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4"/>
  <workbookPr/>
  <mc:AlternateContent xmlns:mc="http://schemas.openxmlformats.org/markup-compatibility/2006">
    <mc:Choice Requires="x15">
      <x15ac:absPath xmlns:x15ac="http://schemas.microsoft.com/office/spreadsheetml/2010/11/ac" url="/Users/Hiroki/Desktop/Publish Papers/C.elegans telomere/8th Submit Plosgenetics/"/>
    </mc:Choice>
  </mc:AlternateContent>
  <xr:revisionPtr revIDLastSave="0" documentId="13_ncr:1_{FFFB1012-6BF6-394A-9C00-7DEB6BF000EF}" xr6:coauthVersionLast="36" xr6:coauthVersionMax="36" xr10:uidLastSave="{00000000-0000-0000-0000-000000000000}"/>
  <bookViews>
    <workbookView xWindow="8520" yWindow="460" windowWidth="31100" windowHeight="18980" activeTab="1" xr2:uid="{00000000-000D-0000-FFFF-FFFF00000000}"/>
  </bookViews>
  <sheets>
    <sheet name="PSMs_per_Sample" sheetId="2" r:id="rId1"/>
    <sheet name="Precursor_Abund" sheetId="1" r:id="rId2"/>
    <sheet name="Column Legends" sheetId="3" r:id="rId3"/>
  </sheets>
  <definedNames>
    <definedName name="_xlnm._FilterDatabase" localSheetId="1" hidden="1">Precursor_Abund!$A$1:$M$257</definedName>
  </definedNames>
  <calcPr calcId="181029"/>
</workbook>
</file>

<file path=xl/calcChain.xml><?xml version="1.0" encoding="utf-8"?>
<calcChain xmlns="http://schemas.openxmlformats.org/spreadsheetml/2006/main">
  <c r="L258" i="1" l="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alcChain>
</file>

<file path=xl/sharedStrings.xml><?xml version="1.0" encoding="utf-8"?>
<sst xmlns="http://schemas.openxmlformats.org/spreadsheetml/2006/main" count="2477" uniqueCount="550">
  <si>
    <t>Description</t>
  </si>
  <si>
    <t>Coverage [%]</t>
  </si>
  <si>
    <t># Peptides</t>
  </si>
  <si>
    <t># PSMs</t>
  </si>
  <si>
    <t># Unique Peptides</t>
  </si>
  <si>
    <t>MW [kDa]</t>
  </si>
  <si>
    <t>cont_P04264</t>
  </si>
  <si>
    <t>Keratin, type II cytoskeletal 1 OS=Homo sapiens GN=KRT1 PE=1 SV=6</t>
  </si>
  <si>
    <t>High</t>
  </si>
  <si>
    <t>cont_P13645</t>
  </si>
  <si>
    <t>Keratin, type I cytoskeletal 10 OS=Homo sapiens GN=KRT10 PE=1 SV=6</t>
  </si>
  <si>
    <t>cont_P35527</t>
  </si>
  <si>
    <t>Keratin, type I cytoskeletal 9 OS=Homo sapiens GN=KRT9 PE=1 SV=3</t>
  </si>
  <si>
    <t>cont_P35908</t>
  </si>
  <si>
    <t>Keratin, type II cytoskeletal 2 epidermal OS=Homo sapiens GN=KRT2 PE=1 SV=2</t>
  </si>
  <si>
    <t>cont_P02533</t>
  </si>
  <si>
    <t>Keratin, type I cytoskeletal 14 OS=Homo sapiens GN=KRT14 PE=1 SV=4</t>
  </si>
  <si>
    <t>cont_P04259</t>
  </si>
  <si>
    <t>Keratin, type II cytoskeletal 6B OS=Homo sapiens GN=KRT6B PE=1 SV=5</t>
  </si>
  <si>
    <t>cont_P08779</t>
  </si>
  <si>
    <t>Keratin, type I cytoskeletal 16 OS=Homo sapiens GN=KRT16 PE=1 SV=4</t>
  </si>
  <si>
    <t>cont_P02538</t>
  </si>
  <si>
    <t>Keratin, type II cytoskeletal 6A OS=Homo sapiens GN=KRT6A PE=1 SV=3</t>
  </si>
  <si>
    <t>cont_P13647</t>
  </si>
  <si>
    <t>Keratin, type II cytoskeletal 5 OS=Homo sapiens GN=KRT5 PE=1 SV=3</t>
  </si>
  <si>
    <t>cont_P00761</t>
  </si>
  <si>
    <t>Trypsin OS=Sus scrofa PE=1 SV=1</t>
  </si>
  <si>
    <t>cont_Q04695</t>
  </si>
  <si>
    <t>Keratin, type I cytoskeletal 17 OS=Homo sapiens GN=KRT17 PE=1 SV=2</t>
  </si>
  <si>
    <t>cont_P13646</t>
  </si>
  <si>
    <t>Keratin, type I cytoskeletal 13 OS=Homo sapiens GN=KRT13 PE=1 SV=4</t>
  </si>
  <si>
    <t/>
  </si>
  <si>
    <t>G5EBT9</t>
  </si>
  <si>
    <t>Peptidase_M28 domain-containing protein OS=Caenorhabditis elegans OX=6239 GN=CELE_H27A22.1 PE=1 SV=1</t>
  </si>
  <si>
    <t>cont_P08727</t>
  </si>
  <si>
    <t>Keratin, type I cytoskeletal 19 OS=Homo sapiens GN=KRT19 PE=1 SV=4</t>
  </si>
  <si>
    <t>cont_P12035</t>
  </si>
  <si>
    <t>Keratin, type II cytoskeletal 3 OS=Homo sapiens GN=KRT3 PE=1 SV=3</t>
  </si>
  <si>
    <t>P18948</t>
  </si>
  <si>
    <t>Vitellogenin-6 OS=Caenorhabditis elegans OX=6239 GN=vit-6 PE=1 SV=5</t>
  </si>
  <si>
    <t>cont_P05787</t>
  </si>
  <si>
    <t>Keratin, type II cytoskeletal 8 OS=Homo sapiens GN=KRT8 PE=1 SV=7</t>
  </si>
  <si>
    <t>O16266</t>
  </si>
  <si>
    <t>Uncharacterized protein OS=Caenorhabditis elegans OX=6239 GN=CELE_F40A3.6 PE=1 SV=1</t>
  </si>
  <si>
    <t>P02566</t>
  </si>
  <si>
    <t>Myosin-4 OS=Caenorhabditis elegans OX=6239 GN=unc-54 PE=1 SV=2</t>
  </si>
  <si>
    <t>P42212</t>
  </si>
  <si>
    <t>Green fluorescent protein OS=Aequorea victoria OX=6100 GN=GFP PE=1 SV=1</t>
  </si>
  <si>
    <t>Not Found</t>
  </si>
  <si>
    <t>P37165</t>
  </si>
  <si>
    <t>Ubiquitin-like protein 1-40S ribosomal protein S27a OS=Caenorhabditis elegans OX=6239 GN=ubl-1 PE=1 SV=2</t>
  </si>
  <si>
    <t>H2FLH3</t>
  </si>
  <si>
    <t>Twitchin OS=Caenorhabditis elegans OX=6239 GN=unc-22 PE=1 SV=1</t>
  </si>
  <si>
    <t>P05690</t>
  </si>
  <si>
    <t>Vitellogenin-2 OS=Caenorhabditis elegans OX=6239 GN=vit-2 PE=1 SV=5</t>
  </si>
  <si>
    <t>P06125</t>
  </si>
  <si>
    <t>Vitellogenin-5 OS=Caenorhabditis elegans OX=6239 GN=vit-5 PE=2 SV=2</t>
  </si>
  <si>
    <t>P10984</t>
  </si>
  <si>
    <t>Actin-2 OS=Caenorhabditis elegans OX=6239 GN=act-2 PE=3 SV=3</t>
  </si>
  <si>
    <t>P91128</t>
  </si>
  <si>
    <t>60S ribosomal protein L13 OS=Caenorhabditis elegans OX=6239 GN=rpl-13 PE=3 SV=1</t>
  </si>
  <si>
    <t>cont_Q7Z794</t>
  </si>
  <si>
    <t>Keratin, type II cytoskeletal 1b OS=Homo sapiens GN=KRT77 PE=2 SV=3</t>
  </si>
  <si>
    <t>cont_P19013</t>
  </si>
  <si>
    <t>Keratin, type II cytoskeletal 4 OS=Homo sapiens GN=KRT4 PE=1 SV=4</t>
  </si>
  <si>
    <t>O45815</t>
  </si>
  <si>
    <t>ACTin OS=Caenorhabditis elegans OX=6239 GN=act-5 PE=1 SV=1</t>
  </si>
  <si>
    <t>P18947</t>
  </si>
  <si>
    <t>Vitellogenin-4 OS=Caenorhabditis elegans OX=6239 GN=vit-4 PE=1 SV=3</t>
  </si>
  <si>
    <t>Q9N4J2</t>
  </si>
  <si>
    <t>Vitellogenin-3 OS=Caenorhabditis elegans OX=6239 GN=vit-3 PE=1 SV=1</t>
  </si>
  <si>
    <t>Q9N3X2</t>
  </si>
  <si>
    <t>40S ribosomal protein S4 OS=Caenorhabditis elegans OX=6239 GN=rps-4 PE=1 SV=1</t>
  </si>
  <si>
    <t>P55155</t>
  </si>
  <si>
    <t>Vitellogenin-1 OS=Caenorhabditis elegans OX=6239 GN=vit-1 PE=1 SV=2</t>
  </si>
  <si>
    <t>P48156</t>
  </si>
  <si>
    <t>40S ribosomal protein S8 OS=Caenorhabditis elegans OX=6239 GN=rps-8 PE=3 SV=1</t>
  </si>
  <si>
    <t>Q19869</t>
  </si>
  <si>
    <t>60S ribosomal protein L26 OS=Caenorhabditis elegans OX=6239 GN=rpl-26 PE=3 SV=1</t>
  </si>
  <si>
    <t>P53013</t>
  </si>
  <si>
    <t>Elongation factor 1-alpha OS=Caenorhabditis elegans OX=6239 GN=eft-3 PE=3 SV=1</t>
  </si>
  <si>
    <t>P49181</t>
  </si>
  <si>
    <t>60S ribosomal protein L36 OS=Caenorhabditis elegans OX=6239 GN=rpl-36 PE=1 SV=3</t>
  </si>
  <si>
    <t>Q19864</t>
  </si>
  <si>
    <t>WD_REPEATS_REGION domain-containing protein OS=Caenorhabditis elegans OX=6239 GN=cpf-1 PE=1 SV=1</t>
  </si>
  <si>
    <t>O45946</t>
  </si>
  <si>
    <t>60S ribosomal protein L18 OS=Caenorhabditis elegans OX=6239 GN=rpl-18 PE=3 SV=1</t>
  </si>
  <si>
    <t>Q27894</t>
  </si>
  <si>
    <t>Histone H2B 2 OS=Caenorhabditis elegans OX=6239 GN=his-4 PE=1 SV=3</t>
  </si>
  <si>
    <t>P42001</t>
  </si>
  <si>
    <t>Protection of telomeres homolog 1 OS=Caenorhabditis elegans OX=6239 GN=pot-1 PE=2 SV=3</t>
  </si>
  <si>
    <t>cont_P08729</t>
  </si>
  <si>
    <t>Keratin, type II cytoskeletal 7 OS=Homo sapiens GN=KRT7 PE=1 SV=5</t>
  </si>
  <si>
    <t>cont_Q8N1N4</t>
  </si>
  <si>
    <t>Keratin, type II cytoskeletal 78 OS=Homo sapiens GN=KRT78 PE=2 SV=2</t>
  </si>
  <si>
    <t>Q966C6</t>
  </si>
  <si>
    <t>60S ribosomal protein L7a OS=Caenorhabditis elegans OX=6239 GN=rpl-7A PE=1 SV=3</t>
  </si>
  <si>
    <t>cont_P02769</t>
  </si>
  <si>
    <t>Serum albumin OS=Bos taurus GN=ALB PE=1 SV=4</t>
  </si>
  <si>
    <t>Q22716</t>
  </si>
  <si>
    <t>Ribosomal Protein, Large subunit OS=Caenorhabditis elegans OX=6239 GN=rpl-32 PE=1 SV=1</t>
  </si>
  <si>
    <t>Q21930</t>
  </si>
  <si>
    <t>60S ribosomal protein L28 OS=Caenorhabditis elegans OX=6239 GN=rpl-28 PE=1 SV=3</t>
  </si>
  <si>
    <t>cont_Q7RTS7</t>
  </si>
  <si>
    <t>Keratin, type II cytoskeletal 74 OS=Homo sapiens GN=KRT74 PE=1 SV=2</t>
  </si>
  <si>
    <t>O18240</t>
  </si>
  <si>
    <t>Ribosomal Protein, Small subunit OS=Caenorhabditis elegans OX=6239 GN=rps-18 PE=1 SV=1</t>
  </si>
  <si>
    <t>Q9XVF7</t>
  </si>
  <si>
    <t>60S ribosomal protein L8 OS=Caenorhabditis elegans OX=6239 GN=rpl-2 PE=3 SV=1</t>
  </si>
  <si>
    <t>Q9N5S7</t>
  </si>
  <si>
    <t>ThioredoXin Domain Containing protein homolog OS=Caenorhabditis elegans OX=6239 GN=txdc-12.2 PE=1 SV=1</t>
  </si>
  <si>
    <t>Q22429</t>
  </si>
  <si>
    <t>Uncharacterized protein OS=Caenorhabditis elegans OX=6239 GN=CELE_T12E12.3 PE=1 SV=1</t>
  </si>
  <si>
    <t>O18650</t>
  </si>
  <si>
    <t>40S ribosomal protein S19 OS=Caenorhabditis elegans OX=6239 GN=rps-19 PE=2 SV=1</t>
  </si>
  <si>
    <t>P62784</t>
  </si>
  <si>
    <t>Histone H4 OS=Caenorhabditis elegans OX=6239 GN=his-1 PE=1 SV=2</t>
  </si>
  <si>
    <t>Q9NEN6</t>
  </si>
  <si>
    <t>40S ribosomal protein S6 OS=Caenorhabditis elegans OX=6239 GN=rps-6 PE=1 SV=1</t>
  </si>
  <si>
    <t>cont_Q6KB66</t>
  </si>
  <si>
    <t>Keratin, type II cytoskeletal 80 OS=Homo sapiens GN=KRT80 PE=1 SV=2</t>
  </si>
  <si>
    <t>Q20206</t>
  </si>
  <si>
    <t>Ribosomal_S17_N domain-containing protein OS=Caenorhabditis elegans OX=6239 GN=rps-11 PE=1 SV=1</t>
  </si>
  <si>
    <t>cont_P05783</t>
  </si>
  <si>
    <t>Keratin, type I cytoskeletal 18 OS=Homo sapiens GN=KRT18 PE=1 SV=2</t>
  </si>
  <si>
    <t>O01868</t>
  </si>
  <si>
    <t>60S ribosomal protein L24 OS=Caenorhabditis elegans OX=6239 GN=rpl-24.1 PE=3 SV=1</t>
  </si>
  <si>
    <t>P47991</t>
  </si>
  <si>
    <t>60S ribosomal protein L6 OS=Caenorhabditis elegans OX=6239 GN=rpl-6 PE=1 SV=1</t>
  </si>
  <si>
    <t>P48154</t>
  </si>
  <si>
    <t>40S ribosomal protein S3a OS=Caenorhabditis elegans OX=6239 GN=rps-1 PE=3 SV=2</t>
  </si>
  <si>
    <t>A3QMC5</t>
  </si>
  <si>
    <t>Ribosomal Protein, Large subunit OS=Caenorhabditis elegans OX=6239 GN=rpl-34 PE=1 SV=1</t>
  </si>
  <si>
    <t>O44480</t>
  </si>
  <si>
    <t>60S ribosomal protein L18a OS=Caenorhabditis elegans OX=6239 GN=rpl-20 PE=3 SV=2</t>
  </si>
  <si>
    <t>O02056</t>
  </si>
  <si>
    <t>60S ribosomal protein L4 OS=Caenorhabditis elegans OX=6239 GN=rpl-4 PE=1 SV=3</t>
  </si>
  <si>
    <t>P49180</t>
  </si>
  <si>
    <t>60S ribosomal protein L35a OS=Caenorhabditis elegans OX=6239 GN=rpl-33 PE=1 SV=3</t>
  </si>
  <si>
    <t>O02639</t>
  </si>
  <si>
    <t>60S ribosomal protein L19 OS=Caenorhabditis elegans OX=6239 GN=rpl-19 PE=3 SV=1</t>
  </si>
  <si>
    <t>Q93637</t>
  </si>
  <si>
    <t>Uncharacterized protein OS=Caenorhabditis elegans OX=6239 GN=hpo-34 PE=1 SV=3</t>
  </si>
  <si>
    <t>G5ED07</t>
  </si>
  <si>
    <t>Protein disulfide-isomerase OS=Caenorhabditis elegans OX=6239 GN=pdi-3 PE=1 SV=1</t>
  </si>
  <si>
    <t>O01802</t>
  </si>
  <si>
    <t>60S ribosomal protein L7 OS=Caenorhabditis elegans OX=6239 GN=rpl-7 PE=3 SV=1</t>
  </si>
  <si>
    <t>O62329</t>
  </si>
  <si>
    <t>Uncharacterized protein OS=Caenorhabditis elegans OX=6239 GN=CELE_R06A4.2 PE=1 SV=1</t>
  </si>
  <si>
    <t>Q95Y04</t>
  </si>
  <si>
    <t>40S ribosomal protein S28 OS=Caenorhabditis elegans OX=6239 GN=rps-28 PE=3 SV=1</t>
  </si>
  <si>
    <t>P52819</t>
  </si>
  <si>
    <t>60S ribosomal protein L22 OS=Caenorhabditis elegans OX=6239 GN=rpl-22 PE=1 SV=3</t>
  </si>
  <si>
    <t>Q21614</t>
  </si>
  <si>
    <t>Alpha-carbonic anhydrase domain-containing protein OS=Caenorhabditis elegans OX=6239 GN=cah-4 PE=1 SV=3</t>
  </si>
  <si>
    <t>Q565D1</t>
  </si>
  <si>
    <t>Uncharacterized protein OS=Caenorhabditis elegans OX=6239 GN=CELE_F49E2.5 PE=1 SV=1</t>
  </si>
  <si>
    <t>O62388</t>
  </si>
  <si>
    <t>Ribosomal protein L37 OS=Caenorhabditis elegans OX=6239 GN=CELE_W01D2.1 PE=1 SV=1</t>
  </si>
  <si>
    <t>O01869</t>
  </si>
  <si>
    <t>S10_plectin domain-containing protein OS=Caenorhabditis elegans OX=6239 GN=rps-10 PE=1 SV=1</t>
  </si>
  <si>
    <t>P48166</t>
  </si>
  <si>
    <t>Ribosomal protein rpl-36.A OS=Caenorhabditis elegans OX=6239 GN=rpl-36.A PE=3 SV=2</t>
  </si>
  <si>
    <t>O45499</t>
  </si>
  <si>
    <t>40S ribosomal protein S26 OS=Caenorhabditis elegans OX=6239 GN=rps-26 PE=3 SV=1</t>
  </si>
  <si>
    <t>O17570</t>
  </si>
  <si>
    <t>60S ribosomal protein L38 OS=Caenorhabditis elegans OX=6239 GN=rpl-38 PE=3 SV=2</t>
  </si>
  <si>
    <t>Q17770</t>
  </si>
  <si>
    <t>Protein disulfide-isomerase 2 OS=Caenorhabditis elegans OX=6239 GN=pdi-2 PE=1 SV=1</t>
  </si>
  <si>
    <t>Q22054</t>
  </si>
  <si>
    <t>40S ribosomal protein S16 OS=Caenorhabditis elegans OX=6239 GN=rps-16 PE=1 SV=3</t>
  </si>
  <si>
    <t>P34334</t>
  </si>
  <si>
    <t>60S ribosomal protein L21 OS=Caenorhabditis elegans OX=6239 GN=rpl-21 PE=3 SV=3</t>
  </si>
  <si>
    <t>G5EEC0</t>
  </si>
  <si>
    <t>60S ribosomal protein L3 OS=Caenorhabditis elegans OX=6239 GN=rpl-3 PE=1 SV=1</t>
  </si>
  <si>
    <t>Q966I7</t>
  </si>
  <si>
    <t>CCHC-type domain-containing protein OS=Caenorhabditis elegans OX=6239 GN=CELE_K08D12.3 PE=1 SV=1</t>
  </si>
  <si>
    <t>P52821</t>
  </si>
  <si>
    <t>40S ribosomal protein S25 OS=Caenorhabditis elegans OX=6239 GN=rps-25 PE=3 SV=1</t>
  </si>
  <si>
    <t>P09446</t>
  </si>
  <si>
    <t>Heat shock 70 kDa protein A OS=Caenorhabditis elegans OX=6239 GN=hsp-1 PE=1 SV=2</t>
  </si>
  <si>
    <t>P51404</t>
  </si>
  <si>
    <t>40S ribosomal protein S13 OS=Caenorhabditis elegans OX=6239 GN=rps-13 PE=3 SV=2</t>
  </si>
  <si>
    <t>Q9XVE9</t>
  </si>
  <si>
    <t>Ribosomal_L14e domain-containing protein OS=Caenorhabditis elegans OX=6239 GN=rpl-14 PE=1 SV=1</t>
  </si>
  <si>
    <t>P91914</t>
  </si>
  <si>
    <t>60S ribosomal protein L27 OS=Caenorhabditis elegans OX=6239 GN=rpl-27 PE=2 SV=1</t>
  </si>
  <si>
    <t>Q18529</t>
  </si>
  <si>
    <t>Uncharacterized protein OS=Caenorhabditis elegans OX=6239 GN=C39D10.7 PE=1 SV=3</t>
  </si>
  <si>
    <t>P48150</t>
  </si>
  <si>
    <t>40S ribosomal protein S14 OS=Caenorhabditis elegans OX=6239 GN=rps-14 PE=3 SV=1</t>
  </si>
  <si>
    <t>P49632</t>
  </si>
  <si>
    <t>Ubiquitin-60S ribosomal protein L40 OS=Caenorhabditis elegans OX=6239 GN=ubq-2 PE=3 SV=2</t>
  </si>
  <si>
    <t>P48152</t>
  </si>
  <si>
    <t>40S ribosomal protein S3 OS=Caenorhabditis elegans OX=6239 GN=rps-3 PE=3 SV=1</t>
  </si>
  <si>
    <t>P19625</t>
  </si>
  <si>
    <t>Myosin regulatory light chain 1 OS=Caenorhabditis elegans OX=6239 GN=mlc-1 PE=4 SV=1</t>
  </si>
  <si>
    <t>Q9BL19</t>
  </si>
  <si>
    <t>60S ribosomal protein L17 OS=Caenorhabditis elegans OX=6239 GN=rpl-17 PE=3 SV=1</t>
  </si>
  <si>
    <t>Q20228</t>
  </si>
  <si>
    <t>40S ribosomal protein S9 OS=Caenorhabditis elegans OX=6239 GN=rps-9 PE=3 SV=1</t>
  </si>
  <si>
    <t>Q9BKU6</t>
  </si>
  <si>
    <t>Ribosomal_L18e/L15P domain-containing protein OS=Caenorhabditis elegans OX=6239 GN=CELE_Y37E3.8 PE=1 SV=1</t>
  </si>
  <si>
    <t>Q18688</t>
  </si>
  <si>
    <t>Heat shock protein 90 OS=Caenorhabditis elegans OX=6239 GN=daf-21 PE=1 SV=1</t>
  </si>
  <si>
    <t>Q18231</t>
  </si>
  <si>
    <t>40S ribosomal protein S30 OS=Caenorhabditis elegans OX=6239 GN=rps-30 PE=1 SV=1</t>
  </si>
  <si>
    <t>H2KYR1</t>
  </si>
  <si>
    <t>HABP4_PAI-RBP1 domain-containing protein OS=Caenorhabditis elegans OX=6239 GN=vig-1 PE=1 SV=1</t>
  </si>
  <si>
    <t>Q11067</t>
  </si>
  <si>
    <t>Protein disulfide-isomerase A6 homolog OS=Caenorhabditis elegans OX=6239 GN=pdi-6 PE=3 SV=1</t>
  </si>
  <si>
    <t>cont_Q9C075</t>
  </si>
  <si>
    <t>Keratin, type I cytoskeletal 23 OS=Homo sapiens GN=KRT23 PE=1 SV=2</t>
  </si>
  <si>
    <t>Q8WQA8</t>
  </si>
  <si>
    <t>Ribosomal_S10 domain-containing protein OS=Caenorhabditis elegans OX=6239 GN=rps-20 PE=1 SV=1</t>
  </si>
  <si>
    <t>P27420</t>
  </si>
  <si>
    <t>Heat shock 70 kDa protein C OS=Caenorhabditis elegans OX=6239 GN=hsp-3 PE=1 SV=2</t>
  </si>
  <si>
    <t>P34662</t>
  </si>
  <si>
    <t>60S ribosomal protein L35 OS=Caenorhabditis elegans OX=6239 GN=rpl-35 PE=3 SV=1</t>
  </si>
  <si>
    <t>Q9UB28</t>
  </si>
  <si>
    <t>Myotactin form B OS=Caenorhabditis elegans OX=6239 GN=let-805 PE=1 SV=1</t>
  </si>
  <si>
    <t>P29691</t>
  </si>
  <si>
    <t>Elongation factor 2 OS=Caenorhabditis elegans OX=6239 GN=eef-2 PE=1 SV=4</t>
  </si>
  <si>
    <t>Q09533</t>
  </si>
  <si>
    <t>60S ribosomal protein L10 OS=Caenorhabditis elegans OX=6239 GN=rpl-10 PE=3 SV=1</t>
  </si>
  <si>
    <t>Q95Y46</t>
  </si>
  <si>
    <t>Ribosomal protein OS=Caenorhabditis elegans OX=6239 GN=rpl-1 PE=1 SV=1</t>
  </si>
  <si>
    <t>Q09610</t>
  </si>
  <si>
    <t>Probable galaptin lec-8 OS=Caenorhabditis elegans OX=6239 GN=lec-8 PE=2 SV=2</t>
  </si>
  <si>
    <t>Q10454</t>
  </si>
  <si>
    <t>Probable arginine kinase F46H5.3 OS=Caenorhabditis elegans OX=6239 GN=F46H5.3 PE=3 SV=2</t>
  </si>
  <si>
    <t>Q20647</t>
  </si>
  <si>
    <t>60S ribosomal protein L23a 2 OS=Caenorhabditis elegans OX=6239 GN=rpl-25.2 PE=3 SV=1</t>
  </si>
  <si>
    <t>Q1XFY9</t>
  </si>
  <si>
    <t>Ribosomal Protein, Small subunit OS=Caenorhabditis elegans OX=6239 GN=rps-24 PE=1 SV=1</t>
  </si>
  <si>
    <t>P10567</t>
  </si>
  <si>
    <t>Paramyosin OS=Caenorhabditis elegans OX=6239 GN=unc-15 PE=1 SV=2</t>
  </si>
  <si>
    <t>P43510</t>
  </si>
  <si>
    <t>Cathepsin B-like cysteine proteinase 6 OS=Caenorhabditis elegans OX=6239 GN=cpr-6 PE=1 SV=1</t>
  </si>
  <si>
    <t>O44145</t>
  </si>
  <si>
    <t>PERMeable eggshell OS=Caenorhabditis elegans OX=6239 GN=perm-2 PE=1 SV=2</t>
  </si>
  <si>
    <t>P52275</t>
  </si>
  <si>
    <t>Tubulin beta-2 chain OS=Caenorhabditis elegans OX=6239 GN=tbb-2 PE=1 SV=1</t>
  </si>
  <si>
    <t>Q20007</t>
  </si>
  <si>
    <t>Uncharacterized protein OS=Caenorhabditis elegans OX=6239 GN=CELE_F35A5.1 PE=1 SV=4</t>
  </si>
  <si>
    <t>Q18066</t>
  </si>
  <si>
    <t>Disorganized muscle protein 1 OS=Caenorhabditis elegans OX=6239 GN=dim-1 PE=1 SV=3</t>
  </si>
  <si>
    <t>O01692</t>
  </si>
  <si>
    <t>40S ribosomal protein S17 OS=Caenorhabditis elegans OX=6239 GN=rps-17 PE=3 SV=2</t>
  </si>
  <si>
    <t>Q9NA78</t>
  </si>
  <si>
    <t>Thioredoxin domain-containing protein OS=Caenorhabditis elegans OX=6239 GN=txdc-12.1 PE=1 SV=1</t>
  </si>
  <si>
    <t>Q9XXK1</t>
  </si>
  <si>
    <t>ATP synthase subunit alpha, mitochondrial OS=Caenorhabditis elegans OX=6239 GN=atp-1 PE=1 SV=1</t>
  </si>
  <si>
    <t>Q20363</t>
  </si>
  <si>
    <t>Stress-induced protein 1 OS=Caenorhabditis elegans OX=6239 GN=sip-1 PE=1 SV=1</t>
  </si>
  <si>
    <t>Q19877</t>
  </si>
  <si>
    <t>40S ribosomal protein S23 OS=Caenorhabditis elegans OX=6239 GN=rps-23 PE=3 SV=1</t>
  </si>
  <si>
    <t>Q18885</t>
  </si>
  <si>
    <t>Transcription factor BTF3 homolog OS=Caenorhabditis elegans OX=6239 GN=icd-1 PE=1 SV=1</t>
  </si>
  <si>
    <t>Q23050</t>
  </si>
  <si>
    <t>CaLponIn-liKe proteins OS=Caenorhabditis elegans OX=6239 GN=clik-1 PE=1 SV=1</t>
  </si>
  <si>
    <t>P12456</t>
  </si>
  <si>
    <t>Tubulin beta-1 chain OS=Caenorhabditis elegans OX=6239 GN=mec-7 PE=2 SV=1</t>
  </si>
  <si>
    <t>P51403</t>
  </si>
  <si>
    <t>40S ribosomal protein S2 OS=Caenorhabditis elegans OX=6239 GN=rps-2 PE=3 SV=1</t>
  </si>
  <si>
    <t>Q9U2A8</t>
  </si>
  <si>
    <t>60S ribosomal protein L37a OS=Caenorhabditis elegans OX=6239 GN=rpl-43 PE=3 SV=3</t>
  </si>
  <si>
    <t>Q4W5P0</t>
  </si>
  <si>
    <t>Homologous to Drosophila SQD (Squid) protein OS=Caenorhabditis elegans OX=6239 GN=sqd-1 PE=1 SV=1</t>
  </si>
  <si>
    <t>Q23258</t>
  </si>
  <si>
    <t>Uncharacterized protein OS=Caenorhabditis elegans OX=6239 GN=CELE_ZC373.2 PE=1 SV=2</t>
  </si>
  <si>
    <t>P46561</t>
  </si>
  <si>
    <t>ATP synthase subunit beta, mitochondrial OS=Caenorhabditis elegans OX=6239 GN=atp-2 PE=1 SV=2</t>
  </si>
  <si>
    <t>A0A2C9C3A7</t>
  </si>
  <si>
    <t>Nuclear anchorage protein 1 OS=Caenorhabditis elegans OX=6239 GN=anc-1 PE=1 SV=1</t>
  </si>
  <si>
    <t>P37806</t>
  </si>
  <si>
    <t>Protein unc-87 OS=Caenorhabditis elegans OX=6239 GN=unc-87 PE=1 SV=3</t>
  </si>
  <si>
    <t>Q27485</t>
  </si>
  <si>
    <t>Histone H2A OS=Caenorhabditis elegans OX=6239 GN=his-35 PE=3 SV=1</t>
  </si>
  <si>
    <t>Q17967</t>
  </si>
  <si>
    <t>Protein disulfide-isomerase 1 OS=Caenorhabditis elegans OX=6239 GN=pdi-1 PE=3 SV=1</t>
  </si>
  <si>
    <t>Q9XWC3</t>
  </si>
  <si>
    <t>DOMON domain-containing protein Y73F4A.2 OS=Caenorhabditis elegans OX=6239 GN=Y73F4A.2 PE=1 SV=1</t>
  </si>
  <si>
    <t>H2L044</t>
  </si>
  <si>
    <t>Prion-like-(Q/N-rich)-domain-bearing protein OS=Caenorhabditis elegans OX=6239 GN=pqn-52 PE=1 SV=1</t>
  </si>
  <si>
    <t>A0A2I2LDV7</t>
  </si>
  <si>
    <t>Titin homolog OS=Caenorhabditis elegans OX=6239 GN=ttn-1 PE=1 SV=1</t>
  </si>
  <si>
    <t>G5EC04</t>
  </si>
  <si>
    <t>Calcium-transporting ATPase OS=Caenorhabditis elegans OX=6239 GN=mca-1 PE=1 SV=1</t>
  </si>
  <si>
    <t>Q17832</t>
  </si>
  <si>
    <t>ViGiLN homolog OS=Caenorhabditis elegans OX=6239 GN=vgln-1 PE=1 SV=2</t>
  </si>
  <si>
    <t>Q9NEW6</t>
  </si>
  <si>
    <t>Probable splicing factor, arginine/serine-rich 3 OS=Caenorhabditis elegans OX=6239 GN=rsp-3 PE=1 SV=2</t>
  </si>
  <si>
    <t>A0A5E4M2N5</t>
  </si>
  <si>
    <t>Uncharacterized protein OS=Caenorhabditis elegans OX=6239 GN=CELE_T23E7.2 PE=1 SV=1</t>
  </si>
  <si>
    <t>P34339</t>
  </si>
  <si>
    <t>Eukaryotic translation initiation factor 3 subunit A OS=Caenorhabditis elegans OX=6239 GN=egl-45 PE=3 SV=1</t>
  </si>
  <si>
    <t>Q9XWT3</t>
  </si>
  <si>
    <t>Uterine Lumin Expressed/locailized OS=Caenorhabditis elegans OX=6239 GN=ule-5 PE=1 SV=1</t>
  </si>
  <si>
    <t>G5EC10</t>
  </si>
  <si>
    <t>Galectin OS=Caenorhabditis elegans OX=6239 GN=lec-9 PE=1 SV=1</t>
  </si>
  <si>
    <t>Q9XVR8</t>
  </si>
  <si>
    <t>Putative H/ACA ribonucleoprotein complex subunit 3 OS=Caenorhabditis elegans OX=6239 GN=nola-3 PE=3 SV=2</t>
  </si>
  <si>
    <t>P48162</t>
  </si>
  <si>
    <t>60S ribosomal protein L23a 1 OS=Caenorhabditis elegans OX=6239 GN=rpl-25.1 PE=3 SV=1</t>
  </si>
  <si>
    <t>Q9U332</t>
  </si>
  <si>
    <t>60S ribosomal protein L31 OS=Caenorhabditis elegans OX=6239 GN=rpl-31 PE=3 SV=1</t>
  </si>
  <si>
    <t>H2L0I4</t>
  </si>
  <si>
    <t>Lin-5 (Five) Interacting protein OS=Caenorhabditis elegans OX=6239 GN=lfi-1 PE=1 SV=2</t>
  </si>
  <si>
    <t>O45097</t>
  </si>
  <si>
    <t>Uncharacterized protein OS=Caenorhabditis elegans OX=6239 GN=CELE_F57H12.6 PE=1 SV=2</t>
  </si>
  <si>
    <t>Q95Y90</t>
  </si>
  <si>
    <t>60S ribosomal protein L9 OS=Caenorhabditis elegans OX=6239 GN=rpl-9 PE=3 SV=1</t>
  </si>
  <si>
    <t>P49405</t>
  </si>
  <si>
    <t>60S ribosomal protein L5 OS=Caenorhabditis elegans OX=6239 GN=rpl-5 PE=3 SV=1</t>
  </si>
  <si>
    <t>Q9N4F2</t>
  </si>
  <si>
    <t>Mediator of RNA polymerase II transcription subunit 19 OS=Caenorhabditis elegans OX=6239 GN=mdt-19 PE=3 SV=1</t>
  </si>
  <si>
    <t>B7FAR9</t>
  </si>
  <si>
    <t>Uncharacterized protein OS=Caenorhabditis elegans OX=6239 GN=CELE_Y43F8B.1 PE=1 SV=1</t>
  </si>
  <si>
    <t>O17406</t>
  </si>
  <si>
    <t>AT hook Transcription Factor family OS=Caenorhabditis elegans OX=6239 GN=attf-2 PE=1 SV=1</t>
  </si>
  <si>
    <t>cont_P02662</t>
  </si>
  <si>
    <t>Alpha-S1-casein OS=Bos taurus GN=CSN1S1 PE=1 SV=2</t>
  </si>
  <si>
    <t>G5EBF3</t>
  </si>
  <si>
    <t>Protein Up-regulated in Daf-2(Gf) OS=Caenorhabditis elegans OX=6239 GN=pud-2.1 PE=1 SV=1</t>
  </si>
  <si>
    <t>Q9XWU9</t>
  </si>
  <si>
    <t>Uncharacterized protein OS=Caenorhabditis elegans OX=6239 GN=CELE_Y37D8A.19 PE=1 SV=1</t>
  </si>
  <si>
    <t>A0A5S9MRZ2</t>
  </si>
  <si>
    <t>Uncharacterized protein OS=Caenorhabditis elegans OX=6239 GN=CELE_F54H12.10 PE=4 SV=1</t>
  </si>
  <si>
    <t>O17694</t>
  </si>
  <si>
    <t>RNAi-Induced Longevity OS=Caenorhabditis elegans OX=6239 GN=ril-1 PE=1 SV=1</t>
  </si>
  <si>
    <t>Q20476</t>
  </si>
  <si>
    <t>BTB domain-containing protein OS=Caenorhabditis elegans OX=6239 GN=CELE_F46G10.1 PE=1 SV=3</t>
  </si>
  <si>
    <t>Q19162</t>
  </si>
  <si>
    <t>60S ribosomal protein L11-2 OS=Caenorhabditis elegans OX=6239 GN=rpl-11.2 PE=3 SV=1</t>
  </si>
  <si>
    <t>P02567</t>
  </si>
  <si>
    <t>Myosin-1 OS=Caenorhabditis elegans OX=6239 GN=myo-1 PE=1 SV=3</t>
  </si>
  <si>
    <t>P17330</t>
  </si>
  <si>
    <t>Glyceraldehyde-3-phosphate dehydrogenase 3 OS=Caenorhabditis elegans OX=6239 GN=gpd-3 PE=3 SV=1</t>
  </si>
  <si>
    <t>D0PV95</t>
  </si>
  <si>
    <t>ATP-dependent RNA helicase laf-1 OS=Caenorhabditis elegans OX=6239 GN=laf-1 PE=1 SV=1</t>
  </si>
  <si>
    <t>P34329</t>
  </si>
  <si>
    <t>Probable protein disulfide-isomerase A4 OS=Caenorhabditis elegans OX=6239 GN=C14B9.2 PE=3 SV=2</t>
  </si>
  <si>
    <t>cont_P02666</t>
  </si>
  <si>
    <t>Beta-casein OS=Bos taurus GN=CSN2 PE=1 SV=2</t>
  </si>
  <si>
    <t>Q9NEY7</t>
  </si>
  <si>
    <t>Uncharacterized protein OS=Caenorhabditis elegans OX=6239 GN=CELE_Y105E8A.11 PE=1 SV=1</t>
  </si>
  <si>
    <t>O17861</t>
  </si>
  <si>
    <t>GILT-like protein F37H8.5 OS=Caenorhabditis elegans OX=6239 GN=F37H8.5 PE=1 SV=1</t>
  </si>
  <si>
    <t>Q94162</t>
  </si>
  <si>
    <t>TIL domain-containing protein OS=Caenorhabditis elegans OX=6239 GN=C10G8.4 PE=1 SV=1</t>
  </si>
  <si>
    <t>Q9TXP0</t>
  </si>
  <si>
    <t>40S ribosomal protein S27 OS=Caenorhabditis elegans OX=6239 GN=rps-27 PE=1 SV=3</t>
  </si>
  <si>
    <t>Q5ZET1</t>
  </si>
  <si>
    <t>Kappa casein (Fragment) OS=Bos taurus GN=csn3 PE=4 SV=1</t>
  </si>
  <si>
    <t>G5EEV5</t>
  </si>
  <si>
    <t>5C820 OS=Caenorhabditis elegans OX=6239 GN=pud-3 PE=1 SV=1</t>
  </si>
  <si>
    <t>Q19698</t>
  </si>
  <si>
    <t>Invertebrate LYSozyme OS=Caenorhabditis elegans OX=6239 GN=ilys-5 PE=1 SV=1</t>
  </si>
  <si>
    <t>P27604</t>
  </si>
  <si>
    <t>Adenosylhomocysteinase OS=Caenorhabditis elegans OX=6239 GN=ahcy-1 PE=3 SV=1</t>
  </si>
  <si>
    <t>Q21531</t>
  </si>
  <si>
    <t>MIF4G domain-containing protein OS=Caenorhabditis elegans OX=6239 GN=ifg-1 PE=1 SV=1</t>
  </si>
  <si>
    <t>Q95XT1</t>
  </si>
  <si>
    <t>SUPpressor of Rpm-1 OS=Caenorhabditis elegans OX=6239 GN=supr-1 PE=4 SV=1</t>
  </si>
  <si>
    <t>O76840</t>
  </si>
  <si>
    <t>Papilin OS=Caenorhabditis elegans OX=6239 GN=mig-6 PE=1 SV=1</t>
  </si>
  <si>
    <t>P10299</t>
  </si>
  <si>
    <t>Glutathione S-transferase P OS=Caenorhabditis elegans OX=6239 GN=gst-1 PE=1 SV=1</t>
  </si>
  <si>
    <t>G5EE42</t>
  </si>
  <si>
    <t>N-acetyltransferase domain-containing protein OS=Caenorhabditis elegans OX=6239 GN=CELE_ZK1098.11 PE=1 SV=1</t>
  </si>
  <si>
    <t>cont_P15636</t>
  </si>
  <si>
    <t>Protease I precursor Lysyl endopeptidase Achromobacter lyticus.</t>
  </si>
  <si>
    <t>Q9GRZ9</t>
  </si>
  <si>
    <t>Transmembrane and Coiled-Coil protein OS=Caenorhabditis elegans OX=6239 GN=tcc-1 PE=1 SV=1</t>
  </si>
  <si>
    <t>O76743</t>
  </si>
  <si>
    <t>ATP-dependent RNA helicase glh-4 OS=Caenorhabditis elegans OX=6239 GN=glh-4 PE=1 SV=2</t>
  </si>
  <si>
    <t>Q93572</t>
  </si>
  <si>
    <t>60S acidic ribosomal protein P0 OS=Caenorhabditis elegans OX=6239 GN=rla-0 PE=1 SV=3</t>
  </si>
  <si>
    <t>Q18318</t>
  </si>
  <si>
    <t>RRM domain-containing protein OS=Caenorhabditis elegans OX=6239 GN=rbmx-2 PE=1 SV=1</t>
  </si>
  <si>
    <t>Q27504</t>
  </si>
  <si>
    <t>Putative carbonic anhydrase 3 OS=Caenorhabditis elegans OX=6239 GN=cah-3 PE=3 SV=1</t>
  </si>
  <si>
    <t>A0A486WWC6</t>
  </si>
  <si>
    <t>Uncharacterized protein OS=Caenorhabditis elegans OX=6239 GN=CELE_Y37E3.17 PE=1 SV=1</t>
  </si>
  <si>
    <t>P91253</t>
  </si>
  <si>
    <t>Probable glutathione S-transferase 7 OS=Caenorhabditis elegans OX=6239 GN=gst-7 PE=3 SV=1</t>
  </si>
  <si>
    <t>Q966L9</t>
  </si>
  <si>
    <t>ATP-dependent RNA helicase glh-2 OS=Caenorhabditis elegans OX=6239 GN=glh-2 PE=1 SV=1</t>
  </si>
  <si>
    <t>Q9XWT5</t>
  </si>
  <si>
    <t>Uncharacterized protein OS=Caenorhabditis elegans OX=6239 GN=CELE_Y62H9A.3 PE=1 SV=1</t>
  </si>
  <si>
    <t>P34383</t>
  </si>
  <si>
    <t>Fatty-acid and retinol-binding protein 2 OS=Caenorhabditis elegans OX=6239 GN=far-2 PE=3 SV=1</t>
  </si>
  <si>
    <t>Q22540</t>
  </si>
  <si>
    <t>Uncharacterized protein OS=Caenorhabditis elegans OX=6239 GN=CELE_T18D3.1 PE=1 SV=1</t>
  </si>
  <si>
    <t>Q09599</t>
  </si>
  <si>
    <t>Histone RNA hairpin-binding protein OS=Caenorhabditis elegans OX=6239 GN=cdl-1 PE=2 SV=1</t>
  </si>
  <si>
    <t>Q95ZV0</t>
  </si>
  <si>
    <t>Dauer Up-Regulated OS=Caenorhabditis elegans OX=6239 GN=dur-1 PE=1 SV=3</t>
  </si>
  <si>
    <t>Q18599</t>
  </si>
  <si>
    <t>AcetylCoA_hyd_C domain-containing protein OS=Caenorhabditis elegans OX=6239 GN=acer-1 PE=1 SV=3</t>
  </si>
  <si>
    <t>Q9XVP0</t>
  </si>
  <si>
    <t>40S ribosomal protein S15 OS=Caenorhabditis elegans OX=6239 GN=rps-15 PE=1 SV=3</t>
  </si>
  <si>
    <t>Q9NAH4</t>
  </si>
  <si>
    <t>Density-regulated protein homolog OS=Caenorhabditis elegans OX=6239 GN=Y47D3A.21 PE=3 SV=1</t>
  </si>
  <si>
    <t>O45552</t>
  </si>
  <si>
    <t>ACetyl-CoA Acyltransferase 2 homolog OS=Caenorhabditis elegans OX=6239 GN=acaa-2 PE=1 SV=2</t>
  </si>
  <si>
    <t>P91910</t>
  </si>
  <si>
    <t>Tubulin alpha-3 chain OS=Caenorhabditis elegans OX=6239 GN=mec-12 PE=1 SV=1</t>
  </si>
  <si>
    <t>E2JL06</t>
  </si>
  <si>
    <t>YchF-GTPase_C domain-containing protein OS=Caenorhabditis elegans OX=6239 GN=ola-1 PE=1 SV=1</t>
  </si>
  <si>
    <t>P91415</t>
  </si>
  <si>
    <t>Uncharacterized protein OS=Caenorhabditis elegans OX=6239 GN=CELE_T01D1.3 PE=1 SV=1</t>
  </si>
  <si>
    <t>G5EFM7</t>
  </si>
  <si>
    <t>Uncharacterized protein OS=Caenorhabditis elegans OX=6239 GN=CELE_F18C12.3 PE=1 SV=1</t>
  </si>
  <si>
    <t>Q22935</t>
  </si>
  <si>
    <t>Uncharacterized protein OS=Caenorhabditis elegans OX=6239 GN=C50E3.12 PE=1 SV=1</t>
  </si>
  <si>
    <t>Q7JKI3</t>
  </si>
  <si>
    <t>Phosphoenolypyruvate CarboxyKinase OS=Caenorhabditis elegans OX=6239 GN=pck-2 PE=1 SV=1</t>
  </si>
  <si>
    <t>W6EKY2</t>
  </si>
  <si>
    <t>14-3-3 zeta OS=Caenorhabditis elegans OX=6239 GN=ftt-2 PE=1 SV=1</t>
  </si>
  <si>
    <t>G5EBV4</t>
  </si>
  <si>
    <t>Galectin OS=Caenorhabditis elegans OX=6239 GN=lec-10 PE=1 SV=1</t>
  </si>
  <si>
    <t>Q9N3D9</t>
  </si>
  <si>
    <t>NADH Ubiquinone oxidoreductase Fe-S protein OS=Caenorhabditis elegans OX=6239 GN=nduf-5 PE=1 SV=1</t>
  </si>
  <si>
    <t>Q65XX4</t>
  </si>
  <si>
    <t>Uncharacterized protein OS=Caenorhabditis elegans OX=6239 GN=CELE_Y47G6A.15 PE=1 SV=1</t>
  </si>
  <si>
    <t>Q17698</t>
  </si>
  <si>
    <t>DUF148 domain-containing protein OS=Caenorhabditis elegans OX=6239 GN=nlp-77 PE=1 SV=1</t>
  </si>
  <si>
    <t>O45865</t>
  </si>
  <si>
    <t>Adenine Nucleotide Translocator OS=Caenorhabditis elegans OX=6239 GN=ant-1.1 PE=1 SV=1</t>
  </si>
  <si>
    <t>Q4TT88</t>
  </si>
  <si>
    <t>Puromycin-sensitive aminopeptidase OS=Caenorhabditis elegans OX=6239 GN=pam-1 PE=1 SV=1</t>
  </si>
  <si>
    <t>P48158</t>
  </si>
  <si>
    <t>60S ribosomal protein L23 OS=Caenorhabditis elegans OX=6239 GN=rpl-23 PE=3 SV=1</t>
  </si>
  <si>
    <t>Q8MXJ3</t>
  </si>
  <si>
    <t>MATH (Meprin-associated Traf homology) domain containing OS=Caenorhabditis elegans OX=6239 GN=math-3 PE=4 SV=1</t>
  </si>
  <si>
    <t>H2L2E5</t>
  </si>
  <si>
    <t>GRound-Like (Grd related) OS=Caenorhabditis elegans OX=6239 GN=grl-23 PE=1 SV=2</t>
  </si>
  <si>
    <t>Q09347</t>
  </si>
  <si>
    <t>Uncharacterized protein T05H10.3 OS=Caenorhabditis elegans OX=6239 GN=T05H10.3 PE=1 SV=1</t>
  </si>
  <si>
    <t>G5EEK3</t>
  </si>
  <si>
    <t>Non-centrosomal microtubule array protein 1 OS=Caenorhabditis elegans OX=6239 GN=noca-1 PE=2 SV=1</t>
  </si>
  <si>
    <t>U4PCD4</t>
  </si>
  <si>
    <t>Phosphorylase b kinase regulatory subunit OS=Caenorhabditis elegans OX=6239 GN=CELE_Y67D8A.2 PE=1 SV=1</t>
  </si>
  <si>
    <t>A0A2C9C365</t>
  </si>
  <si>
    <t>Muscle M-line assembly protein unc-89 OS=Caenorhabditis elegans OX=6239 GN=unc-89 PE=1 SV=1</t>
  </si>
  <si>
    <t>Q9GP96</t>
  </si>
  <si>
    <t>LIM zinc-binding domain-containing protein OS=Caenorhabditis elegans OX=6239 GN=mlp-1 PE=1 SV=3</t>
  </si>
  <si>
    <t>O45075</t>
  </si>
  <si>
    <t>PHD-type domain-containing protein OS=Caenorhabditis elegans OX=6239 GN=CELE_F53H1.4 PE=1 SV=3</t>
  </si>
  <si>
    <t>O01532</t>
  </si>
  <si>
    <t>Peptidase A1 domain-containing protein OS=Caenorhabditis elegans OX=6239 GN=asp-5 PE=1 SV=1</t>
  </si>
  <si>
    <t>O01159</t>
  </si>
  <si>
    <t>Probable splicing factor, arginine/serine-rich 7 OS=Caenorhabditis elegans OX=6239 GN=rsp-7 PE=3 SV=3</t>
  </si>
  <si>
    <t>O01530</t>
  </si>
  <si>
    <t>Aspartic protease 6 OS=Caenorhabditis elegans OX=6239 GN=asp-6 PE=1 SV=1</t>
  </si>
  <si>
    <t>P17140</t>
  </si>
  <si>
    <t>Collagen alpha-2(IV) chain OS=Caenorhabditis elegans OX=6239 GN=let-2 PE=1 SV=2</t>
  </si>
  <si>
    <t>Q18577</t>
  </si>
  <si>
    <t>DUF148 domain-containing protein OS=Caenorhabditis elegans OX=6239 GN=C42D4.1 PE=1 SV=1</t>
  </si>
  <si>
    <t>P34462</t>
  </si>
  <si>
    <t>V-type proton ATPase subunit D OS=Caenorhabditis elegans OX=6239 GN=vha-14 PE=3 SV=1</t>
  </si>
  <si>
    <t>P61866</t>
  </si>
  <si>
    <t>60S ribosomal protein L12 OS=Caenorhabditis elegans OX=6239 GN=rpl-12 PE=3 SV=1</t>
  </si>
  <si>
    <t>P52814</t>
  </si>
  <si>
    <t>60S ribosomal protein L39 OS=Caenorhabditis elegans OX=6239 GN=rpl-39 PE=3 SV=1</t>
  </si>
  <si>
    <t>O45226</t>
  </si>
  <si>
    <t>60S ribosomal protein L29 OS=Caenorhabditis elegans OX=6239 GN=rpl-29 PE=1 SV=1</t>
  </si>
  <si>
    <t>V6CLG8</t>
  </si>
  <si>
    <t>Chaperonin homolog Hsp-60, mitochondrial OS=Caenorhabditis elegans OX=6239 GN=hsp-60 PE=1 SV=1</t>
  </si>
  <si>
    <t>H2KZL7</t>
  </si>
  <si>
    <t>Thioredoxin domain-containing protein OS=Caenorhabditis elegans OX=6239 GN=prdx-2 PE=1 SV=1</t>
  </si>
  <si>
    <t>O45819</t>
  </si>
  <si>
    <t>GlYcoGenin like OS=Caenorhabditis elegans OX=6239 GN=gyg-2 PE=1 SV=1</t>
  </si>
  <si>
    <t>O16259</t>
  </si>
  <si>
    <t>Stress-induced-phosphoprotein 1 OS=Caenorhabditis elegans OX=6239 GN=sti-1 PE=1 SV=1</t>
  </si>
  <si>
    <t>U4PC51</t>
  </si>
  <si>
    <t>Transket_pyr domain-containing protein OS=Caenorhabditis elegans OX=6239 GN=ogdh-1 PE=1 SV=1</t>
  </si>
  <si>
    <t>Q9N4I3</t>
  </si>
  <si>
    <t>Uncharacterized protein OS=Caenorhabditis elegans OX=6239 GN=CELE_Y71F9AL.9 PE=1 SV=1</t>
  </si>
  <si>
    <t>O17725</t>
  </si>
  <si>
    <t>DUF19 domain-containing protein OS=Caenorhabditis elegans OX=6239 GN=CELE_D1086.3 PE=1 SV=1</t>
  </si>
  <si>
    <t>P90889</t>
  </si>
  <si>
    <t>Uncharacterized protein OS=Caenorhabditis elegans OX=6239 GN=CELE_F55H12.4 PE=1 SV=1</t>
  </si>
  <si>
    <t>Q23315</t>
  </si>
  <si>
    <t>Glutamyl(E) Amino-acyl tRNA Synthetase OS=Caenorhabditis elegans OX=6239 GN=ears-1 PE=1 SV=1</t>
  </si>
  <si>
    <t>Q27389</t>
  </si>
  <si>
    <t>60S ribosomal protein L13a OS=Caenorhabditis elegans OX=6239 GN=rpl-16 PE=2 SV=1</t>
  </si>
  <si>
    <t>E3W737</t>
  </si>
  <si>
    <t>Protein kinase domain-containing protein OS=Caenorhabditis elegans OX=6239 GN=prpf-4 PE=1 SV=1</t>
  </si>
  <si>
    <t>P08898</t>
  </si>
  <si>
    <t>Histone H3 OS=Caenorhabditis elegans OX=6239 GN=his-2 PE=1 SV=4</t>
  </si>
  <si>
    <t>Q21276</t>
  </si>
  <si>
    <t>Nucleolar protein 56 OS=Caenorhabditis elegans OX=6239 GN=nol-56 PE=3 SV=1</t>
  </si>
  <si>
    <t>O17684</t>
  </si>
  <si>
    <t>Uncharacterized protein OS=Caenorhabditis elegans OX=6239 GN=C49F5.6 PE=4 SV=1</t>
  </si>
  <si>
    <t>H9G353</t>
  </si>
  <si>
    <t>Basement membrane proteoglycan OS=Caenorhabditis elegans OX=6239 GN=unc-52 PE=1 SV=1</t>
  </si>
  <si>
    <t>H2KY56</t>
  </si>
  <si>
    <t>PWWP domain-containing protein OS=Caenorhabditis elegans OX=6239 GN=C06A5.3 PE=1 SV=1</t>
  </si>
  <si>
    <t>Q21351</t>
  </si>
  <si>
    <t>Ras-Gtpase-activating protein SH3 (Three) domain-Binding Protein OS=Caenorhabditis elegans OX=6239 GN=gtbp-1 PE=1 SV=2</t>
  </si>
  <si>
    <t>Q93573</t>
  </si>
  <si>
    <t>Translationally-controlled tumor protein homolog OS=Caenorhabditis elegans OX=6239 GN=tct-1 PE=1 SV=1</t>
  </si>
  <si>
    <t>G5EBP0</t>
  </si>
  <si>
    <t>Uncharacterized protein OS=Caenorhabditis elegans OX=6239 GN=CELE_K08C7.6 PE=1 SV=1</t>
  </si>
  <si>
    <t>P34689</t>
  </si>
  <si>
    <t>ATP-dependent RNA helicase glh-1 OS=Caenorhabditis elegans OX=6239 GN=glh-1 PE=1 SV=3</t>
  </si>
  <si>
    <t>O45595</t>
  </si>
  <si>
    <t>Protection of telomeres homolog 2 OS=Caenorhabditis elegans OX=6239 GN=pot-2 PE=3 SV=1</t>
  </si>
  <si>
    <t>P12844</t>
  </si>
  <si>
    <t>Myosin-3 OS=Caenorhabditis elegans OX=6239 GN=myo-3 PE=2 SV=1</t>
  </si>
  <si>
    <t>P12845</t>
  </si>
  <si>
    <t>Myosin-2 OS=Caenorhabditis elegans OX=6239 GN=myo-2 PE=1 SV=2</t>
  </si>
  <si>
    <t>Q20970</t>
  </si>
  <si>
    <t>Methionine--tRNA ligase, cytoplasmic OS=Caenorhabditis elegans OX=6239 GN=mars-1 PE=3 SV=1</t>
  </si>
  <si>
    <t>V6CJB8</t>
  </si>
  <si>
    <t>KETtiN (Drosophila actin-binding) homolog OS=Caenorhabditis elegans OX=6239 GN=ketn-1 PE=1 SV=1</t>
  </si>
  <si>
    <t>Q94230</t>
  </si>
  <si>
    <t>Pur alpha Like Protein OS=Caenorhabditis elegans OX=6239 GN=plp-1 PE=1 SV=1</t>
  </si>
  <si>
    <t>G5EEL9</t>
  </si>
  <si>
    <t>HMG OS=Caenorhabditis elegans OX=6239 GN=hmg-11 PE=1 SV=1</t>
  </si>
  <si>
    <t>Q23621</t>
  </si>
  <si>
    <t>Glutamate dehydrogenase OS=Caenorhabditis elegans OX=6239 GN=gdh-1 PE=1 SV=1</t>
  </si>
  <si>
    <t># AAs</t>
  </si>
  <si>
    <t># PSM's</t>
  </si>
  <si>
    <t>Coverage</t>
  </si>
  <si>
    <t>The percentage of the protein sequence covered by identified peptides.</t>
  </si>
  <si>
    <t>The number of peptide spectrum matches. The number of PSM's is the total number of identified peptide spectra matched for the protein.  The PSM value may be higher than the number of peptides identified for high-scoring proteins because peptides may be identified repeatedly.</t>
  </si>
  <si>
    <t>Abundance</t>
  </si>
  <si>
    <t>Here, the sum of the precursor intensities for all unique peptides that belong to the protein, as determined by the Minora Feature Detection in Proteome Discoverer. Presented separately per sample.</t>
  </si>
  <si>
    <t>Found in Sample</t>
  </si>
  <si>
    <t>The maximal confidence level with which peptides that belong to the protein of interest are identified in the particular sample.</t>
  </si>
  <si>
    <t>The number of peptide sequences that are unique to a protein.  These are the peptides that do not occur in the proteins of any other group that are idetified in the data set.</t>
  </si>
  <si>
    <t>The total number of distinct peptide sequences matching to the protein.</t>
  </si>
  <si>
    <t>Uniprot Accession</t>
  </si>
  <si>
    <t># PSMs Control IP</t>
    <phoneticPr fontId="3"/>
  </si>
  <si>
    <t># Peptides Control IP</t>
    <phoneticPr fontId="3"/>
  </si>
  <si>
    <t>Abundance  control IP</t>
    <phoneticPr fontId="3"/>
  </si>
  <si>
    <t>Found in Sample: [S1] F1: Control IP</t>
    <phoneticPr fontId="3"/>
  </si>
  <si>
    <t># PSMs DTN-1-FLAG-GFP-IP</t>
    <phoneticPr fontId="3"/>
  </si>
  <si>
    <t># PSMs DTN-2-FLAG-GFP-IP</t>
    <phoneticPr fontId="3"/>
  </si>
  <si>
    <t># Peptides DTN-1-FLAG-GFP-IP</t>
    <phoneticPr fontId="3"/>
  </si>
  <si>
    <t># Peptides DTN-2-FLAG-GFP-IP</t>
    <phoneticPr fontId="3"/>
  </si>
  <si>
    <t>Abundance DTN-1-FLAG-GFP-IP</t>
    <phoneticPr fontId="3"/>
  </si>
  <si>
    <t>Abundance DTN-2-FLAG-GFP-IP</t>
    <phoneticPr fontId="3"/>
  </si>
  <si>
    <t>Found in Sample: [S2] F2: Sample, DTN-1-FLAG-GFP-IP</t>
    <phoneticPr fontId="3"/>
  </si>
  <si>
    <t>Found in Sample: [S3] F3: Sample, DTN-2-FLAG-GFP-IP</t>
    <phoneticPr fontId="3"/>
  </si>
  <si>
    <t>Abundance DTN-1-FLAG-GFP-IP + DTN-2-FLAG-GFP-IP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</si>
</sst>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amily val="2"/>
    </font>
    <font>
      <sz val="11"/>
      <color rgb="FF000000"/>
      <name val="Calibri"/>
      <family val="2"/>
    </font>
    <font>
      <sz val="6"/>
      <name val="Kozuka Gothic Pr6N B"/>
      <family val="3"/>
      <charset val="128"/>
    </font>
  </fonts>
  <fills count="2">
    <fill>
      <patternFill patternType="none"/>
    </fill>
    <fill>
      <patternFill patternType="gray125"/>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applyNumberFormat="0" applyFont="0" applyFill="0"/>
  </cellStyleXfs>
  <cellXfs count="9">
    <xf numFmtId="0" fontId="0" fillId="0" borderId="0" xfId="0"/>
    <xf numFmtId="0" fontId="0" fillId="0" borderId="1" xfId="0" applyFill="1" applyBorder="1"/>
    <xf numFmtId="0" fontId="0" fillId="0" borderId="0" xfId="0" applyFill="1"/>
    <xf numFmtId="0" fontId="1" fillId="0" borderId="1" xfId="0" applyFont="1" applyFill="1" applyBorder="1" applyAlignment="1">
      <alignment vertical="top" wrapText="1"/>
    </xf>
    <xf numFmtId="0" fontId="1" fillId="0" borderId="0" xfId="0" applyFont="1" applyFill="1" applyAlignment="1">
      <alignment vertical="top" wrapText="1"/>
    </xf>
    <xf numFmtId="11" fontId="0" fillId="0" borderId="1" xfId="0" applyNumberFormat="1" applyFill="1" applyBorder="1"/>
    <xf numFmtId="11" fontId="0" fillId="0" borderId="0" xfId="0" applyNumberFormat="1" applyFill="1"/>
    <xf numFmtId="0" fontId="1" fillId="0" borderId="0" xfId="0" applyFont="1"/>
    <xf numFmtId="0" fontId="2" fillId="0" borderId="0" xfId="0" applyFo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2"/>
  <sheetViews>
    <sheetView workbookViewId="0">
      <selection activeCell="L1" sqref="L1"/>
    </sheetView>
  </sheetViews>
  <sheetFormatPr baseColWidth="10" defaultColWidth="8.83203125" defaultRowHeight="15" x14ac:dyDescent="0.2"/>
  <cols>
    <col min="2" max="2" width="24.33203125" customWidth="1"/>
  </cols>
  <sheetData>
    <row r="1" spans="1:12" ht="64" x14ac:dyDescent="0.2">
      <c r="A1" s="3" t="s">
        <v>536</v>
      </c>
      <c r="B1" s="3" t="s">
        <v>0</v>
      </c>
      <c r="C1" s="3" t="s">
        <v>1</v>
      </c>
      <c r="D1" s="3" t="s">
        <v>2</v>
      </c>
      <c r="E1" s="3" t="s">
        <v>3</v>
      </c>
      <c r="F1" s="3" t="s">
        <v>4</v>
      </c>
      <c r="G1" s="3" t="s">
        <v>537</v>
      </c>
      <c r="H1" s="3" t="s">
        <v>541</v>
      </c>
      <c r="I1" s="3" t="s">
        <v>542</v>
      </c>
      <c r="J1" s="3" t="s">
        <v>538</v>
      </c>
      <c r="K1" s="3" t="s">
        <v>543</v>
      </c>
      <c r="L1" s="3" t="s">
        <v>544</v>
      </c>
    </row>
    <row r="2" spans="1:12" x14ac:dyDescent="0.2">
      <c r="A2" s="1" t="s">
        <v>32</v>
      </c>
      <c r="B2" s="1" t="s">
        <v>33</v>
      </c>
      <c r="C2" s="1">
        <v>31</v>
      </c>
      <c r="D2" s="1">
        <v>9</v>
      </c>
      <c r="E2" s="1">
        <v>80</v>
      </c>
      <c r="F2" s="1">
        <v>9</v>
      </c>
      <c r="G2" s="1">
        <v>42</v>
      </c>
      <c r="H2" s="1">
        <v>26</v>
      </c>
      <c r="I2" s="1">
        <v>12</v>
      </c>
      <c r="J2" s="1">
        <v>9</v>
      </c>
      <c r="K2" s="1">
        <v>8</v>
      </c>
      <c r="L2" s="1">
        <v>4</v>
      </c>
    </row>
    <row r="3" spans="1:12" x14ac:dyDescent="0.2">
      <c r="A3" s="1" t="s">
        <v>38</v>
      </c>
      <c r="B3" s="1" t="s">
        <v>39</v>
      </c>
      <c r="C3" s="1">
        <v>12</v>
      </c>
      <c r="D3" s="1">
        <v>18</v>
      </c>
      <c r="E3" s="1">
        <v>60</v>
      </c>
      <c r="F3" s="1">
        <v>18</v>
      </c>
      <c r="G3" s="1">
        <v>38</v>
      </c>
      <c r="H3" s="1">
        <v>11</v>
      </c>
      <c r="I3" s="1">
        <v>11</v>
      </c>
      <c r="J3" s="1">
        <v>17</v>
      </c>
      <c r="K3" s="1">
        <v>9</v>
      </c>
      <c r="L3" s="1">
        <v>6</v>
      </c>
    </row>
    <row r="4" spans="1:12" x14ac:dyDescent="0.2">
      <c r="A4" s="1" t="s">
        <v>42</v>
      </c>
      <c r="B4" s="1" t="s">
        <v>43</v>
      </c>
      <c r="C4" s="1">
        <v>31</v>
      </c>
      <c r="D4" s="1">
        <v>8</v>
      </c>
      <c r="E4" s="1">
        <v>56</v>
      </c>
      <c r="F4" s="1">
        <v>8</v>
      </c>
      <c r="G4" s="1">
        <v>27</v>
      </c>
      <c r="H4" s="1">
        <v>1</v>
      </c>
      <c r="I4" s="1">
        <v>28</v>
      </c>
      <c r="J4" s="1">
        <v>7</v>
      </c>
      <c r="K4" s="1">
        <v>1</v>
      </c>
      <c r="L4" s="1">
        <v>8</v>
      </c>
    </row>
    <row r="5" spans="1:12" x14ac:dyDescent="0.2">
      <c r="A5" s="1" t="s">
        <v>46</v>
      </c>
      <c r="B5" s="1" t="s">
        <v>47</v>
      </c>
      <c r="C5" s="1">
        <v>37</v>
      </c>
      <c r="D5" s="1">
        <v>9</v>
      </c>
      <c r="E5" s="1">
        <v>54</v>
      </c>
      <c r="F5" s="1">
        <v>9</v>
      </c>
      <c r="G5" s="1" t="s">
        <v>31</v>
      </c>
      <c r="H5" s="1">
        <v>36</v>
      </c>
      <c r="I5" s="1">
        <v>18</v>
      </c>
      <c r="J5" s="1" t="s">
        <v>31</v>
      </c>
      <c r="K5" s="1">
        <v>9</v>
      </c>
      <c r="L5" s="1">
        <v>6</v>
      </c>
    </row>
    <row r="6" spans="1:12" x14ac:dyDescent="0.2">
      <c r="A6" s="1" t="s">
        <v>44</v>
      </c>
      <c r="B6" s="1" t="s">
        <v>45</v>
      </c>
      <c r="C6" s="1">
        <v>16</v>
      </c>
      <c r="D6" s="1">
        <v>27</v>
      </c>
      <c r="E6" s="1">
        <v>54</v>
      </c>
      <c r="F6" s="1">
        <v>27</v>
      </c>
      <c r="G6" s="1">
        <v>21</v>
      </c>
      <c r="H6" s="1">
        <v>17</v>
      </c>
      <c r="I6" s="1">
        <v>16</v>
      </c>
      <c r="J6" s="1">
        <v>20</v>
      </c>
      <c r="K6" s="1">
        <v>17</v>
      </c>
      <c r="L6" s="1">
        <v>15</v>
      </c>
    </row>
    <row r="7" spans="1:12" x14ac:dyDescent="0.2">
      <c r="A7" s="1" t="s">
        <v>49</v>
      </c>
      <c r="B7" s="1" t="s">
        <v>50</v>
      </c>
      <c r="C7" s="1">
        <v>23</v>
      </c>
      <c r="D7" s="1">
        <v>2</v>
      </c>
      <c r="E7" s="1">
        <v>54</v>
      </c>
      <c r="F7" s="1">
        <v>2</v>
      </c>
      <c r="G7" s="1">
        <v>16</v>
      </c>
      <c r="H7" s="1">
        <v>12</v>
      </c>
      <c r="I7" s="1">
        <v>26</v>
      </c>
      <c r="J7" s="1">
        <v>2</v>
      </c>
      <c r="K7" s="1">
        <v>2</v>
      </c>
      <c r="L7" s="1">
        <v>2</v>
      </c>
    </row>
    <row r="8" spans="1:12" x14ac:dyDescent="0.2">
      <c r="A8" s="1" t="s">
        <v>51</v>
      </c>
      <c r="B8" s="1" t="s">
        <v>52</v>
      </c>
      <c r="C8" s="1">
        <v>6</v>
      </c>
      <c r="D8" s="1">
        <v>31</v>
      </c>
      <c r="E8" s="1">
        <v>50</v>
      </c>
      <c r="F8" s="1">
        <v>31</v>
      </c>
      <c r="G8" s="1">
        <v>25</v>
      </c>
      <c r="H8" s="1">
        <v>10</v>
      </c>
      <c r="I8" s="1">
        <v>15</v>
      </c>
      <c r="J8" s="1">
        <v>24</v>
      </c>
      <c r="K8" s="1">
        <v>10</v>
      </c>
      <c r="L8" s="1">
        <v>15</v>
      </c>
    </row>
    <row r="9" spans="1:12" x14ac:dyDescent="0.2">
      <c r="A9" s="1" t="s">
        <v>53</v>
      </c>
      <c r="B9" s="1" t="s">
        <v>54</v>
      </c>
      <c r="C9" s="1">
        <v>13</v>
      </c>
      <c r="D9" s="1">
        <v>22</v>
      </c>
      <c r="E9" s="1">
        <v>48</v>
      </c>
      <c r="F9" s="1">
        <v>6</v>
      </c>
      <c r="G9" s="1">
        <v>24</v>
      </c>
      <c r="H9" s="1">
        <v>19</v>
      </c>
      <c r="I9" s="1">
        <v>5</v>
      </c>
      <c r="J9" s="1">
        <v>18</v>
      </c>
      <c r="K9" s="1">
        <v>13</v>
      </c>
      <c r="L9" s="1">
        <v>4</v>
      </c>
    </row>
    <row r="10" spans="1:12" x14ac:dyDescent="0.2">
      <c r="A10" s="1" t="s">
        <v>55</v>
      </c>
      <c r="B10" s="1" t="s">
        <v>56</v>
      </c>
      <c r="C10" s="1">
        <v>9</v>
      </c>
      <c r="D10" s="1">
        <v>17</v>
      </c>
      <c r="E10" s="1">
        <v>47</v>
      </c>
      <c r="F10" s="1">
        <v>1</v>
      </c>
      <c r="G10" s="1">
        <v>25</v>
      </c>
      <c r="H10" s="1">
        <v>12</v>
      </c>
      <c r="I10" s="1">
        <v>10</v>
      </c>
      <c r="J10" s="1">
        <v>16</v>
      </c>
      <c r="K10" s="1">
        <v>8</v>
      </c>
      <c r="L10" s="1">
        <v>7</v>
      </c>
    </row>
    <row r="11" spans="1:12" x14ac:dyDescent="0.2">
      <c r="A11" s="1" t="s">
        <v>57</v>
      </c>
      <c r="B11" s="1" t="s">
        <v>58</v>
      </c>
      <c r="C11" s="1">
        <v>34</v>
      </c>
      <c r="D11" s="1">
        <v>13</v>
      </c>
      <c r="E11" s="1">
        <v>45</v>
      </c>
      <c r="F11" s="1">
        <v>6</v>
      </c>
      <c r="G11" s="1">
        <v>7</v>
      </c>
      <c r="H11" s="1">
        <v>20</v>
      </c>
      <c r="I11" s="1">
        <v>18</v>
      </c>
      <c r="J11" s="1">
        <v>6</v>
      </c>
      <c r="K11" s="1">
        <v>12</v>
      </c>
      <c r="L11" s="1">
        <v>10</v>
      </c>
    </row>
    <row r="12" spans="1:12" x14ac:dyDescent="0.2">
      <c r="A12" s="1" t="s">
        <v>59</v>
      </c>
      <c r="B12" s="1" t="s">
        <v>60</v>
      </c>
      <c r="C12" s="1">
        <v>45</v>
      </c>
      <c r="D12" s="1">
        <v>9</v>
      </c>
      <c r="E12" s="1">
        <v>45</v>
      </c>
      <c r="F12" s="1">
        <v>9</v>
      </c>
      <c r="G12" s="1">
        <v>20</v>
      </c>
      <c r="H12" s="1">
        <v>13</v>
      </c>
      <c r="I12" s="1">
        <v>12</v>
      </c>
      <c r="J12" s="1">
        <v>7</v>
      </c>
      <c r="K12" s="1">
        <v>7</v>
      </c>
      <c r="L12" s="1">
        <v>8</v>
      </c>
    </row>
    <row r="13" spans="1:12" x14ac:dyDescent="0.2">
      <c r="A13" s="1" t="s">
        <v>67</v>
      </c>
      <c r="B13" s="1" t="s">
        <v>68</v>
      </c>
      <c r="C13" s="1">
        <v>8</v>
      </c>
      <c r="D13" s="1">
        <v>15</v>
      </c>
      <c r="E13" s="1">
        <v>42</v>
      </c>
      <c r="F13" s="1">
        <v>1</v>
      </c>
      <c r="G13" s="1">
        <v>22</v>
      </c>
      <c r="H13" s="1">
        <v>11</v>
      </c>
      <c r="I13" s="1">
        <v>9</v>
      </c>
      <c r="J13" s="1">
        <v>14</v>
      </c>
      <c r="K13" s="1">
        <v>7</v>
      </c>
      <c r="L13" s="1">
        <v>6</v>
      </c>
    </row>
    <row r="14" spans="1:12" x14ac:dyDescent="0.2">
      <c r="A14" s="1" t="s">
        <v>65</v>
      </c>
      <c r="B14" s="1" t="s">
        <v>66</v>
      </c>
      <c r="C14" s="1">
        <v>24</v>
      </c>
      <c r="D14" s="1">
        <v>9</v>
      </c>
      <c r="E14" s="1">
        <v>42</v>
      </c>
      <c r="F14" s="1">
        <v>2</v>
      </c>
      <c r="G14" s="1">
        <v>6</v>
      </c>
      <c r="H14" s="1">
        <v>18</v>
      </c>
      <c r="I14" s="1">
        <v>18</v>
      </c>
      <c r="J14" s="1">
        <v>5</v>
      </c>
      <c r="K14" s="1">
        <v>8</v>
      </c>
      <c r="L14" s="1">
        <v>6</v>
      </c>
    </row>
    <row r="15" spans="1:12" x14ac:dyDescent="0.2">
      <c r="A15" s="1" t="s">
        <v>69</v>
      </c>
      <c r="B15" s="1" t="s">
        <v>70</v>
      </c>
      <c r="C15" s="1">
        <v>9</v>
      </c>
      <c r="D15" s="1">
        <v>17</v>
      </c>
      <c r="E15" s="1">
        <v>39</v>
      </c>
      <c r="F15" s="1">
        <v>2</v>
      </c>
      <c r="G15" s="1">
        <v>23</v>
      </c>
      <c r="H15" s="1">
        <v>9</v>
      </c>
      <c r="I15" s="1">
        <v>7</v>
      </c>
      <c r="J15" s="1">
        <v>16</v>
      </c>
      <c r="K15" s="1">
        <v>7</v>
      </c>
      <c r="L15" s="1">
        <v>6</v>
      </c>
    </row>
    <row r="16" spans="1:12" x14ac:dyDescent="0.2">
      <c r="A16" s="1" t="s">
        <v>71</v>
      </c>
      <c r="B16" s="1" t="s">
        <v>72</v>
      </c>
      <c r="C16" s="1">
        <v>37</v>
      </c>
      <c r="D16" s="1">
        <v>9</v>
      </c>
      <c r="E16" s="1">
        <v>38</v>
      </c>
      <c r="F16" s="1">
        <v>9</v>
      </c>
      <c r="G16" s="1">
        <v>14</v>
      </c>
      <c r="H16" s="1">
        <v>11</v>
      </c>
      <c r="I16" s="1">
        <v>13</v>
      </c>
      <c r="J16" s="1">
        <v>8</v>
      </c>
      <c r="K16" s="1">
        <v>9</v>
      </c>
      <c r="L16" s="1">
        <v>7</v>
      </c>
    </row>
    <row r="17" spans="1:12" x14ac:dyDescent="0.2">
      <c r="A17" s="1" t="s">
        <v>77</v>
      </c>
      <c r="B17" s="1" t="s">
        <v>78</v>
      </c>
      <c r="C17" s="1">
        <v>25</v>
      </c>
      <c r="D17" s="1">
        <v>5</v>
      </c>
      <c r="E17" s="1">
        <v>37</v>
      </c>
      <c r="F17" s="1">
        <v>5</v>
      </c>
      <c r="G17" s="1">
        <v>14</v>
      </c>
      <c r="H17" s="1">
        <v>9</v>
      </c>
      <c r="I17" s="1">
        <v>14</v>
      </c>
      <c r="J17" s="1">
        <v>5</v>
      </c>
      <c r="K17" s="1">
        <v>4</v>
      </c>
      <c r="L17" s="1">
        <v>4</v>
      </c>
    </row>
    <row r="18" spans="1:12" x14ac:dyDescent="0.2">
      <c r="A18" s="1" t="s">
        <v>73</v>
      </c>
      <c r="B18" s="1" t="s">
        <v>74</v>
      </c>
      <c r="C18" s="1">
        <v>11</v>
      </c>
      <c r="D18" s="1">
        <v>18</v>
      </c>
      <c r="E18" s="1">
        <v>37</v>
      </c>
      <c r="F18" s="1">
        <v>2</v>
      </c>
      <c r="G18" s="1">
        <v>19</v>
      </c>
      <c r="H18" s="1">
        <v>15</v>
      </c>
      <c r="I18" s="1">
        <v>3</v>
      </c>
      <c r="J18" s="1">
        <v>15</v>
      </c>
      <c r="K18" s="1">
        <v>11</v>
      </c>
      <c r="L18" s="1">
        <v>3</v>
      </c>
    </row>
    <row r="19" spans="1:12" x14ac:dyDescent="0.2">
      <c r="A19" s="1" t="s">
        <v>75</v>
      </c>
      <c r="B19" s="1" t="s">
        <v>76</v>
      </c>
      <c r="C19" s="1">
        <v>51</v>
      </c>
      <c r="D19" s="1">
        <v>8</v>
      </c>
      <c r="E19" s="1">
        <v>37</v>
      </c>
      <c r="F19" s="1">
        <v>8</v>
      </c>
      <c r="G19" s="1">
        <v>15</v>
      </c>
      <c r="H19" s="1">
        <v>10</v>
      </c>
      <c r="I19" s="1">
        <v>12</v>
      </c>
      <c r="J19" s="1">
        <v>7</v>
      </c>
      <c r="K19" s="1">
        <v>5</v>
      </c>
      <c r="L19" s="1">
        <v>6</v>
      </c>
    </row>
    <row r="20" spans="1:12" x14ac:dyDescent="0.2">
      <c r="A20" s="1" t="s">
        <v>79</v>
      </c>
      <c r="B20" s="1" t="s">
        <v>80</v>
      </c>
      <c r="C20" s="1">
        <v>23</v>
      </c>
      <c r="D20" s="1">
        <v>10</v>
      </c>
      <c r="E20" s="1">
        <v>36</v>
      </c>
      <c r="F20" s="1">
        <v>10</v>
      </c>
      <c r="G20" s="1">
        <v>14</v>
      </c>
      <c r="H20" s="1">
        <v>7</v>
      </c>
      <c r="I20" s="1">
        <v>15</v>
      </c>
      <c r="J20" s="1">
        <v>9</v>
      </c>
      <c r="K20" s="1">
        <v>7</v>
      </c>
      <c r="L20" s="1">
        <v>7</v>
      </c>
    </row>
    <row r="21" spans="1:12" x14ac:dyDescent="0.2">
      <c r="A21" s="1" t="s">
        <v>81</v>
      </c>
      <c r="B21" s="1" t="s">
        <v>82</v>
      </c>
      <c r="C21" s="1">
        <v>45</v>
      </c>
      <c r="D21" s="1">
        <v>6</v>
      </c>
      <c r="E21" s="1">
        <v>36</v>
      </c>
      <c r="F21" s="1">
        <v>6</v>
      </c>
      <c r="G21" s="1">
        <v>13</v>
      </c>
      <c r="H21" s="1">
        <v>10</v>
      </c>
      <c r="I21" s="1">
        <v>13</v>
      </c>
      <c r="J21" s="1">
        <v>6</v>
      </c>
      <c r="K21" s="1">
        <v>4</v>
      </c>
      <c r="L21" s="1">
        <v>5</v>
      </c>
    </row>
    <row r="22" spans="1:12" x14ac:dyDescent="0.2">
      <c r="A22" s="1" t="s">
        <v>83</v>
      </c>
      <c r="B22" s="1" t="s">
        <v>84</v>
      </c>
      <c r="C22" s="1">
        <v>42</v>
      </c>
      <c r="D22" s="1">
        <v>14</v>
      </c>
      <c r="E22" s="1">
        <v>33</v>
      </c>
      <c r="F22" s="1">
        <v>14</v>
      </c>
      <c r="G22" s="1">
        <v>17</v>
      </c>
      <c r="H22" s="1">
        <v>11</v>
      </c>
      <c r="I22" s="1">
        <v>5</v>
      </c>
      <c r="J22" s="1">
        <v>13</v>
      </c>
      <c r="K22" s="1">
        <v>9</v>
      </c>
      <c r="L22" s="1">
        <v>4</v>
      </c>
    </row>
    <row r="23" spans="1:12" x14ac:dyDescent="0.2">
      <c r="A23" s="1" t="s">
        <v>85</v>
      </c>
      <c r="B23" s="1" t="s">
        <v>86</v>
      </c>
      <c r="C23" s="1">
        <v>28</v>
      </c>
      <c r="D23" s="1">
        <v>6</v>
      </c>
      <c r="E23" s="1">
        <v>31</v>
      </c>
      <c r="F23" s="1">
        <v>6</v>
      </c>
      <c r="G23" s="1">
        <v>9</v>
      </c>
      <c r="H23" s="1">
        <v>10</v>
      </c>
      <c r="I23" s="1">
        <v>12</v>
      </c>
      <c r="J23" s="1">
        <v>6</v>
      </c>
      <c r="K23" s="1">
        <v>6</v>
      </c>
      <c r="L23" s="1">
        <v>4</v>
      </c>
    </row>
    <row r="24" spans="1:12" x14ac:dyDescent="0.2">
      <c r="A24" s="1" t="s">
        <v>87</v>
      </c>
      <c r="B24" s="1" t="s">
        <v>88</v>
      </c>
      <c r="C24" s="1">
        <v>34</v>
      </c>
      <c r="D24" s="1">
        <v>4</v>
      </c>
      <c r="E24" s="1">
        <v>29</v>
      </c>
      <c r="F24" s="1">
        <v>4</v>
      </c>
      <c r="G24" s="1">
        <v>7</v>
      </c>
      <c r="H24" s="1">
        <v>9</v>
      </c>
      <c r="I24" s="1">
        <v>13</v>
      </c>
      <c r="J24" s="1">
        <v>3</v>
      </c>
      <c r="K24" s="1">
        <v>4</v>
      </c>
      <c r="L24" s="1">
        <v>4</v>
      </c>
    </row>
    <row r="25" spans="1:12" x14ac:dyDescent="0.2">
      <c r="A25" s="1" t="s">
        <v>89</v>
      </c>
      <c r="B25" s="1" t="s">
        <v>90</v>
      </c>
      <c r="C25" s="1">
        <v>13</v>
      </c>
      <c r="D25" s="1">
        <v>7</v>
      </c>
      <c r="E25" s="1">
        <v>29</v>
      </c>
      <c r="F25" s="1">
        <v>7</v>
      </c>
      <c r="G25" s="1" t="s">
        <v>31</v>
      </c>
      <c r="H25" s="1">
        <v>17</v>
      </c>
      <c r="I25" s="1">
        <v>12</v>
      </c>
      <c r="J25" s="1" t="s">
        <v>31</v>
      </c>
      <c r="K25" s="1">
        <v>7</v>
      </c>
      <c r="L25" s="1">
        <v>4</v>
      </c>
    </row>
    <row r="26" spans="1:12" x14ac:dyDescent="0.2">
      <c r="A26" s="1" t="s">
        <v>95</v>
      </c>
      <c r="B26" s="1" t="s">
        <v>96</v>
      </c>
      <c r="C26" s="1">
        <v>39</v>
      </c>
      <c r="D26" s="1">
        <v>11</v>
      </c>
      <c r="E26" s="1">
        <v>28</v>
      </c>
      <c r="F26" s="1">
        <v>11</v>
      </c>
      <c r="G26" s="1">
        <v>10</v>
      </c>
      <c r="H26" s="1">
        <v>9</v>
      </c>
      <c r="I26" s="1">
        <v>9</v>
      </c>
      <c r="J26" s="1">
        <v>9</v>
      </c>
      <c r="K26" s="1">
        <v>8</v>
      </c>
      <c r="L26" s="1">
        <v>7</v>
      </c>
    </row>
    <row r="27" spans="1:12" x14ac:dyDescent="0.2">
      <c r="A27" s="1" t="s">
        <v>99</v>
      </c>
      <c r="B27" s="1" t="s">
        <v>100</v>
      </c>
      <c r="C27" s="1">
        <v>36</v>
      </c>
      <c r="D27" s="1">
        <v>5</v>
      </c>
      <c r="E27" s="1">
        <v>27</v>
      </c>
      <c r="F27" s="1">
        <v>5</v>
      </c>
      <c r="G27" s="1">
        <v>12</v>
      </c>
      <c r="H27" s="1">
        <v>11</v>
      </c>
      <c r="I27" s="1">
        <v>4</v>
      </c>
      <c r="J27" s="1">
        <v>5</v>
      </c>
      <c r="K27" s="1">
        <v>5</v>
      </c>
      <c r="L27" s="1">
        <v>4</v>
      </c>
    </row>
    <row r="28" spans="1:12" x14ac:dyDescent="0.2">
      <c r="A28" s="1" t="s">
        <v>101</v>
      </c>
      <c r="B28" s="1" t="s">
        <v>102</v>
      </c>
      <c r="C28" s="1">
        <v>48</v>
      </c>
      <c r="D28" s="1">
        <v>7</v>
      </c>
      <c r="E28" s="1">
        <v>26</v>
      </c>
      <c r="F28" s="1">
        <v>7</v>
      </c>
      <c r="G28" s="1">
        <v>11</v>
      </c>
      <c r="H28" s="1">
        <v>7</v>
      </c>
      <c r="I28" s="1">
        <v>8</v>
      </c>
      <c r="J28" s="1">
        <v>7</v>
      </c>
      <c r="K28" s="1">
        <v>5</v>
      </c>
      <c r="L28" s="1">
        <v>5</v>
      </c>
    </row>
    <row r="29" spans="1:12" x14ac:dyDescent="0.2">
      <c r="A29" s="1" t="s">
        <v>105</v>
      </c>
      <c r="B29" s="1" t="s">
        <v>106</v>
      </c>
      <c r="C29" s="1">
        <v>46</v>
      </c>
      <c r="D29" s="1">
        <v>6</v>
      </c>
      <c r="E29" s="1">
        <v>26</v>
      </c>
      <c r="F29" s="1">
        <v>6</v>
      </c>
      <c r="G29" s="1">
        <v>13</v>
      </c>
      <c r="H29" s="1">
        <v>8</v>
      </c>
      <c r="I29" s="1">
        <v>5</v>
      </c>
      <c r="J29" s="1">
        <v>5</v>
      </c>
      <c r="K29" s="1">
        <v>6</v>
      </c>
      <c r="L29" s="1">
        <v>4</v>
      </c>
    </row>
    <row r="30" spans="1:12" x14ac:dyDescent="0.2">
      <c r="A30" s="1" t="s">
        <v>107</v>
      </c>
      <c r="B30" s="1" t="s">
        <v>108</v>
      </c>
      <c r="C30" s="1">
        <v>28</v>
      </c>
      <c r="D30" s="1">
        <v>9</v>
      </c>
      <c r="E30" s="1">
        <v>25</v>
      </c>
      <c r="F30" s="1">
        <v>9</v>
      </c>
      <c r="G30" s="1">
        <v>9</v>
      </c>
      <c r="H30" s="1">
        <v>7</v>
      </c>
      <c r="I30" s="1">
        <v>9</v>
      </c>
      <c r="J30" s="1">
        <v>9</v>
      </c>
      <c r="K30" s="1">
        <v>7</v>
      </c>
      <c r="L30" s="1">
        <v>7</v>
      </c>
    </row>
    <row r="31" spans="1:12" x14ac:dyDescent="0.2">
      <c r="A31" s="1" t="s">
        <v>109</v>
      </c>
      <c r="B31" s="1" t="s">
        <v>110</v>
      </c>
      <c r="C31" s="1">
        <v>33</v>
      </c>
      <c r="D31" s="1">
        <v>6</v>
      </c>
      <c r="E31" s="1">
        <v>25</v>
      </c>
      <c r="F31" s="1">
        <v>6</v>
      </c>
      <c r="G31" s="1">
        <v>10</v>
      </c>
      <c r="H31" s="1">
        <v>7</v>
      </c>
      <c r="I31" s="1">
        <v>8</v>
      </c>
      <c r="J31" s="1">
        <v>6</v>
      </c>
      <c r="K31" s="1">
        <v>3</v>
      </c>
      <c r="L31" s="1">
        <v>2</v>
      </c>
    </row>
    <row r="32" spans="1:12" x14ac:dyDescent="0.2">
      <c r="A32" s="1" t="s">
        <v>111</v>
      </c>
      <c r="B32" s="1" t="s">
        <v>112</v>
      </c>
      <c r="C32" s="1">
        <v>19</v>
      </c>
      <c r="D32" s="1">
        <v>12</v>
      </c>
      <c r="E32" s="1">
        <v>25</v>
      </c>
      <c r="F32" s="1">
        <v>8</v>
      </c>
      <c r="G32" s="1" t="s">
        <v>31</v>
      </c>
      <c r="H32" s="1">
        <v>4</v>
      </c>
      <c r="I32" s="1">
        <v>21</v>
      </c>
      <c r="J32" s="1" t="s">
        <v>31</v>
      </c>
      <c r="K32" s="1">
        <v>2</v>
      </c>
      <c r="L32" s="1">
        <v>10</v>
      </c>
    </row>
    <row r="33" spans="1:12" x14ac:dyDescent="0.2">
      <c r="A33" s="1" t="s">
        <v>113</v>
      </c>
      <c r="B33" s="1" t="s">
        <v>114</v>
      </c>
      <c r="C33" s="1">
        <v>42</v>
      </c>
      <c r="D33" s="1">
        <v>7</v>
      </c>
      <c r="E33" s="1">
        <v>24</v>
      </c>
      <c r="F33" s="1">
        <v>7</v>
      </c>
      <c r="G33" s="1">
        <v>8</v>
      </c>
      <c r="H33" s="1">
        <v>10</v>
      </c>
      <c r="I33" s="1">
        <v>6</v>
      </c>
      <c r="J33" s="1">
        <v>6</v>
      </c>
      <c r="K33" s="1">
        <v>7</v>
      </c>
      <c r="L33" s="1">
        <v>4</v>
      </c>
    </row>
    <row r="34" spans="1:12" x14ac:dyDescent="0.2">
      <c r="A34" s="1" t="s">
        <v>115</v>
      </c>
      <c r="B34" s="1" t="s">
        <v>116</v>
      </c>
      <c r="C34" s="1">
        <v>42</v>
      </c>
      <c r="D34" s="1">
        <v>5</v>
      </c>
      <c r="E34" s="1">
        <v>23</v>
      </c>
      <c r="F34" s="1">
        <v>5</v>
      </c>
      <c r="G34" s="1">
        <v>9</v>
      </c>
      <c r="H34" s="1">
        <v>8</v>
      </c>
      <c r="I34" s="1">
        <v>6</v>
      </c>
      <c r="J34" s="1">
        <v>5</v>
      </c>
      <c r="K34" s="1">
        <v>3</v>
      </c>
      <c r="L34" s="1">
        <v>2</v>
      </c>
    </row>
    <row r="35" spans="1:12" x14ac:dyDescent="0.2">
      <c r="A35" s="1" t="s">
        <v>117</v>
      </c>
      <c r="B35" s="1" t="s">
        <v>118</v>
      </c>
      <c r="C35" s="1">
        <v>21</v>
      </c>
      <c r="D35" s="1">
        <v>5</v>
      </c>
      <c r="E35" s="1">
        <v>22</v>
      </c>
      <c r="F35" s="1">
        <v>5</v>
      </c>
      <c r="G35" s="1">
        <v>9</v>
      </c>
      <c r="H35" s="1">
        <v>7</v>
      </c>
      <c r="I35" s="1">
        <v>6</v>
      </c>
      <c r="J35" s="1">
        <v>5</v>
      </c>
      <c r="K35" s="1">
        <v>4</v>
      </c>
      <c r="L35" s="1">
        <v>5</v>
      </c>
    </row>
    <row r="36" spans="1:12" x14ac:dyDescent="0.2">
      <c r="A36" s="1" t="s">
        <v>121</v>
      </c>
      <c r="B36" s="1" t="s">
        <v>122</v>
      </c>
      <c r="C36" s="1">
        <v>26</v>
      </c>
      <c r="D36" s="1">
        <v>5</v>
      </c>
      <c r="E36" s="1">
        <v>20</v>
      </c>
      <c r="F36" s="1">
        <v>5</v>
      </c>
      <c r="G36" s="1">
        <v>6</v>
      </c>
      <c r="H36" s="1">
        <v>8</v>
      </c>
      <c r="I36" s="1">
        <v>6</v>
      </c>
      <c r="J36" s="1">
        <v>4</v>
      </c>
      <c r="K36" s="1">
        <v>5</v>
      </c>
      <c r="L36" s="1">
        <v>4</v>
      </c>
    </row>
    <row r="37" spans="1:12" x14ac:dyDescent="0.2">
      <c r="A37" s="1" t="s">
        <v>125</v>
      </c>
      <c r="B37" s="1" t="s">
        <v>126</v>
      </c>
      <c r="C37" s="1">
        <v>36</v>
      </c>
      <c r="D37" s="1">
        <v>7</v>
      </c>
      <c r="E37" s="1">
        <v>19</v>
      </c>
      <c r="F37" s="1">
        <v>7</v>
      </c>
      <c r="G37" s="1">
        <v>8</v>
      </c>
      <c r="H37" s="1">
        <v>7</v>
      </c>
      <c r="I37" s="1">
        <v>4</v>
      </c>
      <c r="J37" s="1">
        <v>5</v>
      </c>
      <c r="K37" s="1">
        <v>6</v>
      </c>
      <c r="L37" s="1">
        <v>4</v>
      </c>
    </row>
    <row r="38" spans="1:12" x14ac:dyDescent="0.2">
      <c r="A38" s="1" t="s">
        <v>129</v>
      </c>
      <c r="B38" s="1" t="s">
        <v>130</v>
      </c>
      <c r="C38" s="1">
        <v>37</v>
      </c>
      <c r="D38" s="1">
        <v>9</v>
      </c>
      <c r="E38" s="1">
        <v>18</v>
      </c>
      <c r="F38" s="1">
        <v>9</v>
      </c>
      <c r="G38" s="1">
        <v>9</v>
      </c>
      <c r="H38" s="1">
        <v>5</v>
      </c>
      <c r="I38" s="1">
        <v>4</v>
      </c>
      <c r="J38" s="1">
        <v>8</v>
      </c>
      <c r="K38" s="1">
        <v>5</v>
      </c>
      <c r="L38" s="1">
        <v>4</v>
      </c>
    </row>
    <row r="39" spans="1:12" x14ac:dyDescent="0.2">
      <c r="A39" s="1" t="s">
        <v>127</v>
      </c>
      <c r="B39" s="1" t="s">
        <v>128</v>
      </c>
      <c r="C39" s="1">
        <v>29</v>
      </c>
      <c r="D39" s="1">
        <v>6</v>
      </c>
      <c r="E39" s="1">
        <v>18</v>
      </c>
      <c r="F39" s="1">
        <v>6</v>
      </c>
      <c r="G39" s="1">
        <v>6</v>
      </c>
      <c r="H39" s="1">
        <v>9</v>
      </c>
      <c r="I39" s="1">
        <v>3</v>
      </c>
      <c r="J39" s="1">
        <v>4</v>
      </c>
      <c r="K39" s="1">
        <v>6</v>
      </c>
      <c r="L39" s="1">
        <v>3</v>
      </c>
    </row>
    <row r="40" spans="1:12" x14ac:dyDescent="0.2">
      <c r="A40" s="1" t="s">
        <v>131</v>
      </c>
      <c r="B40" s="1" t="s">
        <v>132</v>
      </c>
      <c r="C40" s="1">
        <v>34</v>
      </c>
      <c r="D40" s="1">
        <v>5</v>
      </c>
      <c r="E40" s="1">
        <v>17</v>
      </c>
      <c r="F40" s="1">
        <v>5</v>
      </c>
      <c r="G40" s="1">
        <v>6</v>
      </c>
      <c r="H40" s="1">
        <v>6</v>
      </c>
      <c r="I40" s="1">
        <v>5</v>
      </c>
      <c r="J40" s="1">
        <v>5</v>
      </c>
      <c r="K40" s="1">
        <v>5</v>
      </c>
      <c r="L40" s="1">
        <v>4</v>
      </c>
    </row>
    <row r="41" spans="1:12" x14ac:dyDescent="0.2">
      <c r="A41" s="1" t="s">
        <v>133</v>
      </c>
      <c r="B41" s="1" t="s">
        <v>134</v>
      </c>
      <c r="C41" s="1">
        <v>27</v>
      </c>
      <c r="D41" s="1">
        <v>4</v>
      </c>
      <c r="E41" s="1">
        <v>17</v>
      </c>
      <c r="F41" s="1">
        <v>4</v>
      </c>
      <c r="G41" s="1">
        <v>4</v>
      </c>
      <c r="H41" s="1">
        <v>8</v>
      </c>
      <c r="I41" s="1">
        <v>5</v>
      </c>
      <c r="J41" s="1">
        <v>4</v>
      </c>
      <c r="K41" s="1">
        <v>3</v>
      </c>
      <c r="L41" s="1">
        <v>2</v>
      </c>
    </row>
    <row r="42" spans="1:12" x14ac:dyDescent="0.2">
      <c r="A42" s="1" t="s">
        <v>135</v>
      </c>
      <c r="B42" s="1" t="s">
        <v>136</v>
      </c>
      <c r="C42" s="1">
        <v>27</v>
      </c>
      <c r="D42" s="1">
        <v>8</v>
      </c>
      <c r="E42" s="1">
        <v>16</v>
      </c>
      <c r="F42" s="1">
        <v>8</v>
      </c>
      <c r="G42" s="1">
        <v>7</v>
      </c>
      <c r="H42" s="1">
        <v>6</v>
      </c>
      <c r="I42" s="1">
        <v>3</v>
      </c>
      <c r="J42" s="1">
        <v>6</v>
      </c>
      <c r="K42" s="1">
        <v>5</v>
      </c>
      <c r="L42" s="1">
        <v>3</v>
      </c>
    </row>
    <row r="43" spans="1:12" x14ac:dyDescent="0.2">
      <c r="A43" s="1" t="s">
        <v>139</v>
      </c>
      <c r="B43" s="1" t="s">
        <v>140</v>
      </c>
      <c r="C43" s="1">
        <v>18</v>
      </c>
      <c r="D43" s="1">
        <v>3</v>
      </c>
      <c r="E43" s="1">
        <v>16</v>
      </c>
      <c r="F43" s="1">
        <v>3</v>
      </c>
      <c r="G43" s="1">
        <v>5</v>
      </c>
      <c r="H43" s="1">
        <v>4</v>
      </c>
      <c r="I43" s="1">
        <v>7</v>
      </c>
      <c r="J43" s="1">
        <v>3</v>
      </c>
      <c r="K43" s="1">
        <v>3</v>
      </c>
      <c r="L43" s="1">
        <v>3</v>
      </c>
    </row>
    <row r="44" spans="1:12" x14ac:dyDescent="0.2">
      <c r="A44" s="1" t="s">
        <v>137</v>
      </c>
      <c r="B44" s="1" t="s">
        <v>138</v>
      </c>
      <c r="C44" s="1">
        <v>44</v>
      </c>
      <c r="D44" s="1">
        <v>6</v>
      </c>
      <c r="E44" s="1">
        <v>16</v>
      </c>
      <c r="F44" s="1">
        <v>6</v>
      </c>
      <c r="G44" s="1">
        <v>4</v>
      </c>
      <c r="H44" s="1">
        <v>9</v>
      </c>
      <c r="I44" s="1">
        <v>3</v>
      </c>
      <c r="J44" s="1">
        <v>3</v>
      </c>
      <c r="K44" s="1">
        <v>5</v>
      </c>
      <c r="L44" s="1">
        <v>3</v>
      </c>
    </row>
    <row r="45" spans="1:12" x14ac:dyDescent="0.2">
      <c r="A45" s="1" t="s">
        <v>141</v>
      </c>
      <c r="B45" s="1" t="s">
        <v>142</v>
      </c>
      <c r="C45" s="1">
        <v>7</v>
      </c>
      <c r="D45" s="1">
        <v>5</v>
      </c>
      <c r="E45" s="1">
        <v>16</v>
      </c>
      <c r="F45" s="1">
        <v>5</v>
      </c>
      <c r="G45" s="1">
        <v>5</v>
      </c>
      <c r="H45" s="1">
        <v>2</v>
      </c>
      <c r="I45" s="1">
        <v>9</v>
      </c>
      <c r="J45" s="1">
        <v>4</v>
      </c>
      <c r="K45" s="1">
        <v>1</v>
      </c>
      <c r="L45" s="1">
        <v>3</v>
      </c>
    </row>
    <row r="46" spans="1:12" x14ac:dyDescent="0.2">
      <c r="A46" s="1" t="s">
        <v>143</v>
      </c>
      <c r="B46" s="1" t="s">
        <v>144</v>
      </c>
      <c r="C46" s="1">
        <v>15</v>
      </c>
      <c r="D46" s="1">
        <v>7</v>
      </c>
      <c r="E46" s="1">
        <v>15</v>
      </c>
      <c r="F46" s="1">
        <v>7</v>
      </c>
      <c r="G46" s="1">
        <v>9</v>
      </c>
      <c r="H46" s="1">
        <v>5</v>
      </c>
      <c r="I46" s="1">
        <v>1</v>
      </c>
      <c r="J46" s="1">
        <v>7</v>
      </c>
      <c r="K46" s="1">
        <v>4</v>
      </c>
      <c r="L46" s="1">
        <v>1</v>
      </c>
    </row>
    <row r="47" spans="1:12" x14ac:dyDescent="0.2">
      <c r="A47" s="1" t="s">
        <v>145</v>
      </c>
      <c r="B47" s="1" t="s">
        <v>146</v>
      </c>
      <c r="C47" s="1">
        <v>33</v>
      </c>
      <c r="D47" s="1">
        <v>9</v>
      </c>
      <c r="E47" s="1">
        <v>15</v>
      </c>
      <c r="F47" s="1">
        <v>9</v>
      </c>
      <c r="G47" s="1">
        <v>9</v>
      </c>
      <c r="H47" s="1">
        <v>3</v>
      </c>
      <c r="I47" s="1">
        <v>3</v>
      </c>
      <c r="J47" s="1">
        <v>8</v>
      </c>
      <c r="K47" s="1">
        <v>3</v>
      </c>
      <c r="L47" s="1">
        <v>3</v>
      </c>
    </row>
    <row r="48" spans="1:12" x14ac:dyDescent="0.2">
      <c r="A48" s="1" t="s">
        <v>149</v>
      </c>
      <c r="B48" s="1" t="s">
        <v>150</v>
      </c>
      <c r="C48" s="1">
        <v>51</v>
      </c>
      <c r="D48" s="1">
        <v>3</v>
      </c>
      <c r="E48" s="1">
        <v>14</v>
      </c>
      <c r="F48" s="1">
        <v>3</v>
      </c>
      <c r="G48" s="1">
        <v>5</v>
      </c>
      <c r="H48" s="1">
        <v>4</v>
      </c>
      <c r="I48" s="1">
        <v>5</v>
      </c>
      <c r="J48" s="1">
        <v>3</v>
      </c>
      <c r="K48" s="1">
        <v>3</v>
      </c>
      <c r="L48" s="1">
        <v>3</v>
      </c>
    </row>
    <row r="49" spans="1:12" x14ac:dyDescent="0.2">
      <c r="A49" s="1" t="s">
        <v>147</v>
      </c>
      <c r="B49" s="1" t="s">
        <v>148</v>
      </c>
      <c r="C49" s="1">
        <v>13</v>
      </c>
      <c r="D49" s="1">
        <v>11</v>
      </c>
      <c r="E49" s="1">
        <v>14</v>
      </c>
      <c r="F49" s="1">
        <v>7</v>
      </c>
      <c r="G49" s="1" t="s">
        <v>31</v>
      </c>
      <c r="H49" s="1">
        <v>12</v>
      </c>
      <c r="I49" s="1">
        <v>2</v>
      </c>
      <c r="J49" s="1" t="s">
        <v>31</v>
      </c>
      <c r="K49" s="1">
        <v>9</v>
      </c>
      <c r="L49" s="1">
        <v>2</v>
      </c>
    </row>
    <row r="50" spans="1:12" x14ac:dyDescent="0.2">
      <c r="A50" s="1" t="s">
        <v>151</v>
      </c>
      <c r="B50" s="1" t="s">
        <v>152</v>
      </c>
      <c r="C50" s="1">
        <v>32</v>
      </c>
      <c r="D50" s="1">
        <v>4</v>
      </c>
      <c r="E50" s="1">
        <v>13</v>
      </c>
      <c r="F50" s="1">
        <v>4</v>
      </c>
      <c r="G50" s="1">
        <v>3</v>
      </c>
      <c r="H50" s="1">
        <v>6</v>
      </c>
      <c r="I50" s="1">
        <v>4</v>
      </c>
      <c r="J50" s="1">
        <v>3</v>
      </c>
      <c r="K50" s="1">
        <v>4</v>
      </c>
      <c r="L50" s="1">
        <v>3</v>
      </c>
    </row>
    <row r="51" spans="1:12" x14ac:dyDescent="0.2">
      <c r="A51" s="1" t="s">
        <v>155</v>
      </c>
      <c r="B51" s="1" t="s">
        <v>156</v>
      </c>
      <c r="C51" s="1">
        <v>10</v>
      </c>
      <c r="D51" s="1">
        <v>9</v>
      </c>
      <c r="E51" s="1">
        <v>13</v>
      </c>
      <c r="F51" s="1">
        <v>9</v>
      </c>
      <c r="G51" s="1">
        <v>10</v>
      </c>
      <c r="H51" s="1" t="s">
        <v>31</v>
      </c>
      <c r="I51" s="1">
        <v>3</v>
      </c>
      <c r="J51" s="1">
        <v>9</v>
      </c>
      <c r="K51" s="1" t="s">
        <v>31</v>
      </c>
      <c r="L51" s="1">
        <v>3</v>
      </c>
    </row>
    <row r="52" spans="1:12" x14ac:dyDescent="0.2">
      <c r="A52" s="1" t="s">
        <v>153</v>
      </c>
      <c r="B52" s="1" t="s">
        <v>154</v>
      </c>
      <c r="C52" s="1">
        <v>23</v>
      </c>
      <c r="D52" s="1">
        <v>6</v>
      </c>
      <c r="E52" s="1">
        <v>13</v>
      </c>
      <c r="F52" s="1">
        <v>6</v>
      </c>
      <c r="G52" s="1">
        <v>10</v>
      </c>
      <c r="H52" s="1">
        <v>2</v>
      </c>
      <c r="I52" s="1">
        <v>1</v>
      </c>
      <c r="J52" s="1">
        <v>6</v>
      </c>
      <c r="K52" s="1">
        <v>2</v>
      </c>
      <c r="L52" s="1">
        <v>1</v>
      </c>
    </row>
    <row r="53" spans="1:12" x14ac:dyDescent="0.2">
      <c r="A53" s="1" t="s">
        <v>163</v>
      </c>
      <c r="B53" s="1" t="s">
        <v>164</v>
      </c>
      <c r="C53" s="1">
        <v>26</v>
      </c>
      <c r="D53" s="1">
        <v>3</v>
      </c>
      <c r="E53" s="1">
        <v>12</v>
      </c>
      <c r="F53" s="1">
        <v>3</v>
      </c>
      <c r="G53" s="1">
        <v>5</v>
      </c>
      <c r="H53" s="1">
        <v>3</v>
      </c>
      <c r="I53" s="1">
        <v>4</v>
      </c>
      <c r="J53" s="1">
        <v>3</v>
      </c>
      <c r="K53" s="1">
        <v>2</v>
      </c>
      <c r="L53" s="1">
        <v>2</v>
      </c>
    </row>
    <row r="54" spans="1:12" x14ac:dyDescent="0.2">
      <c r="A54" s="1" t="s">
        <v>157</v>
      </c>
      <c r="B54" s="1" t="s">
        <v>158</v>
      </c>
      <c r="C54" s="1">
        <v>28</v>
      </c>
      <c r="D54" s="1">
        <v>3</v>
      </c>
      <c r="E54" s="1">
        <v>12</v>
      </c>
      <c r="F54" s="1">
        <v>3</v>
      </c>
      <c r="G54" s="1">
        <v>3</v>
      </c>
      <c r="H54" s="1">
        <v>3</v>
      </c>
      <c r="I54" s="1">
        <v>6</v>
      </c>
      <c r="J54" s="1">
        <v>3</v>
      </c>
      <c r="K54" s="1">
        <v>3</v>
      </c>
      <c r="L54" s="1">
        <v>1</v>
      </c>
    </row>
    <row r="55" spans="1:12" x14ac:dyDescent="0.2">
      <c r="A55" s="1" t="s">
        <v>161</v>
      </c>
      <c r="B55" s="1" t="s">
        <v>162</v>
      </c>
      <c r="C55" s="1">
        <v>19</v>
      </c>
      <c r="D55" s="1">
        <v>2</v>
      </c>
      <c r="E55" s="1">
        <v>12</v>
      </c>
      <c r="F55" s="1">
        <v>2</v>
      </c>
      <c r="G55" s="1">
        <v>5</v>
      </c>
      <c r="H55" s="1">
        <v>2</v>
      </c>
      <c r="I55" s="1">
        <v>5</v>
      </c>
      <c r="J55" s="1">
        <v>2</v>
      </c>
      <c r="K55" s="1">
        <v>2</v>
      </c>
      <c r="L55" s="1">
        <v>2</v>
      </c>
    </row>
    <row r="56" spans="1:12" x14ac:dyDescent="0.2">
      <c r="A56" s="1" t="s">
        <v>159</v>
      </c>
      <c r="B56" s="1" t="s">
        <v>160</v>
      </c>
      <c r="C56" s="1">
        <v>29</v>
      </c>
      <c r="D56" s="1">
        <v>3</v>
      </c>
      <c r="E56" s="1">
        <v>12</v>
      </c>
      <c r="F56" s="1">
        <v>3</v>
      </c>
      <c r="G56" s="1">
        <v>4</v>
      </c>
      <c r="H56" s="1">
        <v>4</v>
      </c>
      <c r="I56" s="1">
        <v>4</v>
      </c>
      <c r="J56" s="1">
        <v>3</v>
      </c>
      <c r="K56" s="1">
        <v>3</v>
      </c>
      <c r="L56" s="1">
        <v>2</v>
      </c>
    </row>
    <row r="57" spans="1:12" x14ac:dyDescent="0.2">
      <c r="A57" s="1" t="s">
        <v>177</v>
      </c>
      <c r="B57" s="1" t="s">
        <v>178</v>
      </c>
      <c r="C57" s="1">
        <v>22</v>
      </c>
      <c r="D57" s="1">
        <v>3</v>
      </c>
      <c r="E57" s="1">
        <v>11</v>
      </c>
      <c r="F57" s="1">
        <v>3</v>
      </c>
      <c r="G57" s="1">
        <v>3</v>
      </c>
      <c r="H57" s="1">
        <v>4</v>
      </c>
      <c r="I57" s="1">
        <v>4</v>
      </c>
      <c r="J57" s="1">
        <v>3</v>
      </c>
      <c r="K57" s="1">
        <v>3</v>
      </c>
      <c r="L57" s="1">
        <v>1</v>
      </c>
    </row>
    <row r="58" spans="1:12" x14ac:dyDescent="0.2">
      <c r="A58" s="1" t="s">
        <v>173</v>
      </c>
      <c r="B58" s="1" t="s">
        <v>174</v>
      </c>
      <c r="C58" s="1">
        <v>21</v>
      </c>
      <c r="D58" s="1">
        <v>8</v>
      </c>
      <c r="E58" s="1">
        <v>11</v>
      </c>
      <c r="F58" s="1">
        <v>8</v>
      </c>
      <c r="G58" s="1">
        <v>6</v>
      </c>
      <c r="H58" s="1">
        <v>3</v>
      </c>
      <c r="I58" s="1">
        <v>2</v>
      </c>
      <c r="J58" s="1">
        <v>6</v>
      </c>
      <c r="K58" s="1">
        <v>2</v>
      </c>
      <c r="L58" s="1">
        <v>2</v>
      </c>
    </row>
    <row r="59" spans="1:12" x14ac:dyDescent="0.2">
      <c r="A59" s="1" t="s">
        <v>167</v>
      </c>
      <c r="B59" s="1" t="s">
        <v>168</v>
      </c>
      <c r="C59" s="1">
        <v>18</v>
      </c>
      <c r="D59" s="1">
        <v>8</v>
      </c>
      <c r="E59" s="1">
        <v>11</v>
      </c>
      <c r="F59" s="1">
        <v>8</v>
      </c>
      <c r="G59" s="1">
        <v>9</v>
      </c>
      <c r="H59" s="1">
        <v>2</v>
      </c>
      <c r="I59" s="1" t="s">
        <v>31</v>
      </c>
      <c r="J59" s="1">
        <v>8</v>
      </c>
      <c r="K59" s="1">
        <v>2</v>
      </c>
      <c r="L59" s="1" t="s">
        <v>31</v>
      </c>
    </row>
    <row r="60" spans="1:12" x14ac:dyDescent="0.2">
      <c r="A60" s="1" t="s">
        <v>175</v>
      </c>
      <c r="B60" s="1" t="s">
        <v>176</v>
      </c>
      <c r="C60" s="1">
        <v>40</v>
      </c>
      <c r="D60" s="1">
        <v>6</v>
      </c>
      <c r="E60" s="1">
        <v>11</v>
      </c>
      <c r="F60" s="1">
        <v>6</v>
      </c>
      <c r="G60" s="1">
        <v>6</v>
      </c>
      <c r="H60" s="1" t="s">
        <v>31</v>
      </c>
      <c r="I60" s="1">
        <v>5</v>
      </c>
      <c r="J60" s="1">
        <v>6</v>
      </c>
      <c r="K60" s="1" t="s">
        <v>31</v>
      </c>
      <c r="L60" s="1">
        <v>5</v>
      </c>
    </row>
    <row r="61" spans="1:12" x14ac:dyDescent="0.2">
      <c r="A61" s="1" t="s">
        <v>171</v>
      </c>
      <c r="B61" s="1" t="s">
        <v>172</v>
      </c>
      <c r="C61" s="1">
        <v>34</v>
      </c>
      <c r="D61" s="1">
        <v>5</v>
      </c>
      <c r="E61" s="1">
        <v>11</v>
      </c>
      <c r="F61" s="1">
        <v>5</v>
      </c>
      <c r="G61" s="1">
        <v>5</v>
      </c>
      <c r="H61" s="1">
        <v>4</v>
      </c>
      <c r="I61" s="1">
        <v>2</v>
      </c>
      <c r="J61" s="1">
        <v>5</v>
      </c>
      <c r="K61" s="1">
        <v>4</v>
      </c>
      <c r="L61" s="1">
        <v>2</v>
      </c>
    </row>
    <row r="62" spans="1:12" x14ac:dyDescent="0.2">
      <c r="A62" s="1" t="s">
        <v>169</v>
      </c>
      <c r="B62" s="1" t="s">
        <v>170</v>
      </c>
      <c r="C62" s="1">
        <v>36</v>
      </c>
      <c r="D62" s="1">
        <v>5</v>
      </c>
      <c r="E62" s="1">
        <v>11</v>
      </c>
      <c r="F62" s="1">
        <v>5</v>
      </c>
      <c r="G62" s="1">
        <v>4</v>
      </c>
      <c r="H62" s="1">
        <v>4</v>
      </c>
      <c r="I62" s="1">
        <v>3</v>
      </c>
      <c r="J62" s="1">
        <v>4</v>
      </c>
      <c r="K62" s="1">
        <v>3</v>
      </c>
      <c r="L62" s="1">
        <v>2</v>
      </c>
    </row>
    <row r="63" spans="1:12" x14ac:dyDescent="0.2">
      <c r="A63" s="1" t="s">
        <v>165</v>
      </c>
      <c r="B63" s="1" t="s">
        <v>166</v>
      </c>
      <c r="C63" s="1">
        <v>29</v>
      </c>
      <c r="D63" s="1">
        <v>3</v>
      </c>
      <c r="E63" s="1">
        <v>11</v>
      </c>
      <c r="F63" s="1">
        <v>3</v>
      </c>
      <c r="G63" s="1">
        <v>3</v>
      </c>
      <c r="H63" s="1">
        <v>3</v>
      </c>
      <c r="I63" s="1">
        <v>5</v>
      </c>
      <c r="J63" s="1">
        <v>2</v>
      </c>
      <c r="K63" s="1">
        <v>2</v>
      </c>
      <c r="L63" s="1">
        <v>1</v>
      </c>
    </row>
    <row r="64" spans="1:12" x14ac:dyDescent="0.2">
      <c r="A64" s="1" t="s">
        <v>185</v>
      </c>
      <c r="B64" s="1" t="s">
        <v>186</v>
      </c>
      <c r="C64" s="1">
        <v>29</v>
      </c>
      <c r="D64" s="1">
        <v>5</v>
      </c>
      <c r="E64" s="1">
        <v>10</v>
      </c>
      <c r="F64" s="1">
        <v>5</v>
      </c>
      <c r="G64" s="1">
        <v>4</v>
      </c>
      <c r="H64" s="1">
        <v>3</v>
      </c>
      <c r="I64" s="1">
        <v>3</v>
      </c>
      <c r="J64" s="1">
        <v>3</v>
      </c>
      <c r="K64" s="1">
        <v>2</v>
      </c>
      <c r="L64" s="1">
        <v>3</v>
      </c>
    </row>
    <row r="65" spans="1:12" x14ac:dyDescent="0.2">
      <c r="A65" s="1" t="s">
        <v>183</v>
      </c>
      <c r="B65" s="1" t="s">
        <v>184</v>
      </c>
      <c r="C65" s="1">
        <v>18</v>
      </c>
      <c r="D65" s="1">
        <v>2</v>
      </c>
      <c r="E65" s="1">
        <v>10</v>
      </c>
      <c r="F65" s="1">
        <v>2</v>
      </c>
      <c r="G65" s="1">
        <v>3</v>
      </c>
      <c r="H65" s="1">
        <v>3</v>
      </c>
      <c r="I65" s="1">
        <v>4</v>
      </c>
      <c r="J65" s="1">
        <v>2</v>
      </c>
      <c r="K65" s="1">
        <v>2</v>
      </c>
      <c r="L65" s="1">
        <v>2</v>
      </c>
    </row>
    <row r="66" spans="1:12" x14ac:dyDescent="0.2">
      <c r="A66" s="1" t="s">
        <v>181</v>
      </c>
      <c r="B66" s="1" t="s">
        <v>182</v>
      </c>
      <c r="C66" s="1">
        <v>18</v>
      </c>
      <c r="D66" s="1">
        <v>2</v>
      </c>
      <c r="E66" s="1">
        <v>10</v>
      </c>
      <c r="F66" s="1">
        <v>2</v>
      </c>
      <c r="G66" s="1">
        <v>3</v>
      </c>
      <c r="H66" s="1">
        <v>3</v>
      </c>
      <c r="I66" s="1">
        <v>4</v>
      </c>
      <c r="J66" s="1">
        <v>2</v>
      </c>
      <c r="K66" s="1">
        <v>2</v>
      </c>
      <c r="L66" s="1">
        <v>1</v>
      </c>
    </row>
    <row r="67" spans="1:12" x14ac:dyDescent="0.2">
      <c r="A67" s="1" t="s">
        <v>179</v>
      </c>
      <c r="B67" s="1" t="s">
        <v>180</v>
      </c>
      <c r="C67" s="1">
        <v>11</v>
      </c>
      <c r="D67" s="1">
        <v>6</v>
      </c>
      <c r="E67" s="1">
        <v>10</v>
      </c>
      <c r="F67" s="1">
        <v>3</v>
      </c>
      <c r="G67" s="1">
        <v>5</v>
      </c>
      <c r="H67" s="1">
        <v>3</v>
      </c>
      <c r="I67" s="1">
        <v>2</v>
      </c>
      <c r="J67" s="1">
        <v>5</v>
      </c>
      <c r="K67" s="1">
        <v>3</v>
      </c>
      <c r="L67" s="1">
        <v>2</v>
      </c>
    </row>
    <row r="68" spans="1:12" x14ac:dyDescent="0.2">
      <c r="A68" s="1" t="s">
        <v>187</v>
      </c>
      <c r="B68" s="1" t="s">
        <v>188</v>
      </c>
      <c r="C68" s="1">
        <v>5</v>
      </c>
      <c r="D68" s="1">
        <v>5</v>
      </c>
      <c r="E68" s="1">
        <v>9</v>
      </c>
      <c r="F68" s="1">
        <v>5</v>
      </c>
      <c r="G68" s="1">
        <v>4</v>
      </c>
      <c r="H68" s="1">
        <v>3</v>
      </c>
      <c r="I68" s="1">
        <v>2</v>
      </c>
      <c r="J68" s="1">
        <v>4</v>
      </c>
      <c r="K68" s="1">
        <v>3</v>
      </c>
      <c r="L68" s="1">
        <v>2</v>
      </c>
    </row>
    <row r="69" spans="1:12" x14ac:dyDescent="0.2">
      <c r="A69" s="1" t="s">
        <v>203</v>
      </c>
      <c r="B69" s="1" t="s">
        <v>204</v>
      </c>
      <c r="C69" s="1">
        <v>9</v>
      </c>
      <c r="D69" s="1">
        <v>5</v>
      </c>
      <c r="E69" s="1">
        <v>9</v>
      </c>
      <c r="F69" s="1">
        <v>5</v>
      </c>
      <c r="G69" s="1">
        <v>4</v>
      </c>
      <c r="H69" s="1">
        <v>3</v>
      </c>
      <c r="I69" s="1">
        <v>2</v>
      </c>
      <c r="J69" s="1">
        <v>4</v>
      </c>
      <c r="K69" s="1">
        <v>3</v>
      </c>
      <c r="L69" s="1">
        <v>2</v>
      </c>
    </row>
    <row r="70" spans="1:12" x14ac:dyDescent="0.2">
      <c r="A70" s="1" t="s">
        <v>189</v>
      </c>
      <c r="B70" s="1" t="s">
        <v>190</v>
      </c>
      <c r="C70" s="1">
        <v>30</v>
      </c>
      <c r="D70" s="1">
        <v>3</v>
      </c>
      <c r="E70" s="1">
        <v>9</v>
      </c>
      <c r="F70" s="1">
        <v>3</v>
      </c>
      <c r="G70" s="1">
        <v>4</v>
      </c>
      <c r="H70" s="1">
        <v>3</v>
      </c>
      <c r="I70" s="1">
        <v>2</v>
      </c>
      <c r="J70" s="1">
        <v>3</v>
      </c>
      <c r="K70" s="1">
        <v>3</v>
      </c>
      <c r="L70" s="1">
        <v>2</v>
      </c>
    </row>
    <row r="71" spans="1:12" x14ac:dyDescent="0.2">
      <c r="A71" s="1" t="s">
        <v>195</v>
      </c>
      <c r="B71" s="1" t="s">
        <v>196</v>
      </c>
      <c r="C71" s="1">
        <v>21</v>
      </c>
      <c r="D71" s="1">
        <v>3</v>
      </c>
      <c r="E71" s="1">
        <v>9</v>
      </c>
      <c r="F71" s="1">
        <v>3</v>
      </c>
      <c r="G71" s="1">
        <v>4</v>
      </c>
      <c r="H71" s="1">
        <v>3</v>
      </c>
      <c r="I71" s="1">
        <v>2</v>
      </c>
      <c r="J71" s="1">
        <v>3</v>
      </c>
      <c r="K71" s="1">
        <v>2</v>
      </c>
      <c r="L71" s="1">
        <v>2</v>
      </c>
    </row>
    <row r="72" spans="1:12" x14ac:dyDescent="0.2">
      <c r="A72" s="1" t="s">
        <v>193</v>
      </c>
      <c r="B72" s="1" t="s">
        <v>194</v>
      </c>
      <c r="C72" s="1">
        <v>18</v>
      </c>
      <c r="D72" s="1">
        <v>5</v>
      </c>
      <c r="E72" s="1">
        <v>9</v>
      </c>
      <c r="F72" s="1">
        <v>5</v>
      </c>
      <c r="G72" s="1">
        <v>5</v>
      </c>
      <c r="H72" s="1">
        <v>2</v>
      </c>
      <c r="I72" s="1">
        <v>2</v>
      </c>
      <c r="J72" s="1">
        <v>5</v>
      </c>
      <c r="K72" s="1">
        <v>2</v>
      </c>
      <c r="L72" s="1">
        <v>2</v>
      </c>
    </row>
    <row r="73" spans="1:12" x14ac:dyDescent="0.2">
      <c r="A73" s="1" t="s">
        <v>199</v>
      </c>
      <c r="B73" s="1" t="s">
        <v>200</v>
      </c>
      <c r="C73" s="1">
        <v>23</v>
      </c>
      <c r="D73" s="1">
        <v>5</v>
      </c>
      <c r="E73" s="1">
        <v>9</v>
      </c>
      <c r="F73" s="1">
        <v>5</v>
      </c>
      <c r="G73" s="1">
        <v>4</v>
      </c>
      <c r="H73" s="1">
        <v>4</v>
      </c>
      <c r="I73" s="1">
        <v>1</v>
      </c>
      <c r="J73" s="1">
        <v>4</v>
      </c>
      <c r="K73" s="1">
        <v>4</v>
      </c>
      <c r="L73" s="1">
        <v>1</v>
      </c>
    </row>
    <row r="74" spans="1:12" x14ac:dyDescent="0.2">
      <c r="A74" s="1" t="s">
        <v>201</v>
      </c>
      <c r="B74" s="1" t="s">
        <v>202</v>
      </c>
      <c r="C74" s="1">
        <v>47</v>
      </c>
      <c r="D74" s="1">
        <v>4</v>
      </c>
      <c r="E74" s="1">
        <v>9</v>
      </c>
      <c r="F74" s="1">
        <v>4</v>
      </c>
      <c r="G74" s="1">
        <v>3</v>
      </c>
      <c r="H74" s="1">
        <v>4</v>
      </c>
      <c r="I74" s="1">
        <v>2</v>
      </c>
      <c r="J74" s="1">
        <v>3</v>
      </c>
      <c r="K74" s="1">
        <v>4</v>
      </c>
      <c r="L74" s="1">
        <v>2</v>
      </c>
    </row>
    <row r="75" spans="1:12" x14ac:dyDescent="0.2">
      <c r="A75" s="1" t="s">
        <v>197</v>
      </c>
      <c r="B75" s="1" t="s">
        <v>198</v>
      </c>
      <c r="C75" s="1">
        <v>19</v>
      </c>
      <c r="D75" s="1">
        <v>4</v>
      </c>
      <c r="E75" s="1">
        <v>9</v>
      </c>
      <c r="F75" s="1">
        <v>4</v>
      </c>
      <c r="G75" s="1">
        <v>6</v>
      </c>
      <c r="H75" s="1">
        <v>2</v>
      </c>
      <c r="I75" s="1">
        <v>1</v>
      </c>
      <c r="J75" s="1">
        <v>4</v>
      </c>
      <c r="K75" s="1">
        <v>2</v>
      </c>
      <c r="L75" s="1">
        <v>1</v>
      </c>
    </row>
    <row r="76" spans="1:12" x14ac:dyDescent="0.2">
      <c r="A76" s="1" t="s">
        <v>191</v>
      </c>
      <c r="B76" s="1" t="s">
        <v>192</v>
      </c>
      <c r="C76" s="1">
        <v>23</v>
      </c>
      <c r="D76" s="1">
        <v>3</v>
      </c>
      <c r="E76" s="1">
        <v>9</v>
      </c>
      <c r="F76" s="1">
        <v>3</v>
      </c>
      <c r="G76" s="1">
        <v>2</v>
      </c>
      <c r="H76" s="1">
        <v>4</v>
      </c>
      <c r="I76" s="1">
        <v>3</v>
      </c>
      <c r="J76" s="1">
        <v>2</v>
      </c>
      <c r="K76" s="1">
        <v>3</v>
      </c>
      <c r="L76" s="1">
        <v>3</v>
      </c>
    </row>
    <row r="77" spans="1:12" x14ac:dyDescent="0.2">
      <c r="A77" s="1" t="s">
        <v>207</v>
      </c>
      <c r="B77" s="1" t="s">
        <v>208</v>
      </c>
      <c r="C77" s="1">
        <v>17</v>
      </c>
      <c r="D77" s="1">
        <v>5</v>
      </c>
      <c r="E77" s="1">
        <v>8</v>
      </c>
      <c r="F77" s="1">
        <v>5</v>
      </c>
      <c r="G77" s="1">
        <v>5</v>
      </c>
      <c r="H77" s="1" t="s">
        <v>31</v>
      </c>
      <c r="I77" s="1">
        <v>3</v>
      </c>
      <c r="J77" s="1">
        <v>5</v>
      </c>
      <c r="K77" s="1" t="s">
        <v>31</v>
      </c>
      <c r="L77" s="1">
        <v>3</v>
      </c>
    </row>
    <row r="78" spans="1:12" x14ac:dyDescent="0.2">
      <c r="A78" s="1" t="s">
        <v>205</v>
      </c>
      <c r="B78" s="1" t="s">
        <v>206</v>
      </c>
      <c r="C78" s="1">
        <v>8</v>
      </c>
      <c r="D78" s="1">
        <v>2</v>
      </c>
      <c r="E78" s="1">
        <v>8</v>
      </c>
      <c r="F78" s="1">
        <v>2</v>
      </c>
      <c r="G78" s="1">
        <v>3</v>
      </c>
      <c r="H78" s="1">
        <v>3</v>
      </c>
      <c r="I78" s="1">
        <v>2</v>
      </c>
      <c r="J78" s="1">
        <v>2</v>
      </c>
      <c r="K78" s="1">
        <v>2</v>
      </c>
      <c r="L78" s="1">
        <v>2</v>
      </c>
    </row>
    <row r="79" spans="1:12" x14ac:dyDescent="0.2">
      <c r="A79" s="1" t="s">
        <v>209</v>
      </c>
      <c r="B79" s="1" t="s">
        <v>210</v>
      </c>
      <c r="C79" s="1">
        <v>19</v>
      </c>
      <c r="D79" s="1">
        <v>5</v>
      </c>
      <c r="E79" s="1">
        <v>8</v>
      </c>
      <c r="F79" s="1">
        <v>5</v>
      </c>
      <c r="G79" s="1">
        <v>5</v>
      </c>
      <c r="H79" s="1">
        <v>3</v>
      </c>
      <c r="I79" s="1" t="s">
        <v>31</v>
      </c>
      <c r="J79" s="1">
        <v>5</v>
      </c>
      <c r="K79" s="1">
        <v>2</v>
      </c>
      <c r="L79" s="1" t="s">
        <v>31</v>
      </c>
    </row>
    <row r="80" spans="1:12" x14ac:dyDescent="0.2">
      <c r="A80" s="1" t="s">
        <v>219</v>
      </c>
      <c r="B80" s="1" t="s">
        <v>220</v>
      </c>
      <c r="C80" s="1">
        <v>1</v>
      </c>
      <c r="D80" s="1">
        <v>3</v>
      </c>
      <c r="E80" s="1">
        <v>7</v>
      </c>
      <c r="F80" s="1">
        <v>3</v>
      </c>
      <c r="G80" s="1">
        <v>4</v>
      </c>
      <c r="H80" s="1">
        <v>1</v>
      </c>
      <c r="I80" s="1">
        <v>2</v>
      </c>
      <c r="J80" s="1">
        <v>3</v>
      </c>
      <c r="K80" s="1">
        <v>1</v>
      </c>
      <c r="L80" s="1">
        <v>2</v>
      </c>
    </row>
    <row r="81" spans="1:12" x14ac:dyDescent="0.2">
      <c r="A81" s="1" t="s">
        <v>215</v>
      </c>
      <c r="B81" s="1" t="s">
        <v>216</v>
      </c>
      <c r="C81" s="1">
        <v>6</v>
      </c>
      <c r="D81" s="1">
        <v>4</v>
      </c>
      <c r="E81" s="1">
        <v>7</v>
      </c>
      <c r="F81" s="1">
        <v>1</v>
      </c>
      <c r="G81" s="1">
        <v>3</v>
      </c>
      <c r="H81" s="1">
        <v>2</v>
      </c>
      <c r="I81" s="1">
        <v>2</v>
      </c>
      <c r="J81" s="1">
        <v>3</v>
      </c>
      <c r="K81" s="1">
        <v>2</v>
      </c>
      <c r="L81" s="1">
        <v>2</v>
      </c>
    </row>
    <row r="82" spans="1:12" x14ac:dyDescent="0.2">
      <c r="A82" s="1" t="s">
        <v>217</v>
      </c>
      <c r="B82" s="1" t="s">
        <v>218</v>
      </c>
      <c r="C82" s="1">
        <v>24</v>
      </c>
      <c r="D82" s="1">
        <v>3</v>
      </c>
      <c r="E82" s="1">
        <v>7</v>
      </c>
      <c r="F82" s="1">
        <v>3</v>
      </c>
      <c r="G82" s="1">
        <v>4</v>
      </c>
      <c r="H82" s="1">
        <v>2</v>
      </c>
      <c r="I82" s="1">
        <v>1</v>
      </c>
      <c r="J82" s="1">
        <v>3</v>
      </c>
      <c r="K82" s="1">
        <v>2</v>
      </c>
      <c r="L82" s="1">
        <v>1</v>
      </c>
    </row>
    <row r="83" spans="1:12" x14ac:dyDescent="0.2">
      <c r="A83" s="1" t="s">
        <v>213</v>
      </c>
      <c r="B83" s="1" t="s">
        <v>214</v>
      </c>
      <c r="C83" s="1">
        <v>29</v>
      </c>
      <c r="D83" s="1">
        <v>3</v>
      </c>
      <c r="E83" s="1">
        <v>7</v>
      </c>
      <c r="F83" s="1">
        <v>3</v>
      </c>
      <c r="G83" s="1">
        <v>4</v>
      </c>
      <c r="H83" s="1">
        <v>2</v>
      </c>
      <c r="I83" s="1">
        <v>1</v>
      </c>
      <c r="J83" s="1">
        <v>3</v>
      </c>
      <c r="K83" s="1">
        <v>2</v>
      </c>
      <c r="L83" s="1">
        <v>1</v>
      </c>
    </row>
    <row r="84" spans="1:12" x14ac:dyDescent="0.2">
      <c r="A84" s="1" t="s">
        <v>221</v>
      </c>
      <c r="B84" s="1" t="s">
        <v>222</v>
      </c>
      <c r="C84" s="1">
        <v>4</v>
      </c>
      <c r="D84" s="1">
        <v>4</v>
      </c>
      <c r="E84" s="1">
        <v>7</v>
      </c>
      <c r="F84" s="1">
        <v>4</v>
      </c>
      <c r="G84" s="1">
        <v>4</v>
      </c>
      <c r="H84" s="1">
        <v>2</v>
      </c>
      <c r="I84" s="1">
        <v>1</v>
      </c>
      <c r="J84" s="1">
        <v>4</v>
      </c>
      <c r="K84" s="1">
        <v>2</v>
      </c>
      <c r="L84" s="1">
        <v>1</v>
      </c>
    </row>
    <row r="85" spans="1:12" x14ac:dyDescent="0.2">
      <c r="A85" s="1" t="s">
        <v>227</v>
      </c>
      <c r="B85" s="1" t="s">
        <v>228</v>
      </c>
      <c r="C85" s="1">
        <v>20</v>
      </c>
      <c r="D85" s="1">
        <v>3</v>
      </c>
      <c r="E85" s="1">
        <v>6</v>
      </c>
      <c r="F85" s="1">
        <v>3</v>
      </c>
      <c r="G85" s="1">
        <v>4</v>
      </c>
      <c r="H85" s="1">
        <v>2</v>
      </c>
      <c r="I85" s="1" t="s">
        <v>31</v>
      </c>
      <c r="J85" s="1">
        <v>3</v>
      </c>
      <c r="K85" s="1">
        <v>2</v>
      </c>
      <c r="L85" s="1" t="s">
        <v>31</v>
      </c>
    </row>
    <row r="86" spans="1:12" x14ac:dyDescent="0.2">
      <c r="A86" s="1" t="s">
        <v>229</v>
      </c>
      <c r="B86" s="1" t="s">
        <v>230</v>
      </c>
      <c r="C86" s="1">
        <v>12</v>
      </c>
      <c r="D86" s="1">
        <v>4</v>
      </c>
      <c r="E86" s="1">
        <v>6</v>
      </c>
      <c r="F86" s="1">
        <v>4</v>
      </c>
      <c r="G86" s="1">
        <v>4</v>
      </c>
      <c r="H86" s="1">
        <v>2</v>
      </c>
      <c r="I86" s="1" t="s">
        <v>31</v>
      </c>
      <c r="J86" s="1">
        <v>4</v>
      </c>
      <c r="K86" s="1">
        <v>2</v>
      </c>
      <c r="L86" s="1" t="s">
        <v>31</v>
      </c>
    </row>
    <row r="87" spans="1:12" x14ac:dyDescent="0.2">
      <c r="A87" s="1" t="s">
        <v>225</v>
      </c>
      <c r="B87" s="1" t="s">
        <v>226</v>
      </c>
      <c r="C87" s="1">
        <v>23</v>
      </c>
      <c r="D87" s="1">
        <v>3</v>
      </c>
      <c r="E87" s="1">
        <v>6</v>
      </c>
      <c r="F87" s="1">
        <v>3</v>
      </c>
      <c r="G87" s="1">
        <v>3</v>
      </c>
      <c r="H87" s="1">
        <v>2</v>
      </c>
      <c r="I87" s="1">
        <v>1</v>
      </c>
      <c r="J87" s="1">
        <v>3</v>
      </c>
      <c r="K87" s="1">
        <v>2</v>
      </c>
      <c r="L87" s="1">
        <v>1</v>
      </c>
    </row>
    <row r="88" spans="1:12" x14ac:dyDescent="0.2">
      <c r="A88" s="1" t="s">
        <v>235</v>
      </c>
      <c r="B88" s="1" t="s">
        <v>236</v>
      </c>
      <c r="C88" s="1">
        <v>4</v>
      </c>
      <c r="D88" s="1">
        <v>3</v>
      </c>
      <c r="E88" s="1">
        <v>6</v>
      </c>
      <c r="F88" s="1">
        <v>3</v>
      </c>
      <c r="G88" s="1">
        <v>3</v>
      </c>
      <c r="H88" s="1">
        <v>3</v>
      </c>
      <c r="I88" s="1" t="s">
        <v>31</v>
      </c>
      <c r="J88" s="1">
        <v>3</v>
      </c>
      <c r="K88" s="1">
        <v>3</v>
      </c>
      <c r="L88" s="1" t="s">
        <v>31</v>
      </c>
    </row>
    <row r="89" spans="1:12" x14ac:dyDescent="0.2">
      <c r="A89" s="1" t="s">
        <v>233</v>
      </c>
      <c r="B89" s="1" t="s">
        <v>234</v>
      </c>
      <c r="C89" s="1">
        <v>11</v>
      </c>
      <c r="D89" s="1">
        <v>1</v>
      </c>
      <c r="E89" s="1">
        <v>6</v>
      </c>
      <c r="F89" s="1">
        <v>1</v>
      </c>
      <c r="G89" s="1">
        <v>2</v>
      </c>
      <c r="H89" s="1">
        <v>2</v>
      </c>
      <c r="I89" s="1">
        <v>2</v>
      </c>
      <c r="J89" s="1">
        <v>1</v>
      </c>
      <c r="K89" s="1">
        <v>1</v>
      </c>
      <c r="L89" s="1">
        <v>1</v>
      </c>
    </row>
    <row r="90" spans="1:12" x14ac:dyDescent="0.2">
      <c r="A90" s="1" t="s">
        <v>231</v>
      </c>
      <c r="B90" s="1" t="s">
        <v>232</v>
      </c>
      <c r="C90" s="1">
        <v>23</v>
      </c>
      <c r="D90" s="1">
        <v>3</v>
      </c>
      <c r="E90" s="1">
        <v>6</v>
      </c>
      <c r="F90" s="1">
        <v>2</v>
      </c>
      <c r="G90" s="1">
        <v>2</v>
      </c>
      <c r="H90" s="1">
        <v>1</v>
      </c>
      <c r="I90" s="1">
        <v>3</v>
      </c>
      <c r="J90" s="1">
        <v>2</v>
      </c>
      <c r="K90" s="1">
        <v>1</v>
      </c>
      <c r="L90" s="1">
        <v>2</v>
      </c>
    </row>
    <row r="91" spans="1:12" x14ac:dyDescent="0.2">
      <c r="A91" s="1" t="s">
        <v>223</v>
      </c>
      <c r="B91" s="1" t="s">
        <v>224</v>
      </c>
      <c r="C91" s="1">
        <v>18</v>
      </c>
      <c r="D91" s="1">
        <v>4</v>
      </c>
      <c r="E91" s="1">
        <v>6</v>
      </c>
      <c r="F91" s="1">
        <v>4</v>
      </c>
      <c r="G91" s="1">
        <v>3</v>
      </c>
      <c r="H91" s="1">
        <v>3</v>
      </c>
      <c r="I91" s="1" t="s">
        <v>31</v>
      </c>
      <c r="J91" s="1">
        <v>3</v>
      </c>
      <c r="K91" s="1">
        <v>3</v>
      </c>
      <c r="L91" s="1" t="s">
        <v>31</v>
      </c>
    </row>
    <row r="92" spans="1:12" x14ac:dyDescent="0.2">
      <c r="A92" s="1" t="s">
        <v>243</v>
      </c>
      <c r="B92" s="1" t="s">
        <v>244</v>
      </c>
      <c r="C92" s="1">
        <v>6</v>
      </c>
      <c r="D92" s="1">
        <v>4</v>
      </c>
      <c r="E92" s="1">
        <v>5</v>
      </c>
      <c r="F92" s="1">
        <v>4</v>
      </c>
      <c r="G92" s="1">
        <v>4</v>
      </c>
      <c r="H92" s="1" t="s">
        <v>31</v>
      </c>
      <c r="I92" s="1">
        <v>1</v>
      </c>
      <c r="J92" s="1">
        <v>4</v>
      </c>
      <c r="K92" s="1" t="s">
        <v>31</v>
      </c>
      <c r="L92" s="1">
        <v>1</v>
      </c>
    </row>
    <row r="93" spans="1:12" x14ac:dyDescent="0.2">
      <c r="A93" s="1" t="s">
        <v>249</v>
      </c>
      <c r="B93" s="1" t="s">
        <v>250</v>
      </c>
      <c r="C93" s="1">
        <v>11</v>
      </c>
      <c r="D93" s="1">
        <v>3</v>
      </c>
      <c r="E93" s="1">
        <v>5</v>
      </c>
      <c r="F93" s="1">
        <v>3</v>
      </c>
      <c r="G93" s="1">
        <v>2</v>
      </c>
      <c r="H93" s="1">
        <v>3</v>
      </c>
      <c r="I93" s="1" t="s">
        <v>31</v>
      </c>
      <c r="J93" s="1">
        <v>2</v>
      </c>
      <c r="K93" s="1">
        <v>3</v>
      </c>
      <c r="L93" s="1" t="s">
        <v>31</v>
      </c>
    </row>
    <row r="94" spans="1:12" x14ac:dyDescent="0.2">
      <c r="A94" s="1" t="s">
        <v>239</v>
      </c>
      <c r="B94" s="1" t="s">
        <v>240</v>
      </c>
      <c r="C94" s="1">
        <v>5</v>
      </c>
      <c r="D94" s="1">
        <v>2</v>
      </c>
      <c r="E94" s="1">
        <v>5</v>
      </c>
      <c r="F94" s="1">
        <v>2</v>
      </c>
      <c r="G94" s="1">
        <v>3</v>
      </c>
      <c r="H94" s="1" t="s">
        <v>31</v>
      </c>
      <c r="I94" s="1">
        <v>2</v>
      </c>
      <c r="J94" s="1">
        <v>2</v>
      </c>
      <c r="K94" s="1" t="s">
        <v>31</v>
      </c>
      <c r="L94" s="1">
        <v>2</v>
      </c>
    </row>
    <row r="95" spans="1:12" x14ac:dyDescent="0.2">
      <c r="A95" s="1" t="s">
        <v>247</v>
      </c>
      <c r="B95" s="1" t="s">
        <v>248</v>
      </c>
      <c r="C95" s="1">
        <v>20</v>
      </c>
      <c r="D95" s="1">
        <v>2</v>
      </c>
      <c r="E95" s="1">
        <v>5</v>
      </c>
      <c r="F95" s="1">
        <v>2</v>
      </c>
      <c r="G95" s="1">
        <v>3</v>
      </c>
      <c r="H95" s="1">
        <v>1</v>
      </c>
      <c r="I95" s="1">
        <v>1</v>
      </c>
      <c r="J95" s="1">
        <v>2</v>
      </c>
      <c r="K95" s="1">
        <v>1</v>
      </c>
      <c r="L95" s="1">
        <v>1</v>
      </c>
    </row>
    <row r="96" spans="1:12" x14ac:dyDescent="0.2">
      <c r="A96" s="1" t="s">
        <v>265</v>
      </c>
      <c r="B96" s="1" t="s">
        <v>266</v>
      </c>
      <c r="C96" s="1">
        <v>30</v>
      </c>
      <c r="D96" s="1">
        <v>2</v>
      </c>
      <c r="E96" s="1">
        <v>5</v>
      </c>
      <c r="F96" s="1">
        <v>2</v>
      </c>
      <c r="G96" s="1">
        <v>3</v>
      </c>
      <c r="H96" s="1">
        <v>2</v>
      </c>
      <c r="I96" s="1" t="s">
        <v>31</v>
      </c>
      <c r="J96" s="1">
        <v>2</v>
      </c>
      <c r="K96" s="1">
        <v>1</v>
      </c>
      <c r="L96" s="1" t="s">
        <v>31</v>
      </c>
    </row>
    <row r="97" spans="1:12" x14ac:dyDescent="0.2">
      <c r="A97" s="1" t="s">
        <v>255</v>
      </c>
      <c r="B97" s="1" t="s">
        <v>256</v>
      </c>
      <c r="C97" s="1">
        <v>24</v>
      </c>
      <c r="D97" s="1">
        <v>3</v>
      </c>
      <c r="E97" s="1">
        <v>5</v>
      </c>
      <c r="F97" s="1">
        <v>3</v>
      </c>
      <c r="G97" s="1">
        <v>1</v>
      </c>
      <c r="H97" s="1">
        <v>2</v>
      </c>
      <c r="I97" s="1">
        <v>2</v>
      </c>
      <c r="J97" s="1">
        <v>1</v>
      </c>
      <c r="K97" s="1">
        <v>2</v>
      </c>
      <c r="L97" s="1">
        <v>2</v>
      </c>
    </row>
    <row r="98" spans="1:12" x14ac:dyDescent="0.2">
      <c r="A98" s="1" t="s">
        <v>257</v>
      </c>
      <c r="B98" s="1" t="s">
        <v>258</v>
      </c>
      <c r="C98" s="1">
        <v>27</v>
      </c>
      <c r="D98" s="1">
        <v>2</v>
      </c>
      <c r="E98" s="1">
        <v>5</v>
      </c>
      <c r="F98" s="1">
        <v>2</v>
      </c>
      <c r="G98" s="1">
        <v>1</v>
      </c>
      <c r="H98" s="1">
        <v>3</v>
      </c>
      <c r="I98" s="1">
        <v>1</v>
      </c>
      <c r="J98" s="1">
        <v>1</v>
      </c>
      <c r="K98" s="1">
        <v>2</v>
      </c>
      <c r="L98" s="1">
        <v>1</v>
      </c>
    </row>
    <row r="99" spans="1:12" x14ac:dyDescent="0.2">
      <c r="A99" s="1" t="s">
        <v>261</v>
      </c>
      <c r="B99" s="1" t="s">
        <v>262</v>
      </c>
      <c r="C99" s="1">
        <v>8</v>
      </c>
      <c r="D99" s="1">
        <v>3</v>
      </c>
      <c r="E99" s="1">
        <v>5</v>
      </c>
      <c r="F99" s="1">
        <v>1</v>
      </c>
      <c r="G99" s="1" t="s">
        <v>31</v>
      </c>
      <c r="H99" s="1">
        <v>3</v>
      </c>
      <c r="I99" s="1">
        <v>2</v>
      </c>
      <c r="J99" s="1" t="s">
        <v>31</v>
      </c>
      <c r="K99" s="1">
        <v>3</v>
      </c>
      <c r="L99" s="1">
        <v>2</v>
      </c>
    </row>
    <row r="100" spans="1:12" x14ac:dyDescent="0.2">
      <c r="A100" s="1" t="s">
        <v>259</v>
      </c>
      <c r="B100" s="1" t="s">
        <v>260</v>
      </c>
      <c r="C100" s="1">
        <v>12</v>
      </c>
      <c r="D100" s="1">
        <v>4</v>
      </c>
      <c r="E100" s="1">
        <v>5</v>
      </c>
      <c r="F100" s="1">
        <v>4</v>
      </c>
      <c r="G100" s="1">
        <v>1</v>
      </c>
      <c r="H100" s="1">
        <v>1</v>
      </c>
      <c r="I100" s="1">
        <v>3</v>
      </c>
      <c r="J100" s="1">
        <v>1</v>
      </c>
      <c r="K100" s="1">
        <v>1</v>
      </c>
      <c r="L100" s="1">
        <v>3</v>
      </c>
    </row>
    <row r="101" spans="1:12" x14ac:dyDescent="0.2">
      <c r="A101" s="1" t="s">
        <v>241</v>
      </c>
      <c r="B101" s="1" t="s">
        <v>242</v>
      </c>
      <c r="C101" s="1">
        <v>8</v>
      </c>
      <c r="D101" s="1">
        <v>3</v>
      </c>
      <c r="E101" s="1">
        <v>5</v>
      </c>
      <c r="F101" s="1">
        <v>1</v>
      </c>
      <c r="G101" s="1">
        <v>1</v>
      </c>
      <c r="H101" s="1">
        <v>3</v>
      </c>
      <c r="I101" s="1">
        <v>1</v>
      </c>
      <c r="J101" s="1">
        <v>1</v>
      </c>
      <c r="K101" s="1">
        <v>3</v>
      </c>
      <c r="L101" s="1">
        <v>1</v>
      </c>
    </row>
    <row r="102" spans="1:12" x14ac:dyDescent="0.2">
      <c r="A102" s="1" t="s">
        <v>245</v>
      </c>
      <c r="B102" s="1" t="s">
        <v>246</v>
      </c>
      <c r="C102" s="1">
        <v>9</v>
      </c>
      <c r="D102" s="1">
        <v>4</v>
      </c>
      <c r="E102" s="1">
        <v>5</v>
      </c>
      <c r="F102" s="1">
        <v>4</v>
      </c>
      <c r="G102" s="1">
        <v>4</v>
      </c>
      <c r="H102" s="1" t="s">
        <v>31</v>
      </c>
      <c r="I102" s="1">
        <v>1</v>
      </c>
      <c r="J102" s="1">
        <v>4</v>
      </c>
      <c r="K102" s="1" t="s">
        <v>31</v>
      </c>
      <c r="L102" s="1">
        <v>1</v>
      </c>
    </row>
    <row r="103" spans="1:12" x14ac:dyDescent="0.2">
      <c r="A103" s="1" t="s">
        <v>263</v>
      </c>
      <c r="B103" s="1" t="s">
        <v>264</v>
      </c>
      <c r="C103" s="1">
        <v>14</v>
      </c>
      <c r="D103" s="1">
        <v>4</v>
      </c>
      <c r="E103" s="1">
        <v>5</v>
      </c>
      <c r="F103" s="1">
        <v>4</v>
      </c>
      <c r="G103" s="1">
        <v>3</v>
      </c>
      <c r="H103" s="1" t="s">
        <v>31</v>
      </c>
      <c r="I103" s="1">
        <v>2</v>
      </c>
      <c r="J103" s="1">
        <v>3</v>
      </c>
      <c r="K103" s="1" t="s">
        <v>31</v>
      </c>
      <c r="L103" s="1">
        <v>2</v>
      </c>
    </row>
    <row r="104" spans="1:12" x14ac:dyDescent="0.2">
      <c r="A104" s="1" t="s">
        <v>237</v>
      </c>
      <c r="B104" s="1" t="s">
        <v>238</v>
      </c>
      <c r="C104" s="1">
        <v>8</v>
      </c>
      <c r="D104" s="1">
        <v>2</v>
      </c>
      <c r="E104" s="1">
        <v>5</v>
      </c>
      <c r="F104" s="1">
        <v>2</v>
      </c>
      <c r="G104" s="1">
        <v>1</v>
      </c>
      <c r="H104" s="1">
        <v>3</v>
      </c>
      <c r="I104" s="1">
        <v>1</v>
      </c>
      <c r="J104" s="1">
        <v>1</v>
      </c>
      <c r="K104" s="1">
        <v>2</v>
      </c>
      <c r="L104" s="1">
        <v>1</v>
      </c>
    </row>
    <row r="105" spans="1:12" x14ac:dyDescent="0.2">
      <c r="A105" s="1" t="s">
        <v>251</v>
      </c>
      <c r="B105" s="1" t="s">
        <v>252</v>
      </c>
      <c r="C105" s="1">
        <v>5</v>
      </c>
      <c r="D105" s="1">
        <v>3</v>
      </c>
      <c r="E105" s="1">
        <v>5</v>
      </c>
      <c r="F105" s="1">
        <v>3</v>
      </c>
      <c r="G105" s="1">
        <v>1</v>
      </c>
      <c r="H105" s="1">
        <v>3</v>
      </c>
      <c r="I105" s="1">
        <v>1</v>
      </c>
      <c r="J105" s="1">
        <v>1</v>
      </c>
      <c r="K105" s="1">
        <v>3</v>
      </c>
      <c r="L105" s="1">
        <v>1</v>
      </c>
    </row>
    <row r="106" spans="1:12" x14ac:dyDescent="0.2">
      <c r="A106" s="1" t="s">
        <v>253</v>
      </c>
      <c r="B106" s="1" t="s">
        <v>254</v>
      </c>
      <c r="C106" s="1">
        <v>21</v>
      </c>
      <c r="D106" s="1">
        <v>2</v>
      </c>
      <c r="E106" s="1">
        <v>5</v>
      </c>
      <c r="F106" s="1">
        <v>2</v>
      </c>
      <c r="G106" s="1">
        <v>1</v>
      </c>
      <c r="H106" s="1">
        <v>4</v>
      </c>
      <c r="I106" s="1" t="s">
        <v>31</v>
      </c>
      <c r="J106" s="1">
        <v>1</v>
      </c>
      <c r="K106" s="1">
        <v>1</v>
      </c>
      <c r="L106" s="1" t="s">
        <v>31</v>
      </c>
    </row>
    <row r="107" spans="1:12" x14ac:dyDescent="0.2">
      <c r="A107" s="1" t="s">
        <v>275</v>
      </c>
      <c r="B107" s="1" t="s">
        <v>276</v>
      </c>
      <c r="C107" s="1">
        <v>4</v>
      </c>
      <c r="D107" s="1">
        <v>2</v>
      </c>
      <c r="E107" s="1">
        <v>4</v>
      </c>
      <c r="F107" s="1">
        <v>2</v>
      </c>
      <c r="G107" s="1">
        <v>1</v>
      </c>
      <c r="H107" s="1">
        <v>1</v>
      </c>
      <c r="I107" s="1">
        <v>2</v>
      </c>
      <c r="J107" s="1">
        <v>1</v>
      </c>
      <c r="K107" s="1">
        <v>1</v>
      </c>
      <c r="L107" s="1">
        <v>2</v>
      </c>
    </row>
    <row r="108" spans="1:12" x14ac:dyDescent="0.2">
      <c r="A108" s="1" t="s">
        <v>289</v>
      </c>
      <c r="B108" s="1" t="s">
        <v>290</v>
      </c>
      <c r="C108" s="1">
        <v>2</v>
      </c>
      <c r="D108" s="1">
        <v>3</v>
      </c>
      <c r="E108" s="1">
        <v>4</v>
      </c>
      <c r="F108" s="1">
        <v>3</v>
      </c>
      <c r="G108" s="1">
        <v>3</v>
      </c>
      <c r="H108" s="1" t="s">
        <v>31</v>
      </c>
      <c r="I108" s="1">
        <v>1</v>
      </c>
      <c r="J108" s="1">
        <v>3</v>
      </c>
      <c r="K108" s="1" t="s">
        <v>31</v>
      </c>
      <c r="L108" s="1">
        <v>1</v>
      </c>
    </row>
    <row r="109" spans="1:12" x14ac:dyDescent="0.2">
      <c r="A109" s="1" t="s">
        <v>271</v>
      </c>
      <c r="B109" s="1" t="s">
        <v>272</v>
      </c>
      <c r="C109" s="1">
        <v>6</v>
      </c>
      <c r="D109" s="1">
        <v>2</v>
      </c>
      <c r="E109" s="1">
        <v>4</v>
      </c>
      <c r="F109" s="1">
        <v>2</v>
      </c>
      <c r="G109" s="1" t="s">
        <v>31</v>
      </c>
      <c r="H109" s="1">
        <v>2</v>
      </c>
      <c r="I109" s="1">
        <v>2</v>
      </c>
      <c r="J109" s="1" t="s">
        <v>31</v>
      </c>
      <c r="K109" s="1">
        <v>2</v>
      </c>
      <c r="L109" s="1">
        <v>2</v>
      </c>
    </row>
    <row r="110" spans="1:12" x14ac:dyDescent="0.2">
      <c r="A110" s="1" t="s">
        <v>283</v>
      </c>
      <c r="B110" s="1" t="s">
        <v>284</v>
      </c>
      <c r="C110" s="1">
        <v>10</v>
      </c>
      <c r="D110" s="1">
        <v>2</v>
      </c>
      <c r="E110" s="1">
        <v>4</v>
      </c>
      <c r="F110" s="1">
        <v>2</v>
      </c>
      <c r="G110" s="1">
        <v>2</v>
      </c>
      <c r="H110" s="1">
        <v>1</v>
      </c>
      <c r="I110" s="1">
        <v>1</v>
      </c>
      <c r="J110" s="1">
        <v>2</v>
      </c>
      <c r="K110" s="1">
        <v>1</v>
      </c>
      <c r="L110" s="1">
        <v>1</v>
      </c>
    </row>
    <row r="111" spans="1:12" x14ac:dyDescent="0.2">
      <c r="A111" s="1" t="s">
        <v>287</v>
      </c>
      <c r="B111" s="1" t="s">
        <v>288</v>
      </c>
      <c r="C111" s="1">
        <v>1</v>
      </c>
      <c r="D111" s="1">
        <v>2</v>
      </c>
      <c r="E111" s="1">
        <v>4</v>
      </c>
      <c r="F111" s="1">
        <v>2</v>
      </c>
      <c r="G111" s="1">
        <v>2</v>
      </c>
      <c r="H111" s="1" t="s">
        <v>31</v>
      </c>
      <c r="I111" s="1">
        <v>2</v>
      </c>
      <c r="J111" s="1">
        <v>2</v>
      </c>
      <c r="K111" s="1" t="s">
        <v>31</v>
      </c>
      <c r="L111" s="1">
        <v>2</v>
      </c>
    </row>
    <row r="112" spans="1:12" x14ac:dyDescent="0.2">
      <c r="A112" s="1" t="s">
        <v>267</v>
      </c>
      <c r="B112" s="1" t="s">
        <v>268</v>
      </c>
      <c r="C112" s="1">
        <v>5</v>
      </c>
      <c r="D112" s="1">
        <v>1</v>
      </c>
      <c r="E112" s="1">
        <v>4</v>
      </c>
      <c r="F112" s="1">
        <v>1</v>
      </c>
      <c r="G112" s="1">
        <v>2</v>
      </c>
      <c r="H112" s="1" t="s">
        <v>31</v>
      </c>
      <c r="I112" s="1">
        <v>2</v>
      </c>
      <c r="J112" s="1">
        <v>1</v>
      </c>
      <c r="K112" s="1" t="s">
        <v>31</v>
      </c>
      <c r="L112" s="1">
        <v>1</v>
      </c>
    </row>
    <row r="113" spans="1:12" x14ac:dyDescent="0.2">
      <c r="A113" s="1" t="s">
        <v>285</v>
      </c>
      <c r="B113" s="1" t="s">
        <v>286</v>
      </c>
      <c r="C113" s="1">
        <v>4</v>
      </c>
      <c r="D113" s="1">
        <v>4</v>
      </c>
      <c r="E113" s="1">
        <v>4</v>
      </c>
      <c r="F113" s="1">
        <v>4</v>
      </c>
      <c r="G113" s="1">
        <v>4</v>
      </c>
      <c r="H113" s="1" t="s">
        <v>31</v>
      </c>
      <c r="I113" s="1" t="s">
        <v>31</v>
      </c>
      <c r="J113" s="1">
        <v>4</v>
      </c>
      <c r="K113" s="1" t="s">
        <v>31</v>
      </c>
      <c r="L113" s="1" t="s">
        <v>31</v>
      </c>
    </row>
    <row r="114" spans="1:12" x14ac:dyDescent="0.2">
      <c r="A114" s="1" t="s">
        <v>279</v>
      </c>
      <c r="B114" s="1" t="s">
        <v>280</v>
      </c>
      <c r="C114" s="1">
        <v>8</v>
      </c>
      <c r="D114" s="1">
        <v>3</v>
      </c>
      <c r="E114" s="1">
        <v>4</v>
      </c>
      <c r="F114" s="1">
        <v>3</v>
      </c>
      <c r="G114" s="1">
        <v>3</v>
      </c>
      <c r="H114" s="1" t="s">
        <v>31</v>
      </c>
      <c r="I114" s="1">
        <v>1</v>
      </c>
      <c r="J114" s="1">
        <v>2</v>
      </c>
      <c r="K114" s="1" t="s">
        <v>31</v>
      </c>
      <c r="L114" s="1">
        <v>1</v>
      </c>
    </row>
    <row r="115" spans="1:12" x14ac:dyDescent="0.2">
      <c r="A115" s="1" t="s">
        <v>281</v>
      </c>
      <c r="B115" s="1" t="s">
        <v>282</v>
      </c>
      <c r="C115" s="1">
        <v>29</v>
      </c>
      <c r="D115" s="1">
        <v>2</v>
      </c>
      <c r="E115" s="1">
        <v>4</v>
      </c>
      <c r="F115" s="1">
        <v>2</v>
      </c>
      <c r="G115" s="1">
        <v>1</v>
      </c>
      <c r="H115" s="1">
        <v>2</v>
      </c>
      <c r="I115" s="1">
        <v>1</v>
      </c>
      <c r="J115" s="1">
        <v>1</v>
      </c>
      <c r="K115" s="1">
        <v>2</v>
      </c>
      <c r="L115" s="1">
        <v>1</v>
      </c>
    </row>
    <row r="116" spans="1:12" x14ac:dyDescent="0.2">
      <c r="A116" s="1" t="s">
        <v>277</v>
      </c>
      <c r="B116" s="1" t="s">
        <v>278</v>
      </c>
      <c r="C116" s="1">
        <v>13</v>
      </c>
      <c r="D116" s="1">
        <v>2</v>
      </c>
      <c r="E116" s="1">
        <v>4</v>
      </c>
      <c r="F116" s="1">
        <v>2</v>
      </c>
      <c r="G116" s="1">
        <v>2</v>
      </c>
      <c r="H116" s="1">
        <v>1</v>
      </c>
      <c r="I116" s="1">
        <v>1</v>
      </c>
      <c r="J116" s="1">
        <v>2</v>
      </c>
      <c r="K116" s="1">
        <v>1</v>
      </c>
      <c r="L116" s="1">
        <v>1</v>
      </c>
    </row>
    <row r="117" spans="1:12" x14ac:dyDescent="0.2">
      <c r="A117" s="1" t="s">
        <v>273</v>
      </c>
      <c r="B117" s="1" t="s">
        <v>274</v>
      </c>
      <c r="C117" s="1">
        <v>2</v>
      </c>
      <c r="D117" s="1">
        <v>4</v>
      </c>
      <c r="E117" s="1">
        <v>4</v>
      </c>
      <c r="F117" s="1">
        <v>4</v>
      </c>
      <c r="G117" s="1">
        <v>4</v>
      </c>
      <c r="H117" s="1" t="s">
        <v>31</v>
      </c>
      <c r="I117" s="1" t="s">
        <v>31</v>
      </c>
      <c r="J117" s="1">
        <v>4</v>
      </c>
      <c r="K117" s="1" t="s">
        <v>31</v>
      </c>
      <c r="L117" s="1" t="s">
        <v>31</v>
      </c>
    </row>
    <row r="118" spans="1:12" x14ac:dyDescent="0.2">
      <c r="A118" s="1" t="s">
        <v>269</v>
      </c>
      <c r="B118" s="1" t="s">
        <v>270</v>
      </c>
      <c r="C118" s="1">
        <v>43</v>
      </c>
      <c r="D118" s="1">
        <v>3</v>
      </c>
      <c r="E118" s="1">
        <v>4</v>
      </c>
      <c r="F118" s="1">
        <v>3</v>
      </c>
      <c r="G118" s="1">
        <v>3</v>
      </c>
      <c r="H118" s="1">
        <v>1</v>
      </c>
      <c r="I118" s="1" t="s">
        <v>31</v>
      </c>
      <c r="J118" s="1">
        <v>3</v>
      </c>
      <c r="K118" s="1">
        <v>1</v>
      </c>
      <c r="L118" s="1" t="s">
        <v>31</v>
      </c>
    </row>
    <row r="119" spans="1:12" x14ac:dyDescent="0.2">
      <c r="A119" s="1" t="s">
        <v>313</v>
      </c>
      <c r="B119" s="1" t="s">
        <v>314</v>
      </c>
      <c r="C119" s="1">
        <v>15</v>
      </c>
      <c r="D119" s="1">
        <v>3</v>
      </c>
      <c r="E119" s="1">
        <v>3</v>
      </c>
      <c r="F119" s="1">
        <v>3</v>
      </c>
      <c r="G119" s="1">
        <v>3</v>
      </c>
      <c r="H119" s="1" t="s">
        <v>31</v>
      </c>
      <c r="I119" s="1" t="s">
        <v>31</v>
      </c>
      <c r="J119" s="1">
        <v>3</v>
      </c>
      <c r="K119" s="1" t="s">
        <v>31</v>
      </c>
      <c r="L119" s="1" t="s">
        <v>31</v>
      </c>
    </row>
    <row r="120" spans="1:12" x14ac:dyDescent="0.2">
      <c r="A120" s="1" t="s">
        <v>307</v>
      </c>
      <c r="B120" s="1" t="s">
        <v>308</v>
      </c>
      <c r="C120" s="1">
        <v>2</v>
      </c>
      <c r="D120" s="1">
        <v>3</v>
      </c>
      <c r="E120" s="1">
        <v>3</v>
      </c>
      <c r="F120" s="1">
        <v>3</v>
      </c>
      <c r="G120" s="1">
        <v>3</v>
      </c>
      <c r="H120" s="1" t="s">
        <v>31</v>
      </c>
      <c r="I120" s="1" t="s">
        <v>31</v>
      </c>
      <c r="J120" s="1">
        <v>3</v>
      </c>
      <c r="K120" s="1" t="s">
        <v>31</v>
      </c>
      <c r="L120" s="1" t="s">
        <v>31</v>
      </c>
    </row>
    <row r="121" spans="1:12" x14ac:dyDescent="0.2">
      <c r="A121" s="1" t="s">
        <v>303</v>
      </c>
      <c r="B121" s="1" t="s">
        <v>304</v>
      </c>
      <c r="C121" s="1">
        <v>16</v>
      </c>
      <c r="D121" s="1">
        <v>2</v>
      </c>
      <c r="E121" s="1">
        <v>3</v>
      </c>
      <c r="F121" s="1">
        <v>1</v>
      </c>
      <c r="G121" s="1">
        <v>1</v>
      </c>
      <c r="H121" s="1" t="s">
        <v>31</v>
      </c>
      <c r="I121" s="1">
        <v>2</v>
      </c>
      <c r="J121" s="1">
        <v>1</v>
      </c>
      <c r="K121" s="1" t="s">
        <v>31</v>
      </c>
      <c r="L121" s="1">
        <v>2</v>
      </c>
    </row>
    <row r="122" spans="1:12" x14ac:dyDescent="0.2">
      <c r="A122" s="1" t="s">
        <v>311</v>
      </c>
      <c r="B122" s="1" t="s">
        <v>312</v>
      </c>
      <c r="C122" s="1">
        <v>15</v>
      </c>
      <c r="D122" s="1">
        <v>2</v>
      </c>
      <c r="E122" s="1">
        <v>3</v>
      </c>
      <c r="F122" s="1">
        <v>2</v>
      </c>
      <c r="G122" s="1">
        <v>2</v>
      </c>
      <c r="H122" s="1">
        <v>1</v>
      </c>
      <c r="I122" s="1" t="s">
        <v>31</v>
      </c>
      <c r="J122" s="1">
        <v>2</v>
      </c>
      <c r="K122" s="1">
        <v>1</v>
      </c>
      <c r="L122" s="1" t="s">
        <v>31</v>
      </c>
    </row>
    <row r="123" spans="1:12" x14ac:dyDescent="0.2">
      <c r="A123" s="1" t="s">
        <v>299</v>
      </c>
      <c r="B123" s="1" t="s">
        <v>300</v>
      </c>
      <c r="C123" s="1">
        <v>19</v>
      </c>
      <c r="D123" s="1">
        <v>2</v>
      </c>
      <c r="E123" s="1">
        <v>3</v>
      </c>
      <c r="F123" s="1">
        <v>2</v>
      </c>
      <c r="G123" s="1">
        <v>2</v>
      </c>
      <c r="H123" s="1" t="s">
        <v>31</v>
      </c>
      <c r="I123" s="1">
        <v>1</v>
      </c>
      <c r="J123" s="1">
        <v>2</v>
      </c>
      <c r="K123" s="1" t="s">
        <v>31</v>
      </c>
      <c r="L123" s="1">
        <v>1</v>
      </c>
    </row>
    <row r="124" spans="1:12" x14ac:dyDescent="0.2">
      <c r="A124" s="1" t="s">
        <v>293</v>
      </c>
      <c r="B124" s="1" t="s">
        <v>294</v>
      </c>
      <c r="C124" s="1">
        <v>6</v>
      </c>
      <c r="D124" s="1">
        <v>3</v>
      </c>
      <c r="E124" s="1">
        <v>3</v>
      </c>
      <c r="F124" s="1">
        <v>3</v>
      </c>
      <c r="G124" s="1">
        <v>3</v>
      </c>
      <c r="H124" s="1" t="s">
        <v>31</v>
      </c>
      <c r="I124" s="1" t="s">
        <v>31</v>
      </c>
      <c r="J124" s="1">
        <v>3</v>
      </c>
      <c r="K124" s="1" t="s">
        <v>31</v>
      </c>
      <c r="L124" s="1" t="s">
        <v>31</v>
      </c>
    </row>
    <row r="125" spans="1:12" x14ac:dyDescent="0.2">
      <c r="A125" s="1" t="s">
        <v>305</v>
      </c>
      <c r="B125" s="1" t="s">
        <v>306</v>
      </c>
      <c r="C125" s="1">
        <v>13</v>
      </c>
      <c r="D125" s="1">
        <v>2</v>
      </c>
      <c r="E125" s="1">
        <v>3</v>
      </c>
      <c r="F125" s="1">
        <v>2</v>
      </c>
      <c r="G125" s="1">
        <v>1</v>
      </c>
      <c r="H125" s="1">
        <v>1</v>
      </c>
      <c r="I125" s="1">
        <v>1</v>
      </c>
      <c r="J125" s="1">
        <v>1</v>
      </c>
      <c r="K125" s="1">
        <v>1</v>
      </c>
      <c r="L125" s="1">
        <v>1</v>
      </c>
    </row>
    <row r="126" spans="1:12" x14ac:dyDescent="0.2">
      <c r="A126" s="1" t="s">
        <v>315</v>
      </c>
      <c r="B126" s="1" t="s">
        <v>316</v>
      </c>
      <c r="C126" s="1">
        <v>5</v>
      </c>
      <c r="D126" s="1">
        <v>1</v>
      </c>
      <c r="E126" s="1">
        <v>3</v>
      </c>
      <c r="F126" s="1">
        <v>1</v>
      </c>
      <c r="G126" s="1">
        <v>1</v>
      </c>
      <c r="H126" s="1">
        <v>2</v>
      </c>
      <c r="I126" s="1" t="s">
        <v>31</v>
      </c>
      <c r="J126" s="1">
        <v>1</v>
      </c>
      <c r="K126" s="1">
        <v>1</v>
      </c>
      <c r="L126" s="1" t="s">
        <v>31</v>
      </c>
    </row>
    <row r="127" spans="1:12" x14ac:dyDescent="0.2">
      <c r="A127" s="1" t="s">
        <v>309</v>
      </c>
      <c r="B127" s="1" t="s">
        <v>310</v>
      </c>
      <c r="C127" s="1">
        <v>8</v>
      </c>
      <c r="D127" s="1">
        <v>2</v>
      </c>
      <c r="E127" s="1">
        <v>3</v>
      </c>
      <c r="F127" s="1">
        <v>2</v>
      </c>
      <c r="G127" s="1">
        <v>2</v>
      </c>
      <c r="H127" s="1">
        <v>1</v>
      </c>
      <c r="I127" s="1" t="s">
        <v>31</v>
      </c>
      <c r="J127" s="1">
        <v>2</v>
      </c>
      <c r="K127" s="1">
        <v>1</v>
      </c>
      <c r="L127" s="1" t="s">
        <v>31</v>
      </c>
    </row>
    <row r="128" spans="1:12" x14ac:dyDescent="0.2">
      <c r="A128" s="1" t="s">
        <v>297</v>
      </c>
      <c r="B128" s="1" t="s">
        <v>298</v>
      </c>
      <c r="C128" s="1">
        <v>7</v>
      </c>
      <c r="D128" s="1">
        <v>1</v>
      </c>
      <c r="E128" s="1">
        <v>3</v>
      </c>
      <c r="F128" s="1">
        <v>1</v>
      </c>
      <c r="G128" s="1">
        <v>1</v>
      </c>
      <c r="H128" s="1">
        <v>1</v>
      </c>
      <c r="I128" s="1">
        <v>1</v>
      </c>
      <c r="J128" s="1">
        <v>1</v>
      </c>
      <c r="K128" s="1">
        <v>1</v>
      </c>
      <c r="L128" s="1">
        <v>1</v>
      </c>
    </row>
    <row r="129" spans="1:12" x14ac:dyDescent="0.2">
      <c r="A129" s="1" t="s">
        <v>319</v>
      </c>
      <c r="B129" s="1" t="s">
        <v>320</v>
      </c>
      <c r="C129" s="1">
        <v>8</v>
      </c>
      <c r="D129" s="1">
        <v>3</v>
      </c>
      <c r="E129" s="1">
        <v>3</v>
      </c>
      <c r="F129" s="1">
        <v>3</v>
      </c>
      <c r="G129" s="1">
        <v>3</v>
      </c>
      <c r="H129" s="1" t="s">
        <v>31</v>
      </c>
      <c r="I129" s="1" t="s">
        <v>31</v>
      </c>
      <c r="J129" s="1">
        <v>3</v>
      </c>
      <c r="K129" s="1" t="s">
        <v>31</v>
      </c>
      <c r="L129" s="1" t="s">
        <v>31</v>
      </c>
    </row>
    <row r="130" spans="1:12" x14ac:dyDescent="0.2">
      <c r="A130" s="1" t="s">
        <v>323</v>
      </c>
      <c r="B130" s="1" t="s">
        <v>324</v>
      </c>
      <c r="C130" s="1">
        <v>14</v>
      </c>
      <c r="D130" s="1">
        <v>2</v>
      </c>
      <c r="E130" s="1">
        <v>3</v>
      </c>
      <c r="F130" s="1">
        <v>2</v>
      </c>
      <c r="G130" s="1">
        <v>2</v>
      </c>
      <c r="H130" s="1" t="s">
        <v>31</v>
      </c>
      <c r="I130" s="1">
        <v>1</v>
      </c>
      <c r="J130" s="1">
        <v>2</v>
      </c>
      <c r="K130" s="1" t="s">
        <v>31</v>
      </c>
      <c r="L130" s="1">
        <v>1</v>
      </c>
    </row>
    <row r="131" spans="1:12" x14ac:dyDescent="0.2">
      <c r="A131" s="1" t="s">
        <v>325</v>
      </c>
      <c r="B131" s="1" t="s">
        <v>326</v>
      </c>
      <c r="C131" s="1">
        <v>11</v>
      </c>
      <c r="D131" s="1">
        <v>1</v>
      </c>
      <c r="E131" s="1">
        <v>3</v>
      </c>
      <c r="F131" s="1">
        <v>1</v>
      </c>
      <c r="G131" s="1">
        <v>1</v>
      </c>
      <c r="H131" s="1">
        <v>1</v>
      </c>
      <c r="I131" s="1">
        <v>1</v>
      </c>
      <c r="J131" s="1">
        <v>1</v>
      </c>
      <c r="K131" s="1">
        <v>1</v>
      </c>
      <c r="L131" s="1">
        <v>1</v>
      </c>
    </row>
    <row r="132" spans="1:12" x14ac:dyDescent="0.2">
      <c r="A132" s="1" t="s">
        <v>295</v>
      </c>
      <c r="B132" s="1" t="s">
        <v>296</v>
      </c>
      <c r="C132" s="1">
        <v>2</v>
      </c>
      <c r="D132" s="1">
        <v>2</v>
      </c>
      <c r="E132" s="1">
        <v>3</v>
      </c>
      <c r="F132" s="1">
        <v>2</v>
      </c>
      <c r="G132" s="1">
        <v>1</v>
      </c>
      <c r="H132" s="1" t="s">
        <v>31</v>
      </c>
      <c r="I132" s="1">
        <v>2</v>
      </c>
      <c r="J132" s="1">
        <v>1</v>
      </c>
      <c r="K132" s="1" t="s">
        <v>31</v>
      </c>
      <c r="L132" s="1">
        <v>2</v>
      </c>
    </row>
    <row r="133" spans="1:12" x14ac:dyDescent="0.2">
      <c r="A133" s="1" t="s">
        <v>291</v>
      </c>
      <c r="B133" s="1" t="s">
        <v>292</v>
      </c>
      <c r="C133" s="1">
        <v>4</v>
      </c>
      <c r="D133" s="1">
        <v>1</v>
      </c>
      <c r="E133" s="1">
        <v>3</v>
      </c>
      <c r="F133" s="1">
        <v>1</v>
      </c>
      <c r="G133" s="1">
        <v>1</v>
      </c>
      <c r="H133" s="1">
        <v>1</v>
      </c>
      <c r="I133" s="1">
        <v>1</v>
      </c>
      <c r="J133" s="1">
        <v>1</v>
      </c>
      <c r="K133" s="1">
        <v>1</v>
      </c>
      <c r="L133" s="1">
        <v>1</v>
      </c>
    </row>
    <row r="134" spans="1:12" x14ac:dyDescent="0.2">
      <c r="A134" s="1" t="s">
        <v>317</v>
      </c>
      <c r="B134" s="1" t="s">
        <v>318</v>
      </c>
      <c r="C134" s="1">
        <v>5</v>
      </c>
      <c r="D134" s="1">
        <v>2</v>
      </c>
      <c r="E134" s="1">
        <v>3</v>
      </c>
      <c r="F134" s="1">
        <v>2</v>
      </c>
      <c r="G134" s="1">
        <v>2</v>
      </c>
      <c r="H134" s="1" t="s">
        <v>31</v>
      </c>
      <c r="I134" s="1">
        <v>1</v>
      </c>
      <c r="J134" s="1">
        <v>2</v>
      </c>
      <c r="K134" s="1" t="s">
        <v>31</v>
      </c>
      <c r="L134" s="1">
        <v>1</v>
      </c>
    </row>
    <row r="135" spans="1:12" x14ac:dyDescent="0.2">
      <c r="A135" s="1" t="s">
        <v>301</v>
      </c>
      <c r="B135" s="1" t="s">
        <v>302</v>
      </c>
      <c r="C135" s="1">
        <v>36</v>
      </c>
      <c r="D135" s="1">
        <v>2</v>
      </c>
      <c r="E135" s="1">
        <v>3</v>
      </c>
      <c r="F135" s="1">
        <v>2</v>
      </c>
      <c r="G135" s="1">
        <v>2</v>
      </c>
      <c r="H135" s="1" t="s">
        <v>31</v>
      </c>
      <c r="I135" s="1">
        <v>1</v>
      </c>
      <c r="J135" s="1">
        <v>2</v>
      </c>
      <c r="K135" s="1" t="s">
        <v>31</v>
      </c>
      <c r="L135" s="1">
        <v>1</v>
      </c>
    </row>
    <row r="136" spans="1:12" x14ac:dyDescent="0.2">
      <c r="A136" s="1" t="s">
        <v>327</v>
      </c>
      <c r="B136" s="1" t="s">
        <v>328</v>
      </c>
      <c r="C136" s="1">
        <v>17</v>
      </c>
      <c r="D136" s="1">
        <v>1</v>
      </c>
      <c r="E136" s="1">
        <v>3</v>
      </c>
      <c r="F136" s="1">
        <v>1</v>
      </c>
      <c r="G136" s="1">
        <v>1</v>
      </c>
      <c r="H136" s="1">
        <v>1</v>
      </c>
      <c r="I136" s="1">
        <v>1</v>
      </c>
      <c r="J136" s="1">
        <v>1</v>
      </c>
      <c r="K136" s="1">
        <v>1</v>
      </c>
      <c r="L136" s="1">
        <v>1</v>
      </c>
    </row>
    <row r="137" spans="1:12" x14ac:dyDescent="0.2">
      <c r="A137" s="1" t="s">
        <v>361</v>
      </c>
      <c r="B137" s="1" t="s">
        <v>362</v>
      </c>
      <c r="C137" s="1">
        <v>2</v>
      </c>
      <c r="D137" s="1">
        <v>1</v>
      </c>
      <c r="E137" s="1">
        <v>2</v>
      </c>
      <c r="F137" s="1">
        <v>1</v>
      </c>
      <c r="G137" s="1">
        <v>1</v>
      </c>
      <c r="H137" s="1" t="s">
        <v>31</v>
      </c>
      <c r="I137" s="1">
        <v>1</v>
      </c>
      <c r="J137" s="1">
        <v>1</v>
      </c>
      <c r="K137" s="1" t="s">
        <v>31</v>
      </c>
      <c r="L137" s="1">
        <v>1</v>
      </c>
    </row>
    <row r="138" spans="1:12" x14ac:dyDescent="0.2">
      <c r="A138" s="1" t="s">
        <v>387</v>
      </c>
      <c r="B138" s="1" t="s">
        <v>388</v>
      </c>
      <c r="C138" s="1">
        <v>2</v>
      </c>
      <c r="D138" s="1">
        <v>1</v>
      </c>
      <c r="E138" s="1">
        <v>2</v>
      </c>
      <c r="F138" s="1">
        <v>1</v>
      </c>
      <c r="G138" s="1">
        <v>1</v>
      </c>
      <c r="H138" s="1" t="s">
        <v>31</v>
      </c>
      <c r="I138" s="1">
        <v>1</v>
      </c>
      <c r="J138" s="1">
        <v>1</v>
      </c>
      <c r="K138" s="1" t="s">
        <v>31</v>
      </c>
      <c r="L138" s="1">
        <v>1</v>
      </c>
    </row>
    <row r="139" spans="1:12" x14ac:dyDescent="0.2">
      <c r="A139" s="1" t="s">
        <v>345</v>
      </c>
      <c r="B139" s="1" t="s">
        <v>346</v>
      </c>
      <c r="C139" s="1">
        <v>10</v>
      </c>
      <c r="D139" s="1">
        <v>1</v>
      </c>
      <c r="E139" s="1">
        <v>2</v>
      </c>
      <c r="F139" s="1">
        <v>1</v>
      </c>
      <c r="G139" s="1">
        <v>1</v>
      </c>
      <c r="H139" s="1">
        <v>1</v>
      </c>
      <c r="I139" s="1" t="s">
        <v>31</v>
      </c>
      <c r="J139" s="1">
        <v>1</v>
      </c>
      <c r="K139" s="1">
        <v>1</v>
      </c>
      <c r="L139" s="1" t="s">
        <v>31</v>
      </c>
    </row>
    <row r="140" spans="1:12" x14ac:dyDescent="0.2">
      <c r="A140" s="1" t="s">
        <v>347</v>
      </c>
      <c r="B140" s="1" t="s">
        <v>348</v>
      </c>
      <c r="C140" s="1">
        <v>6</v>
      </c>
      <c r="D140" s="1">
        <v>2</v>
      </c>
      <c r="E140" s="1">
        <v>2</v>
      </c>
      <c r="F140" s="1">
        <v>2</v>
      </c>
      <c r="G140" s="1">
        <v>1</v>
      </c>
      <c r="H140" s="1">
        <v>1</v>
      </c>
      <c r="I140" s="1" t="s">
        <v>31</v>
      </c>
      <c r="J140" s="1">
        <v>1</v>
      </c>
      <c r="K140" s="1">
        <v>1</v>
      </c>
      <c r="L140" s="1" t="s">
        <v>31</v>
      </c>
    </row>
    <row r="141" spans="1:12" x14ac:dyDescent="0.2">
      <c r="A141" s="1" t="s">
        <v>365</v>
      </c>
      <c r="B141" s="1" t="s">
        <v>366</v>
      </c>
      <c r="C141" s="1">
        <v>0</v>
      </c>
      <c r="D141" s="1">
        <v>1</v>
      </c>
      <c r="E141" s="1">
        <v>2</v>
      </c>
      <c r="F141" s="1">
        <v>1</v>
      </c>
      <c r="G141" s="1">
        <v>1</v>
      </c>
      <c r="H141" s="1">
        <v>1</v>
      </c>
      <c r="I141" s="1" t="s">
        <v>31</v>
      </c>
      <c r="J141" s="1">
        <v>1</v>
      </c>
      <c r="K141" s="1">
        <v>1</v>
      </c>
      <c r="L141" s="1" t="s">
        <v>31</v>
      </c>
    </row>
    <row r="142" spans="1:12" x14ac:dyDescent="0.2">
      <c r="A142" s="1" t="s">
        <v>373</v>
      </c>
      <c r="B142" s="1" t="s">
        <v>374</v>
      </c>
      <c r="C142" s="1">
        <v>2</v>
      </c>
      <c r="D142" s="1">
        <v>1</v>
      </c>
      <c r="E142" s="1">
        <v>2</v>
      </c>
      <c r="F142" s="1">
        <v>1</v>
      </c>
      <c r="G142" s="1">
        <v>1</v>
      </c>
      <c r="H142" s="1" t="s">
        <v>31</v>
      </c>
      <c r="I142" s="1">
        <v>1</v>
      </c>
      <c r="J142" s="1">
        <v>1</v>
      </c>
      <c r="K142" s="1" t="s">
        <v>31</v>
      </c>
      <c r="L142" s="1">
        <v>1</v>
      </c>
    </row>
    <row r="143" spans="1:12" x14ac:dyDescent="0.2">
      <c r="A143" s="1" t="s">
        <v>331</v>
      </c>
      <c r="B143" s="1" t="s">
        <v>332</v>
      </c>
      <c r="C143" s="1">
        <v>12</v>
      </c>
      <c r="D143" s="1">
        <v>2</v>
      </c>
      <c r="E143" s="1">
        <v>2</v>
      </c>
      <c r="F143" s="1">
        <v>2</v>
      </c>
      <c r="G143" s="1">
        <v>2</v>
      </c>
      <c r="H143" s="1" t="s">
        <v>31</v>
      </c>
      <c r="I143" s="1" t="s">
        <v>31</v>
      </c>
      <c r="J143" s="1">
        <v>2</v>
      </c>
      <c r="K143" s="1" t="s">
        <v>31</v>
      </c>
      <c r="L143" s="1" t="s">
        <v>31</v>
      </c>
    </row>
    <row r="144" spans="1:12" x14ac:dyDescent="0.2">
      <c r="A144" s="1" t="s">
        <v>329</v>
      </c>
      <c r="B144" s="1" t="s">
        <v>330</v>
      </c>
      <c r="C144" s="1">
        <v>6</v>
      </c>
      <c r="D144" s="1">
        <v>1</v>
      </c>
      <c r="E144" s="1">
        <v>2</v>
      </c>
      <c r="F144" s="1">
        <v>1</v>
      </c>
      <c r="G144" s="1">
        <v>1</v>
      </c>
      <c r="H144" s="1" t="s">
        <v>31</v>
      </c>
      <c r="I144" s="1">
        <v>1</v>
      </c>
      <c r="J144" s="1">
        <v>1</v>
      </c>
      <c r="K144" s="1" t="s">
        <v>31</v>
      </c>
      <c r="L144" s="1">
        <v>1</v>
      </c>
    </row>
    <row r="145" spans="1:12" x14ac:dyDescent="0.2">
      <c r="A145" s="1" t="s">
        <v>349</v>
      </c>
      <c r="B145" s="1" t="s">
        <v>350</v>
      </c>
      <c r="C145" s="1">
        <v>8</v>
      </c>
      <c r="D145" s="1">
        <v>1</v>
      </c>
      <c r="E145" s="1">
        <v>2</v>
      </c>
      <c r="F145" s="1">
        <v>1</v>
      </c>
      <c r="G145" s="1">
        <v>1</v>
      </c>
      <c r="H145" s="1">
        <v>1</v>
      </c>
      <c r="I145" s="1" t="s">
        <v>31</v>
      </c>
      <c r="J145" s="1">
        <v>1</v>
      </c>
      <c r="K145" s="1">
        <v>1</v>
      </c>
      <c r="L145" s="1" t="s">
        <v>31</v>
      </c>
    </row>
    <row r="146" spans="1:12" x14ac:dyDescent="0.2">
      <c r="A146" s="1" t="s">
        <v>335</v>
      </c>
      <c r="B146" s="1" t="s">
        <v>336</v>
      </c>
      <c r="C146" s="1">
        <v>1</v>
      </c>
      <c r="D146" s="1">
        <v>2</v>
      </c>
      <c r="E146" s="1">
        <v>2</v>
      </c>
      <c r="F146" s="1">
        <v>2</v>
      </c>
      <c r="G146" s="1">
        <v>2</v>
      </c>
      <c r="H146" s="1" t="s">
        <v>31</v>
      </c>
      <c r="I146" s="1" t="s">
        <v>31</v>
      </c>
      <c r="J146" s="1">
        <v>2</v>
      </c>
      <c r="K146" s="1" t="s">
        <v>31</v>
      </c>
      <c r="L146" s="1" t="s">
        <v>31</v>
      </c>
    </row>
    <row r="147" spans="1:12" x14ac:dyDescent="0.2">
      <c r="A147" s="1" t="s">
        <v>339</v>
      </c>
      <c r="B147" s="1" t="s">
        <v>340</v>
      </c>
      <c r="C147" s="1">
        <v>3</v>
      </c>
      <c r="D147" s="1">
        <v>2</v>
      </c>
      <c r="E147" s="1">
        <v>2</v>
      </c>
      <c r="F147" s="1">
        <v>2</v>
      </c>
      <c r="G147" s="1" t="s">
        <v>31</v>
      </c>
      <c r="H147" s="1" t="s">
        <v>31</v>
      </c>
      <c r="I147" s="1">
        <v>2</v>
      </c>
      <c r="J147" s="1" t="s">
        <v>31</v>
      </c>
      <c r="K147" s="1" t="s">
        <v>31</v>
      </c>
      <c r="L147" s="1">
        <v>2</v>
      </c>
    </row>
    <row r="148" spans="1:12" x14ac:dyDescent="0.2">
      <c r="A148" s="1" t="s">
        <v>359</v>
      </c>
      <c r="B148" s="1" t="s">
        <v>360</v>
      </c>
      <c r="C148" s="1">
        <v>5</v>
      </c>
      <c r="D148" s="1">
        <v>2</v>
      </c>
      <c r="E148" s="1">
        <v>2</v>
      </c>
      <c r="F148" s="1">
        <v>2</v>
      </c>
      <c r="G148" s="1">
        <v>2</v>
      </c>
      <c r="H148" s="1" t="s">
        <v>31</v>
      </c>
      <c r="I148" s="1" t="s">
        <v>31</v>
      </c>
      <c r="J148" s="1">
        <v>2</v>
      </c>
      <c r="K148" s="1" t="s">
        <v>31</v>
      </c>
      <c r="L148" s="1" t="s">
        <v>31</v>
      </c>
    </row>
    <row r="149" spans="1:12" x14ac:dyDescent="0.2">
      <c r="A149" s="1" t="s">
        <v>363</v>
      </c>
      <c r="B149" s="1" t="s">
        <v>364</v>
      </c>
      <c r="C149" s="1">
        <v>1</v>
      </c>
      <c r="D149" s="1">
        <v>1</v>
      </c>
      <c r="E149" s="1">
        <v>2</v>
      </c>
      <c r="F149" s="1">
        <v>1</v>
      </c>
      <c r="G149" s="1" t="s">
        <v>31</v>
      </c>
      <c r="H149" s="1">
        <v>2</v>
      </c>
      <c r="I149" s="1" t="s">
        <v>31</v>
      </c>
      <c r="J149" s="1" t="s">
        <v>31</v>
      </c>
      <c r="K149" s="1">
        <v>1</v>
      </c>
      <c r="L149" s="1" t="s">
        <v>31</v>
      </c>
    </row>
    <row r="150" spans="1:12" x14ac:dyDescent="0.2">
      <c r="A150" s="1" t="s">
        <v>355</v>
      </c>
      <c r="B150" s="1" t="s">
        <v>356</v>
      </c>
      <c r="C150" s="1">
        <v>6</v>
      </c>
      <c r="D150" s="1">
        <v>1</v>
      </c>
      <c r="E150" s="1">
        <v>2</v>
      </c>
      <c r="F150" s="1">
        <v>1</v>
      </c>
      <c r="G150" s="1">
        <v>2</v>
      </c>
      <c r="H150" s="1" t="s">
        <v>31</v>
      </c>
      <c r="I150" s="1" t="s">
        <v>31</v>
      </c>
      <c r="J150" s="1">
        <v>1</v>
      </c>
      <c r="K150" s="1" t="s">
        <v>31</v>
      </c>
      <c r="L150" s="1" t="s">
        <v>31</v>
      </c>
    </row>
    <row r="151" spans="1:12" x14ac:dyDescent="0.2">
      <c r="A151" s="1" t="s">
        <v>333</v>
      </c>
      <c r="B151" s="1" t="s">
        <v>334</v>
      </c>
      <c r="C151" s="1">
        <v>7</v>
      </c>
      <c r="D151" s="1">
        <v>1</v>
      </c>
      <c r="E151" s="1">
        <v>2</v>
      </c>
      <c r="F151" s="1">
        <v>1</v>
      </c>
      <c r="G151" s="1" t="s">
        <v>31</v>
      </c>
      <c r="H151" s="1">
        <v>1</v>
      </c>
      <c r="I151" s="1">
        <v>1</v>
      </c>
      <c r="J151" s="1" t="s">
        <v>31</v>
      </c>
      <c r="K151" s="1">
        <v>1</v>
      </c>
      <c r="L151" s="1">
        <v>1</v>
      </c>
    </row>
    <row r="152" spans="1:12" x14ac:dyDescent="0.2">
      <c r="A152" s="1" t="s">
        <v>341</v>
      </c>
      <c r="B152" s="1" t="s">
        <v>342</v>
      </c>
      <c r="C152" s="1">
        <v>1</v>
      </c>
      <c r="D152" s="1">
        <v>1</v>
      </c>
      <c r="E152" s="1">
        <v>2</v>
      </c>
      <c r="F152" s="1">
        <v>1</v>
      </c>
      <c r="G152" s="1">
        <v>1</v>
      </c>
      <c r="H152" s="1" t="s">
        <v>31</v>
      </c>
      <c r="I152" s="1">
        <v>1</v>
      </c>
      <c r="J152" s="1">
        <v>1</v>
      </c>
      <c r="K152" s="1" t="s">
        <v>31</v>
      </c>
      <c r="L152" s="1">
        <v>1</v>
      </c>
    </row>
    <row r="153" spans="1:12" x14ac:dyDescent="0.2">
      <c r="A153" s="1" t="s">
        <v>375</v>
      </c>
      <c r="B153" s="1" t="s">
        <v>376</v>
      </c>
      <c r="C153" s="1">
        <v>2</v>
      </c>
      <c r="D153" s="1">
        <v>1</v>
      </c>
      <c r="E153" s="1">
        <v>2</v>
      </c>
      <c r="F153" s="1">
        <v>1</v>
      </c>
      <c r="G153" s="1">
        <v>1</v>
      </c>
      <c r="H153" s="1" t="s">
        <v>31</v>
      </c>
      <c r="I153" s="1">
        <v>1</v>
      </c>
      <c r="J153" s="1">
        <v>1</v>
      </c>
      <c r="K153" s="1" t="s">
        <v>31</v>
      </c>
      <c r="L153" s="1">
        <v>1</v>
      </c>
    </row>
    <row r="154" spans="1:12" x14ac:dyDescent="0.2">
      <c r="A154" s="1" t="s">
        <v>379</v>
      </c>
      <c r="B154" s="1" t="s">
        <v>380</v>
      </c>
      <c r="C154" s="1">
        <v>4</v>
      </c>
      <c r="D154" s="1">
        <v>1</v>
      </c>
      <c r="E154" s="1">
        <v>2</v>
      </c>
      <c r="F154" s="1">
        <v>1</v>
      </c>
      <c r="G154" s="1">
        <v>1</v>
      </c>
      <c r="H154" s="1" t="s">
        <v>31</v>
      </c>
      <c r="I154" s="1">
        <v>1</v>
      </c>
      <c r="J154" s="1">
        <v>1</v>
      </c>
      <c r="K154" s="1" t="s">
        <v>31</v>
      </c>
      <c r="L154" s="1">
        <v>1</v>
      </c>
    </row>
    <row r="155" spans="1:12" x14ac:dyDescent="0.2">
      <c r="A155" s="1" t="s">
        <v>383</v>
      </c>
      <c r="B155" s="1" t="s">
        <v>384</v>
      </c>
      <c r="C155" s="1">
        <v>2</v>
      </c>
      <c r="D155" s="1">
        <v>2</v>
      </c>
      <c r="E155" s="1">
        <v>2</v>
      </c>
      <c r="F155" s="1">
        <v>2</v>
      </c>
      <c r="G155" s="1">
        <v>1</v>
      </c>
      <c r="H155" s="1">
        <v>1</v>
      </c>
      <c r="I155" s="1" t="s">
        <v>31</v>
      </c>
      <c r="J155" s="1">
        <v>1</v>
      </c>
      <c r="K155" s="1">
        <v>1</v>
      </c>
      <c r="L155" s="1" t="s">
        <v>31</v>
      </c>
    </row>
    <row r="156" spans="1:12" x14ac:dyDescent="0.2">
      <c r="A156" s="1" t="s">
        <v>367</v>
      </c>
      <c r="B156" s="1" t="s">
        <v>368</v>
      </c>
      <c r="C156" s="1">
        <v>10</v>
      </c>
      <c r="D156" s="1">
        <v>2</v>
      </c>
      <c r="E156" s="1">
        <v>2</v>
      </c>
      <c r="F156" s="1">
        <v>2</v>
      </c>
      <c r="G156" s="1">
        <v>2</v>
      </c>
      <c r="H156" s="1" t="s">
        <v>31</v>
      </c>
      <c r="I156" s="1" t="s">
        <v>31</v>
      </c>
      <c r="J156" s="1">
        <v>2</v>
      </c>
      <c r="K156" s="1" t="s">
        <v>31</v>
      </c>
      <c r="L156" s="1" t="s">
        <v>31</v>
      </c>
    </row>
    <row r="157" spans="1:12" x14ac:dyDescent="0.2">
      <c r="A157" s="1" t="s">
        <v>385</v>
      </c>
      <c r="B157" s="1" t="s">
        <v>386</v>
      </c>
      <c r="C157" s="1">
        <v>11</v>
      </c>
      <c r="D157" s="1">
        <v>2</v>
      </c>
      <c r="E157" s="1">
        <v>2</v>
      </c>
      <c r="F157" s="1">
        <v>2</v>
      </c>
      <c r="G157" s="1">
        <v>2</v>
      </c>
      <c r="H157" s="1" t="s">
        <v>31</v>
      </c>
      <c r="I157" s="1" t="s">
        <v>31</v>
      </c>
      <c r="J157" s="1">
        <v>2</v>
      </c>
      <c r="K157" s="1" t="s">
        <v>31</v>
      </c>
      <c r="L157" s="1" t="s">
        <v>31</v>
      </c>
    </row>
    <row r="158" spans="1:12" x14ac:dyDescent="0.2">
      <c r="A158" s="1" t="s">
        <v>389</v>
      </c>
      <c r="B158" s="1" t="s">
        <v>390</v>
      </c>
      <c r="C158" s="1">
        <v>7</v>
      </c>
      <c r="D158" s="1">
        <v>2</v>
      </c>
      <c r="E158" s="1">
        <v>2</v>
      </c>
      <c r="F158" s="1">
        <v>2</v>
      </c>
      <c r="G158" s="1">
        <v>1</v>
      </c>
      <c r="H158" s="1">
        <v>1</v>
      </c>
      <c r="I158" s="1" t="s">
        <v>31</v>
      </c>
      <c r="J158" s="1">
        <v>1</v>
      </c>
      <c r="K158" s="1">
        <v>1</v>
      </c>
      <c r="L158" s="1" t="s">
        <v>31</v>
      </c>
    </row>
    <row r="159" spans="1:12" x14ac:dyDescent="0.2">
      <c r="A159" s="1" t="s">
        <v>369</v>
      </c>
      <c r="B159" s="1" t="s">
        <v>370</v>
      </c>
      <c r="C159" s="1">
        <v>28</v>
      </c>
      <c r="D159" s="1">
        <v>2</v>
      </c>
      <c r="E159" s="1">
        <v>2</v>
      </c>
      <c r="F159" s="1">
        <v>2</v>
      </c>
      <c r="G159" s="1">
        <v>2</v>
      </c>
      <c r="H159" s="1" t="s">
        <v>31</v>
      </c>
      <c r="I159" s="1" t="s">
        <v>31</v>
      </c>
      <c r="J159" s="1">
        <v>2</v>
      </c>
      <c r="K159" s="1" t="s">
        <v>31</v>
      </c>
      <c r="L159" s="1" t="s">
        <v>31</v>
      </c>
    </row>
    <row r="160" spans="1:12" x14ac:dyDescent="0.2">
      <c r="A160" s="1" t="s">
        <v>377</v>
      </c>
      <c r="B160" s="1" t="s">
        <v>378</v>
      </c>
      <c r="C160" s="1">
        <v>10</v>
      </c>
      <c r="D160" s="1">
        <v>2</v>
      </c>
      <c r="E160" s="1">
        <v>2</v>
      </c>
      <c r="F160" s="1">
        <v>2</v>
      </c>
      <c r="G160" s="1" t="s">
        <v>31</v>
      </c>
      <c r="H160" s="1">
        <v>1</v>
      </c>
      <c r="I160" s="1">
        <v>1</v>
      </c>
      <c r="J160" s="1" t="s">
        <v>31</v>
      </c>
      <c r="K160" s="1">
        <v>1</v>
      </c>
      <c r="L160" s="1">
        <v>1</v>
      </c>
    </row>
    <row r="161" spans="1:12" x14ac:dyDescent="0.2">
      <c r="A161" s="1" t="s">
        <v>381</v>
      </c>
      <c r="B161" s="1" t="s">
        <v>382</v>
      </c>
      <c r="C161" s="1">
        <v>7</v>
      </c>
      <c r="D161" s="1">
        <v>1</v>
      </c>
      <c r="E161" s="1">
        <v>2</v>
      </c>
      <c r="F161" s="1">
        <v>1</v>
      </c>
      <c r="G161" s="1">
        <v>1</v>
      </c>
      <c r="H161" s="1">
        <v>1</v>
      </c>
      <c r="I161" s="1" t="s">
        <v>31</v>
      </c>
      <c r="J161" s="1">
        <v>1</v>
      </c>
      <c r="K161" s="1">
        <v>1</v>
      </c>
      <c r="L161" s="1" t="s">
        <v>31</v>
      </c>
    </row>
    <row r="162" spans="1:12" x14ac:dyDescent="0.2">
      <c r="A162" s="1" t="s">
        <v>353</v>
      </c>
      <c r="B162" s="1" t="s">
        <v>354</v>
      </c>
      <c r="C162" s="1">
        <v>8</v>
      </c>
      <c r="D162" s="1">
        <v>1</v>
      </c>
      <c r="E162" s="1">
        <v>2</v>
      </c>
      <c r="F162" s="1">
        <v>1</v>
      </c>
      <c r="G162" s="1">
        <v>2</v>
      </c>
      <c r="H162" s="1" t="s">
        <v>31</v>
      </c>
      <c r="I162" s="1" t="s">
        <v>31</v>
      </c>
      <c r="J162" s="1">
        <v>1</v>
      </c>
      <c r="K162" s="1" t="s">
        <v>31</v>
      </c>
      <c r="L162" s="1" t="s">
        <v>31</v>
      </c>
    </row>
    <row r="163" spans="1:12" x14ac:dyDescent="0.2">
      <c r="A163" s="1" t="s">
        <v>351</v>
      </c>
      <c r="B163" s="1" t="s">
        <v>352</v>
      </c>
      <c r="C163" s="1">
        <v>16</v>
      </c>
      <c r="D163" s="1">
        <v>1</v>
      </c>
      <c r="E163" s="1">
        <v>2</v>
      </c>
      <c r="F163" s="1">
        <v>1</v>
      </c>
      <c r="G163" s="1">
        <v>1</v>
      </c>
      <c r="H163" s="1">
        <v>1</v>
      </c>
      <c r="I163" s="1" t="s">
        <v>31</v>
      </c>
      <c r="J163" s="1">
        <v>1</v>
      </c>
      <c r="K163" s="1">
        <v>1</v>
      </c>
      <c r="L163" s="1" t="s">
        <v>31</v>
      </c>
    </row>
    <row r="164" spans="1:12" x14ac:dyDescent="0.2">
      <c r="A164" s="1" t="s">
        <v>337</v>
      </c>
      <c r="B164" s="1" t="s">
        <v>338</v>
      </c>
      <c r="C164" s="1">
        <v>2</v>
      </c>
      <c r="D164" s="1">
        <v>1</v>
      </c>
      <c r="E164" s="1">
        <v>2</v>
      </c>
      <c r="F164" s="1">
        <v>1</v>
      </c>
      <c r="G164" s="1" t="s">
        <v>31</v>
      </c>
      <c r="H164" s="1">
        <v>1</v>
      </c>
      <c r="I164" s="1">
        <v>1</v>
      </c>
      <c r="J164" s="1" t="s">
        <v>31</v>
      </c>
      <c r="K164" s="1">
        <v>1</v>
      </c>
      <c r="L164" s="1">
        <v>1</v>
      </c>
    </row>
    <row r="165" spans="1:12" x14ac:dyDescent="0.2">
      <c r="A165" s="1" t="s">
        <v>357</v>
      </c>
      <c r="B165" s="1" t="s">
        <v>358</v>
      </c>
      <c r="C165" s="1">
        <v>17</v>
      </c>
      <c r="D165" s="1">
        <v>2</v>
      </c>
      <c r="E165" s="1">
        <v>2</v>
      </c>
      <c r="F165" s="1">
        <v>2</v>
      </c>
      <c r="G165" s="1">
        <v>2</v>
      </c>
      <c r="H165" s="1" t="s">
        <v>31</v>
      </c>
      <c r="I165" s="1" t="s">
        <v>31</v>
      </c>
      <c r="J165" s="1">
        <v>2</v>
      </c>
      <c r="K165" s="1" t="s">
        <v>31</v>
      </c>
      <c r="L165" s="1" t="s">
        <v>31</v>
      </c>
    </row>
    <row r="166" spans="1:12" x14ac:dyDescent="0.2">
      <c r="A166" s="1" t="s">
        <v>405</v>
      </c>
      <c r="B166" s="1" t="s">
        <v>406</v>
      </c>
      <c r="C166" s="1">
        <v>2</v>
      </c>
      <c r="D166" s="1">
        <v>1</v>
      </c>
      <c r="E166" s="1">
        <v>1</v>
      </c>
      <c r="F166" s="1">
        <v>1</v>
      </c>
      <c r="G166" s="1">
        <v>1</v>
      </c>
      <c r="H166" s="1" t="s">
        <v>31</v>
      </c>
      <c r="I166" s="1" t="s">
        <v>31</v>
      </c>
      <c r="J166" s="1">
        <v>1</v>
      </c>
      <c r="K166" s="1" t="s">
        <v>31</v>
      </c>
      <c r="L166" s="1" t="s">
        <v>31</v>
      </c>
    </row>
    <row r="167" spans="1:12" x14ac:dyDescent="0.2">
      <c r="A167" s="1" t="s">
        <v>403</v>
      </c>
      <c r="B167" s="1" t="s">
        <v>404</v>
      </c>
      <c r="C167" s="1">
        <v>7</v>
      </c>
      <c r="D167" s="1">
        <v>1</v>
      </c>
      <c r="E167" s="1">
        <v>1</v>
      </c>
      <c r="F167" s="1">
        <v>1</v>
      </c>
      <c r="G167" s="1">
        <v>1</v>
      </c>
      <c r="H167" s="1" t="s">
        <v>31</v>
      </c>
      <c r="I167" s="1" t="s">
        <v>31</v>
      </c>
      <c r="J167" s="1">
        <v>1</v>
      </c>
      <c r="K167" s="1" t="s">
        <v>31</v>
      </c>
      <c r="L167" s="1" t="s">
        <v>31</v>
      </c>
    </row>
    <row r="168" spans="1:12" x14ac:dyDescent="0.2">
      <c r="A168" s="1" t="s">
        <v>497</v>
      </c>
      <c r="B168" s="1" t="s">
        <v>498</v>
      </c>
      <c r="C168" s="1">
        <v>0</v>
      </c>
      <c r="D168" s="1">
        <v>1</v>
      </c>
      <c r="E168" s="1">
        <v>1</v>
      </c>
      <c r="F168" s="1">
        <v>1</v>
      </c>
      <c r="G168" s="1">
        <v>1</v>
      </c>
      <c r="H168" s="1" t="s">
        <v>31</v>
      </c>
      <c r="I168" s="1" t="s">
        <v>31</v>
      </c>
      <c r="J168" s="1">
        <v>1</v>
      </c>
      <c r="K168" s="1" t="s">
        <v>31</v>
      </c>
      <c r="L168" s="1" t="s">
        <v>31</v>
      </c>
    </row>
    <row r="169" spans="1:12" x14ac:dyDescent="0.2">
      <c r="A169" s="1" t="s">
        <v>455</v>
      </c>
      <c r="B169" s="1" t="s">
        <v>456</v>
      </c>
      <c r="C169" s="1">
        <v>4</v>
      </c>
      <c r="D169" s="1">
        <v>1</v>
      </c>
      <c r="E169" s="1">
        <v>1</v>
      </c>
      <c r="F169" s="1">
        <v>1</v>
      </c>
      <c r="G169" s="1">
        <v>1</v>
      </c>
      <c r="H169" s="1" t="s">
        <v>31</v>
      </c>
      <c r="I169" s="1" t="s">
        <v>31</v>
      </c>
      <c r="J169" s="1">
        <v>1</v>
      </c>
      <c r="K169" s="1" t="s">
        <v>31</v>
      </c>
      <c r="L169" s="1" t="s">
        <v>31</v>
      </c>
    </row>
    <row r="170" spans="1:12" x14ac:dyDescent="0.2">
      <c r="A170" s="1" t="s">
        <v>487</v>
      </c>
      <c r="B170" s="1" t="s">
        <v>488</v>
      </c>
      <c r="C170" s="1">
        <v>4</v>
      </c>
      <c r="D170" s="1">
        <v>1</v>
      </c>
      <c r="E170" s="1">
        <v>1</v>
      </c>
      <c r="F170" s="1">
        <v>1</v>
      </c>
      <c r="G170" s="1">
        <v>1</v>
      </c>
      <c r="H170" s="1" t="s">
        <v>31</v>
      </c>
      <c r="I170" s="1" t="s">
        <v>31</v>
      </c>
      <c r="J170" s="1">
        <v>1</v>
      </c>
      <c r="K170" s="1" t="s">
        <v>31</v>
      </c>
      <c r="L170" s="1" t="s">
        <v>31</v>
      </c>
    </row>
    <row r="171" spans="1:12" x14ac:dyDescent="0.2">
      <c r="A171" s="1" t="s">
        <v>397</v>
      </c>
      <c r="B171" s="1" t="s">
        <v>398</v>
      </c>
      <c r="C171" s="1">
        <v>3</v>
      </c>
      <c r="D171" s="1">
        <v>1</v>
      </c>
      <c r="E171" s="1">
        <v>1</v>
      </c>
      <c r="F171" s="1">
        <v>1</v>
      </c>
      <c r="G171" s="1">
        <v>1</v>
      </c>
      <c r="H171" s="1" t="s">
        <v>31</v>
      </c>
      <c r="I171" s="1" t="s">
        <v>31</v>
      </c>
      <c r="J171" s="1">
        <v>1</v>
      </c>
      <c r="K171" s="1" t="s">
        <v>31</v>
      </c>
      <c r="L171" s="1" t="s">
        <v>31</v>
      </c>
    </row>
    <row r="172" spans="1:12" x14ac:dyDescent="0.2">
      <c r="A172" s="1" t="s">
        <v>445</v>
      </c>
      <c r="B172" s="1" t="s">
        <v>446</v>
      </c>
      <c r="C172" s="1">
        <v>0</v>
      </c>
      <c r="D172" s="1">
        <v>1</v>
      </c>
      <c r="E172" s="1">
        <v>1</v>
      </c>
      <c r="F172" s="1">
        <v>1</v>
      </c>
      <c r="G172" s="1" t="s">
        <v>31</v>
      </c>
      <c r="H172" s="1" t="s">
        <v>31</v>
      </c>
      <c r="I172" s="1">
        <v>1</v>
      </c>
      <c r="J172" s="1" t="s">
        <v>31</v>
      </c>
      <c r="K172" s="1" t="s">
        <v>31</v>
      </c>
      <c r="L172" s="1">
        <v>1</v>
      </c>
    </row>
    <row r="173" spans="1:12" x14ac:dyDescent="0.2">
      <c r="A173" s="1" t="s">
        <v>495</v>
      </c>
      <c r="B173" s="1" t="s">
        <v>496</v>
      </c>
      <c r="C173" s="1">
        <v>1</v>
      </c>
      <c r="D173" s="1">
        <v>1</v>
      </c>
      <c r="E173" s="1">
        <v>1</v>
      </c>
      <c r="F173" s="1">
        <v>1</v>
      </c>
      <c r="G173" s="1" t="s">
        <v>31</v>
      </c>
      <c r="H173" s="1">
        <v>1</v>
      </c>
      <c r="I173" s="1" t="s">
        <v>31</v>
      </c>
      <c r="J173" s="1" t="s">
        <v>31</v>
      </c>
      <c r="K173" s="1">
        <v>1</v>
      </c>
      <c r="L173" s="1" t="s">
        <v>31</v>
      </c>
    </row>
    <row r="174" spans="1:12" x14ac:dyDescent="0.2">
      <c r="A174" s="1" t="s">
        <v>499</v>
      </c>
      <c r="B174" s="1" t="s">
        <v>500</v>
      </c>
      <c r="C174" s="1">
        <v>1</v>
      </c>
      <c r="D174" s="1">
        <v>1</v>
      </c>
      <c r="E174" s="1">
        <v>1</v>
      </c>
      <c r="F174" s="1">
        <v>1</v>
      </c>
      <c r="G174" s="1" t="s">
        <v>31</v>
      </c>
      <c r="H174" s="1">
        <v>1</v>
      </c>
      <c r="I174" s="1" t="s">
        <v>31</v>
      </c>
      <c r="J174" s="1" t="s">
        <v>31</v>
      </c>
      <c r="K174" s="1">
        <v>1</v>
      </c>
      <c r="L174" s="1" t="s">
        <v>31</v>
      </c>
    </row>
    <row r="175" spans="1:12" x14ac:dyDescent="0.2">
      <c r="A175" s="1" t="s">
        <v>391</v>
      </c>
      <c r="B175" s="1" t="s">
        <v>392</v>
      </c>
      <c r="C175" s="1">
        <v>4</v>
      </c>
      <c r="D175" s="1">
        <v>1</v>
      </c>
      <c r="E175" s="1">
        <v>1</v>
      </c>
      <c r="F175" s="1">
        <v>1</v>
      </c>
      <c r="G175" s="1">
        <v>1</v>
      </c>
      <c r="H175" s="1" t="s">
        <v>31</v>
      </c>
      <c r="I175" s="1" t="s">
        <v>31</v>
      </c>
      <c r="J175" s="1">
        <v>1</v>
      </c>
      <c r="K175" s="1" t="s">
        <v>31</v>
      </c>
      <c r="L175" s="1" t="s">
        <v>31</v>
      </c>
    </row>
    <row r="176" spans="1:12" x14ac:dyDescent="0.2">
      <c r="A176" s="1" t="s">
        <v>491</v>
      </c>
      <c r="B176" s="1" t="s">
        <v>492</v>
      </c>
      <c r="C176" s="1">
        <v>5</v>
      </c>
      <c r="D176" s="1">
        <v>1</v>
      </c>
      <c r="E176" s="1">
        <v>1</v>
      </c>
      <c r="F176" s="1">
        <v>1</v>
      </c>
      <c r="G176" s="1" t="s">
        <v>31</v>
      </c>
      <c r="H176" s="1">
        <v>1</v>
      </c>
      <c r="I176" s="1" t="s">
        <v>31</v>
      </c>
      <c r="J176" s="1" t="s">
        <v>31</v>
      </c>
      <c r="K176" s="1">
        <v>1</v>
      </c>
      <c r="L176" s="1" t="s">
        <v>31</v>
      </c>
    </row>
    <row r="177" spans="1:12" x14ac:dyDescent="0.2">
      <c r="A177" s="1" t="s">
        <v>415</v>
      </c>
      <c r="B177" s="1" t="s">
        <v>416</v>
      </c>
      <c r="C177" s="1">
        <v>2</v>
      </c>
      <c r="D177" s="1">
        <v>1</v>
      </c>
      <c r="E177" s="1">
        <v>1</v>
      </c>
      <c r="F177" s="1">
        <v>1</v>
      </c>
      <c r="G177" s="1">
        <v>1</v>
      </c>
      <c r="H177" s="1" t="s">
        <v>31</v>
      </c>
      <c r="I177" s="1" t="s">
        <v>31</v>
      </c>
      <c r="J177" s="1">
        <v>1</v>
      </c>
      <c r="K177" s="1" t="s">
        <v>31</v>
      </c>
      <c r="L177" s="1" t="s">
        <v>31</v>
      </c>
    </row>
    <row r="178" spans="1:12" x14ac:dyDescent="0.2">
      <c r="A178" s="1" t="s">
        <v>471</v>
      </c>
      <c r="B178" s="1" t="s">
        <v>472</v>
      </c>
      <c r="C178" s="1">
        <v>4</v>
      </c>
      <c r="D178" s="1">
        <v>1</v>
      </c>
      <c r="E178" s="1">
        <v>1</v>
      </c>
      <c r="F178" s="1">
        <v>1</v>
      </c>
      <c r="G178" s="1">
        <v>1</v>
      </c>
      <c r="H178" s="1" t="s">
        <v>31</v>
      </c>
      <c r="I178" s="1" t="s">
        <v>31</v>
      </c>
      <c r="J178" s="1">
        <v>1</v>
      </c>
      <c r="K178" s="1" t="s">
        <v>31</v>
      </c>
      <c r="L178" s="1" t="s">
        <v>31</v>
      </c>
    </row>
    <row r="179" spans="1:12" x14ac:dyDescent="0.2">
      <c r="A179" s="1" t="s">
        <v>421</v>
      </c>
      <c r="B179" s="1" t="s">
        <v>422</v>
      </c>
      <c r="C179" s="1">
        <v>6</v>
      </c>
      <c r="D179" s="1">
        <v>1</v>
      </c>
      <c r="E179" s="1">
        <v>1</v>
      </c>
      <c r="F179" s="1">
        <v>1</v>
      </c>
      <c r="G179" s="1">
        <v>1</v>
      </c>
      <c r="H179" s="1" t="s">
        <v>31</v>
      </c>
      <c r="I179" s="1" t="s">
        <v>31</v>
      </c>
      <c r="J179" s="1">
        <v>1</v>
      </c>
      <c r="K179" s="1" t="s">
        <v>31</v>
      </c>
      <c r="L179" s="1" t="s">
        <v>31</v>
      </c>
    </row>
    <row r="180" spans="1:12" x14ac:dyDescent="0.2">
      <c r="A180" s="1" t="s">
        <v>449</v>
      </c>
      <c r="B180" s="1" t="s">
        <v>450</v>
      </c>
      <c r="C180" s="1">
        <v>1</v>
      </c>
      <c r="D180" s="1">
        <v>1</v>
      </c>
      <c r="E180" s="1">
        <v>1</v>
      </c>
      <c r="F180" s="1">
        <v>1</v>
      </c>
      <c r="G180" s="1" t="s">
        <v>31</v>
      </c>
      <c r="H180" s="1" t="s">
        <v>31</v>
      </c>
      <c r="I180" s="1">
        <v>1</v>
      </c>
      <c r="J180" s="1" t="s">
        <v>31</v>
      </c>
      <c r="K180" s="1" t="s">
        <v>31</v>
      </c>
      <c r="L180" s="1">
        <v>1</v>
      </c>
    </row>
    <row r="181" spans="1:12" x14ac:dyDescent="0.2">
      <c r="A181" s="1" t="s">
        <v>427</v>
      </c>
      <c r="B181" s="1" t="s">
        <v>428</v>
      </c>
      <c r="C181" s="1">
        <v>15</v>
      </c>
      <c r="D181" s="1">
        <v>1</v>
      </c>
      <c r="E181" s="1">
        <v>1</v>
      </c>
      <c r="F181" s="1">
        <v>1</v>
      </c>
      <c r="G181" s="1">
        <v>1</v>
      </c>
      <c r="H181" s="1" t="s">
        <v>31</v>
      </c>
      <c r="I181" s="1" t="s">
        <v>31</v>
      </c>
      <c r="J181" s="1">
        <v>1</v>
      </c>
      <c r="K181" s="1" t="s">
        <v>31</v>
      </c>
      <c r="L181" s="1" t="s">
        <v>31</v>
      </c>
    </row>
    <row r="182" spans="1:12" x14ac:dyDescent="0.2">
      <c r="A182" s="1" t="s">
        <v>409</v>
      </c>
      <c r="B182" s="1" t="s">
        <v>410</v>
      </c>
      <c r="C182" s="1">
        <v>8</v>
      </c>
      <c r="D182" s="1">
        <v>1</v>
      </c>
      <c r="E182" s="1">
        <v>1</v>
      </c>
      <c r="F182" s="1">
        <v>1</v>
      </c>
      <c r="G182" s="1">
        <v>1</v>
      </c>
      <c r="H182" s="1" t="s">
        <v>31</v>
      </c>
      <c r="I182" s="1" t="s">
        <v>31</v>
      </c>
      <c r="J182" s="1">
        <v>1</v>
      </c>
      <c r="K182" s="1" t="s">
        <v>31</v>
      </c>
      <c r="L182" s="1" t="s">
        <v>31</v>
      </c>
    </row>
    <row r="183" spans="1:12" x14ac:dyDescent="0.2">
      <c r="A183" s="1" t="s">
        <v>447</v>
      </c>
      <c r="B183" s="1" t="s">
        <v>448</v>
      </c>
      <c r="C183" s="1">
        <v>13</v>
      </c>
      <c r="D183" s="1">
        <v>1</v>
      </c>
      <c r="E183" s="1">
        <v>1</v>
      </c>
      <c r="F183" s="1">
        <v>1</v>
      </c>
      <c r="G183" s="1">
        <v>1</v>
      </c>
      <c r="H183" s="1" t="s">
        <v>31</v>
      </c>
      <c r="I183" s="1" t="s">
        <v>31</v>
      </c>
      <c r="J183" s="1">
        <v>1</v>
      </c>
      <c r="K183" s="1" t="s">
        <v>31</v>
      </c>
      <c r="L183" s="1" t="s">
        <v>31</v>
      </c>
    </row>
    <row r="184" spans="1:12" x14ac:dyDescent="0.2">
      <c r="A184" s="1" t="s">
        <v>433</v>
      </c>
      <c r="B184" s="1" t="s">
        <v>434</v>
      </c>
      <c r="C184" s="1">
        <v>6</v>
      </c>
      <c r="D184" s="1">
        <v>1</v>
      </c>
      <c r="E184" s="1">
        <v>1</v>
      </c>
      <c r="F184" s="1">
        <v>1</v>
      </c>
      <c r="G184" s="1" t="s">
        <v>31</v>
      </c>
      <c r="H184" s="1">
        <v>1</v>
      </c>
      <c r="I184" s="1" t="s">
        <v>31</v>
      </c>
      <c r="J184" s="1" t="s">
        <v>31</v>
      </c>
      <c r="K184" s="1">
        <v>1</v>
      </c>
      <c r="L184" s="1" t="s">
        <v>31</v>
      </c>
    </row>
    <row r="185" spans="1:12" x14ac:dyDescent="0.2">
      <c r="A185" s="1" t="s">
        <v>431</v>
      </c>
      <c r="B185" s="1" t="s">
        <v>432</v>
      </c>
      <c r="C185" s="1">
        <v>1</v>
      </c>
      <c r="D185" s="1">
        <v>1</v>
      </c>
      <c r="E185" s="1">
        <v>1</v>
      </c>
      <c r="F185" s="1">
        <v>1</v>
      </c>
      <c r="G185" s="1">
        <v>1</v>
      </c>
      <c r="H185" s="1" t="s">
        <v>31</v>
      </c>
      <c r="I185" s="1" t="s">
        <v>31</v>
      </c>
      <c r="J185" s="1">
        <v>1</v>
      </c>
      <c r="K185" s="1" t="s">
        <v>31</v>
      </c>
      <c r="L185" s="1" t="s">
        <v>31</v>
      </c>
    </row>
    <row r="186" spans="1:12" x14ac:dyDescent="0.2">
      <c r="A186" s="1" t="s">
        <v>443</v>
      </c>
      <c r="B186" s="1" t="s">
        <v>444</v>
      </c>
      <c r="C186" s="1">
        <v>3</v>
      </c>
      <c r="D186" s="1">
        <v>1</v>
      </c>
      <c r="E186" s="1">
        <v>1</v>
      </c>
      <c r="F186" s="1">
        <v>1</v>
      </c>
      <c r="G186" s="1">
        <v>1</v>
      </c>
      <c r="H186" s="1" t="s">
        <v>31</v>
      </c>
      <c r="I186" s="1" t="s">
        <v>31</v>
      </c>
      <c r="J186" s="1">
        <v>1</v>
      </c>
      <c r="K186" s="1" t="s">
        <v>31</v>
      </c>
      <c r="L186" s="1" t="s">
        <v>31</v>
      </c>
    </row>
    <row r="187" spans="1:12" x14ac:dyDescent="0.2">
      <c r="A187" s="1" t="s">
        <v>439</v>
      </c>
      <c r="B187" s="1" t="s">
        <v>440</v>
      </c>
      <c r="C187" s="1">
        <v>6</v>
      </c>
      <c r="D187" s="1">
        <v>1</v>
      </c>
      <c r="E187" s="1">
        <v>1</v>
      </c>
      <c r="F187" s="1">
        <v>1</v>
      </c>
      <c r="G187" s="1">
        <v>1</v>
      </c>
      <c r="H187" s="1" t="s">
        <v>31</v>
      </c>
      <c r="I187" s="1" t="s">
        <v>31</v>
      </c>
      <c r="J187" s="1">
        <v>1</v>
      </c>
      <c r="K187" s="1" t="s">
        <v>31</v>
      </c>
      <c r="L187" s="1" t="s">
        <v>31</v>
      </c>
    </row>
    <row r="188" spans="1:12" x14ac:dyDescent="0.2">
      <c r="A188" s="1" t="s">
        <v>509</v>
      </c>
      <c r="B188" s="1" t="s">
        <v>510</v>
      </c>
      <c r="C188" s="1">
        <v>7</v>
      </c>
      <c r="D188" s="1">
        <v>1</v>
      </c>
      <c r="E188" s="1">
        <v>1</v>
      </c>
      <c r="F188" s="1">
        <v>1</v>
      </c>
      <c r="G188" s="1" t="s">
        <v>31</v>
      </c>
      <c r="H188" s="1">
        <v>1</v>
      </c>
      <c r="I188" s="1" t="s">
        <v>31</v>
      </c>
      <c r="J188" s="1" t="s">
        <v>31</v>
      </c>
      <c r="K188" s="1">
        <v>1</v>
      </c>
      <c r="L188" s="1" t="s">
        <v>31</v>
      </c>
    </row>
    <row r="189" spans="1:12" x14ac:dyDescent="0.2">
      <c r="A189" s="1" t="s">
        <v>423</v>
      </c>
      <c r="B189" s="1" t="s">
        <v>424</v>
      </c>
      <c r="C189" s="1">
        <v>8</v>
      </c>
      <c r="D189" s="1">
        <v>1</v>
      </c>
      <c r="E189" s="1">
        <v>1</v>
      </c>
      <c r="F189" s="1">
        <v>1</v>
      </c>
      <c r="G189" s="1">
        <v>1</v>
      </c>
      <c r="H189" s="1" t="s">
        <v>31</v>
      </c>
      <c r="I189" s="1" t="s">
        <v>31</v>
      </c>
      <c r="J189" s="1">
        <v>1</v>
      </c>
      <c r="K189" s="1" t="s">
        <v>31</v>
      </c>
      <c r="L189" s="1" t="s">
        <v>31</v>
      </c>
    </row>
    <row r="190" spans="1:12" x14ac:dyDescent="0.2">
      <c r="A190" s="1" t="s">
        <v>441</v>
      </c>
      <c r="B190" s="1" t="s">
        <v>442</v>
      </c>
      <c r="C190" s="1">
        <v>1</v>
      </c>
      <c r="D190" s="1">
        <v>1</v>
      </c>
      <c r="E190" s="1">
        <v>1</v>
      </c>
      <c r="F190" s="1">
        <v>1</v>
      </c>
      <c r="G190" s="1" t="s">
        <v>31</v>
      </c>
      <c r="H190" s="1">
        <v>1</v>
      </c>
      <c r="I190" s="1" t="s">
        <v>31</v>
      </c>
      <c r="J190" s="1" t="s">
        <v>31</v>
      </c>
      <c r="K190" s="1">
        <v>1</v>
      </c>
      <c r="L190" s="1" t="s">
        <v>31</v>
      </c>
    </row>
    <row r="191" spans="1:12" x14ac:dyDescent="0.2">
      <c r="A191" s="1" t="s">
        <v>411</v>
      </c>
      <c r="B191" s="1" t="s">
        <v>412</v>
      </c>
      <c r="C191" s="1">
        <v>5</v>
      </c>
      <c r="D191" s="1">
        <v>1</v>
      </c>
      <c r="E191" s="1">
        <v>1</v>
      </c>
      <c r="F191" s="1">
        <v>1</v>
      </c>
      <c r="G191" s="1">
        <v>1</v>
      </c>
      <c r="H191" s="1" t="s">
        <v>31</v>
      </c>
      <c r="I191" s="1" t="s">
        <v>31</v>
      </c>
      <c r="J191" s="1">
        <v>1</v>
      </c>
      <c r="K191" s="1" t="s">
        <v>31</v>
      </c>
      <c r="L191" s="1" t="s">
        <v>31</v>
      </c>
    </row>
    <row r="192" spans="1:12" x14ac:dyDescent="0.2">
      <c r="A192" s="1" t="s">
        <v>395</v>
      </c>
      <c r="B192" s="1" t="s">
        <v>396</v>
      </c>
      <c r="C192" s="1">
        <v>4</v>
      </c>
      <c r="D192" s="1">
        <v>1</v>
      </c>
      <c r="E192" s="1">
        <v>1</v>
      </c>
      <c r="F192" s="1">
        <v>1</v>
      </c>
      <c r="G192" s="1" t="s">
        <v>31</v>
      </c>
      <c r="H192" s="1">
        <v>1</v>
      </c>
      <c r="I192" s="1" t="s">
        <v>31</v>
      </c>
      <c r="J192" s="1" t="s">
        <v>31</v>
      </c>
      <c r="K192" s="1">
        <v>1</v>
      </c>
      <c r="L192" s="1" t="s">
        <v>31</v>
      </c>
    </row>
    <row r="193" spans="1:12" x14ac:dyDescent="0.2">
      <c r="A193" s="1" t="s">
        <v>429</v>
      </c>
      <c r="B193" s="1" t="s">
        <v>430</v>
      </c>
      <c r="C193" s="1">
        <v>3</v>
      </c>
      <c r="D193" s="1">
        <v>1</v>
      </c>
      <c r="E193" s="1">
        <v>1</v>
      </c>
      <c r="F193" s="1">
        <v>1</v>
      </c>
      <c r="G193" s="1" t="s">
        <v>31</v>
      </c>
      <c r="H193" s="1">
        <v>1</v>
      </c>
      <c r="I193" s="1" t="s">
        <v>31</v>
      </c>
      <c r="J193" s="1" t="s">
        <v>31</v>
      </c>
      <c r="K193" s="1">
        <v>1</v>
      </c>
      <c r="L193" s="1" t="s">
        <v>31</v>
      </c>
    </row>
    <row r="194" spans="1:12" x14ac:dyDescent="0.2">
      <c r="A194" s="1" t="s">
        <v>437</v>
      </c>
      <c r="B194" s="1" t="s">
        <v>438</v>
      </c>
      <c r="C194" s="1">
        <v>3</v>
      </c>
      <c r="D194" s="1">
        <v>1</v>
      </c>
      <c r="E194" s="1">
        <v>1</v>
      </c>
      <c r="F194" s="1">
        <v>1</v>
      </c>
      <c r="G194" s="1" t="s">
        <v>31</v>
      </c>
      <c r="H194" s="1">
        <v>1</v>
      </c>
      <c r="I194" s="1" t="s">
        <v>31</v>
      </c>
      <c r="J194" s="1" t="s">
        <v>31</v>
      </c>
      <c r="K194" s="1">
        <v>1</v>
      </c>
      <c r="L194" s="1" t="s">
        <v>31</v>
      </c>
    </row>
    <row r="195" spans="1:12" x14ac:dyDescent="0.2">
      <c r="A195" s="1" t="s">
        <v>503</v>
      </c>
      <c r="B195" s="1" t="s">
        <v>504</v>
      </c>
      <c r="C195" s="1">
        <v>9</v>
      </c>
      <c r="D195" s="1">
        <v>1</v>
      </c>
      <c r="E195" s="1">
        <v>1</v>
      </c>
      <c r="F195" s="1">
        <v>1</v>
      </c>
      <c r="G195" s="1">
        <v>1</v>
      </c>
      <c r="H195" s="1" t="s">
        <v>31</v>
      </c>
      <c r="I195" s="1" t="s">
        <v>31</v>
      </c>
      <c r="J195" s="1">
        <v>1</v>
      </c>
      <c r="K195" s="1" t="s">
        <v>31</v>
      </c>
      <c r="L195" s="1" t="s">
        <v>31</v>
      </c>
    </row>
    <row r="196" spans="1:12" x14ac:dyDescent="0.2">
      <c r="A196" s="1" t="s">
        <v>489</v>
      </c>
      <c r="B196" s="1" t="s">
        <v>490</v>
      </c>
      <c r="C196" s="1">
        <v>2</v>
      </c>
      <c r="D196" s="1">
        <v>1</v>
      </c>
      <c r="E196" s="1">
        <v>1</v>
      </c>
      <c r="F196" s="1">
        <v>1</v>
      </c>
      <c r="G196" s="1" t="s">
        <v>31</v>
      </c>
      <c r="H196" s="1">
        <v>1</v>
      </c>
      <c r="I196" s="1" t="s">
        <v>31</v>
      </c>
      <c r="J196" s="1" t="s">
        <v>31</v>
      </c>
      <c r="K196" s="1">
        <v>1</v>
      </c>
      <c r="L196" s="1" t="s">
        <v>31</v>
      </c>
    </row>
    <row r="197" spans="1:12" x14ac:dyDescent="0.2">
      <c r="A197" s="1" t="s">
        <v>521</v>
      </c>
      <c r="B197" s="1" t="s">
        <v>522</v>
      </c>
      <c r="C197" s="1">
        <v>9</v>
      </c>
      <c r="D197" s="1">
        <v>1</v>
      </c>
      <c r="E197" s="1">
        <v>1</v>
      </c>
      <c r="F197" s="1">
        <v>1</v>
      </c>
      <c r="G197" s="1" t="s">
        <v>31</v>
      </c>
      <c r="H197" s="1" t="s">
        <v>31</v>
      </c>
      <c r="I197" s="1">
        <v>1</v>
      </c>
      <c r="J197" s="1" t="s">
        <v>31</v>
      </c>
      <c r="K197" s="1" t="s">
        <v>31</v>
      </c>
      <c r="L197" s="1">
        <v>1</v>
      </c>
    </row>
    <row r="198" spans="1:12" x14ac:dyDescent="0.2">
      <c r="A198" s="1" t="s">
        <v>479</v>
      </c>
      <c r="B198" s="1" t="s">
        <v>480</v>
      </c>
      <c r="C198" s="1">
        <v>5</v>
      </c>
      <c r="D198" s="1">
        <v>1</v>
      </c>
      <c r="E198" s="1">
        <v>1</v>
      </c>
      <c r="F198" s="1">
        <v>1</v>
      </c>
      <c r="G198" s="1">
        <v>1</v>
      </c>
      <c r="H198" s="1" t="s">
        <v>31</v>
      </c>
      <c r="I198" s="1" t="s">
        <v>31</v>
      </c>
      <c r="J198" s="1">
        <v>1</v>
      </c>
      <c r="K198" s="1" t="s">
        <v>31</v>
      </c>
      <c r="L198" s="1" t="s">
        <v>31</v>
      </c>
    </row>
    <row r="199" spans="1:12" x14ac:dyDescent="0.2">
      <c r="A199" s="1" t="s">
        <v>393</v>
      </c>
      <c r="B199" s="1" t="s">
        <v>394</v>
      </c>
      <c r="C199" s="1">
        <v>4</v>
      </c>
      <c r="D199" s="1">
        <v>1</v>
      </c>
      <c r="E199" s="1">
        <v>1</v>
      </c>
      <c r="F199" s="1">
        <v>1</v>
      </c>
      <c r="G199" s="1">
        <v>1</v>
      </c>
      <c r="H199" s="1" t="s">
        <v>31</v>
      </c>
      <c r="I199" s="1" t="s">
        <v>31</v>
      </c>
      <c r="J199" s="1">
        <v>1</v>
      </c>
      <c r="K199" s="1" t="s">
        <v>31</v>
      </c>
      <c r="L199" s="1" t="s">
        <v>31</v>
      </c>
    </row>
    <row r="200" spans="1:12" x14ac:dyDescent="0.2">
      <c r="A200" s="1" t="s">
        <v>477</v>
      </c>
      <c r="B200" s="1" t="s">
        <v>478</v>
      </c>
      <c r="C200" s="1">
        <v>1</v>
      </c>
      <c r="D200" s="1">
        <v>1</v>
      </c>
      <c r="E200" s="1">
        <v>1</v>
      </c>
      <c r="F200" s="1">
        <v>1</v>
      </c>
      <c r="G200" s="1">
        <v>1</v>
      </c>
      <c r="H200" s="1" t="s">
        <v>31</v>
      </c>
      <c r="I200" s="1" t="s">
        <v>31</v>
      </c>
      <c r="J200" s="1">
        <v>1</v>
      </c>
      <c r="K200" s="1" t="s">
        <v>31</v>
      </c>
      <c r="L200" s="1" t="s">
        <v>31</v>
      </c>
    </row>
    <row r="201" spans="1:12" x14ac:dyDescent="0.2">
      <c r="A201" s="1" t="s">
        <v>461</v>
      </c>
      <c r="B201" s="1" t="s">
        <v>462</v>
      </c>
      <c r="C201" s="1">
        <v>3</v>
      </c>
      <c r="D201" s="1">
        <v>1</v>
      </c>
      <c r="E201" s="1">
        <v>1</v>
      </c>
      <c r="F201" s="1">
        <v>1</v>
      </c>
      <c r="G201" s="1" t="s">
        <v>31</v>
      </c>
      <c r="H201" s="1">
        <v>1</v>
      </c>
      <c r="I201" s="1" t="s">
        <v>31</v>
      </c>
      <c r="J201" s="1" t="s">
        <v>31</v>
      </c>
      <c r="K201" s="1">
        <v>1</v>
      </c>
      <c r="L201" s="1" t="s">
        <v>31</v>
      </c>
    </row>
    <row r="202" spans="1:12" x14ac:dyDescent="0.2">
      <c r="A202" s="1" t="s">
        <v>399</v>
      </c>
      <c r="B202" s="1" t="s">
        <v>400</v>
      </c>
      <c r="C202" s="1">
        <v>3</v>
      </c>
      <c r="D202" s="1">
        <v>1</v>
      </c>
      <c r="E202" s="1">
        <v>1</v>
      </c>
      <c r="F202" s="1">
        <v>1</v>
      </c>
      <c r="G202" s="1" t="s">
        <v>31</v>
      </c>
      <c r="H202" s="1" t="s">
        <v>31</v>
      </c>
      <c r="I202" s="1">
        <v>1</v>
      </c>
      <c r="J202" s="1" t="s">
        <v>31</v>
      </c>
      <c r="K202" s="1" t="s">
        <v>31</v>
      </c>
      <c r="L202" s="1">
        <v>1</v>
      </c>
    </row>
    <row r="203" spans="1:12" x14ac:dyDescent="0.2">
      <c r="A203" s="1" t="s">
        <v>457</v>
      </c>
      <c r="B203" s="1" t="s">
        <v>458</v>
      </c>
      <c r="C203" s="1">
        <v>1</v>
      </c>
      <c r="D203" s="1">
        <v>1</v>
      </c>
      <c r="E203" s="1">
        <v>1</v>
      </c>
      <c r="F203" s="1">
        <v>1</v>
      </c>
      <c r="G203" s="1" t="s">
        <v>31</v>
      </c>
      <c r="H203" s="1" t="s">
        <v>31</v>
      </c>
      <c r="I203" s="1">
        <v>1</v>
      </c>
      <c r="J203" s="1" t="s">
        <v>31</v>
      </c>
      <c r="K203" s="1" t="s">
        <v>31</v>
      </c>
      <c r="L203" s="1">
        <v>1</v>
      </c>
    </row>
    <row r="204" spans="1:12" x14ac:dyDescent="0.2">
      <c r="A204" s="1" t="s">
        <v>417</v>
      </c>
      <c r="B204" s="1" t="s">
        <v>418</v>
      </c>
      <c r="C204" s="1">
        <v>2</v>
      </c>
      <c r="D204" s="1">
        <v>1</v>
      </c>
      <c r="E204" s="1">
        <v>1</v>
      </c>
      <c r="F204" s="1">
        <v>1</v>
      </c>
      <c r="G204" s="1">
        <v>1</v>
      </c>
      <c r="H204" s="1" t="s">
        <v>31</v>
      </c>
      <c r="I204" s="1" t="s">
        <v>31</v>
      </c>
      <c r="J204" s="1">
        <v>1</v>
      </c>
      <c r="K204" s="1" t="s">
        <v>31</v>
      </c>
      <c r="L204" s="1" t="s">
        <v>31</v>
      </c>
    </row>
    <row r="205" spans="1:12" x14ac:dyDescent="0.2">
      <c r="A205" s="1" t="s">
        <v>401</v>
      </c>
      <c r="B205" s="1" t="s">
        <v>402</v>
      </c>
      <c r="C205" s="1">
        <v>8</v>
      </c>
      <c r="D205" s="1">
        <v>1</v>
      </c>
      <c r="E205" s="1">
        <v>1</v>
      </c>
      <c r="F205" s="1">
        <v>1</v>
      </c>
      <c r="G205" s="1" t="s">
        <v>31</v>
      </c>
      <c r="H205" s="1" t="s">
        <v>31</v>
      </c>
      <c r="I205" s="1">
        <v>1</v>
      </c>
      <c r="J205" s="1" t="s">
        <v>31</v>
      </c>
      <c r="K205" s="1" t="s">
        <v>31</v>
      </c>
      <c r="L205" s="1">
        <v>1</v>
      </c>
    </row>
    <row r="206" spans="1:12" x14ac:dyDescent="0.2">
      <c r="A206" s="1" t="s">
        <v>453</v>
      </c>
      <c r="B206" s="1" t="s">
        <v>454</v>
      </c>
      <c r="C206" s="1">
        <v>3</v>
      </c>
      <c r="D206" s="1">
        <v>1</v>
      </c>
      <c r="E206" s="1">
        <v>1</v>
      </c>
      <c r="F206" s="1">
        <v>1</v>
      </c>
      <c r="G206" s="1">
        <v>1</v>
      </c>
      <c r="H206" s="1" t="s">
        <v>31</v>
      </c>
      <c r="I206" s="1" t="s">
        <v>31</v>
      </c>
      <c r="J206" s="1">
        <v>1</v>
      </c>
      <c r="K206" s="1" t="s">
        <v>31</v>
      </c>
      <c r="L206" s="1" t="s">
        <v>31</v>
      </c>
    </row>
    <row r="207" spans="1:12" x14ac:dyDescent="0.2">
      <c r="A207" s="1" t="s">
        <v>469</v>
      </c>
      <c r="B207" s="1" t="s">
        <v>470</v>
      </c>
      <c r="C207" s="1">
        <v>6</v>
      </c>
      <c r="D207" s="1">
        <v>1</v>
      </c>
      <c r="E207" s="1">
        <v>1</v>
      </c>
      <c r="F207" s="1">
        <v>1</v>
      </c>
      <c r="G207" s="1">
        <v>1</v>
      </c>
      <c r="H207" s="1" t="s">
        <v>31</v>
      </c>
      <c r="I207" s="1" t="s">
        <v>31</v>
      </c>
      <c r="J207" s="1">
        <v>1</v>
      </c>
      <c r="K207" s="1" t="s">
        <v>31</v>
      </c>
      <c r="L207" s="1" t="s">
        <v>31</v>
      </c>
    </row>
    <row r="208" spans="1:12" x14ac:dyDescent="0.2">
      <c r="A208" s="1" t="s">
        <v>517</v>
      </c>
      <c r="B208" s="1" t="s">
        <v>518</v>
      </c>
      <c r="C208" s="1">
        <v>0</v>
      </c>
      <c r="D208" s="1">
        <v>1</v>
      </c>
      <c r="E208" s="1">
        <v>1</v>
      </c>
      <c r="F208" s="1">
        <v>1</v>
      </c>
      <c r="G208" s="1" t="s">
        <v>31</v>
      </c>
      <c r="H208" s="1" t="s">
        <v>31</v>
      </c>
      <c r="I208" s="1">
        <v>1</v>
      </c>
      <c r="J208" s="1" t="s">
        <v>31</v>
      </c>
      <c r="K208" s="1" t="s">
        <v>31</v>
      </c>
      <c r="L208" s="1">
        <v>1</v>
      </c>
    </row>
    <row r="209" spans="1:12" x14ac:dyDescent="0.2">
      <c r="A209" s="1" t="s">
        <v>501</v>
      </c>
      <c r="B209" s="1" t="s">
        <v>502</v>
      </c>
      <c r="C209" s="1">
        <v>3</v>
      </c>
      <c r="D209" s="1">
        <v>1</v>
      </c>
      <c r="E209" s="1">
        <v>1</v>
      </c>
      <c r="F209" s="1">
        <v>1</v>
      </c>
      <c r="G209" s="1">
        <v>1</v>
      </c>
      <c r="H209" s="1" t="s">
        <v>31</v>
      </c>
      <c r="I209" s="1" t="s">
        <v>31</v>
      </c>
      <c r="J209" s="1">
        <v>1</v>
      </c>
      <c r="K209" s="1" t="s">
        <v>31</v>
      </c>
      <c r="L209" s="1" t="s">
        <v>31</v>
      </c>
    </row>
    <row r="210" spans="1:12" x14ac:dyDescent="0.2">
      <c r="A210" s="1" t="s">
        <v>507</v>
      </c>
      <c r="B210" s="1" t="s">
        <v>508</v>
      </c>
      <c r="C210" s="1">
        <v>1</v>
      </c>
      <c r="D210" s="1">
        <v>1</v>
      </c>
      <c r="E210" s="1">
        <v>1</v>
      </c>
      <c r="F210" s="1">
        <v>1</v>
      </c>
      <c r="G210" s="1">
        <v>1</v>
      </c>
      <c r="H210" s="1" t="s">
        <v>31</v>
      </c>
      <c r="I210" s="1" t="s">
        <v>31</v>
      </c>
      <c r="J210" s="1">
        <v>1</v>
      </c>
      <c r="K210" s="1" t="s">
        <v>31</v>
      </c>
      <c r="L210" s="1" t="s">
        <v>31</v>
      </c>
    </row>
    <row r="211" spans="1:12" x14ac:dyDescent="0.2">
      <c r="A211" s="1" t="s">
        <v>513</v>
      </c>
      <c r="B211" s="1" t="s">
        <v>514</v>
      </c>
      <c r="C211" s="1">
        <v>1</v>
      </c>
      <c r="D211" s="1">
        <v>1</v>
      </c>
      <c r="E211" s="1">
        <v>1</v>
      </c>
      <c r="F211" s="1">
        <v>1</v>
      </c>
      <c r="G211" s="1">
        <v>1</v>
      </c>
      <c r="H211" s="1" t="s">
        <v>31</v>
      </c>
      <c r="I211" s="1" t="s">
        <v>31</v>
      </c>
      <c r="J211" s="1">
        <v>1</v>
      </c>
      <c r="K211" s="1" t="s">
        <v>31</v>
      </c>
      <c r="L211" s="1" t="s">
        <v>31</v>
      </c>
    </row>
    <row r="212" spans="1:12" x14ac:dyDescent="0.2">
      <c r="A212" s="1" t="s">
        <v>407</v>
      </c>
      <c r="B212" s="1" t="s">
        <v>408</v>
      </c>
      <c r="C212" s="1">
        <v>4</v>
      </c>
      <c r="D212" s="1">
        <v>1</v>
      </c>
      <c r="E212" s="1">
        <v>1</v>
      </c>
      <c r="F212" s="1">
        <v>1</v>
      </c>
      <c r="G212" s="1">
        <v>1</v>
      </c>
      <c r="H212" s="1" t="s">
        <v>31</v>
      </c>
      <c r="I212" s="1" t="s">
        <v>31</v>
      </c>
      <c r="J212" s="1">
        <v>1</v>
      </c>
      <c r="K212" s="1" t="s">
        <v>31</v>
      </c>
      <c r="L212" s="1" t="s">
        <v>31</v>
      </c>
    </row>
    <row r="213" spans="1:12" x14ac:dyDescent="0.2">
      <c r="A213" s="1" t="s">
        <v>413</v>
      </c>
      <c r="B213" s="1" t="s">
        <v>414</v>
      </c>
      <c r="C213" s="1">
        <v>2</v>
      </c>
      <c r="D213" s="1">
        <v>1</v>
      </c>
      <c r="E213" s="1">
        <v>1</v>
      </c>
      <c r="F213" s="1">
        <v>1</v>
      </c>
      <c r="G213" s="1">
        <v>1</v>
      </c>
      <c r="H213" s="1" t="s">
        <v>31</v>
      </c>
      <c r="I213" s="1" t="s">
        <v>31</v>
      </c>
      <c r="J213" s="1">
        <v>1</v>
      </c>
      <c r="K213" s="1" t="s">
        <v>31</v>
      </c>
      <c r="L213" s="1" t="s">
        <v>31</v>
      </c>
    </row>
    <row r="214" spans="1:12" x14ac:dyDescent="0.2">
      <c r="A214" s="1" t="s">
        <v>435</v>
      </c>
      <c r="B214" s="1" t="s">
        <v>436</v>
      </c>
      <c r="C214" s="1">
        <v>3</v>
      </c>
      <c r="D214" s="1">
        <v>1</v>
      </c>
      <c r="E214" s="1">
        <v>1</v>
      </c>
      <c r="F214" s="1">
        <v>1</v>
      </c>
      <c r="G214" s="1">
        <v>1</v>
      </c>
      <c r="H214" s="1" t="s">
        <v>31</v>
      </c>
      <c r="I214" s="1" t="s">
        <v>31</v>
      </c>
      <c r="J214" s="1">
        <v>1</v>
      </c>
      <c r="K214" s="1" t="s">
        <v>31</v>
      </c>
      <c r="L214" s="1" t="s">
        <v>31</v>
      </c>
    </row>
    <row r="215" spans="1:12" x14ac:dyDescent="0.2">
      <c r="A215" s="1" t="s">
        <v>425</v>
      </c>
      <c r="B215" s="1" t="s">
        <v>426</v>
      </c>
      <c r="C215" s="1">
        <v>4</v>
      </c>
      <c r="D215" s="1">
        <v>1</v>
      </c>
      <c r="E215" s="1">
        <v>1</v>
      </c>
      <c r="F215" s="1">
        <v>1</v>
      </c>
      <c r="G215" s="1">
        <v>1</v>
      </c>
      <c r="H215" s="1" t="s">
        <v>31</v>
      </c>
      <c r="I215" s="1" t="s">
        <v>31</v>
      </c>
      <c r="J215" s="1">
        <v>1</v>
      </c>
      <c r="K215" s="1" t="s">
        <v>31</v>
      </c>
      <c r="L215" s="1" t="s">
        <v>31</v>
      </c>
    </row>
    <row r="216" spans="1:12" x14ac:dyDescent="0.2">
      <c r="A216" s="1" t="s">
        <v>523</v>
      </c>
      <c r="B216" s="1" t="s">
        <v>524</v>
      </c>
      <c r="C216" s="1">
        <v>2</v>
      </c>
      <c r="D216" s="1">
        <v>1</v>
      </c>
      <c r="E216" s="1">
        <v>1</v>
      </c>
      <c r="F216" s="1">
        <v>1</v>
      </c>
      <c r="G216" s="1">
        <v>1</v>
      </c>
      <c r="H216" s="1" t="s">
        <v>31</v>
      </c>
      <c r="I216" s="1" t="s">
        <v>31</v>
      </c>
      <c r="J216" s="1">
        <v>1</v>
      </c>
      <c r="K216" s="1" t="s">
        <v>31</v>
      </c>
      <c r="L216" s="1" t="s">
        <v>31</v>
      </c>
    </row>
    <row r="217" spans="1:12" x14ac:dyDescent="0.2">
      <c r="A217" s="1" t="s">
        <v>511</v>
      </c>
      <c r="B217" s="1" t="s">
        <v>512</v>
      </c>
      <c r="C217" s="1">
        <v>1</v>
      </c>
      <c r="D217" s="1">
        <v>1</v>
      </c>
      <c r="E217" s="1">
        <v>1</v>
      </c>
      <c r="F217" s="1">
        <v>1</v>
      </c>
      <c r="G217" s="1">
        <v>1</v>
      </c>
      <c r="H217" s="1" t="s">
        <v>31</v>
      </c>
      <c r="I217" s="1" t="s">
        <v>31</v>
      </c>
      <c r="J217" s="1">
        <v>1</v>
      </c>
      <c r="K217" s="1" t="s">
        <v>31</v>
      </c>
      <c r="L217" s="1" t="s">
        <v>31</v>
      </c>
    </row>
    <row r="218" spans="1:12" x14ac:dyDescent="0.2">
      <c r="A218" s="1" t="s">
        <v>475</v>
      </c>
      <c r="B218" s="1" t="s">
        <v>476</v>
      </c>
      <c r="C218" s="1">
        <v>4</v>
      </c>
      <c r="D218" s="1">
        <v>1</v>
      </c>
      <c r="E218" s="1">
        <v>1</v>
      </c>
      <c r="F218" s="1">
        <v>1</v>
      </c>
      <c r="G218" s="1">
        <v>1</v>
      </c>
      <c r="H218" s="1" t="s">
        <v>31</v>
      </c>
      <c r="I218" s="1" t="s">
        <v>31</v>
      </c>
      <c r="J218" s="1">
        <v>1</v>
      </c>
      <c r="K218" s="1" t="s">
        <v>31</v>
      </c>
      <c r="L218" s="1" t="s">
        <v>31</v>
      </c>
    </row>
    <row r="219" spans="1:12" x14ac:dyDescent="0.2">
      <c r="A219" s="1" t="s">
        <v>481</v>
      </c>
      <c r="B219" s="1" t="s">
        <v>482</v>
      </c>
      <c r="C219" s="1">
        <v>7</v>
      </c>
      <c r="D219" s="1">
        <v>1</v>
      </c>
      <c r="E219" s="1">
        <v>1</v>
      </c>
      <c r="F219" s="1">
        <v>1</v>
      </c>
      <c r="G219" s="1">
        <v>1</v>
      </c>
      <c r="H219" s="1" t="s">
        <v>31</v>
      </c>
      <c r="I219" s="1" t="s">
        <v>31</v>
      </c>
      <c r="J219" s="1">
        <v>1</v>
      </c>
      <c r="K219" s="1" t="s">
        <v>31</v>
      </c>
      <c r="L219" s="1" t="s">
        <v>31</v>
      </c>
    </row>
    <row r="220" spans="1:12" x14ac:dyDescent="0.2">
      <c r="A220" s="1" t="s">
        <v>493</v>
      </c>
      <c r="B220" s="1" t="s">
        <v>494</v>
      </c>
      <c r="C220" s="1">
        <v>5</v>
      </c>
      <c r="D220" s="1">
        <v>1</v>
      </c>
      <c r="E220" s="1">
        <v>1</v>
      </c>
      <c r="F220" s="1">
        <v>1</v>
      </c>
      <c r="G220" s="1" t="s">
        <v>31</v>
      </c>
      <c r="H220" s="1">
        <v>1</v>
      </c>
      <c r="I220" s="1" t="s">
        <v>31</v>
      </c>
      <c r="J220" s="1" t="s">
        <v>31</v>
      </c>
      <c r="K220" s="1">
        <v>1</v>
      </c>
      <c r="L220" s="1" t="s">
        <v>31</v>
      </c>
    </row>
    <row r="221" spans="1:12" x14ac:dyDescent="0.2">
      <c r="A221" s="1" t="s">
        <v>483</v>
      </c>
      <c r="B221" s="1" t="s">
        <v>484</v>
      </c>
      <c r="C221" s="1">
        <v>6</v>
      </c>
      <c r="D221" s="1">
        <v>1</v>
      </c>
      <c r="E221" s="1">
        <v>1</v>
      </c>
      <c r="F221" s="1">
        <v>1</v>
      </c>
      <c r="G221" s="1">
        <v>1</v>
      </c>
      <c r="H221" s="1" t="s">
        <v>31</v>
      </c>
      <c r="I221" s="1" t="s">
        <v>31</v>
      </c>
      <c r="J221" s="1">
        <v>1</v>
      </c>
      <c r="K221" s="1" t="s">
        <v>31</v>
      </c>
      <c r="L221" s="1" t="s">
        <v>31</v>
      </c>
    </row>
    <row r="222" spans="1:12" x14ac:dyDescent="0.2">
      <c r="A222" s="1" t="s">
        <v>459</v>
      </c>
      <c r="B222" s="1" t="s">
        <v>460</v>
      </c>
      <c r="C222" s="1">
        <v>4</v>
      </c>
      <c r="D222" s="1">
        <v>1</v>
      </c>
      <c r="E222" s="1">
        <v>1</v>
      </c>
      <c r="F222" s="1">
        <v>1</v>
      </c>
      <c r="G222" s="1">
        <v>1</v>
      </c>
      <c r="H222" s="1" t="s">
        <v>31</v>
      </c>
      <c r="I222" s="1" t="s">
        <v>31</v>
      </c>
      <c r="J222" s="1">
        <v>1</v>
      </c>
      <c r="K222" s="1" t="s">
        <v>31</v>
      </c>
      <c r="L222" s="1" t="s">
        <v>31</v>
      </c>
    </row>
    <row r="223" spans="1:12" x14ac:dyDescent="0.2">
      <c r="A223" s="1" t="s">
        <v>505</v>
      </c>
      <c r="B223" s="1" t="s">
        <v>506</v>
      </c>
      <c r="C223" s="1">
        <v>2</v>
      </c>
      <c r="D223" s="1">
        <v>1</v>
      </c>
      <c r="E223" s="1">
        <v>1</v>
      </c>
      <c r="F223" s="1">
        <v>1</v>
      </c>
      <c r="G223" s="1">
        <v>1</v>
      </c>
      <c r="H223" s="1" t="s">
        <v>31</v>
      </c>
      <c r="I223" s="1" t="s">
        <v>31</v>
      </c>
      <c r="J223" s="1">
        <v>1</v>
      </c>
      <c r="K223" s="1" t="s">
        <v>31</v>
      </c>
      <c r="L223" s="1" t="s">
        <v>31</v>
      </c>
    </row>
    <row r="224" spans="1:12" x14ac:dyDescent="0.2">
      <c r="A224" s="1" t="s">
        <v>519</v>
      </c>
      <c r="B224" s="1" t="s">
        <v>520</v>
      </c>
      <c r="C224" s="1">
        <v>6</v>
      </c>
      <c r="D224" s="1">
        <v>1</v>
      </c>
      <c r="E224" s="1">
        <v>1</v>
      </c>
      <c r="F224" s="1">
        <v>1</v>
      </c>
      <c r="G224" s="1">
        <v>1</v>
      </c>
      <c r="H224" s="1" t="s">
        <v>31</v>
      </c>
      <c r="I224" s="1" t="s">
        <v>31</v>
      </c>
      <c r="J224" s="1">
        <v>1</v>
      </c>
      <c r="K224" s="1" t="s">
        <v>31</v>
      </c>
      <c r="L224" s="1" t="s">
        <v>31</v>
      </c>
    </row>
    <row r="225" spans="1:12" x14ac:dyDescent="0.2">
      <c r="A225" s="1" t="s">
        <v>463</v>
      </c>
      <c r="B225" s="1" t="s">
        <v>464</v>
      </c>
      <c r="C225" s="1">
        <v>9</v>
      </c>
      <c r="D225" s="1">
        <v>1</v>
      </c>
      <c r="E225" s="1">
        <v>1</v>
      </c>
      <c r="F225" s="1">
        <v>1</v>
      </c>
      <c r="G225" s="1">
        <v>1</v>
      </c>
      <c r="H225" s="1" t="s">
        <v>31</v>
      </c>
      <c r="I225" s="1" t="s">
        <v>31</v>
      </c>
      <c r="J225" s="1">
        <v>1</v>
      </c>
      <c r="K225" s="1" t="s">
        <v>31</v>
      </c>
      <c r="L225" s="1" t="s">
        <v>31</v>
      </c>
    </row>
    <row r="226" spans="1:12" x14ac:dyDescent="0.2">
      <c r="A226" s="1" t="s">
        <v>465</v>
      </c>
      <c r="B226" s="1" t="s">
        <v>466</v>
      </c>
      <c r="C226" s="1">
        <v>20</v>
      </c>
      <c r="D226" s="1">
        <v>1</v>
      </c>
      <c r="E226" s="1">
        <v>1</v>
      </c>
      <c r="F226" s="1">
        <v>1</v>
      </c>
      <c r="G226" s="1">
        <v>1</v>
      </c>
      <c r="H226" s="1" t="s">
        <v>31</v>
      </c>
      <c r="I226" s="1" t="s">
        <v>31</v>
      </c>
      <c r="J226" s="1">
        <v>1</v>
      </c>
      <c r="K226" s="1" t="s">
        <v>31</v>
      </c>
      <c r="L226" s="1" t="s">
        <v>31</v>
      </c>
    </row>
    <row r="227" spans="1:12" x14ac:dyDescent="0.2">
      <c r="A227" s="1" t="s">
        <v>467</v>
      </c>
      <c r="B227" s="1" t="s">
        <v>468</v>
      </c>
      <c r="C227" s="1">
        <v>11</v>
      </c>
      <c r="D227" s="1">
        <v>1</v>
      </c>
      <c r="E227" s="1">
        <v>1</v>
      </c>
      <c r="F227" s="1">
        <v>1</v>
      </c>
      <c r="G227" s="1">
        <v>1</v>
      </c>
      <c r="H227" s="1" t="s">
        <v>31</v>
      </c>
      <c r="I227" s="1" t="s">
        <v>31</v>
      </c>
      <c r="J227" s="1">
        <v>1</v>
      </c>
      <c r="K227" s="1" t="s">
        <v>31</v>
      </c>
      <c r="L227" s="1" t="s">
        <v>31</v>
      </c>
    </row>
    <row r="228" spans="1:12" x14ac:dyDescent="0.2">
      <c r="A228" s="1" t="s">
        <v>485</v>
      </c>
      <c r="B228" s="1" t="s">
        <v>486</v>
      </c>
      <c r="C228" s="1">
        <v>3</v>
      </c>
      <c r="D228" s="1">
        <v>1</v>
      </c>
      <c r="E228" s="1">
        <v>1</v>
      </c>
      <c r="F228" s="1">
        <v>1</v>
      </c>
      <c r="G228" s="1" t="s">
        <v>31</v>
      </c>
      <c r="H228" s="1" t="s">
        <v>31</v>
      </c>
      <c r="I228" s="1">
        <v>1</v>
      </c>
      <c r="J228" s="1" t="s">
        <v>31</v>
      </c>
      <c r="K228" s="1" t="s">
        <v>31</v>
      </c>
      <c r="L228" s="1">
        <v>1</v>
      </c>
    </row>
    <row r="229" spans="1:12" x14ac:dyDescent="0.2">
      <c r="A229" s="1" t="s">
        <v>473</v>
      </c>
      <c r="B229" s="1" t="s">
        <v>474</v>
      </c>
      <c r="C229" s="1">
        <v>5</v>
      </c>
      <c r="D229" s="1">
        <v>1</v>
      </c>
      <c r="E229" s="1">
        <v>1</v>
      </c>
      <c r="F229" s="1">
        <v>1</v>
      </c>
      <c r="G229" s="1">
        <v>1</v>
      </c>
      <c r="H229" s="1" t="s">
        <v>31</v>
      </c>
      <c r="I229" s="1" t="s">
        <v>31</v>
      </c>
      <c r="J229" s="1">
        <v>1</v>
      </c>
      <c r="K229" s="1" t="s">
        <v>31</v>
      </c>
      <c r="L229" s="1" t="s">
        <v>31</v>
      </c>
    </row>
    <row r="230" spans="1:12" x14ac:dyDescent="0.2">
      <c r="A230" s="1" t="s">
        <v>419</v>
      </c>
      <c r="B230" s="1" t="s">
        <v>420</v>
      </c>
      <c r="C230" s="1">
        <v>3</v>
      </c>
      <c r="D230" s="1">
        <v>1</v>
      </c>
      <c r="E230" s="1">
        <v>1</v>
      </c>
      <c r="F230" s="1">
        <v>1</v>
      </c>
      <c r="G230" s="1" t="s">
        <v>31</v>
      </c>
      <c r="H230" s="1">
        <v>1</v>
      </c>
      <c r="I230" s="1" t="s">
        <v>31</v>
      </c>
      <c r="J230" s="1" t="s">
        <v>31</v>
      </c>
      <c r="K230" s="1">
        <v>1</v>
      </c>
      <c r="L230" s="1" t="s">
        <v>31</v>
      </c>
    </row>
    <row r="231" spans="1:12" x14ac:dyDescent="0.2">
      <c r="A231" s="1" t="s">
        <v>515</v>
      </c>
      <c r="B231" s="1" t="s">
        <v>516</v>
      </c>
      <c r="C231" s="1">
        <v>2</v>
      </c>
      <c r="D231" s="1">
        <v>1</v>
      </c>
      <c r="E231" s="1">
        <v>1</v>
      </c>
      <c r="F231" s="1">
        <v>1</v>
      </c>
      <c r="G231" s="1">
        <v>1</v>
      </c>
      <c r="H231" s="1" t="s">
        <v>31</v>
      </c>
      <c r="I231" s="1" t="s">
        <v>31</v>
      </c>
      <c r="J231" s="1">
        <v>1</v>
      </c>
      <c r="K231" s="1" t="s">
        <v>31</v>
      </c>
      <c r="L231" s="1" t="s">
        <v>31</v>
      </c>
    </row>
    <row r="232" spans="1:12" x14ac:dyDescent="0.2">
      <c r="A232" s="1" t="s">
        <v>451</v>
      </c>
      <c r="B232" s="1" t="s">
        <v>452</v>
      </c>
      <c r="C232" s="1">
        <v>4</v>
      </c>
      <c r="D232" s="1">
        <v>1</v>
      </c>
      <c r="E232" s="1">
        <v>1</v>
      </c>
      <c r="F232" s="1">
        <v>1</v>
      </c>
      <c r="G232" s="1" t="s">
        <v>31</v>
      </c>
      <c r="H232" s="1">
        <v>1</v>
      </c>
      <c r="I232" s="1" t="s">
        <v>31</v>
      </c>
      <c r="J232" s="1" t="s">
        <v>31</v>
      </c>
      <c r="K232" s="1">
        <v>1</v>
      </c>
      <c r="L232" s="1" t="s">
        <v>31</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258"/>
  <sheetViews>
    <sheetView tabSelected="1" workbookViewId="0">
      <selection activeCell="O1" sqref="O1"/>
    </sheetView>
  </sheetViews>
  <sheetFormatPr baseColWidth="10" defaultColWidth="8.6640625" defaultRowHeight="15" x14ac:dyDescent="0.2"/>
  <cols>
    <col min="1" max="1" width="8.6640625" style="2"/>
    <col min="2" max="2" width="57.5" style="2" customWidth="1"/>
    <col min="3" max="16384" width="8.6640625" style="2"/>
  </cols>
  <sheetData>
    <row r="1" spans="1:15" s="4" customFormat="1" ht="54.5" customHeight="1" x14ac:dyDescent="0.2">
      <c r="A1" s="3" t="s">
        <v>536</v>
      </c>
      <c r="B1" s="3" t="s">
        <v>0</v>
      </c>
      <c r="C1" s="3" t="s">
        <v>1</v>
      </c>
      <c r="D1" s="3" t="s">
        <v>2</v>
      </c>
      <c r="E1" s="3" t="s">
        <v>3</v>
      </c>
      <c r="F1" s="3" t="s">
        <v>4</v>
      </c>
      <c r="G1" s="3" t="s">
        <v>525</v>
      </c>
      <c r="H1" s="3" t="s">
        <v>5</v>
      </c>
      <c r="I1" s="3" t="s">
        <v>539</v>
      </c>
      <c r="J1" s="3" t="s">
        <v>545</v>
      </c>
      <c r="K1" s="3" t="s">
        <v>546</v>
      </c>
      <c r="L1" s="3" t="s">
        <v>549</v>
      </c>
      <c r="M1" s="3" t="s">
        <v>540</v>
      </c>
      <c r="N1" s="3" t="s">
        <v>547</v>
      </c>
      <c r="O1" s="3" t="s">
        <v>548</v>
      </c>
    </row>
    <row r="2" spans="1:15" x14ac:dyDescent="0.2">
      <c r="A2" s="1" t="s">
        <v>6</v>
      </c>
      <c r="B2" s="1" t="s">
        <v>7</v>
      </c>
      <c r="C2" s="1">
        <v>67</v>
      </c>
      <c r="D2" s="1">
        <v>50</v>
      </c>
      <c r="E2" s="1">
        <v>715</v>
      </c>
      <c r="F2" s="1">
        <v>44</v>
      </c>
      <c r="G2" s="1">
        <v>644</v>
      </c>
      <c r="H2" s="1">
        <v>66</v>
      </c>
      <c r="I2" s="5">
        <v>1867756186.6328101</v>
      </c>
      <c r="J2" s="5">
        <v>919526040.15234399</v>
      </c>
      <c r="K2" s="5">
        <v>502642806.41406298</v>
      </c>
      <c r="L2" s="6">
        <f>SUM(J2:K2)</f>
        <v>1422168846.566407</v>
      </c>
      <c r="M2" s="1" t="s">
        <v>8</v>
      </c>
      <c r="N2" s="1" t="s">
        <v>8</v>
      </c>
      <c r="O2" s="1" t="s">
        <v>8</v>
      </c>
    </row>
    <row r="3" spans="1:15" x14ac:dyDescent="0.2">
      <c r="A3" s="1" t="s">
        <v>9</v>
      </c>
      <c r="B3" s="1" t="s">
        <v>10</v>
      </c>
      <c r="C3" s="1">
        <v>54</v>
      </c>
      <c r="D3" s="1">
        <v>34</v>
      </c>
      <c r="E3" s="1">
        <v>495</v>
      </c>
      <c r="F3" s="1">
        <v>28</v>
      </c>
      <c r="G3" s="1">
        <v>584</v>
      </c>
      <c r="H3" s="1">
        <v>58.8</v>
      </c>
      <c r="I3" s="5">
        <v>718916667.11328101</v>
      </c>
      <c r="J3" s="5">
        <v>389673724.82226598</v>
      </c>
      <c r="K3" s="5">
        <v>184082138.78125</v>
      </c>
      <c r="L3" s="6">
        <f t="shared" ref="L3:L65" si="0">SUM(J3:K3)</f>
        <v>573755863.60351598</v>
      </c>
      <c r="M3" s="1" t="s">
        <v>8</v>
      </c>
      <c r="N3" s="1" t="s">
        <v>8</v>
      </c>
      <c r="O3" s="1" t="s">
        <v>8</v>
      </c>
    </row>
    <row r="4" spans="1:15" x14ac:dyDescent="0.2">
      <c r="A4" s="1" t="s">
        <v>11</v>
      </c>
      <c r="B4" s="1" t="s">
        <v>12</v>
      </c>
      <c r="C4" s="1">
        <v>77</v>
      </c>
      <c r="D4" s="1">
        <v>38</v>
      </c>
      <c r="E4" s="1">
        <v>441</v>
      </c>
      <c r="F4" s="1">
        <v>37</v>
      </c>
      <c r="G4" s="1">
        <v>623</v>
      </c>
      <c r="H4" s="1">
        <v>62</v>
      </c>
      <c r="I4" s="5">
        <v>641315202.75585902</v>
      </c>
      <c r="J4" s="5">
        <v>498596004.03125</v>
      </c>
      <c r="K4" s="5">
        <v>316909671.98632801</v>
      </c>
      <c r="L4" s="6">
        <f t="shared" si="0"/>
        <v>815505676.01757801</v>
      </c>
      <c r="M4" s="1" t="s">
        <v>8</v>
      </c>
      <c r="N4" s="1" t="s">
        <v>8</v>
      </c>
      <c r="O4" s="1" t="s">
        <v>8</v>
      </c>
    </row>
    <row r="5" spans="1:15" x14ac:dyDescent="0.2">
      <c r="A5" s="1" t="s">
        <v>13</v>
      </c>
      <c r="B5" s="1" t="s">
        <v>14</v>
      </c>
      <c r="C5" s="1">
        <v>81</v>
      </c>
      <c r="D5" s="1">
        <v>54</v>
      </c>
      <c r="E5" s="1">
        <v>401</v>
      </c>
      <c r="F5" s="1">
        <v>41</v>
      </c>
      <c r="G5" s="1">
        <v>639</v>
      </c>
      <c r="H5" s="1">
        <v>65.400000000000006</v>
      </c>
      <c r="I5" s="5">
        <v>402134799.921875</v>
      </c>
      <c r="J5" s="5">
        <v>167748480.32421899</v>
      </c>
      <c r="K5" s="5">
        <v>64059077.119140603</v>
      </c>
      <c r="L5" s="6">
        <f t="shared" si="0"/>
        <v>231807557.44335958</v>
      </c>
      <c r="M5" s="1" t="s">
        <v>8</v>
      </c>
      <c r="N5" s="1" t="s">
        <v>8</v>
      </c>
      <c r="O5" s="1" t="s">
        <v>8</v>
      </c>
    </row>
    <row r="6" spans="1:15" x14ac:dyDescent="0.2">
      <c r="A6" s="1" t="s">
        <v>15</v>
      </c>
      <c r="B6" s="1" t="s">
        <v>16</v>
      </c>
      <c r="C6" s="1">
        <v>65</v>
      </c>
      <c r="D6" s="1">
        <v>31</v>
      </c>
      <c r="E6" s="1">
        <v>210</v>
      </c>
      <c r="F6" s="1">
        <v>9</v>
      </c>
      <c r="G6" s="1">
        <v>472</v>
      </c>
      <c r="H6" s="1">
        <v>51.5</v>
      </c>
      <c r="I6" s="5">
        <v>29374260.191406298</v>
      </c>
      <c r="J6" s="5">
        <v>18014224.875</v>
      </c>
      <c r="K6" s="5">
        <v>17827948.7109375</v>
      </c>
      <c r="L6" s="6">
        <f t="shared" si="0"/>
        <v>35842173.5859375</v>
      </c>
      <c r="M6" s="1" t="s">
        <v>8</v>
      </c>
      <c r="N6" s="1" t="s">
        <v>8</v>
      </c>
      <c r="O6" s="1" t="s">
        <v>8</v>
      </c>
    </row>
    <row r="7" spans="1:15" x14ac:dyDescent="0.2">
      <c r="A7" s="1" t="s">
        <v>17</v>
      </c>
      <c r="B7" s="1" t="s">
        <v>18</v>
      </c>
      <c r="C7" s="1">
        <v>53</v>
      </c>
      <c r="D7" s="1">
        <v>32</v>
      </c>
      <c r="E7" s="1">
        <v>204</v>
      </c>
      <c r="F7" s="1">
        <v>2</v>
      </c>
      <c r="G7" s="1">
        <v>564</v>
      </c>
      <c r="H7" s="1">
        <v>60</v>
      </c>
      <c r="I7" s="5">
        <v>10106318.5</v>
      </c>
      <c r="J7" s="5">
        <v>10969521.75</v>
      </c>
      <c r="K7" s="5">
        <v>12937127.546875</v>
      </c>
      <c r="L7" s="6">
        <f t="shared" si="0"/>
        <v>23906649.296875</v>
      </c>
      <c r="M7" s="1" t="s">
        <v>8</v>
      </c>
      <c r="N7" s="1" t="s">
        <v>8</v>
      </c>
      <c r="O7" s="1" t="s">
        <v>8</v>
      </c>
    </row>
    <row r="8" spans="1:15" x14ac:dyDescent="0.2">
      <c r="A8" s="1" t="s">
        <v>19</v>
      </c>
      <c r="B8" s="1" t="s">
        <v>20</v>
      </c>
      <c r="C8" s="1">
        <v>59</v>
      </c>
      <c r="D8" s="1">
        <v>28</v>
      </c>
      <c r="E8" s="1">
        <v>203</v>
      </c>
      <c r="F8" s="1">
        <v>14</v>
      </c>
      <c r="G8" s="1">
        <v>473</v>
      </c>
      <c r="H8" s="1">
        <v>51.2</v>
      </c>
      <c r="I8" s="5">
        <v>33080780.5625</v>
      </c>
      <c r="J8" s="5">
        <v>26504048.3984375</v>
      </c>
      <c r="K8" s="5">
        <v>52232464.933593802</v>
      </c>
      <c r="L8" s="6">
        <f t="shared" si="0"/>
        <v>78736513.33203131</v>
      </c>
      <c r="M8" s="1" t="s">
        <v>8</v>
      </c>
      <c r="N8" s="1" t="s">
        <v>8</v>
      </c>
      <c r="O8" s="1" t="s">
        <v>8</v>
      </c>
    </row>
    <row r="9" spans="1:15" x14ac:dyDescent="0.2">
      <c r="A9" s="1" t="s">
        <v>21</v>
      </c>
      <c r="B9" s="1" t="s">
        <v>22</v>
      </c>
      <c r="C9" s="1">
        <v>57</v>
      </c>
      <c r="D9" s="1">
        <v>35</v>
      </c>
      <c r="E9" s="1">
        <v>199</v>
      </c>
      <c r="F9" s="1">
        <v>5</v>
      </c>
      <c r="G9" s="1">
        <v>564</v>
      </c>
      <c r="H9" s="1">
        <v>60</v>
      </c>
      <c r="I9" s="5">
        <v>19322435.625</v>
      </c>
      <c r="J9" s="5">
        <v>22142381.46875</v>
      </c>
      <c r="K9" s="5">
        <v>32794058.921875</v>
      </c>
      <c r="L9" s="6">
        <f t="shared" si="0"/>
        <v>54936440.390625</v>
      </c>
      <c r="M9" s="1" t="s">
        <v>8</v>
      </c>
      <c r="N9" s="1" t="s">
        <v>8</v>
      </c>
      <c r="O9" s="1" t="s">
        <v>8</v>
      </c>
    </row>
    <row r="10" spans="1:15" x14ac:dyDescent="0.2">
      <c r="A10" s="1" t="s">
        <v>23</v>
      </c>
      <c r="B10" s="1" t="s">
        <v>24</v>
      </c>
      <c r="C10" s="1">
        <v>59</v>
      </c>
      <c r="D10" s="1">
        <v>40</v>
      </c>
      <c r="E10" s="1">
        <v>172</v>
      </c>
      <c r="F10" s="1">
        <v>24</v>
      </c>
      <c r="G10" s="1">
        <v>590</v>
      </c>
      <c r="H10" s="1">
        <v>62.3</v>
      </c>
      <c r="I10" s="5">
        <v>89745191.7421875</v>
      </c>
      <c r="J10" s="5">
        <v>50965846.625</v>
      </c>
      <c r="K10" s="5">
        <v>29587639.4453125</v>
      </c>
      <c r="L10" s="6">
        <f t="shared" si="0"/>
        <v>80553486.0703125</v>
      </c>
      <c r="M10" s="1" t="s">
        <v>8</v>
      </c>
      <c r="N10" s="1" t="s">
        <v>8</v>
      </c>
      <c r="O10" s="1" t="s">
        <v>8</v>
      </c>
    </row>
    <row r="11" spans="1:15" x14ac:dyDescent="0.2">
      <c r="A11" s="1" t="s">
        <v>25</v>
      </c>
      <c r="B11" s="1" t="s">
        <v>26</v>
      </c>
      <c r="C11" s="1">
        <v>16</v>
      </c>
      <c r="D11" s="1">
        <v>3</v>
      </c>
      <c r="E11" s="1">
        <v>122</v>
      </c>
      <c r="F11" s="1">
        <v>3</v>
      </c>
      <c r="G11" s="1">
        <v>231</v>
      </c>
      <c r="H11" s="1">
        <v>24.4</v>
      </c>
      <c r="I11" s="5">
        <v>5202111517.2968798</v>
      </c>
      <c r="J11" s="5">
        <v>4754859269.6406298</v>
      </c>
      <c r="K11" s="5">
        <v>3944504218.375</v>
      </c>
      <c r="L11" s="6">
        <f t="shared" si="0"/>
        <v>8699363488.0156288</v>
      </c>
      <c r="M11" s="1" t="s">
        <v>8</v>
      </c>
      <c r="N11" s="1" t="s">
        <v>8</v>
      </c>
      <c r="O11" s="1" t="s">
        <v>8</v>
      </c>
    </row>
    <row r="12" spans="1:15" x14ac:dyDescent="0.2">
      <c r="A12" s="1" t="s">
        <v>27</v>
      </c>
      <c r="B12" s="1" t="s">
        <v>28</v>
      </c>
      <c r="C12" s="1">
        <v>56</v>
      </c>
      <c r="D12" s="1">
        <v>25</v>
      </c>
      <c r="E12" s="1">
        <v>115</v>
      </c>
      <c r="F12" s="1">
        <v>10</v>
      </c>
      <c r="G12" s="1">
        <v>432</v>
      </c>
      <c r="H12" s="1">
        <v>48.1</v>
      </c>
      <c r="I12" s="5">
        <v>5816313.609375</v>
      </c>
      <c r="J12" s="5">
        <v>6566482.859375</v>
      </c>
      <c r="K12" s="5">
        <v>10569129.6523438</v>
      </c>
      <c r="L12" s="6">
        <f t="shared" si="0"/>
        <v>17135612.511718802</v>
      </c>
      <c r="M12" s="1" t="s">
        <v>8</v>
      </c>
      <c r="N12" s="1" t="s">
        <v>8</v>
      </c>
      <c r="O12" s="1" t="s">
        <v>8</v>
      </c>
    </row>
    <row r="13" spans="1:15" x14ac:dyDescent="0.2">
      <c r="A13" s="1" t="s">
        <v>29</v>
      </c>
      <c r="B13" s="1" t="s">
        <v>30</v>
      </c>
      <c r="C13" s="1">
        <v>39</v>
      </c>
      <c r="D13" s="1">
        <v>21</v>
      </c>
      <c r="E13" s="1">
        <v>98</v>
      </c>
      <c r="F13" s="1">
        <v>13</v>
      </c>
      <c r="G13" s="1">
        <v>458</v>
      </c>
      <c r="H13" s="1">
        <v>49.6</v>
      </c>
      <c r="I13" s="5">
        <v>23990051.9609375</v>
      </c>
      <c r="J13" s="5" t="s">
        <v>31</v>
      </c>
      <c r="K13" s="5">
        <v>22693409.40625</v>
      </c>
      <c r="L13" s="6">
        <f t="shared" si="0"/>
        <v>22693409.40625</v>
      </c>
      <c r="M13" s="1" t="s">
        <v>8</v>
      </c>
      <c r="N13" s="1" t="s">
        <v>8</v>
      </c>
      <c r="O13" s="1" t="s">
        <v>8</v>
      </c>
    </row>
    <row r="14" spans="1:15" x14ac:dyDescent="0.2">
      <c r="A14" s="1" t="s">
        <v>32</v>
      </c>
      <c r="B14" s="1" t="s">
        <v>33</v>
      </c>
      <c r="C14" s="1">
        <v>31</v>
      </c>
      <c r="D14" s="1">
        <v>9</v>
      </c>
      <c r="E14" s="1">
        <v>80</v>
      </c>
      <c r="F14" s="1">
        <v>9</v>
      </c>
      <c r="G14" s="1">
        <v>356</v>
      </c>
      <c r="H14" s="1">
        <v>40.299999999999997</v>
      </c>
      <c r="I14" s="5">
        <v>73953658.5</v>
      </c>
      <c r="J14" s="5">
        <v>37424165.015625</v>
      </c>
      <c r="K14" s="5">
        <v>8445838.0078125</v>
      </c>
      <c r="L14" s="6">
        <f t="shared" si="0"/>
        <v>45870003.0234375</v>
      </c>
      <c r="M14" s="1" t="s">
        <v>8</v>
      </c>
      <c r="N14" s="1" t="s">
        <v>8</v>
      </c>
      <c r="O14" s="1" t="s">
        <v>8</v>
      </c>
    </row>
    <row r="15" spans="1:15" x14ac:dyDescent="0.2">
      <c r="A15" s="1" t="s">
        <v>34</v>
      </c>
      <c r="B15" s="1" t="s">
        <v>35</v>
      </c>
      <c r="C15" s="1">
        <v>35</v>
      </c>
      <c r="D15" s="1">
        <v>17</v>
      </c>
      <c r="E15" s="1">
        <v>78</v>
      </c>
      <c r="F15" s="1">
        <v>6</v>
      </c>
      <c r="G15" s="1">
        <v>400</v>
      </c>
      <c r="H15" s="1">
        <v>44.1</v>
      </c>
      <c r="I15" s="5" t="s">
        <v>31</v>
      </c>
      <c r="J15" s="5">
        <v>6763378.28125</v>
      </c>
      <c r="K15" s="5">
        <v>3452208.421875</v>
      </c>
      <c r="L15" s="6">
        <f t="shared" si="0"/>
        <v>10215586.703125</v>
      </c>
      <c r="M15" s="1" t="s">
        <v>8</v>
      </c>
      <c r="N15" s="1" t="s">
        <v>8</v>
      </c>
      <c r="O15" s="1" t="s">
        <v>8</v>
      </c>
    </row>
    <row r="16" spans="1:15" x14ac:dyDescent="0.2">
      <c r="A16" s="1" t="s">
        <v>36</v>
      </c>
      <c r="B16" s="1" t="s">
        <v>37</v>
      </c>
      <c r="C16" s="1">
        <v>25</v>
      </c>
      <c r="D16" s="1">
        <v>18</v>
      </c>
      <c r="E16" s="1">
        <v>61</v>
      </c>
      <c r="F16" s="1">
        <v>6</v>
      </c>
      <c r="G16" s="1">
        <v>628</v>
      </c>
      <c r="H16" s="1">
        <v>64.400000000000006</v>
      </c>
      <c r="I16" s="5">
        <v>165362879.265625</v>
      </c>
      <c r="J16" s="5">
        <v>156783.390625</v>
      </c>
      <c r="K16" s="5">
        <v>5993931.890625</v>
      </c>
      <c r="L16" s="6">
        <f t="shared" si="0"/>
        <v>6150715.28125</v>
      </c>
      <c r="M16" s="1" t="s">
        <v>8</v>
      </c>
      <c r="N16" s="1" t="s">
        <v>8</v>
      </c>
      <c r="O16" s="1" t="s">
        <v>8</v>
      </c>
    </row>
    <row r="17" spans="1:15" x14ac:dyDescent="0.2">
      <c r="A17" s="1" t="s">
        <v>38</v>
      </c>
      <c r="B17" s="1" t="s">
        <v>39</v>
      </c>
      <c r="C17" s="1">
        <v>12</v>
      </c>
      <c r="D17" s="1">
        <v>18</v>
      </c>
      <c r="E17" s="1">
        <v>60</v>
      </c>
      <c r="F17" s="1">
        <v>18</v>
      </c>
      <c r="G17" s="1">
        <v>1651</v>
      </c>
      <c r="H17" s="1">
        <v>193.2</v>
      </c>
      <c r="I17" s="5">
        <v>31898174.390625</v>
      </c>
      <c r="J17" s="5">
        <v>7506551.453125</v>
      </c>
      <c r="K17" s="5">
        <v>5269395.9765625</v>
      </c>
      <c r="L17" s="6">
        <f t="shared" si="0"/>
        <v>12775947.4296875</v>
      </c>
      <c r="M17" s="1" t="s">
        <v>8</v>
      </c>
      <c r="N17" s="1" t="s">
        <v>8</v>
      </c>
      <c r="O17" s="1" t="s">
        <v>8</v>
      </c>
    </row>
    <row r="18" spans="1:15" x14ac:dyDescent="0.2">
      <c r="A18" s="1" t="s">
        <v>40</v>
      </c>
      <c r="B18" s="1" t="s">
        <v>41</v>
      </c>
      <c r="C18" s="1">
        <v>40</v>
      </c>
      <c r="D18" s="1">
        <v>23</v>
      </c>
      <c r="E18" s="1">
        <v>56</v>
      </c>
      <c r="F18" s="1">
        <v>14</v>
      </c>
      <c r="G18" s="1">
        <v>483</v>
      </c>
      <c r="H18" s="1">
        <v>53.7</v>
      </c>
      <c r="I18" s="5">
        <v>107761.4453125</v>
      </c>
      <c r="J18" s="5">
        <v>19308166.8828125</v>
      </c>
      <c r="K18" s="5">
        <v>6782638.65625</v>
      </c>
      <c r="L18" s="6">
        <f t="shared" si="0"/>
        <v>26090805.5390625</v>
      </c>
      <c r="M18" s="1" t="s">
        <v>8</v>
      </c>
      <c r="N18" s="1" t="s">
        <v>8</v>
      </c>
      <c r="O18" s="1" t="s">
        <v>8</v>
      </c>
    </row>
    <row r="19" spans="1:15" x14ac:dyDescent="0.2">
      <c r="A19" s="1" t="s">
        <v>42</v>
      </c>
      <c r="B19" s="1" t="s">
        <v>43</v>
      </c>
      <c r="C19" s="1">
        <v>31</v>
      </c>
      <c r="D19" s="1">
        <v>8</v>
      </c>
      <c r="E19" s="1">
        <v>56</v>
      </c>
      <c r="F19" s="1">
        <v>8</v>
      </c>
      <c r="G19" s="1">
        <v>258</v>
      </c>
      <c r="H19" s="1">
        <v>30.2</v>
      </c>
      <c r="I19" s="5">
        <v>51284566.2109375</v>
      </c>
      <c r="J19" s="5">
        <v>592283.5625</v>
      </c>
      <c r="K19" s="5">
        <v>20043541.246093798</v>
      </c>
      <c r="L19" s="6">
        <f t="shared" si="0"/>
        <v>20635824.808593798</v>
      </c>
      <c r="M19" s="1" t="s">
        <v>8</v>
      </c>
      <c r="N19" s="1" t="s">
        <v>8</v>
      </c>
      <c r="O19" s="1" t="s">
        <v>8</v>
      </c>
    </row>
    <row r="20" spans="1:15" x14ac:dyDescent="0.2">
      <c r="A20" s="1" t="s">
        <v>44</v>
      </c>
      <c r="B20" s="1" t="s">
        <v>45</v>
      </c>
      <c r="C20" s="1">
        <v>16</v>
      </c>
      <c r="D20" s="1">
        <v>27</v>
      </c>
      <c r="E20" s="1">
        <v>54</v>
      </c>
      <c r="F20" s="1">
        <v>27</v>
      </c>
      <c r="G20" s="1">
        <v>1963</v>
      </c>
      <c r="H20" s="1">
        <v>224.6</v>
      </c>
      <c r="I20" s="5">
        <v>5974659.5078125</v>
      </c>
      <c r="J20" s="5">
        <v>11068680.984375</v>
      </c>
      <c r="K20" s="5">
        <v>6634285.4140625</v>
      </c>
      <c r="L20" s="6">
        <f t="shared" si="0"/>
        <v>17702966.3984375</v>
      </c>
      <c r="M20" s="1" t="s">
        <v>8</v>
      </c>
      <c r="N20" s="1" t="s">
        <v>8</v>
      </c>
      <c r="O20" s="1" t="s">
        <v>8</v>
      </c>
    </row>
    <row r="21" spans="1:15" x14ac:dyDescent="0.2">
      <c r="A21" s="1" t="s">
        <v>49</v>
      </c>
      <c r="B21" s="1" t="s">
        <v>50</v>
      </c>
      <c r="C21" s="1">
        <v>23</v>
      </c>
      <c r="D21" s="1">
        <v>2</v>
      </c>
      <c r="E21" s="1">
        <v>54</v>
      </c>
      <c r="F21" s="1">
        <v>2</v>
      </c>
      <c r="G21" s="1">
        <v>163</v>
      </c>
      <c r="H21" s="1">
        <v>18.100000000000001</v>
      </c>
      <c r="I21" s="5">
        <v>9138195.0253906306</v>
      </c>
      <c r="J21" s="5">
        <v>7403392.2890625</v>
      </c>
      <c r="K21" s="5">
        <v>5429688.01171875</v>
      </c>
      <c r="L21" s="6">
        <f t="shared" si="0"/>
        <v>12833080.30078125</v>
      </c>
      <c r="M21" s="1" t="s">
        <v>8</v>
      </c>
      <c r="N21" s="1" t="s">
        <v>8</v>
      </c>
      <c r="O21" s="1" t="s">
        <v>8</v>
      </c>
    </row>
    <row r="22" spans="1:15" x14ac:dyDescent="0.2">
      <c r="A22" s="1" t="s">
        <v>51</v>
      </c>
      <c r="B22" s="1" t="s">
        <v>52</v>
      </c>
      <c r="C22" s="1">
        <v>6</v>
      </c>
      <c r="D22" s="1">
        <v>31</v>
      </c>
      <c r="E22" s="1">
        <v>50</v>
      </c>
      <c r="F22" s="1">
        <v>31</v>
      </c>
      <c r="G22" s="1">
        <v>6848</v>
      </c>
      <c r="H22" s="1">
        <v>754.1</v>
      </c>
      <c r="I22" s="5">
        <v>6078831.3671875</v>
      </c>
      <c r="J22" s="5">
        <v>2657031.7734375</v>
      </c>
      <c r="K22" s="5">
        <v>3682045.03125</v>
      </c>
      <c r="L22" s="6">
        <f t="shared" si="0"/>
        <v>6339076.8046875</v>
      </c>
      <c r="M22" s="1" t="s">
        <v>8</v>
      </c>
      <c r="N22" s="1" t="s">
        <v>8</v>
      </c>
      <c r="O22" s="1" t="s">
        <v>8</v>
      </c>
    </row>
    <row r="23" spans="1:15" x14ac:dyDescent="0.2">
      <c r="A23" s="1" t="s">
        <v>53</v>
      </c>
      <c r="B23" s="1" t="s">
        <v>54</v>
      </c>
      <c r="C23" s="1">
        <v>13</v>
      </c>
      <c r="D23" s="1">
        <v>22</v>
      </c>
      <c r="E23" s="1">
        <v>48</v>
      </c>
      <c r="F23" s="1">
        <v>6</v>
      </c>
      <c r="G23" s="1">
        <v>1613</v>
      </c>
      <c r="H23" s="1">
        <v>187.6</v>
      </c>
      <c r="I23" s="5">
        <v>5481961.140625</v>
      </c>
      <c r="J23" s="5">
        <v>11789235.59375</v>
      </c>
      <c r="K23" s="5">
        <v>2168088.984375</v>
      </c>
      <c r="L23" s="6">
        <f t="shared" si="0"/>
        <v>13957324.578125</v>
      </c>
      <c r="M23" s="1" t="s">
        <v>8</v>
      </c>
      <c r="N23" s="1" t="s">
        <v>8</v>
      </c>
      <c r="O23" s="1" t="s">
        <v>8</v>
      </c>
    </row>
    <row r="24" spans="1:15" x14ac:dyDescent="0.2">
      <c r="A24" s="1" t="s">
        <v>55</v>
      </c>
      <c r="B24" s="1" t="s">
        <v>56</v>
      </c>
      <c r="C24" s="1">
        <v>9</v>
      </c>
      <c r="D24" s="1">
        <v>17</v>
      </c>
      <c r="E24" s="1">
        <v>47</v>
      </c>
      <c r="F24" s="1">
        <v>1</v>
      </c>
      <c r="G24" s="1">
        <v>1603</v>
      </c>
      <c r="H24" s="1">
        <v>186.3</v>
      </c>
      <c r="I24" s="5">
        <v>4595575.5</v>
      </c>
      <c r="J24" s="5">
        <v>2640328.75</v>
      </c>
      <c r="K24" s="5">
        <v>1807588.125</v>
      </c>
      <c r="L24" s="6">
        <f t="shared" si="0"/>
        <v>4447916.875</v>
      </c>
      <c r="M24" s="1" t="s">
        <v>8</v>
      </c>
      <c r="N24" s="1" t="s">
        <v>8</v>
      </c>
      <c r="O24" s="1" t="s">
        <v>8</v>
      </c>
    </row>
    <row r="25" spans="1:15" x14ac:dyDescent="0.2">
      <c r="A25" s="1" t="s">
        <v>57</v>
      </c>
      <c r="B25" s="1" t="s">
        <v>58</v>
      </c>
      <c r="C25" s="1">
        <v>34</v>
      </c>
      <c r="D25" s="1">
        <v>13</v>
      </c>
      <c r="E25" s="1">
        <v>45</v>
      </c>
      <c r="F25" s="1">
        <v>6</v>
      </c>
      <c r="G25" s="1">
        <v>376</v>
      </c>
      <c r="H25" s="1">
        <v>41.8</v>
      </c>
      <c r="I25" s="5">
        <v>1611454.75</v>
      </c>
      <c r="J25" s="5">
        <v>20351665.3203125</v>
      </c>
      <c r="K25" s="5">
        <v>9306180.765625</v>
      </c>
      <c r="L25" s="6">
        <f t="shared" si="0"/>
        <v>29657846.0859375</v>
      </c>
      <c r="M25" s="1" t="s">
        <v>8</v>
      </c>
      <c r="N25" s="1" t="s">
        <v>8</v>
      </c>
      <c r="O25" s="1" t="s">
        <v>8</v>
      </c>
    </row>
    <row r="26" spans="1:15" x14ac:dyDescent="0.2">
      <c r="A26" s="1" t="s">
        <v>59</v>
      </c>
      <c r="B26" s="1" t="s">
        <v>60</v>
      </c>
      <c r="C26" s="1">
        <v>45</v>
      </c>
      <c r="D26" s="1">
        <v>9</v>
      </c>
      <c r="E26" s="1">
        <v>45</v>
      </c>
      <c r="F26" s="1">
        <v>9</v>
      </c>
      <c r="G26" s="1">
        <v>207</v>
      </c>
      <c r="H26" s="1">
        <v>23.7</v>
      </c>
      <c r="I26" s="5">
        <v>23342228.542968798</v>
      </c>
      <c r="J26" s="5">
        <v>19301785.09375</v>
      </c>
      <c r="K26" s="5">
        <v>10885900.015625</v>
      </c>
      <c r="L26" s="6">
        <f t="shared" si="0"/>
        <v>30187685.109375</v>
      </c>
      <c r="M26" s="1" t="s">
        <v>8</v>
      </c>
      <c r="N26" s="1" t="s">
        <v>8</v>
      </c>
      <c r="O26" s="1" t="s">
        <v>8</v>
      </c>
    </row>
    <row r="27" spans="1:15" x14ac:dyDescent="0.2">
      <c r="A27" s="1" t="s">
        <v>61</v>
      </c>
      <c r="B27" s="1" t="s">
        <v>62</v>
      </c>
      <c r="C27" s="1">
        <v>19</v>
      </c>
      <c r="D27" s="1">
        <v>11</v>
      </c>
      <c r="E27" s="1">
        <v>43</v>
      </c>
      <c r="F27" s="1">
        <v>7</v>
      </c>
      <c r="G27" s="1">
        <v>578</v>
      </c>
      <c r="H27" s="1">
        <v>61.9</v>
      </c>
      <c r="I27" s="5">
        <v>1956859.421875</v>
      </c>
      <c r="J27" s="5" t="s">
        <v>31</v>
      </c>
      <c r="K27" s="5">
        <v>110588.3359375</v>
      </c>
      <c r="L27" s="6">
        <f t="shared" si="0"/>
        <v>110588.3359375</v>
      </c>
      <c r="M27" s="1" t="s">
        <v>8</v>
      </c>
      <c r="N27" s="1" t="s">
        <v>48</v>
      </c>
      <c r="O27" s="1" t="s">
        <v>8</v>
      </c>
    </row>
    <row r="28" spans="1:15" x14ac:dyDescent="0.2">
      <c r="A28" s="1" t="s">
        <v>63</v>
      </c>
      <c r="B28" s="1" t="s">
        <v>64</v>
      </c>
      <c r="C28" s="1">
        <v>27</v>
      </c>
      <c r="D28" s="1">
        <v>13</v>
      </c>
      <c r="E28" s="1">
        <v>42</v>
      </c>
      <c r="F28" s="1">
        <v>6</v>
      </c>
      <c r="G28" s="1">
        <v>534</v>
      </c>
      <c r="H28" s="1">
        <v>57.3</v>
      </c>
      <c r="I28" s="5">
        <v>338659.7578125</v>
      </c>
      <c r="J28" s="5" t="s">
        <v>31</v>
      </c>
      <c r="K28" s="5">
        <v>2545638.59375</v>
      </c>
      <c r="L28" s="6">
        <f t="shared" si="0"/>
        <v>2545638.59375</v>
      </c>
      <c r="M28" s="1" t="s">
        <v>8</v>
      </c>
      <c r="N28" s="1" t="s">
        <v>48</v>
      </c>
      <c r="O28" s="1" t="s">
        <v>8</v>
      </c>
    </row>
    <row r="29" spans="1:15" x14ac:dyDescent="0.2">
      <c r="A29" s="1" t="s">
        <v>65</v>
      </c>
      <c r="B29" s="1" t="s">
        <v>66</v>
      </c>
      <c r="C29" s="1">
        <v>24</v>
      </c>
      <c r="D29" s="1">
        <v>9</v>
      </c>
      <c r="E29" s="1">
        <v>42</v>
      </c>
      <c r="F29" s="1">
        <v>2</v>
      </c>
      <c r="G29" s="1">
        <v>375</v>
      </c>
      <c r="H29" s="1">
        <v>41.8</v>
      </c>
      <c r="I29" s="5">
        <v>446602.0625</v>
      </c>
      <c r="J29" s="5">
        <v>3945996.546875</v>
      </c>
      <c r="K29" s="5">
        <v>1342039.6484375</v>
      </c>
      <c r="L29" s="6">
        <f t="shared" si="0"/>
        <v>5288036.1953125</v>
      </c>
      <c r="M29" s="1" t="s">
        <v>8</v>
      </c>
      <c r="N29" s="1" t="s">
        <v>8</v>
      </c>
      <c r="O29" s="1" t="s">
        <v>8</v>
      </c>
    </row>
    <row r="30" spans="1:15" x14ac:dyDescent="0.2">
      <c r="A30" s="1" t="s">
        <v>67</v>
      </c>
      <c r="B30" s="1" t="s">
        <v>68</v>
      </c>
      <c r="C30" s="1">
        <v>8</v>
      </c>
      <c r="D30" s="1">
        <v>15</v>
      </c>
      <c r="E30" s="1">
        <v>42</v>
      </c>
      <c r="F30" s="1">
        <v>1</v>
      </c>
      <c r="G30" s="1">
        <v>1603</v>
      </c>
      <c r="H30" s="1">
        <v>186.2</v>
      </c>
      <c r="I30" s="5">
        <v>127401.734375</v>
      </c>
      <c r="J30" s="5" t="s">
        <v>31</v>
      </c>
      <c r="K30" s="5" t="s">
        <v>31</v>
      </c>
      <c r="L30" s="6">
        <f t="shared" si="0"/>
        <v>0</v>
      </c>
      <c r="M30" s="1" t="s">
        <v>8</v>
      </c>
      <c r="N30" s="1" t="s">
        <v>48</v>
      </c>
      <c r="O30" s="1" t="s">
        <v>48</v>
      </c>
    </row>
    <row r="31" spans="1:15" x14ac:dyDescent="0.2">
      <c r="A31" s="1" t="s">
        <v>69</v>
      </c>
      <c r="B31" s="1" t="s">
        <v>70</v>
      </c>
      <c r="C31" s="1">
        <v>9</v>
      </c>
      <c r="D31" s="1">
        <v>17</v>
      </c>
      <c r="E31" s="1">
        <v>39</v>
      </c>
      <c r="F31" s="1">
        <v>2</v>
      </c>
      <c r="G31" s="1">
        <v>1603</v>
      </c>
      <c r="H31" s="1">
        <v>186.4</v>
      </c>
      <c r="I31" s="5">
        <v>781944.7265625</v>
      </c>
      <c r="J31" s="5">
        <v>221457.03125</v>
      </c>
      <c r="K31" s="5">
        <v>132515.625</v>
      </c>
      <c r="L31" s="6">
        <f t="shared" si="0"/>
        <v>353972.65625</v>
      </c>
      <c r="M31" s="1" t="s">
        <v>8</v>
      </c>
      <c r="N31" s="1" t="s">
        <v>8</v>
      </c>
      <c r="O31" s="1" t="s">
        <v>8</v>
      </c>
    </row>
    <row r="32" spans="1:15" x14ac:dyDescent="0.2">
      <c r="A32" s="1" t="s">
        <v>71</v>
      </c>
      <c r="B32" s="1" t="s">
        <v>72</v>
      </c>
      <c r="C32" s="1">
        <v>37</v>
      </c>
      <c r="D32" s="1">
        <v>9</v>
      </c>
      <c r="E32" s="1">
        <v>38</v>
      </c>
      <c r="F32" s="1">
        <v>9</v>
      </c>
      <c r="G32" s="1">
        <v>259</v>
      </c>
      <c r="H32" s="1">
        <v>29</v>
      </c>
      <c r="I32" s="5">
        <v>20108839.84375</v>
      </c>
      <c r="J32" s="5">
        <v>18797601.296875</v>
      </c>
      <c r="K32" s="5">
        <v>10225819.6875</v>
      </c>
      <c r="L32" s="6">
        <f t="shared" si="0"/>
        <v>29023420.984375</v>
      </c>
      <c r="M32" s="1" t="s">
        <v>8</v>
      </c>
      <c r="N32" s="1" t="s">
        <v>8</v>
      </c>
      <c r="O32" s="1" t="s">
        <v>8</v>
      </c>
    </row>
    <row r="33" spans="1:15" x14ac:dyDescent="0.2">
      <c r="A33" s="1" t="s">
        <v>73</v>
      </c>
      <c r="B33" s="1" t="s">
        <v>74</v>
      </c>
      <c r="C33" s="1">
        <v>11</v>
      </c>
      <c r="D33" s="1">
        <v>18</v>
      </c>
      <c r="E33" s="1">
        <v>37</v>
      </c>
      <c r="F33" s="1">
        <v>2</v>
      </c>
      <c r="G33" s="1">
        <v>1616</v>
      </c>
      <c r="H33" s="1">
        <v>187.9</v>
      </c>
      <c r="I33" s="5">
        <v>339694.1640625</v>
      </c>
      <c r="J33" s="5">
        <v>642092.4609375</v>
      </c>
      <c r="K33" s="5">
        <v>146521.3203125</v>
      </c>
      <c r="L33" s="6">
        <f t="shared" si="0"/>
        <v>788613.78125</v>
      </c>
      <c r="M33" s="1" t="s">
        <v>8</v>
      </c>
      <c r="N33" s="1" t="s">
        <v>8</v>
      </c>
      <c r="O33" s="1" t="s">
        <v>8</v>
      </c>
    </row>
    <row r="34" spans="1:15" x14ac:dyDescent="0.2">
      <c r="A34" s="1" t="s">
        <v>75</v>
      </c>
      <c r="B34" s="1" t="s">
        <v>76</v>
      </c>
      <c r="C34" s="1">
        <v>51</v>
      </c>
      <c r="D34" s="1">
        <v>8</v>
      </c>
      <c r="E34" s="1">
        <v>37</v>
      </c>
      <c r="F34" s="1">
        <v>8</v>
      </c>
      <c r="G34" s="1">
        <v>208</v>
      </c>
      <c r="H34" s="1">
        <v>23.7</v>
      </c>
      <c r="I34" s="5">
        <v>8576748.0488281306</v>
      </c>
      <c r="J34" s="5">
        <v>7933521.90625</v>
      </c>
      <c r="K34" s="5">
        <v>5460049.6484375</v>
      </c>
      <c r="L34" s="6">
        <f t="shared" si="0"/>
        <v>13393571.5546875</v>
      </c>
      <c r="M34" s="1" t="s">
        <v>8</v>
      </c>
      <c r="N34" s="1" t="s">
        <v>8</v>
      </c>
      <c r="O34" s="1" t="s">
        <v>8</v>
      </c>
    </row>
    <row r="35" spans="1:15" x14ac:dyDescent="0.2">
      <c r="A35" s="1" t="s">
        <v>77</v>
      </c>
      <c r="B35" s="1" t="s">
        <v>78</v>
      </c>
      <c r="C35" s="1">
        <v>25</v>
      </c>
      <c r="D35" s="1">
        <v>5</v>
      </c>
      <c r="E35" s="1">
        <v>37</v>
      </c>
      <c r="F35" s="1">
        <v>5</v>
      </c>
      <c r="G35" s="1">
        <v>142</v>
      </c>
      <c r="H35" s="1">
        <v>16.100000000000001</v>
      </c>
      <c r="I35" s="5">
        <v>46196357.09375</v>
      </c>
      <c r="J35" s="5">
        <v>37568830.875</v>
      </c>
      <c r="K35" s="5">
        <v>27074675.65625</v>
      </c>
      <c r="L35" s="6">
        <f t="shared" si="0"/>
        <v>64643506.53125</v>
      </c>
      <c r="M35" s="1" t="s">
        <v>8</v>
      </c>
      <c r="N35" s="1" t="s">
        <v>8</v>
      </c>
      <c r="O35" s="1" t="s">
        <v>8</v>
      </c>
    </row>
    <row r="36" spans="1:15" x14ac:dyDescent="0.2">
      <c r="A36" s="1" t="s">
        <v>79</v>
      </c>
      <c r="B36" s="1" t="s">
        <v>80</v>
      </c>
      <c r="C36" s="1">
        <v>23</v>
      </c>
      <c r="D36" s="1">
        <v>10</v>
      </c>
      <c r="E36" s="1">
        <v>36</v>
      </c>
      <c r="F36" s="1">
        <v>10</v>
      </c>
      <c r="G36" s="1">
        <v>463</v>
      </c>
      <c r="H36" s="1">
        <v>50.6</v>
      </c>
      <c r="I36" s="5">
        <v>25127109.2734375</v>
      </c>
      <c r="J36" s="5">
        <v>21028288.4375</v>
      </c>
      <c r="K36" s="5">
        <v>16535948.609375</v>
      </c>
      <c r="L36" s="6">
        <f t="shared" si="0"/>
        <v>37564237.046875</v>
      </c>
      <c r="M36" s="1" t="s">
        <v>8</v>
      </c>
      <c r="N36" s="1" t="s">
        <v>8</v>
      </c>
      <c r="O36" s="1" t="s">
        <v>8</v>
      </c>
    </row>
    <row r="37" spans="1:15" x14ac:dyDescent="0.2">
      <c r="A37" s="1" t="s">
        <v>81</v>
      </c>
      <c r="B37" s="1" t="s">
        <v>82</v>
      </c>
      <c r="C37" s="1">
        <v>45</v>
      </c>
      <c r="D37" s="1">
        <v>6</v>
      </c>
      <c r="E37" s="1">
        <v>36</v>
      </c>
      <c r="F37" s="1">
        <v>6</v>
      </c>
      <c r="G37" s="1">
        <v>104</v>
      </c>
      <c r="H37" s="1">
        <v>11.9</v>
      </c>
      <c r="I37" s="5">
        <v>29482435.171875</v>
      </c>
      <c r="J37" s="5">
        <v>20038769.4375</v>
      </c>
      <c r="K37" s="5">
        <v>8437918.5078125</v>
      </c>
      <c r="L37" s="6">
        <f t="shared" si="0"/>
        <v>28476687.9453125</v>
      </c>
      <c r="M37" s="1" t="s">
        <v>8</v>
      </c>
      <c r="N37" s="1" t="s">
        <v>8</v>
      </c>
      <c r="O37" s="1" t="s">
        <v>8</v>
      </c>
    </row>
    <row r="38" spans="1:15" x14ac:dyDescent="0.2">
      <c r="A38" s="1" t="s">
        <v>83</v>
      </c>
      <c r="B38" s="1" t="s">
        <v>84</v>
      </c>
      <c r="C38" s="1">
        <v>42</v>
      </c>
      <c r="D38" s="1">
        <v>14</v>
      </c>
      <c r="E38" s="1">
        <v>33</v>
      </c>
      <c r="F38" s="1">
        <v>14</v>
      </c>
      <c r="G38" s="1">
        <v>430</v>
      </c>
      <c r="H38" s="1">
        <v>47.9</v>
      </c>
      <c r="I38" s="5">
        <v>18712174.0703125</v>
      </c>
      <c r="J38" s="5">
        <v>13901014.7851563</v>
      </c>
      <c r="K38" s="5">
        <v>3337391.83984375</v>
      </c>
      <c r="L38" s="6">
        <f t="shared" si="0"/>
        <v>17238406.625000052</v>
      </c>
      <c r="M38" s="1" t="s">
        <v>8</v>
      </c>
      <c r="N38" s="1" t="s">
        <v>8</v>
      </c>
      <c r="O38" s="1" t="s">
        <v>8</v>
      </c>
    </row>
    <row r="39" spans="1:15" x14ac:dyDescent="0.2">
      <c r="A39" s="1" t="s">
        <v>85</v>
      </c>
      <c r="B39" s="1" t="s">
        <v>86</v>
      </c>
      <c r="C39" s="1">
        <v>28</v>
      </c>
      <c r="D39" s="1">
        <v>6</v>
      </c>
      <c r="E39" s="1">
        <v>31</v>
      </c>
      <c r="F39" s="1">
        <v>6</v>
      </c>
      <c r="G39" s="1">
        <v>188</v>
      </c>
      <c r="H39" s="1">
        <v>21</v>
      </c>
      <c r="I39" s="5">
        <v>18200390.7578125</v>
      </c>
      <c r="J39" s="5">
        <v>22820511.625</v>
      </c>
      <c r="K39" s="5">
        <v>10144611.421875</v>
      </c>
      <c r="L39" s="6">
        <f t="shared" si="0"/>
        <v>32965123.046875</v>
      </c>
      <c r="M39" s="1" t="s">
        <v>8</v>
      </c>
      <c r="N39" s="1" t="s">
        <v>8</v>
      </c>
      <c r="O39" s="1" t="s">
        <v>8</v>
      </c>
    </row>
    <row r="40" spans="1:15" x14ac:dyDescent="0.2">
      <c r="A40" s="1" t="s">
        <v>87</v>
      </c>
      <c r="B40" s="1" t="s">
        <v>88</v>
      </c>
      <c r="C40" s="1">
        <v>34</v>
      </c>
      <c r="D40" s="1">
        <v>4</v>
      </c>
      <c r="E40" s="1">
        <v>29</v>
      </c>
      <c r="F40" s="1">
        <v>4</v>
      </c>
      <c r="G40" s="1">
        <v>123</v>
      </c>
      <c r="H40" s="1">
        <v>13.6</v>
      </c>
      <c r="I40" s="5">
        <v>9378843.34375</v>
      </c>
      <c r="J40" s="5">
        <v>22691347.5390625</v>
      </c>
      <c r="K40" s="5">
        <v>21145682.8359375</v>
      </c>
      <c r="L40" s="6">
        <f t="shared" si="0"/>
        <v>43837030.375</v>
      </c>
      <c r="M40" s="1" t="s">
        <v>8</v>
      </c>
      <c r="N40" s="1" t="s">
        <v>8</v>
      </c>
      <c r="O40" s="1" t="s">
        <v>8</v>
      </c>
    </row>
    <row r="41" spans="1:15" x14ac:dyDescent="0.2">
      <c r="A41" s="1" t="s">
        <v>89</v>
      </c>
      <c r="B41" s="1" t="s">
        <v>90</v>
      </c>
      <c r="C41" s="1">
        <v>13</v>
      </c>
      <c r="D41" s="1">
        <v>7</v>
      </c>
      <c r="E41" s="1">
        <v>29</v>
      </c>
      <c r="F41" s="1">
        <v>7</v>
      </c>
      <c r="G41" s="1">
        <v>400</v>
      </c>
      <c r="H41" s="1">
        <v>46.5</v>
      </c>
      <c r="I41" s="5" t="s">
        <v>31</v>
      </c>
      <c r="J41" s="5">
        <v>8658614.5625</v>
      </c>
      <c r="K41" s="5">
        <v>5132259.1328125</v>
      </c>
      <c r="L41" s="6">
        <f t="shared" si="0"/>
        <v>13790873.6953125</v>
      </c>
      <c r="M41" s="1" t="s">
        <v>48</v>
      </c>
      <c r="N41" s="1" t="s">
        <v>8</v>
      </c>
      <c r="O41" s="1" t="s">
        <v>8</v>
      </c>
    </row>
    <row r="42" spans="1:15" x14ac:dyDescent="0.2">
      <c r="A42" s="1" t="s">
        <v>91</v>
      </c>
      <c r="B42" s="1" t="s">
        <v>92</v>
      </c>
      <c r="C42" s="1">
        <v>12</v>
      </c>
      <c r="D42" s="1">
        <v>8</v>
      </c>
      <c r="E42" s="1">
        <v>29</v>
      </c>
      <c r="F42" s="1">
        <v>1</v>
      </c>
      <c r="G42" s="1">
        <v>469</v>
      </c>
      <c r="H42" s="1">
        <v>51.4</v>
      </c>
      <c r="I42" s="5" t="s">
        <v>31</v>
      </c>
      <c r="J42" s="5">
        <v>289140.25</v>
      </c>
      <c r="K42" s="5" t="s">
        <v>31</v>
      </c>
      <c r="L42" s="6">
        <f t="shared" si="0"/>
        <v>289140.25</v>
      </c>
      <c r="M42" s="1" t="s">
        <v>48</v>
      </c>
      <c r="N42" s="1" t="s">
        <v>8</v>
      </c>
      <c r="O42" s="1" t="s">
        <v>48</v>
      </c>
    </row>
    <row r="43" spans="1:15" x14ac:dyDescent="0.2">
      <c r="A43" s="1" t="s">
        <v>93</v>
      </c>
      <c r="B43" s="1" t="s">
        <v>94</v>
      </c>
      <c r="C43" s="1">
        <v>25</v>
      </c>
      <c r="D43" s="1">
        <v>15</v>
      </c>
      <c r="E43" s="1">
        <v>29</v>
      </c>
      <c r="F43" s="1">
        <v>12</v>
      </c>
      <c r="G43" s="1">
        <v>520</v>
      </c>
      <c r="H43" s="1">
        <v>56.8</v>
      </c>
      <c r="I43" s="5">
        <v>3921471.07421875</v>
      </c>
      <c r="J43" s="5">
        <v>1774479.546875</v>
      </c>
      <c r="K43" s="5">
        <v>1157553.734375</v>
      </c>
      <c r="L43" s="6">
        <f t="shared" si="0"/>
        <v>2932033.28125</v>
      </c>
      <c r="M43" s="1" t="s">
        <v>8</v>
      </c>
      <c r="N43" s="1" t="s">
        <v>8</v>
      </c>
      <c r="O43" s="1" t="s">
        <v>8</v>
      </c>
    </row>
    <row r="44" spans="1:15" x14ac:dyDescent="0.2">
      <c r="A44" s="1" t="s">
        <v>95</v>
      </c>
      <c r="B44" s="1" t="s">
        <v>96</v>
      </c>
      <c r="C44" s="1">
        <v>39</v>
      </c>
      <c r="D44" s="1">
        <v>11</v>
      </c>
      <c r="E44" s="1">
        <v>28</v>
      </c>
      <c r="F44" s="1">
        <v>11</v>
      </c>
      <c r="G44" s="1">
        <v>265</v>
      </c>
      <c r="H44" s="1">
        <v>30.2</v>
      </c>
      <c r="I44" s="5">
        <v>19910761.1875</v>
      </c>
      <c r="J44" s="5">
        <v>17945007.3125</v>
      </c>
      <c r="K44" s="5">
        <v>11255220.0625</v>
      </c>
      <c r="L44" s="6">
        <f t="shared" si="0"/>
        <v>29200227.375</v>
      </c>
      <c r="M44" s="1" t="s">
        <v>8</v>
      </c>
      <c r="N44" s="1" t="s">
        <v>8</v>
      </c>
      <c r="O44" s="1" t="s">
        <v>8</v>
      </c>
    </row>
    <row r="45" spans="1:15" x14ac:dyDescent="0.2">
      <c r="A45" s="1" t="s">
        <v>97</v>
      </c>
      <c r="B45" s="1" t="s">
        <v>98</v>
      </c>
      <c r="C45" s="1">
        <v>10</v>
      </c>
      <c r="D45" s="1">
        <v>7</v>
      </c>
      <c r="E45" s="1">
        <v>28</v>
      </c>
      <c r="F45" s="1">
        <v>7</v>
      </c>
      <c r="G45" s="1">
        <v>607</v>
      </c>
      <c r="H45" s="1">
        <v>69.2</v>
      </c>
      <c r="I45" s="5">
        <v>1714807.53125</v>
      </c>
      <c r="J45" s="5">
        <v>73322096.203125</v>
      </c>
      <c r="K45" s="5">
        <v>5837981.45703125</v>
      </c>
      <c r="L45" s="6">
        <f t="shared" si="0"/>
        <v>79160077.66015625</v>
      </c>
      <c r="M45" s="1" t="s">
        <v>8</v>
      </c>
      <c r="N45" s="1" t="s">
        <v>8</v>
      </c>
      <c r="O45" s="1" t="s">
        <v>8</v>
      </c>
    </row>
    <row r="46" spans="1:15" x14ac:dyDescent="0.2">
      <c r="A46" s="1" t="s">
        <v>99</v>
      </c>
      <c r="B46" s="1" t="s">
        <v>100</v>
      </c>
      <c r="C46" s="1">
        <v>36</v>
      </c>
      <c r="D46" s="1">
        <v>5</v>
      </c>
      <c r="E46" s="1">
        <v>27</v>
      </c>
      <c r="F46" s="1">
        <v>5</v>
      </c>
      <c r="G46" s="1">
        <v>134</v>
      </c>
      <c r="H46" s="1">
        <v>15.5</v>
      </c>
      <c r="I46" s="5">
        <v>20723863.03125</v>
      </c>
      <c r="J46" s="5">
        <v>22703119.394531298</v>
      </c>
      <c r="K46" s="5">
        <v>10623819.0625</v>
      </c>
      <c r="L46" s="6">
        <f t="shared" si="0"/>
        <v>33326938.457031298</v>
      </c>
      <c r="M46" s="1" t="s">
        <v>8</v>
      </c>
      <c r="N46" s="1" t="s">
        <v>8</v>
      </c>
      <c r="O46" s="1" t="s">
        <v>8</v>
      </c>
    </row>
    <row r="47" spans="1:15" x14ac:dyDescent="0.2">
      <c r="A47" s="1" t="s">
        <v>101</v>
      </c>
      <c r="B47" s="1" t="s">
        <v>102</v>
      </c>
      <c r="C47" s="1">
        <v>48</v>
      </c>
      <c r="D47" s="1">
        <v>7</v>
      </c>
      <c r="E47" s="1">
        <v>26</v>
      </c>
      <c r="F47" s="1">
        <v>7</v>
      </c>
      <c r="G47" s="1">
        <v>126</v>
      </c>
      <c r="H47" s="1">
        <v>13.7</v>
      </c>
      <c r="I47" s="5">
        <v>56773473.7890625</v>
      </c>
      <c r="J47" s="5">
        <v>49157448.703125</v>
      </c>
      <c r="K47" s="5">
        <v>35005554.25</v>
      </c>
      <c r="L47" s="6">
        <f t="shared" si="0"/>
        <v>84163002.953125</v>
      </c>
      <c r="M47" s="1" t="s">
        <v>8</v>
      </c>
      <c r="N47" s="1" t="s">
        <v>8</v>
      </c>
      <c r="O47" s="1" t="s">
        <v>8</v>
      </c>
    </row>
    <row r="48" spans="1:15" x14ac:dyDescent="0.2">
      <c r="A48" s="1" t="s">
        <v>103</v>
      </c>
      <c r="B48" s="1" t="s">
        <v>104</v>
      </c>
      <c r="C48" s="1">
        <v>9</v>
      </c>
      <c r="D48" s="1">
        <v>7</v>
      </c>
      <c r="E48" s="1">
        <v>26</v>
      </c>
      <c r="F48" s="1">
        <v>1</v>
      </c>
      <c r="G48" s="1">
        <v>529</v>
      </c>
      <c r="H48" s="1">
        <v>57.8</v>
      </c>
      <c r="I48" s="5">
        <v>2528830.25</v>
      </c>
      <c r="J48" s="5" t="s">
        <v>31</v>
      </c>
      <c r="K48" s="5">
        <v>727039.3125</v>
      </c>
      <c r="L48" s="6">
        <f t="shared" si="0"/>
        <v>727039.3125</v>
      </c>
      <c r="M48" s="1" t="s">
        <v>8</v>
      </c>
      <c r="N48" s="1" t="s">
        <v>8</v>
      </c>
      <c r="O48" s="1" t="s">
        <v>8</v>
      </c>
    </row>
    <row r="49" spans="1:15" x14ac:dyDescent="0.2">
      <c r="A49" s="1" t="s">
        <v>105</v>
      </c>
      <c r="B49" s="1" t="s">
        <v>106</v>
      </c>
      <c r="C49" s="1">
        <v>46</v>
      </c>
      <c r="D49" s="1">
        <v>6</v>
      </c>
      <c r="E49" s="1">
        <v>26</v>
      </c>
      <c r="F49" s="1">
        <v>6</v>
      </c>
      <c r="G49" s="1">
        <v>154</v>
      </c>
      <c r="H49" s="1">
        <v>17.8</v>
      </c>
      <c r="I49" s="5">
        <v>8832742.8671875</v>
      </c>
      <c r="J49" s="5">
        <v>7628175</v>
      </c>
      <c r="K49" s="5">
        <v>7636390.859375</v>
      </c>
      <c r="L49" s="6">
        <f t="shared" si="0"/>
        <v>15264565.859375</v>
      </c>
      <c r="M49" s="1" t="s">
        <v>8</v>
      </c>
      <c r="N49" s="1" t="s">
        <v>8</v>
      </c>
      <c r="O49" s="1" t="s">
        <v>8</v>
      </c>
    </row>
    <row r="50" spans="1:15" x14ac:dyDescent="0.2">
      <c r="A50" s="1" t="s">
        <v>107</v>
      </c>
      <c r="B50" s="1" t="s">
        <v>108</v>
      </c>
      <c r="C50" s="1">
        <v>28</v>
      </c>
      <c r="D50" s="1">
        <v>9</v>
      </c>
      <c r="E50" s="1">
        <v>25</v>
      </c>
      <c r="F50" s="1">
        <v>9</v>
      </c>
      <c r="G50" s="1">
        <v>260</v>
      </c>
      <c r="H50" s="1">
        <v>28.2</v>
      </c>
      <c r="I50" s="5">
        <v>9711842.7421875</v>
      </c>
      <c r="J50" s="5">
        <v>7594138.09375</v>
      </c>
      <c r="K50" s="5">
        <v>3792625.359375</v>
      </c>
      <c r="L50" s="6">
        <f t="shared" si="0"/>
        <v>11386763.453125</v>
      </c>
      <c r="M50" s="1" t="s">
        <v>8</v>
      </c>
      <c r="N50" s="1" t="s">
        <v>8</v>
      </c>
      <c r="O50" s="1" t="s">
        <v>8</v>
      </c>
    </row>
    <row r="51" spans="1:15" x14ac:dyDescent="0.2">
      <c r="A51" s="1" t="s">
        <v>109</v>
      </c>
      <c r="B51" s="1" t="s">
        <v>110</v>
      </c>
      <c r="C51" s="1">
        <v>33</v>
      </c>
      <c r="D51" s="1">
        <v>6</v>
      </c>
      <c r="E51" s="1">
        <v>25</v>
      </c>
      <c r="F51" s="1">
        <v>6</v>
      </c>
      <c r="G51" s="1">
        <v>257</v>
      </c>
      <c r="H51" s="1">
        <v>30.2</v>
      </c>
      <c r="I51" s="5">
        <v>14258801.234375</v>
      </c>
      <c r="J51" s="5">
        <v>6071023.1875</v>
      </c>
      <c r="K51" s="5">
        <v>2847216.8828125</v>
      </c>
      <c r="L51" s="6">
        <f t="shared" si="0"/>
        <v>8918240.0703125</v>
      </c>
      <c r="M51" s="1" t="s">
        <v>8</v>
      </c>
      <c r="N51" s="1" t="s">
        <v>8</v>
      </c>
      <c r="O51" s="1" t="s">
        <v>8</v>
      </c>
    </row>
    <row r="52" spans="1:15" x14ac:dyDescent="0.2">
      <c r="A52" s="1" t="s">
        <v>111</v>
      </c>
      <c r="B52" s="1" t="s">
        <v>112</v>
      </c>
      <c r="C52" s="1">
        <v>19</v>
      </c>
      <c r="D52" s="1">
        <v>12</v>
      </c>
      <c r="E52" s="1">
        <v>25</v>
      </c>
      <c r="F52" s="1">
        <v>8</v>
      </c>
      <c r="G52" s="1">
        <v>818</v>
      </c>
      <c r="H52" s="1">
        <v>92.8</v>
      </c>
      <c r="I52" s="5" t="s">
        <v>31</v>
      </c>
      <c r="J52" s="5" t="s">
        <v>31</v>
      </c>
      <c r="K52" s="5">
        <v>16933134.09375</v>
      </c>
      <c r="L52" s="6">
        <f t="shared" si="0"/>
        <v>16933134.09375</v>
      </c>
      <c r="M52" s="1" t="s">
        <v>48</v>
      </c>
      <c r="N52" s="1" t="s">
        <v>48</v>
      </c>
      <c r="O52" s="1" t="s">
        <v>8</v>
      </c>
    </row>
    <row r="53" spans="1:15" x14ac:dyDescent="0.2">
      <c r="A53" s="1" t="s">
        <v>113</v>
      </c>
      <c r="B53" s="1" t="s">
        <v>114</v>
      </c>
      <c r="C53" s="1">
        <v>42</v>
      </c>
      <c r="D53" s="1">
        <v>7</v>
      </c>
      <c r="E53" s="1">
        <v>24</v>
      </c>
      <c r="F53" s="1">
        <v>7</v>
      </c>
      <c r="G53" s="1">
        <v>146</v>
      </c>
      <c r="H53" s="1">
        <v>16.3</v>
      </c>
      <c r="I53" s="5">
        <v>10475862.65625</v>
      </c>
      <c r="J53" s="5">
        <v>14793393.484375</v>
      </c>
      <c r="K53" s="5">
        <v>4091561.484375</v>
      </c>
      <c r="L53" s="6">
        <f t="shared" si="0"/>
        <v>18884954.96875</v>
      </c>
      <c r="M53" s="1" t="s">
        <v>8</v>
      </c>
      <c r="N53" s="1" t="s">
        <v>8</v>
      </c>
      <c r="O53" s="1" t="s">
        <v>8</v>
      </c>
    </row>
    <row r="54" spans="1:15" x14ac:dyDescent="0.2">
      <c r="A54" s="1" t="s">
        <v>115</v>
      </c>
      <c r="B54" s="1" t="s">
        <v>116</v>
      </c>
      <c r="C54" s="1">
        <v>42</v>
      </c>
      <c r="D54" s="1">
        <v>5</v>
      </c>
      <c r="E54" s="1">
        <v>23</v>
      </c>
      <c r="F54" s="1">
        <v>5</v>
      </c>
      <c r="G54" s="1">
        <v>103</v>
      </c>
      <c r="H54" s="1">
        <v>11.4</v>
      </c>
      <c r="I54" s="5">
        <v>5057347</v>
      </c>
      <c r="J54" s="5">
        <v>4927443.78125</v>
      </c>
      <c r="K54" s="5">
        <v>1966848.5703125</v>
      </c>
      <c r="L54" s="6">
        <f t="shared" si="0"/>
        <v>6894292.3515625</v>
      </c>
      <c r="M54" s="1" t="s">
        <v>8</v>
      </c>
      <c r="N54" s="1" t="s">
        <v>8</v>
      </c>
      <c r="O54" s="1" t="s">
        <v>8</v>
      </c>
    </row>
    <row r="55" spans="1:15" x14ac:dyDescent="0.2">
      <c r="A55" s="1" t="s">
        <v>117</v>
      </c>
      <c r="B55" s="1" t="s">
        <v>118</v>
      </c>
      <c r="C55" s="1">
        <v>21</v>
      </c>
      <c r="D55" s="1">
        <v>5</v>
      </c>
      <c r="E55" s="1">
        <v>22</v>
      </c>
      <c r="F55" s="1">
        <v>5</v>
      </c>
      <c r="G55" s="1">
        <v>246</v>
      </c>
      <c r="H55" s="1">
        <v>28.1</v>
      </c>
      <c r="I55" s="5">
        <v>3813622.953125</v>
      </c>
      <c r="J55" s="5">
        <v>2387767.8828125</v>
      </c>
      <c r="K55" s="5">
        <v>1808531.9609375</v>
      </c>
      <c r="L55" s="6">
        <f t="shared" si="0"/>
        <v>4196299.84375</v>
      </c>
      <c r="M55" s="1" t="s">
        <v>8</v>
      </c>
      <c r="N55" s="1" t="s">
        <v>8</v>
      </c>
      <c r="O55" s="1" t="s">
        <v>8</v>
      </c>
    </row>
    <row r="56" spans="1:15" x14ac:dyDescent="0.2">
      <c r="A56" s="1" t="s">
        <v>119</v>
      </c>
      <c r="B56" s="1" t="s">
        <v>120</v>
      </c>
      <c r="C56" s="1">
        <v>17</v>
      </c>
      <c r="D56" s="1">
        <v>7</v>
      </c>
      <c r="E56" s="1">
        <v>21</v>
      </c>
      <c r="F56" s="1">
        <v>6</v>
      </c>
      <c r="G56" s="1">
        <v>452</v>
      </c>
      <c r="H56" s="1">
        <v>50.5</v>
      </c>
      <c r="I56" s="5">
        <v>1432322.66796875</v>
      </c>
      <c r="J56" s="5">
        <v>320351.4375</v>
      </c>
      <c r="K56" s="5" t="s">
        <v>31</v>
      </c>
      <c r="L56" s="6">
        <f t="shared" si="0"/>
        <v>320351.4375</v>
      </c>
      <c r="M56" s="1" t="s">
        <v>8</v>
      </c>
      <c r="N56" s="1" t="s">
        <v>8</v>
      </c>
      <c r="O56" s="1" t="s">
        <v>48</v>
      </c>
    </row>
    <row r="57" spans="1:15" x14ac:dyDescent="0.2">
      <c r="A57" s="1" t="s">
        <v>121</v>
      </c>
      <c r="B57" s="1" t="s">
        <v>122</v>
      </c>
      <c r="C57" s="1">
        <v>26</v>
      </c>
      <c r="D57" s="1">
        <v>5</v>
      </c>
      <c r="E57" s="1">
        <v>20</v>
      </c>
      <c r="F57" s="1">
        <v>5</v>
      </c>
      <c r="G57" s="1">
        <v>155</v>
      </c>
      <c r="H57" s="1">
        <v>17.7</v>
      </c>
      <c r="I57" s="5">
        <v>8615568.25</v>
      </c>
      <c r="J57" s="5">
        <v>9726015.765625</v>
      </c>
      <c r="K57" s="5">
        <v>4797605.21875</v>
      </c>
      <c r="L57" s="6">
        <f t="shared" si="0"/>
        <v>14523620.984375</v>
      </c>
      <c r="M57" s="1" t="s">
        <v>8</v>
      </c>
      <c r="N57" s="1" t="s">
        <v>8</v>
      </c>
      <c r="O57" s="1" t="s">
        <v>8</v>
      </c>
    </row>
    <row r="58" spans="1:15" x14ac:dyDescent="0.2">
      <c r="A58" s="1" t="s">
        <v>123</v>
      </c>
      <c r="B58" s="1" t="s">
        <v>124</v>
      </c>
      <c r="C58" s="1">
        <v>24</v>
      </c>
      <c r="D58" s="1">
        <v>8</v>
      </c>
      <c r="E58" s="1">
        <v>20</v>
      </c>
      <c r="F58" s="1">
        <v>6</v>
      </c>
      <c r="G58" s="1">
        <v>430</v>
      </c>
      <c r="H58" s="1">
        <v>48</v>
      </c>
      <c r="I58" s="5" t="s">
        <v>31</v>
      </c>
      <c r="J58" s="5">
        <v>3977022.2734375</v>
      </c>
      <c r="K58" s="5">
        <v>728488.2421875</v>
      </c>
      <c r="L58" s="6">
        <f t="shared" si="0"/>
        <v>4705510.515625</v>
      </c>
      <c r="M58" s="1" t="s">
        <v>48</v>
      </c>
      <c r="N58" s="1" t="s">
        <v>8</v>
      </c>
      <c r="O58" s="1" t="s">
        <v>8</v>
      </c>
    </row>
    <row r="59" spans="1:15" x14ac:dyDescent="0.2">
      <c r="A59" s="1" t="s">
        <v>125</v>
      </c>
      <c r="B59" s="1" t="s">
        <v>126</v>
      </c>
      <c r="C59" s="1">
        <v>36</v>
      </c>
      <c r="D59" s="1">
        <v>7</v>
      </c>
      <c r="E59" s="1">
        <v>19</v>
      </c>
      <c r="F59" s="1">
        <v>7</v>
      </c>
      <c r="G59" s="1">
        <v>159</v>
      </c>
      <c r="H59" s="1">
        <v>17.8</v>
      </c>
      <c r="I59" s="5">
        <v>17097435.5625</v>
      </c>
      <c r="J59" s="5">
        <v>12518686.9765625</v>
      </c>
      <c r="K59" s="5">
        <v>1541821.109375</v>
      </c>
      <c r="L59" s="6">
        <f t="shared" si="0"/>
        <v>14060508.0859375</v>
      </c>
      <c r="M59" s="1" t="s">
        <v>8</v>
      </c>
      <c r="N59" s="1" t="s">
        <v>8</v>
      </c>
      <c r="O59" s="1" t="s">
        <v>8</v>
      </c>
    </row>
    <row r="60" spans="1:15" x14ac:dyDescent="0.2">
      <c r="A60" s="1" t="s">
        <v>127</v>
      </c>
      <c r="B60" s="1" t="s">
        <v>128</v>
      </c>
      <c r="C60" s="1">
        <v>29</v>
      </c>
      <c r="D60" s="1">
        <v>6</v>
      </c>
      <c r="E60" s="1">
        <v>18</v>
      </c>
      <c r="F60" s="1">
        <v>6</v>
      </c>
      <c r="G60" s="1">
        <v>217</v>
      </c>
      <c r="H60" s="1">
        <v>24.3</v>
      </c>
      <c r="I60" s="5">
        <v>5403852.09375</v>
      </c>
      <c r="J60" s="5">
        <v>7262900.078125</v>
      </c>
      <c r="K60" s="5">
        <v>2271831.59375</v>
      </c>
      <c r="L60" s="6">
        <f t="shared" si="0"/>
        <v>9534731.671875</v>
      </c>
      <c r="M60" s="1" t="s">
        <v>8</v>
      </c>
      <c r="N60" s="1" t="s">
        <v>8</v>
      </c>
      <c r="O60" s="1" t="s">
        <v>8</v>
      </c>
    </row>
    <row r="61" spans="1:15" x14ac:dyDescent="0.2">
      <c r="A61" s="1" t="s">
        <v>129</v>
      </c>
      <c r="B61" s="1" t="s">
        <v>130</v>
      </c>
      <c r="C61" s="1">
        <v>37</v>
      </c>
      <c r="D61" s="1">
        <v>9</v>
      </c>
      <c r="E61" s="1">
        <v>18</v>
      </c>
      <c r="F61" s="1">
        <v>9</v>
      </c>
      <c r="G61" s="1">
        <v>257</v>
      </c>
      <c r="H61" s="1">
        <v>28.9</v>
      </c>
      <c r="I61" s="5">
        <v>9839837.828125</v>
      </c>
      <c r="J61" s="5">
        <v>5797007.421875</v>
      </c>
      <c r="K61" s="5">
        <v>4181311.921875</v>
      </c>
      <c r="L61" s="6">
        <f t="shared" si="0"/>
        <v>9978319.34375</v>
      </c>
      <c r="M61" s="1" t="s">
        <v>8</v>
      </c>
      <c r="N61" s="1" t="s">
        <v>8</v>
      </c>
      <c r="O61" s="1" t="s">
        <v>8</v>
      </c>
    </row>
    <row r="62" spans="1:15" x14ac:dyDescent="0.2">
      <c r="A62" s="1" t="s">
        <v>131</v>
      </c>
      <c r="B62" s="1" t="s">
        <v>132</v>
      </c>
      <c r="C62" s="1">
        <v>34</v>
      </c>
      <c r="D62" s="1">
        <v>5</v>
      </c>
      <c r="E62" s="1">
        <v>17</v>
      </c>
      <c r="F62" s="1">
        <v>5</v>
      </c>
      <c r="G62" s="1">
        <v>110</v>
      </c>
      <c r="H62" s="1">
        <v>12.7</v>
      </c>
      <c r="I62" s="5">
        <v>36266503.0625</v>
      </c>
      <c r="J62" s="5">
        <v>35900238.8125</v>
      </c>
      <c r="K62" s="5">
        <v>21847152.96875</v>
      </c>
      <c r="L62" s="6">
        <f t="shared" si="0"/>
        <v>57747391.78125</v>
      </c>
      <c r="M62" s="1" t="s">
        <v>8</v>
      </c>
      <c r="N62" s="1" t="s">
        <v>8</v>
      </c>
      <c r="O62" s="1" t="s">
        <v>8</v>
      </c>
    </row>
    <row r="63" spans="1:15" x14ac:dyDescent="0.2">
      <c r="A63" s="1" t="s">
        <v>133</v>
      </c>
      <c r="B63" s="1" t="s">
        <v>134</v>
      </c>
      <c r="C63" s="1">
        <v>27</v>
      </c>
      <c r="D63" s="1">
        <v>4</v>
      </c>
      <c r="E63" s="1">
        <v>17</v>
      </c>
      <c r="F63" s="1">
        <v>4</v>
      </c>
      <c r="G63" s="1">
        <v>180</v>
      </c>
      <c r="H63" s="1">
        <v>20.9</v>
      </c>
      <c r="I63" s="5">
        <v>4934818.640625</v>
      </c>
      <c r="J63" s="5">
        <v>6144402.3125</v>
      </c>
      <c r="K63" s="5">
        <v>1326183.9609375</v>
      </c>
      <c r="L63" s="6">
        <f t="shared" si="0"/>
        <v>7470586.2734375</v>
      </c>
      <c r="M63" s="1" t="s">
        <v>8</v>
      </c>
      <c r="N63" s="1" t="s">
        <v>8</v>
      </c>
      <c r="O63" s="1" t="s">
        <v>8</v>
      </c>
    </row>
    <row r="64" spans="1:15" x14ac:dyDescent="0.2">
      <c r="A64" s="1" t="s">
        <v>135</v>
      </c>
      <c r="B64" s="1" t="s">
        <v>136</v>
      </c>
      <c r="C64" s="1">
        <v>27</v>
      </c>
      <c r="D64" s="1">
        <v>8</v>
      </c>
      <c r="E64" s="1">
        <v>16</v>
      </c>
      <c r="F64" s="1">
        <v>8</v>
      </c>
      <c r="G64" s="1">
        <v>345</v>
      </c>
      <c r="H64" s="1">
        <v>38.6</v>
      </c>
      <c r="I64" s="5">
        <v>4816128.171875</v>
      </c>
      <c r="J64" s="5">
        <v>3806292.84375</v>
      </c>
      <c r="K64" s="5">
        <v>887338.1875</v>
      </c>
      <c r="L64" s="6">
        <f t="shared" si="0"/>
        <v>4693631.03125</v>
      </c>
      <c r="M64" s="1" t="s">
        <v>8</v>
      </c>
      <c r="N64" s="1" t="s">
        <v>8</v>
      </c>
      <c r="O64" s="1" t="s">
        <v>8</v>
      </c>
    </row>
    <row r="65" spans="1:15" x14ac:dyDescent="0.2">
      <c r="A65" s="1" t="s">
        <v>137</v>
      </c>
      <c r="B65" s="1" t="s">
        <v>138</v>
      </c>
      <c r="C65" s="1">
        <v>44</v>
      </c>
      <c r="D65" s="1">
        <v>6</v>
      </c>
      <c r="E65" s="1">
        <v>16</v>
      </c>
      <c r="F65" s="1">
        <v>6</v>
      </c>
      <c r="G65" s="1">
        <v>124</v>
      </c>
      <c r="H65" s="1">
        <v>13.8</v>
      </c>
      <c r="I65" s="5">
        <v>2691259.53125</v>
      </c>
      <c r="J65" s="5">
        <v>9307226.59375</v>
      </c>
      <c r="K65" s="5">
        <v>540462.046875</v>
      </c>
      <c r="L65" s="6">
        <f t="shared" si="0"/>
        <v>9847688.640625</v>
      </c>
      <c r="M65" s="1" t="s">
        <v>8</v>
      </c>
      <c r="N65" s="1" t="s">
        <v>8</v>
      </c>
      <c r="O65" s="1" t="s">
        <v>8</v>
      </c>
    </row>
    <row r="66" spans="1:15" x14ac:dyDescent="0.2">
      <c r="A66" s="1" t="s">
        <v>139</v>
      </c>
      <c r="B66" s="1" t="s">
        <v>140</v>
      </c>
      <c r="C66" s="1">
        <v>18</v>
      </c>
      <c r="D66" s="1">
        <v>3</v>
      </c>
      <c r="E66" s="1">
        <v>16</v>
      </c>
      <c r="F66" s="1">
        <v>3</v>
      </c>
      <c r="G66" s="1">
        <v>198</v>
      </c>
      <c r="H66" s="1">
        <v>23.6</v>
      </c>
      <c r="I66" s="5">
        <v>7834246</v>
      </c>
      <c r="J66" s="5">
        <v>9885537.0625</v>
      </c>
      <c r="K66" s="5">
        <v>6129873.625</v>
      </c>
      <c r="L66" s="6">
        <f t="shared" ref="L66:L129" si="1">SUM(J66:K66)</f>
        <v>16015410.6875</v>
      </c>
      <c r="M66" s="1" t="s">
        <v>8</v>
      </c>
      <c r="N66" s="1" t="s">
        <v>8</v>
      </c>
      <c r="O66" s="1" t="s">
        <v>8</v>
      </c>
    </row>
    <row r="67" spans="1:15" x14ac:dyDescent="0.2">
      <c r="A67" s="1" t="s">
        <v>141</v>
      </c>
      <c r="B67" s="1" t="s">
        <v>142</v>
      </c>
      <c r="C67" s="1">
        <v>7</v>
      </c>
      <c r="D67" s="1">
        <v>5</v>
      </c>
      <c r="E67" s="1">
        <v>16</v>
      </c>
      <c r="F67" s="1">
        <v>5</v>
      </c>
      <c r="G67" s="1">
        <v>772</v>
      </c>
      <c r="H67" s="1">
        <v>85.6</v>
      </c>
      <c r="I67" s="5">
        <v>8963712.1875</v>
      </c>
      <c r="J67" s="5">
        <v>855543.90625</v>
      </c>
      <c r="K67" s="5">
        <v>14016835.34375</v>
      </c>
      <c r="L67" s="6">
        <f t="shared" si="1"/>
        <v>14872379.25</v>
      </c>
      <c r="M67" s="1" t="s">
        <v>8</v>
      </c>
      <c r="N67" s="1" t="s">
        <v>8</v>
      </c>
      <c r="O67" s="1" t="s">
        <v>8</v>
      </c>
    </row>
    <row r="68" spans="1:15" x14ac:dyDescent="0.2">
      <c r="A68" s="1" t="s">
        <v>143</v>
      </c>
      <c r="B68" s="1" t="s">
        <v>144</v>
      </c>
      <c r="C68" s="1">
        <v>15</v>
      </c>
      <c r="D68" s="1">
        <v>7</v>
      </c>
      <c r="E68" s="1">
        <v>15</v>
      </c>
      <c r="F68" s="1">
        <v>7</v>
      </c>
      <c r="G68" s="1">
        <v>488</v>
      </c>
      <c r="H68" s="1">
        <v>54.9</v>
      </c>
      <c r="I68" s="5">
        <v>7870186.828125</v>
      </c>
      <c r="J68" s="5">
        <v>4593179.671875</v>
      </c>
      <c r="K68" s="5">
        <v>1144812.75</v>
      </c>
      <c r="L68" s="6">
        <f t="shared" si="1"/>
        <v>5737992.421875</v>
      </c>
      <c r="M68" s="1" t="s">
        <v>8</v>
      </c>
      <c r="N68" s="1" t="s">
        <v>8</v>
      </c>
      <c r="O68" s="1" t="s">
        <v>8</v>
      </c>
    </row>
    <row r="69" spans="1:15" x14ac:dyDescent="0.2">
      <c r="A69" s="1" t="s">
        <v>145</v>
      </c>
      <c r="B69" s="1" t="s">
        <v>146</v>
      </c>
      <c r="C69" s="1">
        <v>33</v>
      </c>
      <c r="D69" s="1">
        <v>9</v>
      </c>
      <c r="E69" s="1">
        <v>15</v>
      </c>
      <c r="F69" s="1">
        <v>9</v>
      </c>
      <c r="G69" s="1">
        <v>244</v>
      </c>
      <c r="H69" s="1">
        <v>28.1</v>
      </c>
      <c r="I69" s="5">
        <v>2965402.0859375</v>
      </c>
      <c r="J69" s="5">
        <v>1924700.46875</v>
      </c>
      <c r="K69" s="5">
        <v>510585.15625</v>
      </c>
      <c r="L69" s="6">
        <f t="shared" si="1"/>
        <v>2435285.625</v>
      </c>
      <c r="M69" s="1" t="s">
        <v>8</v>
      </c>
      <c r="N69" s="1" t="s">
        <v>8</v>
      </c>
      <c r="O69" s="1" t="s">
        <v>8</v>
      </c>
    </row>
    <row r="70" spans="1:15" x14ac:dyDescent="0.2">
      <c r="A70" s="1" t="s">
        <v>147</v>
      </c>
      <c r="B70" s="1" t="s">
        <v>148</v>
      </c>
      <c r="C70" s="1">
        <v>13</v>
      </c>
      <c r="D70" s="1">
        <v>11</v>
      </c>
      <c r="E70" s="1">
        <v>14</v>
      </c>
      <c r="F70" s="1">
        <v>7</v>
      </c>
      <c r="G70" s="1">
        <v>837</v>
      </c>
      <c r="H70" s="1">
        <v>95</v>
      </c>
      <c r="I70" s="5" t="s">
        <v>31</v>
      </c>
      <c r="J70" s="5">
        <v>7152926.7265625</v>
      </c>
      <c r="K70" s="5" t="s">
        <v>31</v>
      </c>
      <c r="L70" s="6">
        <f t="shared" si="1"/>
        <v>7152926.7265625</v>
      </c>
      <c r="M70" s="1" t="s">
        <v>48</v>
      </c>
      <c r="N70" s="1" t="s">
        <v>8</v>
      </c>
      <c r="O70" s="1" t="s">
        <v>48</v>
      </c>
    </row>
    <row r="71" spans="1:15" x14ac:dyDescent="0.2">
      <c r="A71" s="1" t="s">
        <v>149</v>
      </c>
      <c r="B71" s="1" t="s">
        <v>150</v>
      </c>
      <c r="C71" s="1">
        <v>51</v>
      </c>
      <c r="D71" s="1">
        <v>3</v>
      </c>
      <c r="E71" s="1">
        <v>14</v>
      </c>
      <c r="F71" s="1">
        <v>3</v>
      </c>
      <c r="G71" s="1">
        <v>65</v>
      </c>
      <c r="H71" s="1">
        <v>7.4</v>
      </c>
      <c r="I71" s="5">
        <v>6441487.53125</v>
      </c>
      <c r="J71" s="5">
        <v>8163459.65625</v>
      </c>
      <c r="K71" s="5">
        <v>5506803.59375</v>
      </c>
      <c r="L71" s="6">
        <f t="shared" si="1"/>
        <v>13670263.25</v>
      </c>
      <c r="M71" s="1" t="s">
        <v>8</v>
      </c>
      <c r="N71" s="1" t="s">
        <v>8</v>
      </c>
      <c r="O71" s="1" t="s">
        <v>8</v>
      </c>
    </row>
    <row r="72" spans="1:15" x14ac:dyDescent="0.2">
      <c r="A72" s="1" t="s">
        <v>151</v>
      </c>
      <c r="B72" s="1" t="s">
        <v>152</v>
      </c>
      <c r="C72" s="1">
        <v>32</v>
      </c>
      <c r="D72" s="1">
        <v>4</v>
      </c>
      <c r="E72" s="1">
        <v>13</v>
      </c>
      <c r="F72" s="1">
        <v>4</v>
      </c>
      <c r="G72" s="1">
        <v>130</v>
      </c>
      <c r="H72" s="1">
        <v>14.9</v>
      </c>
      <c r="I72" s="5">
        <v>2950773.875</v>
      </c>
      <c r="J72" s="5">
        <v>4073936.875</v>
      </c>
      <c r="K72" s="5">
        <v>1741196.34375</v>
      </c>
      <c r="L72" s="6">
        <f t="shared" si="1"/>
        <v>5815133.21875</v>
      </c>
      <c r="M72" s="1" t="s">
        <v>8</v>
      </c>
      <c r="N72" s="1" t="s">
        <v>8</v>
      </c>
      <c r="O72" s="1" t="s">
        <v>8</v>
      </c>
    </row>
    <row r="73" spans="1:15" x14ac:dyDescent="0.2">
      <c r="A73" s="1" t="s">
        <v>153</v>
      </c>
      <c r="B73" s="1" t="s">
        <v>154</v>
      </c>
      <c r="C73" s="1">
        <v>23</v>
      </c>
      <c r="D73" s="1">
        <v>6</v>
      </c>
      <c r="E73" s="1">
        <v>13</v>
      </c>
      <c r="F73" s="1">
        <v>6</v>
      </c>
      <c r="G73" s="1">
        <v>280</v>
      </c>
      <c r="H73" s="1">
        <v>31.3</v>
      </c>
      <c r="I73" s="5">
        <v>10733513.3515625</v>
      </c>
      <c r="J73" s="5">
        <v>1391972.3125</v>
      </c>
      <c r="K73" s="5">
        <v>1387385.625</v>
      </c>
      <c r="L73" s="6">
        <f t="shared" si="1"/>
        <v>2779357.9375</v>
      </c>
      <c r="M73" s="1" t="s">
        <v>8</v>
      </c>
      <c r="N73" s="1" t="s">
        <v>8</v>
      </c>
      <c r="O73" s="1" t="s">
        <v>8</v>
      </c>
    </row>
    <row r="74" spans="1:15" x14ac:dyDescent="0.2">
      <c r="A74" s="1" t="s">
        <v>155</v>
      </c>
      <c r="B74" s="1" t="s">
        <v>156</v>
      </c>
      <c r="C74" s="1">
        <v>10</v>
      </c>
      <c r="D74" s="1">
        <v>9</v>
      </c>
      <c r="E74" s="1">
        <v>13</v>
      </c>
      <c r="F74" s="1">
        <v>9</v>
      </c>
      <c r="G74" s="1">
        <v>1100</v>
      </c>
      <c r="H74" s="1">
        <v>121.6</v>
      </c>
      <c r="I74" s="5">
        <v>3590209.67578125</v>
      </c>
      <c r="J74" s="5" t="s">
        <v>31</v>
      </c>
      <c r="K74" s="5">
        <v>1493494.4375</v>
      </c>
      <c r="L74" s="6">
        <f t="shared" si="1"/>
        <v>1493494.4375</v>
      </c>
      <c r="M74" s="1" t="s">
        <v>8</v>
      </c>
      <c r="N74" s="1" t="s">
        <v>48</v>
      </c>
      <c r="O74" s="1" t="s">
        <v>8</v>
      </c>
    </row>
    <row r="75" spans="1:15" x14ac:dyDescent="0.2">
      <c r="A75" s="1" t="s">
        <v>157</v>
      </c>
      <c r="B75" s="1" t="s">
        <v>158</v>
      </c>
      <c r="C75" s="1">
        <v>28</v>
      </c>
      <c r="D75" s="1">
        <v>3</v>
      </c>
      <c r="E75" s="1">
        <v>12</v>
      </c>
      <c r="F75" s="1">
        <v>3</v>
      </c>
      <c r="G75" s="1">
        <v>92</v>
      </c>
      <c r="H75" s="1">
        <v>10.5</v>
      </c>
      <c r="I75" s="5">
        <v>14524075.125</v>
      </c>
      <c r="J75" s="5">
        <v>14028570.8125</v>
      </c>
      <c r="K75" s="5">
        <v>5089282.2578125</v>
      </c>
      <c r="L75" s="6">
        <f t="shared" si="1"/>
        <v>19117853.0703125</v>
      </c>
      <c r="M75" s="1" t="s">
        <v>8</v>
      </c>
      <c r="N75" s="1" t="s">
        <v>8</v>
      </c>
      <c r="O75" s="1" t="s">
        <v>8</v>
      </c>
    </row>
    <row r="76" spans="1:15" x14ac:dyDescent="0.2">
      <c r="A76" s="1" t="s">
        <v>159</v>
      </c>
      <c r="B76" s="1" t="s">
        <v>160</v>
      </c>
      <c r="C76" s="1">
        <v>29</v>
      </c>
      <c r="D76" s="1">
        <v>3</v>
      </c>
      <c r="E76" s="1">
        <v>12</v>
      </c>
      <c r="F76" s="1">
        <v>3</v>
      </c>
      <c r="G76" s="1">
        <v>149</v>
      </c>
      <c r="H76" s="1">
        <v>16.899999999999999</v>
      </c>
      <c r="I76" s="5">
        <v>2961563.921875</v>
      </c>
      <c r="J76" s="5">
        <v>3475456.8125</v>
      </c>
      <c r="K76" s="5">
        <v>1849039.40625</v>
      </c>
      <c r="L76" s="6">
        <f t="shared" si="1"/>
        <v>5324496.21875</v>
      </c>
      <c r="M76" s="1" t="s">
        <v>8</v>
      </c>
      <c r="N76" s="1" t="s">
        <v>8</v>
      </c>
      <c r="O76" s="1" t="s">
        <v>8</v>
      </c>
    </row>
    <row r="77" spans="1:15" x14ac:dyDescent="0.2">
      <c r="A77" s="1" t="s">
        <v>161</v>
      </c>
      <c r="B77" s="1" t="s">
        <v>162</v>
      </c>
      <c r="C77" s="1">
        <v>19</v>
      </c>
      <c r="D77" s="1">
        <v>2</v>
      </c>
      <c r="E77" s="1">
        <v>12</v>
      </c>
      <c r="F77" s="1">
        <v>2</v>
      </c>
      <c r="G77" s="1">
        <v>105</v>
      </c>
      <c r="H77" s="1">
        <v>12.4</v>
      </c>
      <c r="I77" s="5">
        <v>10392469.875</v>
      </c>
      <c r="J77" s="5">
        <v>5659834.25</v>
      </c>
      <c r="K77" s="5">
        <v>3933822.5625</v>
      </c>
      <c r="L77" s="6">
        <f t="shared" si="1"/>
        <v>9593656.8125</v>
      </c>
      <c r="M77" s="1" t="s">
        <v>8</v>
      </c>
      <c r="N77" s="1" t="s">
        <v>8</v>
      </c>
      <c r="O77" s="1" t="s">
        <v>8</v>
      </c>
    </row>
    <row r="78" spans="1:15" x14ac:dyDescent="0.2">
      <c r="A78" s="1" t="s">
        <v>163</v>
      </c>
      <c r="B78" s="1" t="s">
        <v>164</v>
      </c>
      <c r="C78" s="1">
        <v>26</v>
      </c>
      <c r="D78" s="1">
        <v>3</v>
      </c>
      <c r="E78" s="1">
        <v>12</v>
      </c>
      <c r="F78" s="1">
        <v>3</v>
      </c>
      <c r="G78" s="1">
        <v>117</v>
      </c>
      <c r="H78" s="1">
        <v>13.2</v>
      </c>
      <c r="I78" s="5">
        <v>9887241.6875</v>
      </c>
      <c r="J78" s="5">
        <v>11000602.5</v>
      </c>
      <c r="K78" s="5">
        <v>8446609.25</v>
      </c>
      <c r="L78" s="6">
        <f t="shared" si="1"/>
        <v>19447211.75</v>
      </c>
      <c r="M78" s="1" t="s">
        <v>8</v>
      </c>
      <c r="N78" s="1" t="s">
        <v>8</v>
      </c>
      <c r="O78" s="1" t="s">
        <v>8</v>
      </c>
    </row>
    <row r="79" spans="1:15" x14ac:dyDescent="0.2">
      <c r="A79" s="1" t="s">
        <v>165</v>
      </c>
      <c r="B79" s="1" t="s">
        <v>166</v>
      </c>
      <c r="C79" s="1">
        <v>29</v>
      </c>
      <c r="D79" s="1">
        <v>3</v>
      </c>
      <c r="E79" s="1">
        <v>11</v>
      </c>
      <c r="F79" s="1">
        <v>3</v>
      </c>
      <c r="G79" s="1">
        <v>70</v>
      </c>
      <c r="H79" s="1">
        <v>8.1</v>
      </c>
      <c r="I79" s="5">
        <v>3585278.765625</v>
      </c>
      <c r="J79" s="5">
        <v>5710052.625</v>
      </c>
      <c r="K79" s="5">
        <v>2200530.046875</v>
      </c>
      <c r="L79" s="6">
        <f t="shared" si="1"/>
        <v>7910582.671875</v>
      </c>
      <c r="M79" s="1" t="s">
        <v>8</v>
      </c>
      <c r="N79" s="1" t="s">
        <v>8</v>
      </c>
      <c r="O79" s="1" t="s">
        <v>8</v>
      </c>
    </row>
    <row r="80" spans="1:15" x14ac:dyDescent="0.2">
      <c r="A80" s="1" t="s">
        <v>167</v>
      </c>
      <c r="B80" s="1" t="s">
        <v>168</v>
      </c>
      <c r="C80" s="1">
        <v>18</v>
      </c>
      <c r="D80" s="1">
        <v>8</v>
      </c>
      <c r="E80" s="1">
        <v>11</v>
      </c>
      <c r="F80" s="1">
        <v>8</v>
      </c>
      <c r="G80" s="1">
        <v>493</v>
      </c>
      <c r="H80" s="1">
        <v>55.1</v>
      </c>
      <c r="I80" s="5">
        <v>3485690.2890625</v>
      </c>
      <c r="J80" s="5">
        <v>495609.375</v>
      </c>
      <c r="K80" s="5" t="s">
        <v>31</v>
      </c>
      <c r="L80" s="6">
        <f t="shared" si="1"/>
        <v>495609.375</v>
      </c>
      <c r="M80" s="1" t="s">
        <v>8</v>
      </c>
      <c r="N80" s="1" t="s">
        <v>8</v>
      </c>
      <c r="O80" s="1" t="s">
        <v>48</v>
      </c>
    </row>
    <row r="81" spans="1:15" x14ac:dyDescent="0.2">
      <c r="A81" s="1" t="s">
        <v>169</v>
      </c>
      <c r="B81" s="1" t="s">
        <v>170</v>
      </c>
      <c r="C81" s="1">
        <v>36</v>
      </c>
      <c r="D81" s="1">
        <v>5</v>
      </c>
      <c r="E81" s="1">
        <v>11</v>
      </c>
      <c r="F81" s="1">
        <v>5</v>
      </c>
      <c r="G81" s="1">
        <v>144</v>
      </c>
      <c r="H81" s="1">
        <v>16.3</v>
      </c>
      <c r="I81" s="5">
        <v>3839312.625</v>
      </c>
      <c r="J81" s="5">
        <v>2590816.390625</v>
      </c>
      <c r="K81" s="5">
        <v>1364375.90625</v>
      </c>
      <c r="L81" s="6">
        <f t="shared" si="1"/>
        <v>3955192.296875</v>
      </c>
      <c r="M81" s="1" t="s">
        <v>8</v>
      </c>
      <c r="N81" s="1" t="s">
        <v>8</v>
      </c>
      <c r="O81" s="1" t="s">
        <v>8</v>
      </c>
    </row>
    <row r="82" spans="1:15" x14ac:dyDescent="0.2">
      <c r="A82" s="1" t="s">
        <v>171</v>
      </c>
      <c r="B82" s="1" t="s">
        <v>172</v>
      </c>
      <c r="C82" s="1">
        <v>34</v>
      </c>
      <c r="D82" s="1">
        <v>5</v>
      </c>
      <c r="E82" s="1">
        <v>11</v>
      </c>
      <c r="F82" s="1">
        <v>5</v>
      </c>
      <c r="G82" s="1">
        <v>161</v>
      </c>
      <c r="H82" s="1">
        <v>18.3</v>
      </c>
      <c r="I82" s="5">
        <v>5127895.25</v>
      </c>
      <c r="J82" s="5">
        <v>6322388.53125</v>
      </c>
      <c r="K82" s="5">
        <v>4313327.75</v>
      </c>
      <c r="L82" s="6">
        <f t="shared" si="1"/>
        <v>10635716.28125</v>
      </c>
      <c r="M82" s="1" t="s">
        <v>8</v>
      </c>
      <c r="N82" s="1" t="s">
        <v>8</v>
      </c>
      <c r="O82" s="1" t="s">
        <v>8</v>
      </c>
    </row>
    <row r="83" spans="1:15" x14ac:dyDescent="0.2">
      <c r="A83" s="1" t="s">
        <v>173</v>
      </c>
      <c r="B83" s="1" t="s">
        <v>174</v>
      </c>
      <c r="C83" s="1">
        <v>21</v>
      </c>
      <c r="D83" s="1">
        <v>8</v>
      </c>
      <c r="E83" s="1">
        <v>11</v>
      </c>
      <c r="F83" s="1">
        <v>8</v>
      </c>
      <c r="G83" s="1">
        <v>303</v>
      </c>
      <c r="H83" s="1">
        <v>34.700000000000003</v>
      </c>
      <c r="I83" s="5">
        <v>2015058.484375</v>
      </c>
      <c r="J83" s="5">
        <v>1458926.3828125</v>
      </c>
      <c r="K83" s="5">
        <v>1082449.84375</v>
      </c>
      <c r="L83" s="6">
        <f t="shared" si="1"/>
        <v>2541376.2265625</v>
      </c>
      <c r="M83" s="1" t="s">
        <v>8</v>
      </c>
      <c r="N83" s="1" t="s">
        <v>8</v>
      </c>
      <c r="O83" s="1" t="s">
        <v>8</v>
      </c>
    </row>
    <row r="84" spans="1:15" x14ac:dyDescent="0.2">
      <c r="A84" s="1" t="s">
        <v>175</v>
      </c>
      <c r="B84" s="1" t="s">
        <v>176</v>
      </c>
      <c r="C84" s="1">
        <v>40</v>
      </c>
      <c r="D84" s="1">
        <v>6</v>
      </c>
      <c r="E84" s="1">
        <v>11</v>
      </c>
      <c r="F84" s="1">
        <v>6</v>
      </c>
      <c r="G84" s="1">
        <v>151</v>
      </c>
      <c r="H84" s="1">
        <v>15.5</v>
      </c>
      <c r="I84" s="5">
        <v>1540409.890625</v>
      </c>
      <c r="J84" s="5" t="s">
        <v>31</v>
      </c>
      <c r="K84" s="5">
        <v>1616454.140625</v>
      </c>
      <c r="L84" s="6">
        <f t="shared" si="1"/>
        <v>1616454.140625</v>
      </c>
      <c r="M84" s="1" t="s">
        <v>8</v>
      </c>
      <c r="N84" s="1" t="s">
        <v>48</v>
      </c>
      <c r="O84" s="1" t="s">
        <v>8</v>
      </c>
    </row>
    <row r="85" spans="1:15" x14ac:dyDescent="0.2">
      <c r="A85" s="1" t="s">
        <v>177</v>
      </c>
      <c r="B85" s="1" t="s">
        <v>178</v>
      </c>
      <c r="C85" s="1">
        <v>22</v>
      </c>
      <c r="D85" s="1">
        <v>3</v>
      </c>
      <c r="E85" s="1">
        <v>11</v>
      </c>
      <c r="F85" s="1">
        <v>3</v>
      </c>
      <c r="G85" s="1">
        <v>117</v>
      </c>
      <c r="H85" s="1">
        <v>12.9</v>
      </c>
      <c r="I85" s="5">
        <v>5559266.84375</v>
      </c>
      <c r="J85" s="5">
        <v>6659045.7421875</v>
      </c>
      <c r="K85" s="5">
        <v>3882286.765625</v>
      </c>
      <c r="L85" s="6">
        <f t="shared" si="1"/>
        <v>10541332.5078125</v>
      </c>
      <c r="M85" s="1" t="s">
        <v>8</v>
      </c>
      <c r="N85" s="1" t="s">
        <v>8</v>
      </c>
      <c r="O85" s="1" t="s">
        <v>8</v>
      </c>
    </row>
    <row r="86" spans="1:15" x14ac:dyDescent="0.2">
      <c r="A86" s="1" t="s">
        <v>179</v>
      </c>
      <c r="B86" s="1" t="s">
        <v>180</v>
      </c>
      <c r="C86" s="1">
        <v>11</v>
      </c>
      <c r="D86" s="1">
        <v>6</v>
      </c>
      <c r="E86" s="1">
        <v>10</v>
      </c>
      <c r="F86" s="1">
        <v>3</v>
      </c>
      <c r="G86" s="1">
        <v>640</v>
      </c>
      <c r="H86" s="1">
        <v>69.7</v>
      </c>
      <c r="I86" s="5">
        <v>359468.109375</v>
      </c>
      <c r="J86" s="5">
        <v>721218.9140625</v>
      </c>
      <c r="K86" s="5">
        <v>339644.21875</v>
      </c>
      <c r="L86" s="6">
        <f t="shared" si="1"/>
        <v>1060863.1328125</v>
      </c>
      <c r="M86" s="1" t="s">
        <v>8</v>
      </c>
      <c r="N86" s="1" t="s">
        <v>8</v>
      </c>
      <c r="O86" s="1" t="s">
        <v>8</v>
      </c>
    </row>
    <row r="87" spans="1:15" x14ac:dyDescent="0.2">
      <c r="A87" s="1" t="s">
        <v>181</v>
      </c>
      <c r="B87" s="1" t="s">
        <v>182</v>
      </c>
      <c r="C87" s="1">
        <v>18</v>
      </c>
      <c r="D87" s="1">
        <v>2</v>
      </c>
      <c r="E87" s="1">
        <v>10</v>
      </c>
      <c r="F87" s="1">
        <v>2</v>
      </c>
      <c r="G87" s="1">
        <v>151</v>
      </c>
      <c r="H87" s="1">
        <v>17.3</v>
      </c>
      <c r="I87" s="5">
        <v>5632573.3125</v>
      </c>
      <c r="J87" s="5">
        <v>5609167.6875</v>
      </c>
      <c r="K87" s="5">
        <v>3989378.671875</v>
      </c>
      <c r="L87" s="6">
        <f t="shared" si="1"/>
        <v>9598546.359375</v>
      </c>
      <c r="M87" s="1" t="s">
        <v>8</v>
      </c>
      <c r="N87" s="1" t="s">
        <v>8</v>
      </c>
      <c r="O87" s="1" t="s">
        <v>8</v>
      </c>
    </row>
    <row r="88" spans="1:15" x14ac:dyDescent="0.2">
      <c r="A88" s="1" t="s">
        <v>183</v>
      </c>
      <c r="B88" s="1" t="s">
        <v>184</v>
      </c>
      <c r="C88" s="1">
        <v>18</v>
      </c>
      <c r="D88" s="1">
        <v>2</v>
      </c>
      <c r="E88" s="1">
        <v>10</v>
      </c>
      <c r="F88" s="1">
        <v>2</v>
      </c>
      <c r="G88" s="1">
        <v>135</v>
      </c>
      <c r="H88" s="1">
        <v>15.3</v>
      </c>
      <c r="I88" s="5">
        <v>10199443.25</v>
      </c>
      <c r="J88" s="5">
        <v>10666124.84375</v>
      </c>
      <c r="K88" s="5">
        <v>6319689.375</v>
      </c>
      <c r="L88" s="6">
        <f t="shared" si="1"/>
        <v>16985814.21875</v>
      </c>
      <c r="M88" s="1" t="s">
        <v>8</v>
      </c>
      <c r="N88" s="1" t="s">
        <v>8</v>
      </c>
      <c r="O88" s="1" t="s">
        <v>8</v>
      </c>
    </row>
    <row r="89" spans="1:15" x14ac:dyDescent="0.2">
      <c r="A89" s="1" t="s">
        <v>185</v>
      </c>
      <c r="B89" s="1" t="s">
        <v>186</v>
      </c>
      <c r="C89" s="1">
        <v>29</v>
      </c>
      <c r="D89" s="1">
        <v>5</v>
      </c>
      <c r="E89" s="1">
        <v>10</v>
      </c>
      <c r="F89" s="1">
        <v>5</v>
      </c>
      <c r="G89" s="1">
        <v>136</v>
      </c>
      <c r="H89" s="1">
        <v>15.7</v>
      </c>
      <c r="I89" s="5">
        <v>2024789.6875</v>
      </c>
      <c r="J89" s="5">
        <v>2199068.34375</v>
      </c>
      <c r="K89" s="5">
        <v>1326620.234375</v>
      </c>
      <c r="L89" s="6">
        <f t="shared" si="1"/>
        <v>3525688.578125</v>
      </c>
      <c r="M89" s="1" t="s">
        <v>8</v>
      </c>
      <c r="N89" s="1" t="s">
        <v>8</v>
      </c>
      <c r="O89" s="1" t="s">
        <v>8</v>
      </c>
    </row>
    <row r="90" spans="1:15" x14ac:dyDescent="0.2">
      <c r="A90" s="1" t="s">
        <v>187</v>
      </c>
      <c r="B90" s="1" t="s">
        <v>188</v>
      </c>
      <c r="C90" s="1">
        <v>5</v>
      </c>
      <c r="D90" s="1">
        <v>5</v>
      </c>
      <c r="E90" s="1">
        <v>9</v>
      </c>
      <c r="F90" s="1">
        <v>5</v>
      </c>
      <c r="G90" s="1">
        <v>1171</v>
      </c>
      <c r="H90" s="1">
        <v>128.69999999999999</v>
      </c>
      <c r="I90" s="5">
        <v>722581.75</v>
      </c>
      <c r="J90" s="5">
        <v>811914.8125</v>
      </c>
      <c r="K90" s="5">
        <v>220234.42578125</v>
      </c>
      <c r="L90" s="6">
        <f t="shared" si="1"/>
        <v>1032149.23828125</v>
      </c>
      <c r="M90" s="1" t="s">
        <v>8</v>
      </c>
      <c r="N90" s="1" t="s">
        <v>8</v>
      </c>
      <c r="O90" s="1" t="s">
        <v>8</v>
      </c>
    </row>
    <row r="91" spans="1:15" x14ac:dyDescent="0.2">
      <c r="A91" s="1" t="s">
        <v>189</v>
      </c>
      <c r="B91" s="1" t="s">
        <v>190</v>
      </c>
      <c r="C91" s="1">
        <v>30</v>
      </c>
      <c r="D91" s="1">
        <v>3</v>
      </c>
      <c r="E91" s="1">
        <v>9</v>
      </c>
      <c r="F91" s="1">
        <v>3</v>
      </c>
      <c r="G91" s="1">
        <v>152</v>
      </c>
      <c r="H91" s="1">
        <v>16.2</v>
      </c>
      <c r="I91" s="5">
        <v>2460003.0078125</v>
      </c>
      <c r="J91" s="5">
        <v>2358326.25</v>
      </c>
      <c r="K91" s="5">
        <v>1376070.3125</v>
      </c>
      <c r="L91" s="6">
        <f t="shared" si="1"/>
        <v>3734396.5625</v>
      </c>
      <c r="M91" s="1" t="s">
        <v>8</v>
      </c>
      <c r="N91" s="1" t="s">
        <v>8</v>
      </c>
      <c r="O91" s="1" t="s">
        <v>8</v>
      </c>
    </row>
    <row r="92" spans="1:15" x14ac:dyDescent="0.2">
      <c r="A92" s="1" t="s">
        <v>191</v>
      </c>
      <c r="B92" s="1" t="s">
        <v>192</v>
      </c>
      <c r="C92" s="1">
        <v>23</v>
      </c>
      <c r="D92" s="1">
        <v>3</v>
      </c>
      <c r="E92" s="1">
        <v>9</v>
      </c>
      <c r="F92" s="1">
        <v>3</v>
      </c>
      <c r="G92" s="1">
        <v>128</v>
      </c>
      <c r="H92" s="1">
        <v>14.6</v>
      </c>
      <c r="I92" s="5">
        <v>2444737.1875</v>
      </c>
      <c r="J92" s="5">
        <v>4238430.53125</v>
      </c>
      <c r="K92" s="5">
        <v>1478178.15625</v>
      </c>
      <c r="L92" s="6">
        <f t="shared" si="1"/>
        <v>5716608.6875</v>
      </c>
      <c r="M92" s="1" t="s">
        <v>8</v>
      </c>
      <c r="N92" s="1" t="s">
        <v>8</v>
      </c>
      <c r="O92" s="1" t="s">
        <v>8</v>
      </c>
    </row>
    <row r="93" spans="1:15" x14ac:dyDescent="0.2">
      <c r="A93" s="1" t="s">
        <v>193</v>
      </c>
      <c r="B93" s="1" t="s">
        <v>194</v>
      </c>
      <c r="C93" s="1">
        <v>18</v>
      </c>
      <c r="D93" s="1">
        <v>5</v>
      </c>
      <c r="E93" s="1">
        <v>9</v>
      </c>
      <c r="F93" s="1">
        <v>5</v>
      </c>
      <c r="G93" s="1">
        <v>247</v>
      </c>
      <c r="H93" s="1">
        <v>27.3</v>
      </c>
      <c r="I93" s="5">
        <v>2996944.046875</v>
      </c>
      <c r="J93" s="5">
        <v>1539875</v>
      </c>
      <c r="K93" s="5">
        <v>1177055.3125</v>
      </c>
      <c r="L93" s="6">
        <f t="shared" si="1"/>
        <v>2716930.3125</v>
      </c>
      <c r="M93" s="1" t="s">
        <v>8</v>
      </c>
      <c r="N93" s="1" t="s">
        <v>8</v>
      </c>
      <c r="O93" s="1" t="s">
        <v>8</v>
      </c>
    </row>
    <row r="94" spans="1:15" x14ac:dyDescent="0.2">
      <c r="A94" s="1" t="s">
        <v>195</v>
      </c>
      <c r="B94" s="1" t="s">
        <v>196</v>
      </c>
      <c r="C94" s="1">
        <v>21</v>
      </c>
      <c r="D94" s="1">
        <v>3</v>
      </c>
      <c r="E94" s="1">
        <v>9</v>
      </c>
      <c r="F94" s="1">
        <v>3</v>
      </c>
      <c r="G94" s="1">
        <v>170</v>
      </c>
      <c r="H94" s="1">
        <v>18.600000000000001</v>
      </c>
      <c r="I94" s="5">
        <v>1204966.828125</v>
      </c>
      <c r="J94" s="5">
        <v>405967.875</v>
      </c>
      <c r="K94" s="5">
        <v>267544.94140625</v>
      </c>
      <c r="L94" s="6">
        <f t="shared" si="1"/>
        <v>673512.81640625</v>
      </c>
      <c r="M94" s="1" t="s">
        <v>8</v>
      </c>
      <c r="N94" s="1" t="s">
        <v>8</v>
      </c>
      <c r="O94" s="1" t="s">
        <v>8</v>
      </c>
    </row>
    <row r="95" spans="1:15" x14ac:dyDescent="0.2">
      <c r="A95" s="1" t="s">
        <v>197</v>
      </c>
      <c r="B95" s="1" t="s">
        <v>198</v>
      </c>
      <c r="C95" s="1">
        <v>19</v>
      </c>
      <c r="D95" s="1">
        <v>4</v>
      </c>
      <c r="E95" s="1">
        <v>9</v>
      </c>
      <c r="F95" s="1">
        <v>4</v>
      </c>
      <c r="G95" s="1">
        <v>187</v>
      </c>
      <c r="H95" s="1">
        <v>21.5</v>
      </c>
      <c r="I95" s="5">
        <v>3245729.25</v>
      </c>
      <c r="J95" s="5">
        <v>2435705.375</v>
      </c>
      <c r="K95" s="5">
        <v>350089.78125</v>
      </c>
      <c r="L95" s="6">
        <f t="shared" si="1"/>
        <v>2785795.15625</v>
      </c>
      <c r="M95" s="1" t="s">
        <v>8</v>
      </c>
      <c r="N95" s="1" t="s">
        <v>8</v>
      </c>
      <c r="O95" s="1" t="s">
        <v>8</v>
      </c>
    </row>
    <row r="96" spans="1:15" x14ac:dyDescent="0.2">
      <c r="A96" s="1" t="s">
        <v>199</v>
      </c>
      <c r="B96" s="1" t="s">
        <v>200</v>
      </c>
      <c r="C96" s="1">
        <v>23</v>
      </c>
      <c r="D96" s="1">
        <v>5</v>
      </c>
      <c r="E96" s="1">
        <v>9</v>
      </c>
      <c r="F96" s="1">
        <v>5</v>
      </c>
      <c r="G96" s="1">
        <v>189</v>
      </c>
      <c r="H96" s="1">
        <v>21.9</v>
      </c>
      <c r="I96" s="5">
        <v>4218656.5625</v>
      </c>
      <c r="J96" s="5">
        <v>4685422</v>
      </c>
      <c r="K96" s="5">
        <v>1115167.25</v>
      </c>
      <c r="L96" s="6">
        <f t="shared" si="1"/>
        <v>5800589.25</v>
      </c>
      <c r="M96" s="1" t="s">
        <v>8</v>
      </c>
      <c r="N96" s="1" t="s">
        <v>8</v>
      </c>
      <c r="O96" s="1" t="s">
        <v>8</v>
      </c>
    </row>
    <row r="97" spans="1:15" x14ac:dyDescent="0.2">
      <c r="A97" s="1" t="s">
        <v>201</v>
      </c>
      <c r="B97" s="1" t="s">
        <v>202</v>
      </c>
      <c r="C97" s="1">
        <v>47</v>
      </c>
      <c r="D97" s="1">
        <v>4</v>
      </c>
      <c r="E97" s="1">
        <v>9</v>
      </c>
      <c r="F97" s="1">
        <v>4</v>
      </c>
      <c r="G97" s="1">
        <v>88</v>
      </c>
      <c r="H97" s="1">
        <v>9.8000000000000007</v>
      </c>
      <c r="I97" s="5">
        <v>2670311.8125</v>
      </c>
      <c r="J97" s="5">
        <v>2723585.90625</v>
      </c>
      <c r="K97" s="5">
        <v>1570934.4375</v>
      </c>
      <c r="L97" s="6">
        <f t="shared" si="1"/>
        <v>4294520.34375</v>
      </c>
      <c r="M97" s="1" t="s">
        <v>8</v>
      </c>
      <c r="N97" s="1" t="s">
        <v>8</v>
      </c>
      <c r="O97" s="1" t="s">
        <v>8</v>
      </c>
    </row>
    <row r="98" spans="1:15" x14ac:dyDescent="0.2">
      <c r="A98" s="1" t="s">
        <v>203</v>
      </c>
      <c r="B98" s="1" t="s">
        <v>204</v>
      </c>
      <c r="C98" s="1">
        <v>9</v>
      </c>
      <c r="D98" s="1">
        <v>5</v>
      </c>
      <c r="E98" s="1">
        <v>9</v>
      </c>
      <c r="F98" s="1">
        <v>5</v>
      </c>
      <c r="G98" s="1">
        <v>702</v>
      </c>
      <c r="H98" s="1">
        <v>80.2</v>
      </c>
      <c r="I98" s="5">
        <v>924765.46875</v>
      </c>
      <c r="J98" s="5">
        <v>1010631.59375</v>
      </c>
      <c r="K98" s="5">
        <v>310239.1328125</v>
      </c>
      <c r="L98" s="6">
        <f t="shared" si="1"/>
        <v>1320870.7265625</v>
      </c>
      <c r="M98" s="1" t="s">
        <v>8</v>
      </c>
      <c r="N98" s="1" t="s">
        <v>8</v>
      </c>
      <c r="O98" s="1" t="s">
        <v>8</v>
      </c>
    </row>
    <row r="99" spans="1:15" x14ac:dyDescent="0.2">
      <c r="A99" s="1" t="s">
        <v>205</v>
      </c>
      <c r="B99" s="1" t="s">
        <v>206</v>
      </c>
      <c r="C99" s="1">
        <v>8</v>
      </c>
      <c r="D99" s="1">
        <v>2</v>
      </c>
      <c r="E99" s="1">
        <v>8</v>
      </c>
      <c r="F99" s="1">
        <v>2</v>
      </c>
      <c r="G99" s="1">
        <v>130</v>
      </c>
      <c r="H99" s="1">
        <v>14</v>
      </c>
      <c r="I99" s="5">
        <v>5576864.5</v>
      </c>
      <c r="J99" s="5">
        <v>6737918.375</v>
      </c>
      <c r="K99" s="5">
        <v>2749600.875</v>
      </c>
      <c r="L99" s="6">
        <f t="shared" si="1"/>
        <v>9487519.25</v>
      </c>
      <c r="M99" s="1" t="s">
        <v>8</v>
      </c>
      <c r="N99" s="1" t="s">
        <v>8</v>
      </c>
      <c r="O99" s="1" t="s">
        <v>8</v>
      </c>
    </row>
    <row r="100" spans="1:15" x14ac:dyDescent="0.2">
      <c r="A100" s="1" t="s">
        <v>207</v>
      </c>
      <c r="B100" s="1" t="s">
        <v>208</v>
      </c>
      <c r="C100" s="1">
        <v>17</v>
      </c>
      <c r="D100" s="1">
        <v>5</v>
      </c>
      <c r="E100" s="1">
        <v>8</v>
      </c>
      <c r="F100" s="1">
        <v>5</v>
      </c>
      <c r="G100" s="1">
        <v>378</v>
      </c>
      <c r="H100" s="1">
        <v>40.4</v>
      </c>
      <c r="I100" s="5">
        <v>5420574.703125</v>
      </c>
      <c r="J100" s="5" t="s">
        <v>31</v>
      </c>
      <c r="K100" s="5">
        <v>2093375.69921875</v>
      </c>
      <c r="L100" s="6">
        <f t="shared" si="1"/>
        <v>2093375.69921875</v>
      </c>
      <c r="M100" s="1" t="s">
        <v>8</v>
      </c>
      <c r="N100" s="1" t="s">
        <v>48</v>
      </c>
      <c r="O100" s="1" t="s">
        <v>8</v>
      </c>
    </row>
    <row r="101" spans="1:15" x14ac:dyDescent="0.2">
      <c r="A101" s="1" t="s">
        <v>209</v>
      </c>
      <c r="B101" s="1" t="s">
        <v>210</v>
      </c>
      <c r="C101" s="1">
        <v>19</v>
      </c>
      <c r="D101" s="1">
        <v>5</v>
      </c>
      <c r="E101" s="1">
        <v>8</v>
      </c>
      <c r="F101" s="1">
        <v>5</v>
      </c>
      <c r="G101" s="1">
        <v>440</v>
      </c>
      <c r="H101" s="1">
        <v>47.7</v>
      </c>
      <c r="I101" s="5">
        <v>1025333.171875</v>
      </c>
      <c r="J101" s="5">
        <v>437638.9921875</v>
      </c>
      <c r="K101" s="5" t="s">
        <v>31</v>
      </c>
      <c r="L101" s="6">
        <f t="shared" si="1"/>
        <v>437638.9921875</v>
      </c>
      <c r="M101" s="1" t="s">
        <v>8</v>
      </c>
      <c r="N101" s="1" t="s">
        <v>8</v>
      </c>
      <c r="O101" s="1" t="s">
        <v>48</v>
      </c>
    </row>
    <row r="102" spans="1:15" x14ac:dyDescent="0.2">
      <c r="A102" s="1" t="s">
        <v>211</v>
      </c>
      <c r="B102" s="1" t="s">
        <v>212</v>
      </c>
      <c r="C102" s="1">
        <v>7</v>
      </c>
      <c r="D102" s="1">
        <v>3</v>
      </c>
      <c r="E102" s="1">
        <v>8</v>
      </c>
      <c r="F102" s="1">
        <v>1</v>
      </c>
      <c r="G102" s="1">
        <v>422</v>
      </c>
      <c r="H102" s="1">
        <v>48.1</v>
      </c>
      <c r="I102" s="5">
        <v>110317.2109375</v>
      </c>
      <c r="J102" s="5" t="s">
        <v>31</v>
      </c>
      <c r="K102" s="5" t="s">
        <v>31</v>
      </c>
      <c r="L102" s="6">
        <f t="shared" si="1"/>
        <v>0</v>
      </c>
      <c r="M102" s="1" t="s">
        <v>8</v>
      </c>
      <c r="N102" s="1" t="s">
        <v>48</v>
      </c>
      <c r="O102" s="1" t="s">
        <v>48</v>
      </c>
    </row>
    <row r="103" spans="1:15" x14ac:dyDescent="0.2">
      <c r="A103" s="1" t="s">
        <v>213</v>
      </c>
      <c r="B103" s="1" t="s">
        <v>214</v>
      </c>
      <c r="C103" s="1">
        <v>29</v>
      </c>
      <c r="D103" s="1">
        <v>3</v>
      </c>
      <c r="E103" s="1">
        <v>7</v>
      </c>
      <c r="F103" s="1">
        <v>3</v>
      </c>
      <c r="G103" s="1">
        <v>117</v>
      </c>
      <c r="H103" s="1">
        <v>13.2</v>
      </c>
      <c r="I103" s="5">
        <v>1270347.59375</v>
      </c>
      <c r="J103" s="5">
        <v>1631205.03125</v>
      </c>
      <c r="K103" s="5">
        <v>739759.375</v>
      </c>
      <c r="L103" s="6">
        <f t="shared" si="1"/>
        <v>2370964.40625</v>
      </c>
      <c r="M103" s="1" t="s">
        <v>8</v>
      </c>
      <c r="N103" s="1" t="s">
        <v>8</v>
      </c>
      <c r="O103" s="1" t="s">
        <v>8</v>
      </c>
    </row>
    <row r="104" spans="1:15" x14ac:dyDescent="0.2">
      <c r="A104" s="1" t="s">
        <v>215</v>
      </c>
      <c r="B104" s="1" t="s">
        <v>216</v>
      </c>
      <c r="C104" s="1">
        <v>6</v>
      </c>
      <c r="D104" s="1">
        <v>4</v>
      </c>
      <c r="E104" s="1">
        <v>7</v>
      </c>
      <c r="F104" s="1">
        <v>1</v>
      </c>
      <c r="G104" s="1">
        <v>661</v>
      </c>
      <c r="H104" s="1">
        <v>73</v>
      </c>
      <c r="I104" s="5" t="s">
        <v>31</v>
      </c>
      <c r="J104" s="5">
        <v>518445.21875</v>
      </c>
      <c r="K104" s="5">
        <v>368481.375</v>
      </c>
      <c r="L104" s="6">
        <f t="shared" si="1"/>
        <v>886926.59375</v>
      </c>
      <c r="M104" s="1" t="s">
        <v>48</v>
      </c>
      <c r="N104" s="1" t="s">
        <v>8</v>
      </c>
      <c r="O104" s="1" t="s">
        <v>8</v>
      </c>
    </row>
    <row r="105" spans="1:15" x14ac:dyDescent="0.2">
      <c r="A105" s="1" t="s">
        <v>217</v>
      </c>
      <c r="B105" s="1" t="s">
        <v>218</v>
      </c>
      <c r="C105" s="1">
        <v>24</v>
      </c>
      <c r="D105" s="1">
        <v>3</v>
      </c>
      <c r="E105" s="1">
        <v>7</v>
      </c>
      <c r="F105" s="1">
        <v>3</v>
      </c>
      <c r="G105" s="1">
        <v>123</v>
      </c>
      <c r="H105" s="1">
        <v>14.2</v>
      </c>
      <c r="I105" s="5">
        <v>14110165.9375</v>
      </c>
      <c r="J105" s="5">
        <v>10859227.625</v>
      </c>
      <c r="K105" s="5">
        <v>8040567.5</v>
      </c>
      <c r="L105" s="6">
        <f t="shared" si="1"/>
        <v>18899795.125</v>
      </c>
      <c r="M105" s="1" t="s">
        <v>8</v>
      </c>
      <c r="N105" s="1" t="s">
        <v>8</v>
      </c>
      <c r="O105" s="1" t="s">
        <v>8</v>
      </c>
    </row>
    <row r="106" spans="1:15" x14ac:dyDescent="0.2">
      <c r="A106" s="1" t="s">
        <v>219</v>
      </c>
      <c r="B106" s="1" t="s">
        <v>220</v>
      </c>
      <c r="C106" s="1">
        <v>1</v>
      </c>
      <c r="D106" s="1">
        <v>3</v>
      </c>
      <c r="E106" s="1">
        <v>7</v>
      </c>
      <c r="F106" s="1">
        <v>3</v>
      </c>
      <c r="G106" s="1">
        <v>4450</v>
      </c>
      <c r="H106" s="1">
        <v>497.2</v>
      </c>
      <c r="I106" s="5">
        <v>435853.0625</v>
      </c>
      <c r="J106" s="5" t="s">
        <v>31</v>
      </c>
      <c r="K106" s="5">
        <v>206885.296875</v>
      </c>
      <c r="L106" s="6">
        <f t="shared" si="1"/>
        <v>206885.296875</v>
      </c>
      <c r="M106" s="1" t="s">
        <v>8</v>
      </c>
      <c r="N106" s="1" t="s">
        <v>8</v>
      </c>
      <c r="O106" s="1" t="s">
        <v>8</v>
      </c>
    </row>
    <row r="107" spans="1:15" x14ac:dyDescent="0.2">
      <c r="A107" s="1" t="s">
        <v>221</v>
      </c>
      <c r="B107" s="1" t="s">
        <v>222</v>
      </c>
      <c r="C107" s="1">
        <v>4</v>
      </c>
      <c r="D107" s="1">
        <v>4</v>
      </c>
      <c r="E107" s="1">
        <v>7</v>
      </c>
      <c r="F107" s="1">
        <v>4</v>
      </c>
      <c r="G107" s="1">
        <v>852</v>
      </c>
      <c r="H107" s="1">
        <v>94.7</v>
      </c>
      <c r="I107" s="5">
        <v>1714942.59375</v>
      </c>
      <c r="J107" s="5">
        <v>1375915.0625</v>
      </c>
      <c r="K107" s="5">
        <v>462157.78125</v>
      </c>
      <c r="L107" s="6">
        <f t="shared" si="1"/>
        <v>1838072.84375</v>
      </c>
      <c r="M107" s="1" t="s">
        <v>8</v>
      </c>
      <c r="N107" s="1" t="s">
        <v>8</v>
      </c>
      <c r="O107" s="1" t="s">
        <v>8</v>
      </c>
    </row>
    <row r="108" spans="1:15" x14ac:dyDescent="0.2">
      <c r="A108" s="1" t="s">
        <v>223</v>
      </c>
      <c r="B108" s="1" t="s">
        <v>224</v>
      </c>
      <c r="C108" s="1">
        <v>18</v>
      </c>
      <c r="D108" s="1">
        <v>4</v>
      </c>
      <c r="E108" s="1">
        <v>6</v>
      </c>
      <c r="F108" s="1">
        <v>4</v>
      </c>
      <c r="G108" s="1">
        <v>214</v>
      </c>
      <c r="H108" s="1">
        <v>24.7</v>
      </c>
      <c r="I108" s="5">
        <v>2330922.8125</v>
      </c>
      <c r="J108" s="5">
        <v>2662508.5</v>
      </c>
      <c r="K108" s="5" t="s">
        <v>31</v>
      </c>
      <c r="L108" s="6">
        <f t="shared" si="1"/>
        <v>2662508.5</v>
      </c>
      <c r="M108" s="1" t="s">
        <v>8</v>
      </c>
      <c r="N108" s="1" t="s">
        <v>8</v>
      </c>
      <c r="O108" s="1" t="s">
        <v>48</v>
      </c>
    </row>
    <row r="109" spans="1:15" x14ac:dyDescent="0.2">
      <c r="A109" s="1" t="s">
        <v>225</v>
      </c>
      <c r="B109" s="1" t="s">
        <v>226</v>
      </c>
      <c r="C109" s="1">
        <v>23</v>
      </c>
      <c r="D109" s="1">
        <v>3</v>
      </c>
      <c r="E109" s="1">
        <v>6</v>
      </c>
      <c r="F109" s="1">
        <v>3</v>
      </c>
      <c r="G109" s="1">
        <v>155</v>
      </c>
      <c r="H109" s="1">
        <v>17.100000000000001</v>
      </c>
      <c r="I109" s="5">
        <v>1480912.109375</v>
      </c>
      <c r="J109" s="5">
        <v>1003276.390625</v>
      </c>
      <c r="K109" s="5">
        <v>511745.375</v>
      </c>
      <c r="L109" s="6">
        <f t="shared" si="1"/>
        <v>1515021.765625</v>
      </c>
      <c r="M109" s="1" t="s">
        <v>8</v>
      </c>
      <c r="N109" s="1" t="s">
        <v>8</v>
      </c>
      <c r="O109" s="1" t="s">
        <v>8</v>
      </c>
    </row>
    <row r="110" spans="1:15" x14ac:dyDescent="0.2">
      <c r="A110" s="1" t="s">
        <v>227</v>
      </c>
      <c r="B110" s="1" t="s">
        <v>228</v>
      </c>
      <c r="C110" s="1">
        <v>20</v>
      </c>
      <c r="D110" s="1">
        <v>3</v>
      </c>
      <c r="E110" s="1">
        <v>6</v>
      </c>
      <c r="F110" s="1">
        <v>3</v>
      </c>
      <c r="G110" s="1">
        <v>180</v>
      </c>
      <c r="H110" s="1">
        <v>20.399999999999999</v>
      </c>
      <c r="I110" s="5">
        <v>1259506.8125</v>
      </c>
      <c r="J110" s="5">
        <v>911985.09375</v>
      </c>
      <c r="K110" s="5" t="s">
        <v>31</v>
      </c>
      <c r="L110" s="6">
        <f t="shared" si="1"/>
        <v>911985.09375</v>
      </c>
      <c r="M110" s="1" t="s">
        <v>8</v>
      </c>
      <c r="N110" s="1" t="s">
        <v>8</v>
      </c>
      <c r="O110" s="1" t="s">
        <v>48</v>
      </c>
    </row>
    <row r="111" spans="1:15" x14ac:dyDescent="0.2">
      <c r="A111" s="1" t="s">
        <v>229</v>
      </c>
      <c r="B111" s="1" t="s">
        <v>230</v>
      </c>
      <c r="C111" s="1">
        <v>12</v>
      </c>
      <c r="D111" s="1">
        <v>4</v>
      </c>
      <c r="E111" s="1">
        <v>6</v>
      </c>
      <c r="F111" s="1">
        <v>4</v>
      </c>
      <c r="G111" s="1">
        <v>396</v>
      </c>
      <c r="H111" s="1">
        <v>44.1</v>
      </c>
      <c r="I111" s="5">
        <v>1725188.03125</v>
      </c>
      <c r="J111" s="5">
        <v>615375.546875</v>
      </c>
      <c r="K111" s="5" t="s">
        <v>31</v>
      </c>
      <c r="L111" s="6">
        <f t="shared" si="1"/>
        <v>615375.546875</v>
      </c>
      <c r="M111" s="1" t="s">
        <v>8</v>
      </c>
      <c r="N111" s="1" t="s">
        <v>8</v>
      </c>
      <c r="O111" s="1" t="s">
        <v>48</v>
      </c>
    </row>
    <row r="112" spans="1:15" x14ac:dyDescent="0.2">
      <c r="A112" s="1" t="s">
        <v>231</v>
      </c>
      <c r="B112" s="1" t="s">
        <v>232</v>
      </c>
      <c r="C112" s="1">
        <v>23</v>
      </c>
      <c r="D112" s="1">
        <v>3</v>
      </c>
      <c r="E112" s="1">
        <v>6</v>
      </c>
      <c r="F112" s="1">
        <v>2</v>
      </c>
      <c r="G112" s="1">
        <v>146</v>
      </c>
      <c r="H112" s="1">
        <v>16.3</v>
      </c>
      <c r="I112" s="5">
        <v>3461412.9375</v>
      </c>
      <c r="J112" s="5">
        <v>1249345.25</v>
      </c>
      <c r="K112" s="5">
        <v>2214293.46875</v>
      </c>
      <c r="L112" s="6">
        <f t="shared" si="1"/>
        <v>3463638.71875</v>
      </c>
      <c r="M112" s="1" t="s">
        <v>8</v>
      </c>
      <c r="N112" s="1" t="s">
        <v>8</v>
      </c>
      <c r="O112" s="1" t="s">
        <v>8</v>
      </c>
    </row>
    <row r="113" spans="1:15" x14ac:dyDescent="0.2">
      <c r="A113" s="1" t="s">
        <v>233</v>
      </c>
      <c r="B113" s="1" t="s">
        <v>234</v>
      </c>
      <c r="C113" s="1">
        <v>11</v>
      </c>
      <c r="D113" s="1">
        <v>1</v>
      </c>
      <c r="E113" s="1">
        <v>6</v>
      </c>
      <c r="F113" s="1">
        <v>1</v>
      </c>
      <c r="G113" s="1">
        <v>131</v>
      </c>
      <c r="H113" s="1">
        <v>14.9</v>
      </c>
      <c r="I113" s="5">
        <v>2835518</v>
      </c>
      <c r="J113" s="5">
        <v>2917964.5625</v>
      </c>
      <c r="K113" s="5">
        <v>2182862.8125</v>
      </c>
      <c r="L113" s="6">
        <f t="shared" si="1"/>
        <v>5100827.375</v>
      </c>
      <c r="M113" s="1" t="s">
        <v>8</v>
      </c>
      <c r="N113" s="1" t="s">
        <v>8</v>
      </c>
      <c r="O113" s="1" t="s">
        <v>8</v>
      </c>
    </row>
    <row r="114" spans="1:15" x14ac:dyDescent="0.2">
      <c r="A114" s="1" t="s">
        <v>235</v>
      </c>
      <c r="B114" s="1" t="s">
        <v>236</v>
      </c>
      <c r="C114" s="1">
        <v>4</v>
      </c>
      <c r="D114" s="1">
        <v>3</v>
      </c>
      <c r="E114" s="1">
        <v>6</v>
      </c>
      <c r="F114" s="1">
        <v>3</v>
      </c>
      <c r="G114" s="1">
        <v>872</v>
      </c>
      <c r="H114" s="1">
        <v>100.6</v>
      </c>
      <c r="I114" s="5">
        <v>507737.0546875</v>
      </c>
      <c r="J114" s="5">
        <v>639665.75</v>
      </c>
      <c r="K114" s="5" t="s">
        <v>31</v>
      </c>
      <c r="L114" s="6">
        <f t="shared" si="1"/>
        <v>639665.75</v>
      </c>
      <c r="M114" s="1" t="s">
        <v>8</v>
      </c>
      <c r="N114" s="1" t="s">
        <v>8</v>
      </c>
      <c r="O114" s="1" t="s">
        <v>48</v>
      </c>
    </row>
    <row r="115" spans="1:15" x14ac:dyDescent="0.2">
      <c r="A115" s="1" t="s">
        <v>237</v>
      </c>
      <c r="B115" s="1" t="s">
        <v>238</v>
      </c>
      <c r="C115" s="1">
        <v>8</v>
      </c>
      <c r="D115" s="1">
        <v>2</v>
      </c>
      <c r="E115" s="1">
        <v>5</v>
      </c>
      <c r="F115" s="1">
        <v>2</v>
      </c>
      <c r="G115" s="1">
        <v>379</v>
      </c>
      <c r="H115" s="1">
        <v>42.4</v>
      </c>
      <c r="I115" s="5">
        <v>119966.8984375</v>
      </c>
      <c r="J115" s="5">
        <v>512806.765625</v>
      </c>
      <c r="K115" s="5">
        <v>136848.671875</v>
      </c>
      <c r="L115" s="6">
        <f t="shared" si="1"/>
        <v>649655.4375</v>
      </c>
      <c r="M115" s="1" t="s">
        <v>8</v>
      </c>
      <c r="N115" s="1" t="s">
        <v>8</v>
      </c>
      <c r="O115" s="1" t="s">
        <v>8</v>
      </c>
    </row>
    <row r="116" spans="1:15" x14ac:dyDescent="0.2">
      <c r="A116" s="1" t="s">
        <v>239</v>
      </c>
      <c r="B116" s="1" t="s">
        <v>240</v>
      </c>
      <c r="C116" s="1">
        <v>5</v>
      </c>
      <c r="D116" s="1">
        <v>2</v>
      </c>
      <c r="E116" s="1">
        <v>5</v>
      </c>
      <c r="F116" s="1">
        <v>2</v>
      </c>
      <c r="G116" s="1">
        <v>203</v>
      </c>
      <c r="H116" s="1">
        <v>22.4</v>
      </c>
      <c r="I116" s="5">
        <v>756889.390625</v>
      </c>
      <c r="J116" s="5" t="s">
        <v>31</v>
      </c>
      <c r="K116" s="5">
        <v>289534.6875</v>
      </c>
      <c r="L116" s="6">
        <f t="shared" si="1"/>
        <v>289534.6875</v>
      </c>
      <c r="M116" s="1" t="s">
        <v>8</v>
      </c>
      <c r="N116" s="1" t="s">
        <v>48</v>
      </c>
      <c r="O116" s="1" t="s">
        <v>8</v>
      </c>
    </row>
    <row r="117" spans="1:15" x14ac:dyDescent="0.2">
      <c r="A117" s="1" t="s">
        <v>241</v>
      </c>
      <c r="B117" s="1" t="s">
        <v>242</v>
      </c>
      <c r="C117" s="1">
        <v>8</v>
      </c>
      <c r="D117" s="1">
        <v>3</v>
      </c>
      <c r="E117" s="1">
        <v>5</v>
      </c>
      <c r="F117" s="1">
        <v>1</v>
      </c>
      <c r="G117" s="1">
        <v>450</v>
      </c>
      <c r="H117" s="1">
        <v>50.3</v>
      </c>
      <c r="I117" s="5" t="s">
        <v>31</v>
      </c>
      <c r="J117" s="5">
        <v>324249.875</v>
      </c>
      <c r="K117" s="5" t="s">
        <v>31</v>
      </c>
      <c r="L117" s="6">
        <f t="shared" si="1"/>
        <v>324249.875</v>
      </c>
      <c r="M117" s="1" t="s">
        <v>8</v>
      </c>
      <c r="N117" s="1" t="s">
        <v>8</v>
      </c>
      <c r="O117" s="1" t="s">
        <v>48</v>
      </c>
    </row>
    <row r="118" spans="1:15" x14ac:dyDescent="0.2">
      <c r="A118" s="1" t="s">
        <v>243</v>
      </c>
      <c r="B118" s="1" t="s">
        <v>244</v>
      </c>
      <c r="C118" s="1">
        <v>6</v>
      </c>
      <c r="D118" s="1">
        <v>4</v>
      </c>
      <c r="E118" s="1">
        <v>5</v>
      </c>
      <c r="F118" s="1">
        <v>4</v>
      </c>
      <c r="G118" s="1">
        <v>2311</v>
      </c>
      <c r="H118" s="1">
        <v>252.3</v>
      </c>
      <c r="I118" s="5">
        <v>660647.08203125</v>
      </c>
      <c r="J118" s="5" t="s">
        <v>31</v>
      </c>
      <c r="K118" s="5">
        <v>236809.5</v>
      </c>
      <c r="L118" s="6">
        <f t="shared" si="1"/>
        <v>236809.5</v>
      </c>
      <c r="M118" s="1" t="s">
        <v>8</v>
      </c>
      <c r="N118" s="1" t="s">
        <v>48</v>
      </c>
      <c r="O118" s="1" t="s">
        <v>8</v>
      </c>
    </row>
    <row r="119" spans="1:15" x14ac:dyDescent="0.2">
      <c r="A119" s="1" t="s">
        <v>245</v>
      </c>
      <c r="B119" s="1" t="s">
        <v>246</v>
      </c>
      <c r="C119" s="1">
        <v>9</v>
      </c>
      <c r="D119" s="1">
        <v>4</v>
      </c>
      <c r="E119" s="1">
        <v>5</v>
      </c>
      <c r="F119" s="1">
        <v>4</v>
      </c>
      <c r="G119" s="1">
        <v>640</v>
      </c>
      <c r="H119" s="1">
        <v>71.8</v>
      </c>
      <c r="I119" s="5">
        <v>1355585.859375</v>
      </c>
      <c r="J119" s="5" t="s">
        <v>31</v>
      </c>
      <c r="K119" s="5">
        <v>223648</v>
      </c>
      <c r="L119" s="6">
        <f t="shared" si="1"/>
        <v>223648</v>
      </c>
      <c r="M119" s="1" t="s">
        <v>8</v>
      </c>
      <c r="N119" s="1" t="s">
        <v>48</v>
      </c>
      <c r="O119" s="1" t="s">
        <v>8</v>
      </c>
    </row>
    <row r="120" spans="1:15" x14ac:dyDescent="0.2">
      <c r="A120" s="1" t="s">
        <v>247</v>
      </c>
      <c r="B120" s="1" t="s">
        <v>248</v>
      </c>
      <c r="C120" s="1">
        <v>20</v>
      </c>
      <c r="D120" s="1">
        <v>2</v>
      </c>
      <c r="E120" s="1">
        <v>5</v>
      </c>
      <c r="F120" s="1">
        <v>2</v>
      </c>
      <c r="G120" s="1">
        <v>130</v>
      </c>
      <c r="H120" s="1">
        <v>14.9</v>
      </c>
      <c r="I120" s="5">
        <v>1342186.78125</v>
      </c>
      <c r="J120" s="5">
        <v>942942.5625</v>
      </c>
      <c r="K120" s="5">
        <v>438905.21875</v>
      </c>
      <c r="L120" s="6">
        <f t="shared" si="1"/>
        <v>1381847.78125</v>
      </c>
      <c r="M120" s="1" t="s">
        <v>8</v>
      </c>
      <c r="N120" s="1" t="s">
        <v>8</v>
      </c>
      <c r="O120" s="1" t="s">
        <v>8</v>
      </c>
    </row>
    <row r="121" spans="1:15" x14ac:dyDescent="0.2">
      <c r="A121" s="1" t="s">
        <v>249</v>
      </c>
      <c r="B121" s="1" t="s">
        <v>250</v>
      </c>
      <c r="C121" s="1">
        <v>11</v>
      </c>
      <c r="D121" s="1">
        <v>3</v>
      </c>
      <c r="E121" s="1">
        <v>5</v>
      </c>
      <c r="F121" s="1">
        <v>3</v>
      </c>
      <c r="G121" s="1">
        <v>186</v>
      </c>
      <c r="H121" s="1">
        <v>21.5</v>
      </c>
      <c r="I121" s="5">
        <v>530785.53125</v>
      </c>
      <c r="J121" s="5">
        <v>1827911.9375</v>
      </c>
      <c r="K121" s="5" t="s">
        <v>31</v>
      </c>
      <c r="L121" s="6">
        <f t="shared" si="1"/>
        <v>1827911.9375</v>
      </c>
      <c r="M121" s="1" t="s">
        <v>8</v>
      </c>
      <c r="N121" s="1" t="s">
        <v>8</v>
      </c>
      <c r="O121" s="1" t="s">
        <v>48</v>
      </c>
    </row>
    <row r="122" spans="1:15" x14ac:dyDescent="0.2">
      <c r="A122" s="1" t="s">
        <v>251</v>
      </c>
      <c r="B122" s="1" t="s">
        <v>252</v>
      </c>
      <c r="C122" s="1">
        <v>5</v>
      </c>
      <c r="D122" s="1">
        <v>3</v>
      </c>
      <c r="E122" s="1">
        <v>5</v>
      </c>
      <c r="F122" s="1">
        <v>3</v>
      </c>
      <c r="G122" s="1">
        <v>538</v>
      </c>
      <c r="H122" s="1">
        <v>57.8</v>
      </c>
      <c r="I122" s="5">
        <v>6849790.5</v>
      </c>
      <c r="J122" s="5">
        <v>7749241.96875</v>
      </c>
      <c r="K122" s="5">
        <v>2100450.5</v>
      </c>
      <c r="L122" s="6">
        <f t="shared" si="1"/>
        <v>9849692.46875</v>
      </c>
      <c r="M122" s="1" t="s">
        <v>8</v>
      </c>
      <c r="N122" s="1" t="s">
        <v>8</v>
      </c>
      <c r="O122" s="1" t="s">
        <v>8</v>
      </c>
    </row>
    <row r="123" spans="1:15" x14ac:dyDescent="0.2">
      <c r="A123" s="1" t="s">
        <v>253</v>
      </c>
      <c r="B123" s="1" t="s">
        <v>254</v>
      </c>
      <c r="C123" s="1">
        <v>21</v>
      </c>
      <c r="D123" s="1">
        <v>2</v>
      </c>
      <c r="E123" s="1">
        <v>5</v>
      </c>
      <c r="F123" s="1">
        <v>2</v>
      </c>
      <c r="G123" s="1">
        <v>159</v>
      </c>
      <c r="H123" s="1">
        <v>17.8</v>
      </c>
      <c r="I123" s="5">
        <v>204027.078125</v>
      </c>
      <c r="J123" s="5">
        <v>757864.5546875</v>
      </c>
      <c r="K123" s="5" t="s">
        <v>31</v>
      </c>
      <c r="L123" s="6">
        <f t="shared" si="1"/>
        <v>757864.5546875</v>
      </c>
      <c r="M123" s="1" t="s">
        <v>8</v>
      </c>
      <c r="N123" s="1" t="s">
        <v>8</v>
      </c>
      <c r="O123" s="1" t="s">
        <v>48</v>
      </c>
    </row>
    <row r="124" spans="1:15" x14ac:dyDescent="0.2">
      <c r="A124" s="1" t="s">
        <v>255</v>
      </c>
      <c r="B124" s="1" t="s">
        <v>256</v>
      </c>
      <c r="C124" s="1">
        <v>24</v>
      </c>
      <c r="D124" s="1">
        <v>3</v>
      </c>
      <c r="E124" s="1">
        <v>5</v>
      </c>
      <c r="F124" s="1">
        <v>3</v>
      </c>
      <c r="G124" s="1">
        <v>143</v>
      </c>
      <c r="H124" s="1">
        <v>15.9</v>
      </c>
      <c r="I124" s="5">
        <v>166725.703125</v>
      </c>
      <c r="J124" s="5">
        <v>2720642.765625</v>
      </c>
      <c r="K124" s="5">
        <v>478225.4609375</v>
      </c>
      <c r="L124" s="6">
        <f t="shared" si="1"/>
        <v>3198868.2265625</v>
      </c>
      <c r="M124" s="1" t="s">
        <v>8</v>
      </c>
      <c r="N124" s="1" t="s">
        <v>8</v>
      </c>
      <c r="O124" s="1" t="s">
        <v>8</v>
      </c>
    </row>
    <row r="125" spans="1:15" x14ac:dyDescent="0.2">
      <c r="A125" s="1" t="s">
        <v>257</v>
      </c>
      <c r="B125" s="1" t="s">
        <v>258</v>
      </c>
      <c r="C125" s="1">
        <v>27</v>
      </c>
      <c r="D125" s="1">
        <v>2</v>
      </c>
      <c r="E125" s="1">
        <v>5</v>
      </c>
      <c r="F125" s="1">
        <v>2</v>
      </c>
      <c r="G125" s="1">
        <v>161</v>
      </c>
      <c r="H125" s="1">
        <v>17.5</v>
      </c>
      <c r="I125" s="5" t="s">
        <v>31</v>
      </c>
      <c r="J125" s="5">
        <v>5602862.28125</v>
      </c>
      <c r="K125" s="5">
        <v>207361.53125</v>
      </c>
      <c r="L125" s="6">
        <f t="shared" si="1"/>
        <v>5810223.8125</v>
      </c>
      <c r="M125" s="1" t="s">
        <v>8</v>
      </c>
      <c r="N125" s="1" t="s">
        <v>8</v>
      </c>
      <c r="O125" s="1" t="s">
        <v>8</v>
      </c>
    </row>
    <row r="126" spans="1:15" x14ac:dyDescent="0.2">
      <c r="A126" s="1" t="s">
        <v>259</v>
      </c>
      <c r="B126" s="1" t="s">
        <v>260</v>
      </c>
      <c r="C126" s="1">
        <v>12</v>
      </c>
      <c r="D126" s="1">
        <v>4</v>
      </c>
      <c r="E126" s="1">
        <v>5</v>
      </c>
      <c r="F126" s="1">
        <v>4</v>
      </c>
      <c r="G126" s="1">
        <v>406</v>
      </c>
      <c r="H126" s="1">
        <v>44.3</v>
      </c>
      <c r="I126" s="5">
        <v>85984.1328125</v>
      </c>
      <c r="J126" s="5">
        <v>75370.5625</v>
      </c>
      <c r="K126" s="5">
        <v>774371.71875</v>
      </c>
      <c r="L126" s="6">
        <f t="shared" si="1"/>
        <v>849742.28125</v>
      </c>
      <c r="M126" s="1" t="s">
        <v>8</v>
      </c>
      <c r="N126" s="1" t="s">
        <v>8</v>
      </c>
      <c r="O126" s="1" t="s">
        <v>8</v>
      </c>
    </row>
    <row r="127" spans="1:15" x14ac:dyDescent="0.2">
      <c r="A127" s="1" t="s">
        <v>261</v>
      </c>
      <c r="B127" s="1" t="s">
        <v>262</v>
      </c>
      <c r="C127" s="1">
        <v>8</v>
      </c>
      <c r="D127" s="1">
        <v>3</v>
      </c>
      <c r="E127" s="1">
        <v>5</v>
      </c>
      <c r="F127" s="1">
        <v>1</v>
      </c>
      <c r="G127" s="1">
        <v>441</v>
      </c>
      <c r="H127" s="1">
        <v>49.2</v>
      </c>
      <c r="I127" s="5" t="s">
        <v>31</v>
      </c>
      <c r="J127" s="5">
        <v>627341.3125</v>
      </c>
      <c r="K127" s="5">
        <v>314180.28125</v>
      </c>
      <c r="L127" s="6">
        <f t="shared" si="1"/>
        <v>941521.59375</v>
      </c>
      <c r="M127" s="1" t="s">
        <v>48</v>
      </c>
      <c r="N127" s="1" t="s">
        <v>8</v>
      </c>
      <c r="O127" s="1" t="s">
        <v>8</v>
      </c>
    </row>
    <row r="128" spans="1:15" x14ac:dyDescent="0.2">
      <c r="A128" s="1" t="s">
        <v>263</v>
      </c>
      <c r="B128" s="1" t="s">
        <v>264</v>
      </c>
      <c r="C128" s="1">
        <v>14</v>
      </c>
      <c r="D128" s="1">
        <v>4</v>
      </c>
      <c r="E128" s="1">
        <v>5</v>
      </c>
      <c r="F128" s="1">
        <v>4</v>
      </c>
      <c r="G128" s="1">
        <v>272</v>
      </c>
      <c r="H128" s="1">
        <v>28.9</v>
      </c>
      <c r="I128" s="5">
        <v>964064.78125</v>
      </c>
      <c r="J128" s="5" t="s">
        <v>31</v>
      </c>
      <c r="K128" s="5">
        <v>1428028.34375</v>
      </c>
      <c r="L128" s="6">
        <f t="shared" si="1"/>
        <v>1428028.34375</v>
      </c>
      <c r="M128" s="1" t="s">
        <v>8</v>
      </c>
      <c r="N128" s="1" t="s">
        <v>48</v>
      </c>
      <c r="O128" s="1" t="s">
        <v>8</v>
      </c>
    </row>
    <row r="129" spans="1:15" x14ac:dyDescent="0.2">
      <c r="A129" s="1" t="s">
        <v>265</v>
      </c>
      <c r="B129" s="1" t="s">
        <v>266</v>
      </c>
      <c r="C129" s="1">
        <v>30</v>
      </c>
      <c r="D129" s="1">
        <v>2</v>
      </c>
      <c r="E129" s="1">
        <v>5</v>
      </c>
      <c r="F129" s="1">
        <v>2</v>
      </c>
      <c r="G129" s="1">
        <v>91</v>
      </c>
      <c r="H129" s="1">
        <v>10.1</v>
      </c>
      <c r="I129" s="5">
        <v>825420.046875</v>
      </c>
      <c r="J129" s="5">
        <v>675057.71875</v>
      </c>
      <c r="K129" s="5" t="s">
        <v>31</v>
      </c>
      <c r="L129" s="6">
        <f t="shared" si="1"/>
        <v>675057.71875</v>
      </c>
      <c r="M129" s="1" t="s">
        <v>8</v>
      </c>
      <c r="N129" s="1" t="s">
        <v>8</v>
      </c>
      <c r="O129" s="1" t="s">
        <v>48</v>
      </c>
    </row>
    <row r="130" spans="1:15" x14ac:dyDescent="0.2">
      <c r="A130" s="1" t="s">
        <v>267</v>
      </c>
      <c r="B130" s="1" t="s">
        <v>268</v>
      </c>
      <c r="C130" s="1">
        <v>5</v>
      </c>
      <c r="D130" s="1">
        <v>1</v>
      </c>
      <c r="E130" s="1">
        <v>4</v>
      </c>
      <c r="F130" s="1">
        <v>1</v>
      </c>
      <c r="G130" s="1">
        <v>308</v>
      </c>
      <c r="H130" s="1">
        <v>33.700000000000003</v>
      </c>
      <c r="I130" s="5">
        <v>298344.80859375</v>
      </c>
      <c r="J130" s="5" t="s">
        <v>31</v>
      </c>
      <c r="K130" s="5">
        <v>362240.984375</v>
      </c>
      <c r="L130" s="6">
        <f t="shared" ref="L130:L193" si="2">SUM(J130:K130)</f>
        <v>362240.984375</v>
      </c>
      <c r="M130" s="1" t="s">
        <v>8</v>
      </c>
      <c r="N130" s="1" t="s">
        <v>48</v>
      </c>
      <c r="O130" s="1" t="s">
        <v>8</v>
      </c>
    </row>
    <row r="131" spans="1:15" x14ac:dyDescent="0.2">
      <c r="A131" s="1" t="s">
        <v>269</v>
      </c>
      <c r="B131" s="1" t="s">
        <v>270</v>
      </c>
      <c r="C131" s="1">
        <v>43</v>
      </c>
      <c r="D131" s="1">
        <v>3</v>
      </c>
      <c r="E131" s="1">
        <v>4</v>
      </c>
      <c r="F131" s="1">
        <v>3</v>
      </c>
      <c r="G131" s="1">
        <v>104</v>
      </c>
      <c r="H131" s="1">
        <v>11.1</v>
      </c>
      <c r="I131" s="5">
        <v>409296.3203125</v>
      </c>
      <c r="J131" s="5">
        <v>91726.359375</v>
      </c>
      <c r="K131" s="5" t="s">
        <v>31</v>
      </c>
      <c r="L131" s="6">
        <f t="shared" si="2"/>
        <v>91726.359375</v>
      </c>
      <c r="M131" s="1" t="s">
        <v>8</v>
      </c>
      <c r="N131" s="1" t="s">
        <v>8</v>
      </c>
      <c r="O131" s="1" t="s">
        <v>48</v>
      </c>
    </row>
    <row r="132" spans="1:15" x14ac:dyDescent="0.2">
      <c r="A132" s="1" t="s">
        <v>271</v>
      </c>
      <c r="B132" s="1" t="s">
        <v>272</v>
      </c>
      <c r="C132" s="1">
        <v>6</v>
      </c>
      <c r="D132" s="1">
        <v>2</v>
      </c>
      <c r="E132" s="1">
        <v>4</v>
      </c>
      <c r="F132" s="1">
        <v>2</v>
      </c>
      <c r="G132" s="1">
        <v>538</v>
      </c>
      <c r="H132" s="1">
        <v>57.5</v>
      </c>
      <c r="I132" s="5" t="s">
        <v>31</v>
      </c>
      <c r="J132" s="5">
        <v>925039.6875</v>
      </c>
      <c r="K132" s="5">
        <v>319055.484375</v>
      </c>
      <c r="L132" s="6">
        <f t="shared" si="2"/>
        <v>1244095.171875</v>
      </c>
      <c r="M132" s="1" t="s">
        <v>48</v>
      </c>
      <c r="N132" s="1" t="s">
        <v>8</v>
      </c>
      <c r="O132" s="1" t="s">
        <v>8</v>
      </c>
    </row>
    <row r="133" spans="1:15" x14ac:dyDescent="0.2">
      <c r="A133" s="1" t="s">
        <v>273</v>
      </c>
      <c r="B133" s="1" t="s">
        <v>274</v>
      </c>
      <c r="C133" s="1">
        <v>2</v>
      </c>
      <c r="D133" s="1">
        <v>4</v>
      </c>
      <c r="E133" s="1">
        <v>4</v>
      </c>
      <c r="F133" s="1">
        <v>4</v>
      </c>
      <c r="G133" s="1">
        <v>8538</v>
      </c>
      <c r="H133" s="1">
        <v>955.2</v>
      </c>
      <c r="I133" s="5">
        <v>455118.6484375</v>
      </c>
      <c r="J133" s="5" t="s">
        <v>31</v>
      </c>
      <c r="K133" s="5" t="s">
        <v>31</v>
      </c>
      <c r="L133" s="6">
        <f t="shared" si="2"/>
        <v>0</v>
      </c>
      <c r="M133" s="1" t="s">
        <v>8</v>
      </c>
      <c r="N133" s="1" t="s">
        <v>48</v>
      </c>
      <c r="O133" s="1" t="s">
        <v>48</v>
      </c>
    </row>
    <row r="134" spans="1:15" x14ac:dyDescent="0.2">
      <c r="A134" s="1" t="s">
        <v>275</v>
      </c>
      <c r="B134" s="1" t="s">
        <v>276</v>
      </c>
      <c r="C134" s="1">
        <v>4</v>
      </c>
      <c r="D134" s="1">
        <v>2</v>
      </c>
      <c r="E134" s="1">
        <v>4</v>
      </c>
      <c r="F134" s="1">
        <v>2</v>
      </c>
      <c r="G134" s="1">
        <v>565</v>
      </c>
      <c r="H134" s="1">
        <v>62.7</v>
      </c>
      <c r="I134" s="5">
        <v>309446.65625</v>
      </c>
      <c r="J134" s="5">
        <v>140489.4375</v>
      </c>
      <c r="K134" s="5">
        <v>202378.4375</v>
      </c>
      <c r="L134" s="6">
        <f t="shared" si="2"/>
        <v>342867.875</v>
      </c>
      <c r="M134" s="1" t="s">
        <v>8</v>
      </c>
      <c r="N134" s="1" t="s">
        <v>8</v>
      </c>
      <c r="O134" s="1" t="s">
        <v>8</v>
      </c>
    </row>
    <row r="135" spans="1:15" x14ac:dyDescent="0.2">
      <c r="A135" s="1" t="s">
        <v>277</v>
      </c>
      <c r="B135" s="1" t="s">
        <v>278</v>
      </c>
      <c r="C135" s="1">
        <v>13</v>
      </c>
      <c r="D135" s="1">
        <v>2</v>
      </c>
      <c r="E135" s="1">
        <v>4</v>
      </c>
      <c r="F135" s="1">
        <v>2</v>
      </c>
      <c r="G135" s="1">
        <v>127</v>
      </c>
      <c r="H135" s="1">
        <v>13.4</v>
      </c>
      <c r="I135" s="5">
        <v>2924236.125</v>
      </c>
      <c r="J135" s="5">
        <v>3820280</v>
      </c>
      <c r="K135" s="5">
        <v>365349.34375</v>
      </c>
      <c r="L135" s="6">
        <f t="shared" si="2"/>
        <v>4185629.34375</v>
      </c>
      <c r="M135" s="1" t="s">
        <v>8</v>
      </c>
      <c r="N135" s="1" t="s">
        <v>8</v>
      </c>
      <c r="O135" s="1" t="s">
        <v>8</v>
      </c>
    </row>
    <row r="136" spans="1:15" x14ac:dyDescent="0.2">
      <c r="A136" s="1" t="s">
        <v>279</v>
      </c>
      <c r="B136" s="1" t="s">
        <v>280</v>
      </c>
      <c r="C136" s="1">
        <v>8</v>
      </c>
      <c r="D136" s="1">
        <v>3</v>
      </c>
      <c r="E136" s="1">
        <v>4</v>
      </c>
      <c r="F136" s="1">
        <v>3</v>
      </c>
      <c r="G136" s="1">
        <v>485</v>
      </c>
      <c r="H136" s="1">
        <v>53.4</v>
      </c>
      <c r="I136" s="5">
        <v>257015.8828125</v>
      </c>
      <c r="J136" s="5" t="s">
        <v>31</v>
      </c>
      <c r="K136" s="5">
        <v>80495.4609375</v>
      </c>
      <c r="L136" s="6">
        <f t="shared" si="2"/>
        <v>80495.4609375</v>
      </c>
      <c r="M136" s="1" t="s">
        <v>8</v>
      </c>
      <c r="N136" s="1" t="s">
        <v>48</v>
      </c>
      <c r="O136" s="1" t="s">
        <v>8</v>
      </c>
    </row>
    <row r="137" spans="1:15" x14ac:dyDescent="0.2">
      <c r="A137" s="1" t="s">
        <v>281</v>
      </c>
      <c r="B137" s="1" t="s">
        <v>282</v>
      </c>
      <c r="C137" s="1">
        <v>29</v>
      </c>
      <c r="D137" s="1">
        <v>2</v>
      </c>
      <c r="E137" s="1">
        <v>4</v>
      </c>
      <c r="F137" s="1">
        <v>2</v>
      </c>
      <c r="G137" s="1">
        <v>168</v>
      </c>
      <c r="H137" s="1">
        <v>18.899999999999999</v>
      </c>
      <c r="I137" s="5">
        <v>351114.25</v>
      </c>
      <c r="J137" s="5">
        <v>693210.859375</v>
      </c>
      <c r="K137" s="5">
        <v>74534.109375</v>
      </c>
      <c r="L137" s="6">
        <f t="shared" si="2"/>
        <v>767744.96875</v>
      </c>
      <c r="M137" s="1" t="s">
        <v>8</v>
      </c>
      <c r="N137" s="1" t="s">
        <v>8</v>
      </c>
      <c r="O137" s="1" t="s">
        <v>8</v>
      </c>
    </row>
    <row r="138" spans="1:15" x14ac:dyDescent="0.2">
      <c r="A138" s="1" t="s">
        <v>283</v>
      </c>
      <c r="B138" s="1" t="s">
        <v>284</v>
      </c>
      <c r="C138" s="1">
        <v>10</v>
      </c>
      <c r="D138" s="1">
        <v>2</v>
      </c>
      <c r="E138" s="1">
        <v>4</v>
      </c>
      <c r="F138" s="1">
        <v>2</v>
      </c>
      <c r="G138" s="1">
        <v>252</v>
      </c>
      <c r="H138" s="1">
        <v>28.7</v>
      </c>
      <c r="I138" s="5">
        <v>480516.0625</v>
      </c>
      <c r="J138" s="5">
        <v>138038.140625</v>
      </c>
      <c r="K138" s="5" t="s">
        <v>31</v>
      </c>
      <c r="L138" s="6">
        <f t="shared" si="2"/>
        <v>138038.140625</v>
      </c>
      <c r="M138" s="1" t="s">
        <v>8</v>
      </c>
      <c r="N138" s="1" t="s">
        <v>8</v>
      </c>
      <c r="O138" s="1" t="s">
        <v>8</v>
      </c>
    </row>
    <row r="139" spans="1:15" x14ac:dyDescent="0.2">
      <c r="A139" s="1" t="s">
        <v>285</v>
      </c>
      <c r="B139" s="1" t="s">
        <v>286</v>
      </c>
      <c r="C139" s="1">
        <v>4</v>
      </c>
      <c r="D139" s="1">
        <v>4</v>
      </c>
      <c r="E139" s="1">
        <v>4</v>
      </c>
      <c r="F139" s="1">
        <v>4</v>
      </c>
      <c r="G139" s="1">
        <v>15173</v>
      </c>
      <c r="H139" s="1">
        <v>1679.9</v>
      </c>
      <c r="I139" s="5">
        <v>550679.044921875</v>
      </c>
      <c r="J139" s="5" t="s">
        <v>31</v>
      </c>
      <c r="K139" s="5" t="s">
        <v>31</v>
      </c>
      <c r="L139" s="6">
        <f t="shared" si="2"/>
        <v>0</v>
      </c>
      <c r="M139" s="1" t="s">
        <v>8</v>
      </c>
      <c r="N139" s="1" t="s">
        <v>48</v>
      </c>
      <c r="O139" s="1" t="s">
        <v>48</v>
      </c>
    </row>
    <row r="140" spans="1:15" x14ac:dyDescent="0.2">
      <c r="A140" s="1" t="s">
        <v>287</v>
      </c>
      <c r="B140" s="1" t="s">
        <v>288</v>
      </c>
      <c r="C140" s="1">
        <v>1</v>
      </c>
      <c r="D140" s="1">
        <v>2</v>
      </c>
      <c r="E140" s="1">
        <v>4</v>
      </c>
      <c r="F140" s="1">
        <v>2</v>
      </c>
      <c r="G140" s="1">
        <v>1249</v>
      </c>
      <c r="H140" s="1">
        <v>136.80000000000001</v>
      </c>
      <c r="I140" s="5">
        <v>569742.5546875</v>
      </c>
      <c r="J140" s="5" t="s">
        <v>31</v>
      </c>
      <c r="K140" s="5">
        <v>1924666.46875</v>
      </c>
      <c r="L140" s="6">
        <f t="shared" si="2"/>
        <v>1924666.46875</v>
      </c>
      <c r="M140" s="1" t="s">
        <v>8</v>
      </c>
      <c r="N140" s="1" t="s">
        <v>48</v>
      </c>
      <c r="O140" s="1" t="s">
        <v>8</v>
      </c>
    </row>
    <row r="141" spans="1:15" x14ac:dyDescent="0.2">
      <c r="A141" s="1" t="s">
        <v>289</v>
      </c>
      <c r="B141" s="1" t="s">
        <v>290</v>
      </c>
      <c r="C141" s="1">
        <v>2</v>
      </c>
      <c r="D141" s="1">
        <v>3</v>
      </c>
      <c r="E141" s="1">
        <v>4</v>
      </c>
      <c r="F141" s="1">
        <v>3</v>
      </c>
      <c r="G141" s="1">
        <v>1220</v>
      </c>
      <c r="H141" s="1">
        <v>134.30000000000001</v>
      </c>
      <c r="I141" s="5">
        <v>525788.84375</v>
      </c>
      <c r="J141" s="5" t="s">
        <v>31</v>
      </c>
      <c r="K141" s="5">
        <v>207627.109375</v>
      </c>
      <c r="L141" s="6">
        <f t="shared" si="2"/>
        <v>207627.109375</v>
      </c>
      <c r="M141" s="1" t="s">
        <v>8</v>
      </c>
      <c r="N141" s="1" t="s">
        <v>48</v>
      </c>
      <c r="O141" s="1" t="s">
        <v>8</v>
      </c>
    </row>
    <row r="142" spans="1:15" x14ac:dyDescent="0.2">
      <c r="A142" s="1" t="s">
        <v>291</v>
      </c>
      <c r="B142" s="1" t="s">
        <v>292</v>
      </c>
      <c r="C142" s="1">
        <v>4</v>
      </c>
      <c r="D142" s="1">
        <v>1</v>
      </c>
      <c r="E142" s="1">
        <v>3</v>
      </c>
      <c r="F142" s="1">
        <v>1</v>
      </c>
      <c r="G142" s="1">
        <v>258</v>
      </c>
      <c r="H142" s="1">
        <v>28.7</v>
      </c>
      <c r="I142" s="5">
        <v>368740.0625</v>
      </c>
      <c r="J142" s="5">
        <v>294421.875</v>
      </c>
      <c r="K142" s="5">
        <v>157830.546875</v>
      </c>
      <c r="L142" s="6">
        <f t="shared" si="2"/>
        <v>452252.421875</v>
      </c>
      <c r="M142" s="1" t="s">
        <v>8</v>
      </c>
      <c r="N142" s="1" t="s">
        <v>8</v>
      </c>
      <c r="O142" s="1" t="s">
        <v>8</v>
      </c>
    </row>
    <row r="143" spans="1:15" x14ac:dyDescent="0.2">
      <c r="A143" s="1" t="s">
        <v>293</v>
      </c>
      <c r="B143" s="1" t="s">
        <v>294</v>
      </c>
      <c r="C143" s="1">
        <v>6</v>
      </c>
      <c r="D143" s="1">
        <v>3</v>
      </c>
      <c r="E143" s="1">
        <v>3</v>
      </c>
      <c r="F143" s="1">
        <v>3</v>
      </c>
      <c r="G143" s="1">
        <v>954</v>
      </c>
      <c r="H143" s="1">
        <v>103.9</v>
      </c>
      <c r="I143" s="5">
        <v>408979.5078125</v>
      </c>
      <c r="J143" s="5" t="s">
        <v>31</v>
      </c>
      <c r="K143" s="5" t="s">
        <v>31</v>
      </c>
      <c r="L143" s="6">
        <f t="shared" si="2"/>
        <v>0</v>
      </c>
      <c r="M143" s="1" t="s">
        <v>8</v>
      </c>
      <c r="N143" s="1" t="s">
        <v>48</v>
      </c>
      <c r="O143" s="1" t="s">
        <v>48</v>
      </c>
    </row>
    <row r="144" spans="1:15" x14ac:dyDescent="0.2">
      <c r="A144" s="1" t="s">
        <v>295</v>
      </c>
      <c r="B144" s="1" t="s">
        <v>296</v>
      </c>
      <c r="C144" s="1">
        <v>2</v>
      </c>
      <c r="D144" s="1">
        <v>2</v>
      </c>
      <c r="E144" s="1">
        <v>3</v>
      </c>
      <c r="F144" s="1">
        <v>2</v>
      </c>
      <c r="G144" s="1">
        <v>1076</v>
      </c>
      <c r="H144" s="1">
        <v>124.3</v>
      </c>
      <c r="I144" s="5">
        <v>881148.4375</v>
      </c>
      <c r="J144" s="5" t="s">
        <v>31</v>
      </c>
      <c r="K144" s="5">
        <v>1480158.84375</v>
      </c>
      <c r="L144" s="6">
        <f t="shared" si="2"/>
        <v>1480158.84375</v>
      </c>
      <c r="M144" s="1" t="s">
        <v>8</v>
      </c>
      <c r="N144" s="1" t="s">
        <v>48</v>
      </c>
      <c r="O144" s="1" t="s">
        <v>8</v>
      </c>
    </row>
    <row r="145" spans="1:15" x14ac:dyDescent="0.2">
      <c r="A145" s="1" t="s">
        <v>297</v>
      </c>
      <c r="B145" s="1" t="s">
        <v>298</v>
      </c>
      <c r="C145" s="1">
        <v>7</v>
      </c>
      <c r="D145" s="1">
        <v>1</v>
      </c>
      <c r="E145" s="1">
        <v>3</v>
      </c>
      <c r="F145" s="1">
        <v>1</v>
      </c>
      <c r="G145" s="1">
        <v>181</v>
      </c>
      <c r="H145" s="1">
        <v>19.5</v>
      </c>
      <c r="I145" s="5">
        <v>88949.828125</v>
      </c>
      <c r="J145" s="5">
        <v>77354.046875</v>
      </c>
      <c r="K145" s="5">
        <v>29655.19140625</v>
      </c>
      <c r="L145" s="6">
        <f t="shared" si="2"/>
        <v>107009.23828125</v>
      </c>
      <c r="M145" s="1" t="s">
        <v>8</v>
      </c>
      <c r="N145" s="1" t="s">
        <v>8</v>
      </c>
      <c r="O145" s="1" t="s">
        <v>8</v>
      </c>
    </row>
    <row r="146" spans="1:15" x14ac:dyDescent="0.2">
      <c r="A146" s="1" t="s">
        <v>299</v>
      </c>
      <c r="B146" s="1" t="s">
        <v>300</v>
      </c>
      <c r="C146" s="1">
        <v>19</v>
      </c>
      <c r="D146" s="1">
        <v>2</v>
      </c>
      <c r="E146" s="1">
        <v>3</v>
      </c>
      <c r="F146" s="1">
        <v>2</v>
      </c>
      <c r="G146" s="1">
        <v>140</v>
      </c>
      <c r="H146" s="1">
        <v>15.5</v>
      </c>
      <c r="I146" s="5">
        <v>134075.171875</v>
      </c>
      <c r="J146" s="5" t="s">
        <v>31</v>
      </c>
      <c r="K146" s="5">
        <v>23996.568359375</v>
      </c>
      <c r="L146" s="6">
        <f t="shared" si="2"/>
        <v>23996.568359375</v>
      </c>
      <c r="M146" s="1" t="s">
        <v>8</v>
      </c>
      <c r="N146" s="1" t="s">
        <v>48</v>
      </c>
      <c r="O146" s="1" t="s">
        <v>8</v>
      </c>
    </row>
    <row r="147" spans="1:15" x14ac:dyDescent="0.2">
      <c r="A147" s="1" t="s">
        <v>301</v>
      </c>
      <c r="B147" s="1" t="s">
        <v>302</v>
      </c>
      <c r="C147" s="1">
        <v>36</v>
      </c>
      <c r="D147" s="1">
        <v>2</v>
      </c>
      <c r="E147" s="1">
        <v>3</v>
      </c>
      <c r="F147" s="1">
        <v>2</v>
      </c>
      <c r="G147" s="1">
        <v>64</v>
      </c>
      <c r="H147" s="1">
        <v>7.5</v>
      </c>
      <c r="I147" s="5">
        <v>4640342.8125</v>
      </c>
      <c r="J147" s="5" t="s">
        <v>31</v>
      </c>
      <c r="K147" s="5">
        <v>1336448.375</v>
      </c>
      <c r="L147" s="6">
        <f t="shared" si="2"/>
        <v>1336448.375</v>
      </c>
      <c r="M147" s="1" t="s">
        <v>8</v>
      </c>
      <c r="N147" s="1" t="s">
        <v>48</v>
      </c>
      <c r="O147" s="1" t="s">
        <v>8</v>
      </c>
    </row>
    <row r="148" spans="1:15" x14ac:dyDescent="0.2">
      <c r="A148" s="1" t="s">
        <v>303</v>
      </c>
      <c r="B148" s="1" t="s">
        <v>304</v>
      </c>
      <c r="C148" s="1">
        <v>16</v>
      </c>
      <c r="D148" s="1">
        <v>2</v>
      </c>
      <c r="E148" s="1">
        <v>3</v>
      </c>
      <c r="F148" s="1">
        <v>1</v>
      </c>
      <c r="G148" s="1">
        <v>147</v>
      </c>
      <c r="H148" s="1">
        <v>16.7</v>
      </c>
      <c r="I148" s="5">
        <v>223412.4375</v>
      </c>
      <c r="J148" s="5" t="s">
        <v>31</v>
      </c>
      <c r="K148" s="5">
        <v>175195.1875</v>
      </c>
      <c r="L148" s="6">
        <f t="shared" si="2"/>
        <v>175195.1875</v>
      </c>
      <c r="M148" s="1" t="s">
        <v>8</v>
      </c>
      <c r="N148" s="1" t="s">
        <v>48</v>
      </c>
      <c r="O148" s="1" t="s">
        <v>8</v>
      </c>
    </row>
    <row r="149" spans="1:15" x14ac:dyDescent="0.2">
      <c r="A149" s="1" t="s">
        <v>305</v>
      </c>
      <c r="B149" s="1" t="s">
        <v>306</v>
      </c>
      <c r="C149" s="1">
        <v>13</v>
      </c>
      <c r="D149" s="1">
        <v>2</v>
      </c>
      <c r="E149" s="1">
        <v>3</v>
      </c>
      <c r="F149" s="1">
        <v>2</v>
      </c>
      <c r="G149" s="1">
        <v>122</v>
      </c>
      <c r="H149" s="1">
        <v>14.3</v>
      </c>
      <c r="I149" s="5">
        <v>1143131.125</v>
      </c>
      <c r="J149" s="5">
        <v>424057.9375</v>
      </c>
      <c r="K149" s="5">
        <v>1163151.875</v>
      </c>
      <c r="L149" s="6">
        <f t="shared" si="2"/>
        <v>1587209.8125</v>
      </c>
      <c r="M149" s="1" t="s">
        <v>8</v>
      </c>
      <c r="N149" s="1" t="s">
        <v>8</v>
      </c>
      <c r="O149" s="1" t="s">
        <v>8</v>
      </c>
    </row>
    <row r="150" spans="1:15" x14ac:dyDescent="0.2">
      <c r="A150" s="1" t="s">
        <v>307</v>
      </c>
      <c r="B150" s="1" t="s">
        <v>308</v>
      </c>
      <c r="C150" s="1">
        <v>2</v>
      </c>
      <c r="D150" s="1">
        <v>3</v>
      </c>
      <c r="E150" s="1">
        <v>3</v>
      </c>
      <c r="F150" s="1">
        <v>3</v>
      </c>
      <c r="G150" s="1">
        <v>2392</v>
      </c>
      <c r="H150" s="1">
        <v>273.8</v>
      </c>
      <c r="I150" s="5">
        <v>516641.296875</v>
      </c>
      <c r="J150" s="5" t="s">
        <v>31</v>
      </c>
      <c r="K150" s="5" t="s">
        <v>31</v>
      </c>
      <c r="L150" s="6">
        <f t="shared" si="2"/>
        <v>0</v>
      </c>
      <c r="M150" s="1" t="s">
        <v>8</v>
      </c>
      <c r="N150" s="1" t="s">
        <v>48</v>
      </c>
      <c r="O150" s="1" t="s">
        <v>48</v>
      </c>
    </row>
    <row r="151" spans="1:15" x14ac:dyDescent="0.2">
      <c r="A151" s="1" t="s">
        <v>309</v>
      </c>
      <c r="B151" s="1" t="s">
        <v>310</v>
      </c>
      <c r="C151" s="1">
        <v>8</v>
      </c>
      <c r="D151" s="1">
        <v>2</v>
      </c>
      <c r="E151" s="1">
        <v>3</v>
      </c>
      <c r="F151" s="1">
        <v>2</v>
      </c>
      <c r="G151" s="1">
        <v>205</v>
      </c>
      <c r="H151" s="1">
        <v>23.7</v>
      </c>
      <c r="I151" s="5">
        <v>926492.25</v>
      </c>
      <c r="J151" s="5">
        <v>675713.25</v>
      </c>
      <c r="K151" s="5" t="s">
        <v>31</v>
      </c>
      <c r="L151" s="6">
        <f t="shared" si="2"/>
        <v>675713.25</v>
      </c>
      <c r="M151" s="1" t="s">
        <v>8</v>
      </c>
      <c r="N151" s="1" t="s">
        <v>8</v>
      </c>
      <c r="O151" s="1" t="s">
        <v>48</v>
      </c>
    </row>
    <row r="152" spans="1:15" x14ac:dyDescent="0.2">
      <c r="A152" s="1" t="s">
        <v>311</v>
      </c>
      <c r="B152" s="1" t="s">
        <v>312</v>
      </c>
      <c r="C152" s="1">
        <v>15</v>
      </c>
      <c r="D152" s="1">
        <v>2</v>
      </c>
      <c r="E152" s="1">
        <v>3</v>
      </c>
      <c r="F152" s="1">
        <v>2</v>
      </c>
      <c r="G152" s="1">
        <v>189</v>
      </c>
      <c r="H152" s="1">
        <v>21.5</v>
      </c>
      <c r="I152" s="5">
        <v>324021.3046875</v>
      </c>
      <c r="J152" s="5">
        <v>181638.3125</v>
      </c>
      <c r="K152" s="5" t="s">
        <v>31</v>
      </c>
      <c r="L152" s="6">
        <f t="shared" si="2"/>
        <v>181638.3125</v>
      </c>
      <c r="M152" s="1" t="s">
        <v>8</v>
      </c>
      <c r="N152" s="1" t="s">
        <v>8</v>
      </c>
      <c r="O152" s="1" t="s">
        <v>48</v>
      </c>
    </row>
    <row r="153" spans="1:15" x14ac:dyDescent="0.2">
      <c r="A153" s="1" t="s">
        <v>313</v>
      </c>
      <c r="B153" s="1" t="s">
        <v>314</v>
      </c>
      <c r="C153" s="1">
        <v>15</v>
      </c>
      <c r="D153" s="1">
        <v>3</v>
      </c>
      <c r="E153" s="1">
        <v>3</v>
      </c>
      <c r="F153" s="1">
        <v>3</v>
      </c>
      <c r="G153" s="1">
        <v>293</v>
      </c>
      <c r="H153" s="1">
        <v>33.4</v>
      </c>
      <c r="I153" s="5">
        <v>513013.625</v>
      </c>
      <c r="J153" s="5" t="s">
        <v>31</v>
      </c>
      <c r="K153" s="5" t="s">
        <v>31</v>
      </c>
      <c r="L153" s="6">
        <f t="shared" si="2"/>
        <v>0</v>
      </c>
      <c r="M153" s="1" t="s">
        <v>8</v>
      </c>
      <c r="N153" s="1" t="s">
        <v>48</v>
      </c>
      <c r="O153" s="1" t="s">
        <v>48</v>
      </c>
    </row>
    <row r="154" spans="1:15" x14ac:dyDescent="0.2">
      <c r="A154" s="1" t="s">
        <v>315</v>
      </c>
      <c r="B154" s="1" t="s">
        <v>316</v>
      </c>
      <c r="C154" s="1">
        <v>5</v>
      </c>
      <c r="D154" s="1">
        <v>1</v>
      </c>
      <c r="E154" s="1">
        <v>3</v>
      </c>
      <c r="F154" s="1">
        <v>1</v>
      </c>
      <c r="G154" s="1">
        <v>199</v>
      </c>
      <c r="H154" s="1">
        <v>22.8</v>
      </c>
      <c r="I154" s="5">
        <v>76685.7578125</v>
      </c>
      <c r="J154" s="5">
        <v>1896536.59375</v>
      </c>
      <c r="K154" s="5" t="s">
        <v>31</v>
      </c>
      <c r="L154" s="6">
        <f t="shared" si="2"/>
        <v>1896536.59375</v>
      </c>
      <c r="M154" s="1" t="s">
        <v>8</v>
      </c>
      <c r="N154" s="1" t="s">
        <v>8</v>
      </c>
      <c r="O154" s="1" t="s">
        <v>48</v>
      </c>
    </row>
    <row r="155" spans="1:15" x14ac:dyDescent="0.2">
      <c r="A155" s="1" t="s">
        <v>317</v>
      </c>
      <c r="B155" s="1" t="s">
        <v>318</v>
      </c>
      <c r="C155" s="1">
        <v>5</v>
      </c>
      <c r="D155" s="1">
        <v>2</v>
      </c>
      <c r="E155" s="1">
        <v>3</v>
      </c>
      <c r="F155" s="1">
        <v>2</v>
      </c>
      <c r="G155" s="1">
        <v>711</v>
      </c>
      <c r="H155" s="1">
        <v>78.599999999999994</v>
      </c>
      <c r="I155" s="5">
        <v>134436.78125</v>
      </c>
      <c r="J155" s="5" t="s">
        <v>31</v>
      </c>
      <c r="K155" s="5">
        <v>55481.66015625</v>
      </c>
      <c r="L155" s="6">
        <f t="shared" si="2"/>
        <v>55481.66015625</v>
      </c>
      <c r="M155" s="1" t="s">
        <v>8</v>
      </c>
      <c r="N155" s="1" t="s">
        <v>48</v>
      </c>
      <c r="O155" s="1" t="s">
        <v>8</v>
      </c>
    </row>
    <row r="156" spans="1:15" x14ac:dyDescent="0.2">
      <c r="A156" s="1" t="s">
        <v>319</v>
      </c>
      <c r="B156" s="1" t="s">
        <v>320</v>
      </c>
      <c r="C156" s="1">
        <v>8</v>
      </c>
      <c r="D156" s="1">
        <v>3</v>
      </c>
      <c r="E156" s="1">
        <v>3</v>
      </c>
      <c r="F156" s="1">
        <v>3</v>
      </c>
      <c r="G156" s="1">
        <v>415</v>
      </c>
      <c r="H156" s="1">
        <v>44.3</v>
      </c>
      <c r="I156" s="5">
        <v>360206.4609375</v>
      </c>
      <c r="J156" s="5" t="s">
        <v>31</v>
      </c>
      <c r="K156" s="5" t="s">
        <v>31</v>
      </c>
      <c r="L156" s="6">
        <f t="shared" si="2"/>
        <v>0</v>
      </c>
      <c r="M156" s="1" t="s">
        <v>8</v>
      </c>
      <c r="N156" s="1" t="s">
        <v>48</v>
      </c>
      <c r="O156" s="1" t="s">
        <v>48</v>
      </c>
    </row>
    <row r="157" spans="1:15" x14ac:dyDescent="0.2">
      <c r="A157" s="1" t="s">
        <v>321</v>
      </c>
      <c r="B157" s="1" t="s">
        <v>322</v>
      </c>
      <c r="C157" s="1">
        <v>3</v>
      </c>
      <c r="D157" s="1">
        <v>1</v>
      </c>
      <c r="E157" s="1">
        <v>3</v>
      </c>
      <c r="F157" s="1">
        <v>1</v>
      </c>
      <c r="G157" s="1">
        <v>214</v>
      </c>
      <c r="H157" s="1">
        <v>24.5</v>
      </c>
      <c r="I157" s="5">
        <v>372654.625</v>
      </c>
      <c r="J157" s="5">
        <v>302078.125</v>
      </c>
      <c r="K157" s="5">
        <v>113915.2421875</v>
      </c>
      <c r="L157" s="6">
        <f t="shared" si="2"/>
        <v>415993.3671875</v>
      </c>
      <c r="M157" s="1" t="s">
        <v>8</v>
      </c>
      <c r="N157" s="1" t="s">
        <v>8</v>
      </c>
      <c r="O157" s="1" t="s">
        <v>8</v>
      </c>
    </row>
    <row r="158" spans="1:15" x14ac:dyDescent="0.2">
      <c r="A158" s="1" t="s">
        <v>323</v>
      </c>
      <c r="B158" s="1" t="s">
        <v>324</v>
      </c>
      <c r="C158" s="1">
        <v>14</v>
      </c>
      <c r="D158" s="1">
        <v>2</v>
      </c>
      <c r="E158" s="1">
        <v>3</v>
      </c>
      <c r="F158" s="1">
        <v>2</v>
      </c>
      <c r="G158" s="1">
        <v>154</v>
      </c>
      <c r="H158" s="1">
        <v>17.399999999999999</v>
      </c>
      <c r="I158" s="5">
        <v>357823.4921875</v>
      </c>
      <c r="J158" s="5" t="s">
        <v>31</v>
      </c>
      <c r="K158" s="5">
        <v>249793.78125</v>
      </c>
      <c r="L158" s="6">
        <f t="shared" si="2"/>
        <v>249793.78125</v>
      </c>
      <c r="M158" s="1" t="s">
        <v>8</v>
      </c>
      <c r="N158" s="1" t="s">
        <v>48</v>
      </c>
      <c r="O158" s="1" t="s">
        <v>8</v>
      </c>
    </row>
    <row r="159" spans="1:15" x14ac:dyDescent="0.2">
      <c r="A159" s="1" t="s">
        <v>325</v>
      </c>
      <c r="B159" s="1" t="s">
        <v>326</v>
      </c>
      <c r="C159" s="1">
        <v>11</v>
      </c>
      <c r="D159" s="1">
        <v>1</v>
      </c>
      <c r="E159" s="1">
        <v>3</v>
      </c>
      <c r="F159" s="1">
        <v>1</v>
      </c>
      <c r="G159" s="1">
        <v>101</v>
      </c>
      <c r="H159" s="1">
        <v>10.3</v>
      </c>
      <c r="I159" s="5">
        <v>941864.75</v>
      </c>
      <c r="J159" s="5">
        <v>622547.0625</v>
      </c>
      <c r="K159" s="5">
        <v>620863.1875</v>
      </c>
      <c r="L159" s="6">
        <f t="shared" si="2"/>
        <v>1243410.25</v>
      </c>
      <c r="M159" s="1" t="s">
        <v>8</v>
      </c>
      <c r="N159" s="1" t="s">
        <v>8</v>
      </c>
      <c r="O159" s="1" t="s">
        <v>8</v>
      </c>
    </row>
    <row r="160" spans="1:15" x14ac:dyDescent="0.2">
      <c r="A160" s="1" t="s">
        <v>327</v>
      </c>
      <c r="B160" s="1" t="s">
        <v>328</v>
      </c>
      <c r="C160" s="1">
        <v>17</v>
      </c>
      <c r="D160" s="1">
        <v>1</v>
      </c>
      <c r="E160" s="1">
        <v>3</v>
      </c>
      <c r="F160" s="1">
        <v>1</v>
      </c>
      <c r="G160" s="1">
        <v>99</v>
      </c>
      <c r="H160" s="1">
        <v>10.6</v>
      </c>
      <c r="I160" s="5">
        <v>391107.1875</v>
      </c>
      <c r="J160" s="5">
        <v>250147.203125</v>
      </c>
      <c r="K160" s="5">
        <v>873986.0625</v>
      </c>
      <c r="L160" s="6">
        <f t="shared" si="2"/>
        <v>1124133.265625</v>
      </c>
      <c r="M160" s="1" t="s">
        <v>8</v>
      </c>
      <c r="N160" s="1" t="s">
        <v>8</v>
      </c>
      <c r="O160" s="1" t="s">
        <v>8</v>
      </c>
    </row>
    <row r="161" spans="1:15" x14ac:dyDescent="0.2">
      <c r="A161" s="1" t="s">
        <v>329</v>
      </c>
      <c r="B161" s="1" t="s">
        <v>330</v>
      </c>
      <c r="C161" s="1">
        <v>6</v>
      </c>
      <c r="D161" s="1">
        <v>1</v>
      </c>
      <c r="E161" s="1">
        <v>2</v>
      </c>
      <c r="F161" s="1">
        <v>1</v>
      </c>
      <c r="G161" s="1">
        <v>139</v>
      </c>
      <c r="H161" s="1">
        <v>16.5</v>
      </c>
      <c r="I161" s="5">
        <v>382122.28125</v>
      </c>
      <c r="J161" s="5" t="s">
        <v>31</v>
      </c>
      <c r="K161" s="5">
        <v>227987.328125</v>
      </c>
      <c r="L161" s="6">
        <f t="shared" si="2"/>
        <v>227987.328125</v>
      </c>
      <c r="M161" s="1" t="s">
        <v>8</v>
      </c>
      <c r="N161" s="1" t="s">
        <v>48</v>
      </c>
      <c r="O161" s="1" t="s">
        <v>8</v>
      </c>
    </row>
    <row r="162" spans="1:15" x14ac:dyDescent="0.2">
      <c r="A162" s="1" t="s">
        <v>331</v>
      </c>
      <c r="B162" s="1" t="s">
        <v>332</v>
      </c>
      <c r="C162" s="1">
        <v>12</v>
      </c>
      <c r="D162" s="1">
        <v>2</v>
      </c>
      <c r="E162" s="1">
        <v>2</v>
      </c>
      <c r="F162" s="1">
        <v>2</v>
      </c>
      <c r="G162" s="1">
        <v>178</v>
      </c>
      <c r="H162" s="1">
        <v>20.399999999999999</v>
      </c>
      <c r="I162" s="5">
        <v>599207.359375</v>
      </c>
      <c r="J162" s="5" t="s">
        <v>31</v>
      </c>
      <c r="K162" s="5" t="s">
        <v>31</v>
      </c>
      <c r="L162" s="6">
        <f t="shared" si="2"/>
        <v>0</v>
      </c>
      <c r="M162" s="1" t="s">
        <v>8</v>
      </c>
      <c r="N162" s="1" t="s">
        <v>48</v>
      </c>
      <c r="O162" s="1" t="s">
        <v>48</v>
      </c>
    </row>
    <row r="163" spans="1:15" x14ac:dyDescent="0.2">
      <c r="A163" s="1" t="s">
        <v>333</v>
      </c>
      <c r="B163" s="1" t="s">
        <v>334</v>
      </c>
      <c r="C163" s="1">
        <v>7</v>
      </c>
      <c r="D163" s="1">
        <v>1</v>
      </c>
      <c r="E163" s="1">
        <v>2</v>
      </c>
      <c r="F163" s="1">
        <v>1</v>
      </c>
      <c r="G163" s="1">
        <v>196</v>
      </c>
      <c r="H163" s="1">
        <v>22.8</v>
      </c>
      <c r="I163" s="5" t="s">
        <v>31</v>
      </c>
      <c r="J163" s="5">
        <v>435197.75</v>
      </c>
      <c r="K163" s="5">
        <v>243117.8125</v>
      </c>
      <c r="L163" s="6">
        <f t="shared" si="2"/>
        <v>678315.5625</v>
      </c>
      <c r="M163" s="1" t="s">
        <v>48</v>
      </c>
      <c r="N163" s="1" t="s">
        <v>8</v>
      </c>
      <c r="O163" s="1" t="s">
        <v>8</v>
      </c>
    </row>
    <row r="164" spans="1:15" x14ac:dyDescent="0.2">
      <c r="A164" s="1" t="s">
        <v>335</v>
      </c>
      <c r="B164" s="1" t="s">
        <v>336</v>
      </c>
      <c r="C164" s="1">
        <v>1</v>
      </c>
      <c r="D164" s="1">
        <v>2</v>
      </c>
      <c r="E164" s="1">
        <v>2</v>
      </c>
      <c r="F164" s="1">
        <v>2</v>
      </c>
      <c r="G164" s="1">
        <v>1938</v>
      </c>
      <c r="H164" s="1">
        <v>223.2</v>
      </c>
      <c r="I164" s="5">
        <v>127590.921875</v>
      </c>
      <c r="J164" s="5" t="s">
        <v>31</v>
      </c>
      <c r="K164" s="5" t="s">
        <v>31</v>
      </c>
      <c r="L164" s="6">
        <f t="shared" si="2"/>
        <v>0</v>
      </c>
      <c r="M164" s="1" t="s">
        <v>8</v>
      </c>
      <c r="N164" s="1" t="s">
        <v>48</v>
      </c>
      <c r="O164" s="1" t="s">
        <v>48</v>
      </c>
    </row>
    <row r="165" spans="1:15" x14ac:dyDescent="0.2">
      <c r="A165" s="1" t="s">
        <v>337</v>
      </c>
      <c r="B165" s="1" t="s">
        <v>338</v>
      </c>
      <c r="C165" s="1">
        <v>2</v>
      </c>
      <c r="D165" s="1">
        <v>1</v>
      </c>
      <c r="E165" s="1">
        <v>2</v>
      </c>
      <c r="F165" s="1">
        <v>1</v>
      </c>
      <c r="G165" s="1">
        <v>341</v>
      </c>
      <c r="H165" s="1">
        <v>36.4</v>
      </c>
      <c r="I165" s="5" t="s">
        <v>31</v>
      </c>
      <c r="J165" s="5">
        <v>5383467.5</v>
      </c>
      <c r="K165" s="5">
        <v>2325860.5</v>
      </c>
      <c r="L165" s="6">
        <f t="shared" si="2"/>
        <v>7709328</v>
      </c>
      <c r="M165" s="1" t="s">
        <v>48</v>
      </c>
      <c r="N165" s="1" t="s">
        <v>8</v>
      </c>
      <c r="O165" s="1" t="s">
        <v>8</v>
      </c>
    </row>
    <row r="166" spans="1:15" x14ac:dyDescent="0.2">
      <c r="A166" s="1" t="s">
        <v>339</v>
      </c>
      <c r="B166" s="1" t="s">
        <v>340</v>
      </c>
      <c r="C166" s="1">
        <v>3</v>
      </c>
      <c r="D166" s="1">
        <v>2</v>
      </c>
      <c r="E166" s="1">
        <v>2</v>
      </c>
      <c r="F166" s="1">
        <v>2</v>
      </c>
      <c r="G166" s="1">
        <v>708</v>
      </c>
      <c r="H166" s="1">
        <v>76.3</v>
      </c>
      <c r="I166" s="5" t="s">
        <v>31</v>
      </c>
      <c r="J166" s="5" t="s">
        <v>31</v>
      </c>
      <c r="K166" s="5">
        <v>172662.4453125</v>
      </c>
      <c r="L166" s="6">
        <f t="shared" si="2"/>
        <v>172662.4453125</v>
      </c>
      <c r="M166" s="1" t="s">
        <v>48</v>
      </c>
      <c r="N166" s="1" t="s">
        <v>48</v>
      </c>
      <c r="O166" s="1" t="s">
        <v>8</v>
      </c>
    </row>
    <row r="167" spans="1:15" x14ac:dyDescent="0.2">
      <c r="A167" s="1" t="s">
        <v>341</v>
      </c>
      <c r="B167" s="1" t="s">
        <v>342</v>
      </c>
      <c r="C167" s="1">
        <v>1</v>
      </c>
      <c r="D167" s="1">
        <v>1</v>
      </c>
      <c r="E167" s="1">
        <v>2</v>
      </c>
      <c r="F167" s="1">
        <v>1</v>
      </c>
      <c r="G167" s="1">
        <v>618</v>
      </c>
      <c r="H167" s="1">
        <v>69.8</v>
      </c>
      <c r="I167" s="5">
        <v>139023.171875</v>
      </c>
      <c r="J167" s="5" t="s">
        <v>31</v>
      </c>
      <c r="K167" s="5">
        <v>85556.421875</v>
      </c>
      <c r="L167" s="6">
        <f t="shared" si="2"/>
        <v>85556.421875</v>
      </c>
      <c r="M167" s="1" t="s">
        <v>8</v>
      </c>
      <c r="N167" s="1" t="s">
        <v>48</v>
      </c>
      <c r="O167" s="1" t="s">
        <v>8</v>
      </c>
    </row>
    <row r="168" spans="1:15" x14ac:dyDescent="0.2">
      <c r="A168" s="1" t="s">
        <v>343</v>
      </c>
      <c r="B168" s="1" t="s">
        <v>344</v>
      </c>
      <c r="C168" s="1">
        <v>3</v>
      </c>
      <c r="D168" s="1">
        <v>1</v>
      </c>
      <c r="E168" s="1">
        <v>2</v>
      </c>
      <c r="F168" s="1">
        <v>1</v>
      </c>
      <c r="G168" s="1">
        <v>224</v>
      </c>
      <c r="H168" s="1">
        <v>25.1</v>
      </c>
      <c r="I168" s="5">
        <v>2919145.5</v>
      </c>
      <c r="J168" s="5">
        <v>2521227.25</v>
      </c>
      <c r="K168" s="5" t="s">
        <v>31</v>
      </c>
      <c r="L168" s="6">
        <f t="shared" si="2"/>
        <v>2521227.25</v>
      </c>
      <c r="M168" s="1" t="s">
        <v>8</v>
      </c>
      <c r="N168" s="1" t="s">
        <v>8</v>
      </c>
      <c r="O168" s="1" t="s">
        <v>48</v>
      </c>
    </row>
    <row r="169" spans="1:15" x14ac:dyDescent="0.2">
      <c r="A169" s="1" t="s">
        <v>345</v>
      </c>
      <c r="B169" s="1" t="s">
        <v>346</v>
      </c>
      <c r="C169" s="1">
        <v>10</v>
      </c>
      <c r="D169" s="1">
        <v>1</v>
      </c>
      <c r="E169" s="1">
        <v>2</v>
      </c>
      <c r="F169" s="1">
        <v>1</v>
      </c>
      <c r="G169" s="1">
        <v>106</v>
      </c>
      <c r="H169" s="1">
        <v>11.4</v>
      </c>
      <c r="I169" s="5">
        <v>321470.53125</v>
      </c>
      <c r="J169" s="5">
        <v>236394.625</v>
      </c>
      <c r="K169" s="5" t="s">
        <v>31</v>
      </c>
      <c r="L169" s="6">
        <f t="shared" si="2"/>
        <v>236394.625</v>
      </c>
      <c r="M169" s="1" t="s">
        <v>8</v>
      </c>
      <c r="N169" s="1" t="s">
        <v>8</v>
      </c>
      <c r="O169" s="1" t="s">
        <v>48</v>
      </c>
    </row>
    <row r="170" spans="1:15" x14ac:dyDescent="0.2">
      <c r="A170" s="1" t="s">
        <v>347</v>
      </c>
      <c r="B170" s="1" t="s">
        <v>348</v>
      </c>
      <c r="C170" s="1">
        <v>6</v>
      </c>
      <c r="D170" s="1">
        <v>2</v>
      </c>
      <c r="E170" s="1">
        <v>2</v>
      </c>
      <c r="F170" s="1">
        <v>2</v>
      </c>
      <c r="G170" s="1">
        <v>277</v>
      </c>
      <c r="H170" s="1">
        <v>30.8</v>
      </c>
      <c r="I170" s="5">
        <v>959885.4375</v>
      </c>
      <c r="J170" s="5" t="s">
        <v>31</v>
      </c>
      <c r="K170" s="5" t="s">
        <v>31</v>
      </c>
      <c r="L170" s="6">
        <f t="shared" si="2"/>
        <v>0</v>
      </c>
      <c r="M170" s="1" t="s">
        <v>8</v>
      </c>
      <c r="N170" s="1" t="s">
        <v>8</v>
      </c>
      <c r="O170" s="1" t="s">
        <v>48</v>
      </c>
    </row>
    <row r="171" spans="1:15" x14ac:dyDescent="0.2">
      <c r="A171" s="1" t="s">
        <v>349</v>
      </c>
      <c r="B171" s="1" t="s">
        <v>350</v>
      </c>
      <c r="C171" s="1">
        <v>8</v>
      </c>
      <c r="D171" s="1">
        <v>1</v>
      </c>
      <c r="E171" s="1">
        <v>2</v>
      </c>
      <c r="F171" s="1">
        <v>1</v>
      </c>
      <c r="G171" s="1">
        <v>98</v>
      </c>
      <c r="H171" s="1">
        <v>10.8</v>
      </c>
      <c r="I171" s="5">
        <v>240909.34375</v>
      </c>
      <c r="J171" s="5">
        <v>307299.75</v>
      </c>
      <c r="K171" s="5" t="s">
        <v>31</v>
      </c>
      <c r="L171" s="6">
        <f t="shared" si="2"/>
        <v>307299.75</v>
      </c>
      <c r="M171" s="1" t="s">
        <v>8</v>
      </c>
      <c r="N171" s="1" t="s">
        <v>8</v>
      </c>
      <c r="O171" s="1" t="s">
        <v>48</v>
      </c>
    </row>
    <row r="172" spans="1:15" x14ac:dyDescent="0.2">
      <c r="A172" s="1" t="s">
        <v>351</v>
      </c>
      <c r="B172" s="1" t="s">
        <v>352</v>
      </c>
      <c r="C172" s="1">
        <v>16</v>
      </c>
      <c r="D172" s="1">
        <v>1</v>
      </c>
      <c r="E172" s="1">
        <v>2</v>
      </c>
      <c r="F172" s="1">
        <v>1</v>
      </c>
      <c r="G172" s="1">
        <v>83</v>
      </c>
      <c r="H172" s="1">
        <v>9.3000000000000007</v>
      </c>
      <c r="I172" s="5">
        <v>379375.0625</v>
      </c>
      <c r="J172" s="5">
        <v>423762.1875</v>
      </c>
      <c r="K172" s="5" t="s">
        <v>31</v>
      </c>
      <c r="L172" s="6">
        <f t="shared" si="2"/>
        <v>423762.1875</v>
      </c>
      <c r="M172" s="1" t="s">
        <v>8</v>
      </c>
      <c r="N172" s="1" t="s">
        <v>8</v>
      </c>
      <c r="O172" s="1" t="s">
        <v>48</v>
      </c>
    </row>
    <row r="173" spans="1:15" x14ac:dyDescent="0.2">
      <c r="A173" s="1" t="s">
        <v>353</v>
      </c>
      <c r="B173" s="1" t="s">
        <v>354</v>
      </c>
      <c r="C173" s="1">
        <v>8</v>
      </c>
      <c r="D173" s="1">
        <v>1</v>
      </c>
      <c r="E173" s="1">
        <v>2</v>
      </c>
      <c r="F173" s="1">
        <v>1</v>
      </c>
      <c r="G173" s="1">
        <v>139</v>
      </c>
      <c r="H173" s="1">
        <v>15.2</v>
      </c>
      <c r="I173" s="5">
        <v>261383.6171875</v>
      </c>
      <c r="J173" s="5" t="s">
        <v>31</v>
      </c>
      <c r="K173" s="5" t="s">
        <v>31</v>
      </c>
      <c r="L173" s="6">
        <f t="shared" si="2"/>
        <v>0</v>
      </c>
      <c r="M173" s="1" t="s">
        <v>8</v>
      </c>
      <c r="N173" s="1" t="s">
        <v>48</v>
      </c>
      <c r="O173" s="1" t="s">
        <v>48</v>
      </c>
    </row>
    <row r="174" spans="1:15" x14ac:dyDescent="0.2">
      <c r="A174" s="1" t="s">
        <v>355</v>
      </c>
      <c r="B174" s="1" t="s">
        <v>356</v>
      </c>
      <c r="C174" s="1">
        <v>6</v>
      </c>
      <c r="D174" s="1">
        <v>1</v>
      </c>
      <c r="E174" s="1">
        <v>2</v>
      </c>
      <c r="F174" s="1">
        <v>1</v>
      </c>
      <c r="G174" s="1">
        <v>172</v>
      </c>
      <c r="H174" s="1">
        <v>19.399999999999999</v>
      </c>
      <c r="I174" s="5">
        <v>182152.265625</v>
      </c>
      <c r="J174" s="5" t="s">
        <v>31</v>
      </c>
      <c r="K174" s="5" t="s">
        <v>31</v>
      </c>
      <c r="L174" s="6">
        <f t="shared" si="2"/>
        <v>0</v>
      </c>
      <c r="M174" s="1" t="s">
        <v>8</v>
      </c>
      <c r="N174" s="1" t="s">
        <v>48</v>
      </c>
      <c r="O174" s="1" t="s">
        <v>48</v>
      </c>
    </row>
    <row r="175" spans="1:15" x14ac:dyDescent="0.2">
      <c r="A175" s="1" t="s">
        <v>357</v>
      </c>
      <c r="B175" s="1" t="s">
        <v>358</v>
      </c>
      <c r="C175" s="1">
        <v>17</v>
      </c>
      <c r="D175" s="1">
        <v>2</v>
      </c>
      <c r="E175" s="1">
        <v>2</v>
      </c>
      <c r="F175" s="1">
        <v>2</v>
      </c>
      <c r="G175" s="1">
        <v>139</v>
      </c>
      <c r="H175" s="1">
        <v>15.1</v>
      </c>
      <c r="I175" s="5">
        <v>774042.0625</v>
      </c>
      <c r="J175" s="5" t="s">
        <v>31</v>
      </c>
      <c r="K175" s="5" t="s">
        <v>31</v>
      </c>
      <c r="L175" s="6">
        <f t="shared" si="2"/>
        <v>0</v>
      </c>
      <c r="M175" s="1" t="s">
        <v>8</v>
      </c>
      <c r="N175" s="1" t="s">
        <v>48</v>
      </c>
      <c r="O175" s="1" t="s">
        <v>48</v>
      </c>
    </row>
    <row r="176" spans="1:15" x14ac:dyDescent="0.2">
      <c r="A176" s="1" t="s">
        <v>359</v>
      </c>
      <c r="B176" s="1" t="s">
        <v>360</v>
      </c>
      <c r="C176" s="1">
        <v>5</v>
      </c>
      <c r="D176" s="1">
        <v>2</v>
      </c>
      <c r="E176" s="1">
        <v>2</v>
      </c>
      <c r="F176" s="1">
        <v>2</v>
      </c>
      <c r="G176" s="1">
        <v>437</v>
      </c>
      <c r="H176" s="1">
        <v>47.5</v>
      </c>
      <c r="I176" s="5">
        <v>186672.265625</v>
      </c>
      <c r="J176" s="5" t="s">
        <v>31</v>
      </c>
      <c r="K176" s="5" t="s">
        <v>31</v>
      </c>
      <c r="L176" s="6">
        <f t="shared" si="2"/>
        <v>0</v>
      </c>
      <c r="M176" s="1" t="s">
        <v>8</v>
      </c>
      <c r="N176" s="1" t="s">
        <v>48</v>
      </c>
      <c r="O176" s="1" t="s">
        <v>48</v>
      </c>
    </row>
    <row r="177" spans="1:15" x14ac:dyDescent="0.2">
      <c r="A177" s="1" t="s">
        <v>361</v>
      </c>
      <c r="B177" s="1" t="s">
        <v>362</v>
      </c>
      <c r="C177" s="1">
        <v>2</v>
      </c>
      <c r="D177" s="1">
        <v>1</v>
      </c>
      <c r="E177" s="1">
        <v>2</v>
      </c>
      <c r="F177" s="1">
        <v>1</v>
      </c>
      <c r="G177" s="1">
        <v>1156</v>
      </c>
      <c r="H177" s="1">
        <v>129.19999999999999</v>
      </c>
      <c r="I177" s="5">
        <v>55414.9765625</v>
      </c>
      <c r="J177" s="5" t="s">
        <v>31</v>
      </c>
      <c r="K177" s="5">
        <v>60324.3203125</v>
      </c>
      <c r="L177" s="6">
        <f t="shared" si="2"/>
        <v>60324.3203125</v>
      </c>
      <c r="M177" s="1" t="s">
        <v>8</v>
      </c>
      <c r="N177" s="1" t="s">
        <v>48</v>
      </c>
      <c r="O177" s="1" t="s">
        <v>8</v>
      </c>
    </row>
    <row r="178" spans="1:15" x14ac:dyDescent="0.2">
      <c r="A178" s="1" t="s">
        <v>363</v>
      </c>
      <c r="B178" s="1" t="s">
        <v>364</v>
      </c>
      <c r="C178" s="1">
        <v>1</v>
      </c>
      <c r="D178" s="1">
        <v>1</v>
      </c>
      <c r="E178" s="1">
        <v>2</v>
      </c>
      <c r="F178" s="1">
        <v>1</v>
      </c>
      <c r="G178" s="1">
        <v>746</v>
      </c>
      <c r="H178" s="1">
        <v>85.1</v>
      </c>
      <c r="I178" s="5" t="s">
        <v>31</v>
      </c>
      <c r="J178" s="5">
        <v>1195779.5</v>
      </c>
      <c r="K178" s="5" t="s">
        <v>31</v>
      </c>
      <c r="L178" s="6">
        <f t="shared" si="2"/>
        <v>1195779.5</v>
      </c>
      <c r="M178" s="1" t="s">
        <v>48</v>
      </c>
      <c r="N178" s="1" t="s">
        <v>8</v>
      </c>
      <c r="O178" s="1" t="s">
        <v>48</v>
      </c>
    </row>
    <row r="179" spans="1:15" x14ac:dyDescent="0.2">
      <c r="A179" s="1" t="s">
        <v>365</v>
      </c>
      <c r="B179" s="1" t="s">
        <v>366</v>
      </c>
      <c r="C179" s="1">
        <v>0</v>
      </c>
      <c r="D179" s="1">
        <v>1</v>
      </c>
      <c r="E179" s="1">
        <v>2</v>
      </c>
      <c r="F179" s="1">
        <v>1</v>
      </c>
      <c r="G179" s="1">
        <v>2167</v>
      </c>
      <c r="H179" s="1">
        <v>237.4</v>
      </c>
      <c r="I179" s="5">
        <v>133986</v>
      </c>
      <c r="J179" s="5">
        <v>217610.71875</v>
      </c>
      <c r="K179" s="5" t="s">
        <v>31</v>
      </c>
      <c r="L179" s="6">
        <f t="shared" si="2"/>
        <v>217610.71875</v>
      </c>
      <c r="M179" s="1" t="s">
        <v>8</v>
      </c>
      <c r="N179" s="1" t="s">
        <v>8</v>
      </c>
      <c r="O179" s="1" t="s">
        <v>48</v>
      </c>
    </row>
    <row r="180" spans="1:15" x14ac:dyDescent="0.2">
      <c r="A180" s="1" t="s">
        <v>367</v>
      </c>
      <c r="B180" s="1" t="s">
        <v>368</v>
      </c>
      <c r="C180" s="1">
        <v>10</v>
      </c>
      <c r="D180" s="1">
        <v>2</v>
      </c>
      <c r="E180" s="1">
        <v>2</v>
      </c>
      <c r="F180" s="1">
        <v>2</v>
      </c>
      <c r="G180" s="1">
        <v>208</v>
      </c>
      <c r="H180" s="1">
        <v>23.9</v>
      </c>
      <c r="I180" s="5">
        <v>225719.275390625</v>
      </c>
      <c r="J180" s="5" t="s">
        <v>31</v>
      </c>
      <c r="K180" s="5" t="s">
        <v>31</v>
      </c>
      <c r="L180" s="6">
        <f t="shared" si="2"/>
        <v>0</v>
      </c>
      <c r="M180" s="1" t="s">
        <v>8</v>
      </c>
      <c r="N180" s="1" t="s">
        <v>48</v>
      </c>
      <c r="O180" s="1" t="s">
        <v>48</v>
      </c>
    </row>
    <row r="181" spans="1:15" x14ac:dyDescent="0.2">
      <c r="A181" s="1" t="s">
        <v>369</v>
      </c>
      <c r="B181" s="1" t="s">
        <v>370</v>
      </c>
      <c r="C181" s="1">
        <v>28</v>
      </c>
      <c r="D181" s="1">
        <v>2</v>
      </c>
      <c r="E181" s="1">
        <v>2</v>
      </c>
      <c r="F181" s="1">
        <v>2</v>
      </c>
      <c r="G181" s="1">
        <v>100</v>
      </c>
      <c r="H181" s="1">
        <v>11.6</v>
      </c>
      <c r="I181" s="5">
        <v>342840.0703125</v>
      </c>
      <c r="J181" s="5" t="s">
        <v>31</v>
      </c>
      <c r="K181" s="5" t="s">
        <v>31</v>
      </c>
      <c r="L181" s="6">
        <f t="shared" si="2"/>
        <v>0</v>
      </c>
      <c r="M181" s="1" t="s">
        <v>8</v>
      </c>
      <c r="N181" s="1" t="s">
        <v>48</v>
      </c>
      <c r="O181" s="1" t="s">
        <v>48</v>
      </c>
    </row>
    <row r="182" spans="1:15" x14ac:dyDescent="0.2">
      <c r="A182" s="1" t="s">
        <v>371</v>
      </c>
      <c r="B182" s="1" t="s">
        <v>372</v>
      </c>
      <c r="C182" s="1">
        <v>3</v>
      </c>
      <c r="D182" s="1">
        <v>1</v>
      </c>
      <c r="E182" s="1">
        <v>2</v>
      </c>
      <c r="F182" s="1">
        <v>1</v>
      </c>
      <c r="G182" s="1">
        <v>653</v>
      </c>
      <c r="H182" s="1">
        <v>68.099999999999994</v>
      </c>
      <c r="I182" s="5">
        <v>3399837.625</v>
      </c>
      <c r="J182" s="5" t="s">
        <v>31</v>
      </c>
      <c r="K182" s="5" t="s">
        <v>31</v>
      </c>
      <c r="L182" s="6">
        <f t="shared" si="2"/>
        <v>0</v>
      </c>
      <c r="M182" s="1" t="s">
        <v>8</v>
      </c>
      <c r="N182" s="1" t="s">
        <v>48</v>
      </c>
      <c r="O182" s="1" t="s">
        <v>48</v>
      </c>
    </row>
    <row r="183" spans="1:15" x14ac:dyDescent="0.2">
      <c r="A183" s="1" t="s">
        <v>373</v>
      </c>
      <c r="B183" s="1" t="s">
        <v>374</v>
      </c>
      <c r="C183" s="1">
        <v>2</v>
      </c>
      <c r="D183" s="1">
        <v>1</v>
      </c>
      <c r="E183" s="1">
        <v>2</v>
      </c>
      <c r="F183" s="1">
        <v>1</v>
      </c>
      <c r="G183" s="1">
        <v>676</v>
      </c>
      <c r="H183" s="1">
        <v>75.8</v>
      </c>
      <c r="I183" s="5">
        <v>440966.4375</v>
      </c>
      <c r="J183" s="5" t="s">
        <v>31</v>
      </c>
      <c r="K183" s="5">
        <v>489331.6875</v>
      </c>
      <c r="L183" s="6">
        <f t="shared" si="2"/>
        <v>489331.6875</v>
      </c>
      <c r="M183" s="1" t="s">
        <v>8</v>
      </c>
      <c r="N183" s="1" t="s">
        <v>48</v>
      </c>
      <c r="O183" s="1" t="s">
        <v>8</v>
      </c>
    </row>
    <row r="184" spans="1:15" x14ac:dyDescent="0.2">
      <c r="A184" s="1" t="s">
        <v>375</v>
      </c>
      <c r="B184" s="1" t="s">
        <v>376</v>
      </c>
      <c r="C184" s="1">
        <v>2</v>
      </c>
      <c r="D184" s="1">
        <v>1</v>
      </c>
      <c r="E184" s="1">
        <v>2</v>
      </c>
      <c r="F184" s="1">
        <v>1</v>
      </c>
      <c r="G184" s="1">
        <v>1156</v>
      </c>
      <c r="H184" s="1">
        <v>120.6</v>
      </c>
      <c r="I184" s="5">
        <v>66145.8515625</v>
      </c>
      <c r="J184" s="5" t="s">
        <v>31</v>
      </c>
      <c r="K184" s="5">
        <v>52575.6796875</v>
      </c>
      <c r="L184" s="6">
        <f t="shared" si="2"/>
        <v>52575.6796875</v>
      </c>
      <c r="M184" s="1" t="s">
        <v>8</v>
      </c>
      <c r="N184" s="1" t="s">
        <v>48</v>
      </c>
      <c r="O184" s="1" t="s">
        <v>8</v>
      </c>
    </row>
    <row r="185" spans="1:15" x14ac:dyDescent="0.2">
      <c r="A185" s="1" t="s">
        <v>377</v>
      </c>
      <c r="B185" s="1" t="s">
        <v>378</v>
      </c>
      <c r="C185" s="1">
        <v>10</v>
      </c>
      <c r="D185" s="1">
        <v>2</v>
      </c>
      <c r="E185" s="1">
        <v>2</v>
      </c>
      <c r="F185" s="1">
        <v>2</v>
      </c>
      <c r="G185" s="1">
        <v>312</v>
      </c>
      <c r="H185" s="1">
        <v>33.799999999999997</v>
      </c>
      <c r="I185" s="5" t="s">
        <v>31</v>
      </c>
      <c r="J185" s="5">
        <v>100745.1953125</v>
      </c>
      <c r="K185" s="5">
        <v>268034.40625</v>
      </c>
      <c r="L185" s="6">
        <f t="shared" si="2"/>
        <v>368779.6015625</v>
      </c>
      <c r="M185" s="1" t="s">
        <v>48</v>
      </c>
      <c r="N185" s="1" t="s">
        <v>8</v>
      </c>
      <c r="O185" s="1" t="s">
        <v>8</v>
      </c>
    </row>
    <row r="186" spans="1:15" x14ac:dyDescent="0.2">
      <c r="A186" s="1" t="s">
        <v>379</v>
      </c>
      <c r="B186" s="1" t="s">
        <v>380</v>
      </c>
      <c r="C186" s="1">
        <v>4</v>
      </c>
      <c r="D186" s="1">
        <v>1</v>
      </c>
      <c r="E186" s="1">
        <v>2</v>
      </c>
      <c r="F186" s="1">
        <v>1</v>
      </c>
      <c r="G186" s="1">
        <v>302</v>
      </c>
      <c r="H186" s="1">
        <v>35.299999999999997</v>
      </c>
      <c r="I186" s="5">
        <v>322016.84375</v>
      </c>
      <c r="J186" s="5" t="s">
        <v>31</v>
      </c>
      <c r="K186" s="5">
        <v>449141.25</v>
      </c>
      <c r="L186" s="6">
        <f t="shared" si="2"/>
        <v>449141.25</v>
      </c>
      <c r="M186" s="1" t="s">
        <v>8</v>
      </c>
      <c r="N186" s="1" t="s">
        <v>48</v>
      </c>
      <c r="O186" s="1" t="s">
        <v>8</v>
      </c>
    </row>
    <row r="187" spans="1:15" x14ac:dyDescent="0.2">
      <c r="A187" s="1" t="s">
        <v>381</v>
      </c>
      <c r="B187" s="1" t="s">
        <v>382</v>
      </c>
      <c r="C187" s="1">
        <v>7</v>
      </c>
      <c r="D187" s="1">
        <v>1</v>
      </c>
      <c r="E187" s="1">
        <v>2</v>
      </c>
      <c r="F187" s="1">
        <v>1</v>
      </c>
      <c r="G187" s="1">
        <v>246</v>
      </c>
      <c r="H187" s="1">
        <v>28.1</v>
      </c>
      <c r="I187" s="5">
        <v>452680.9375</v>
      </c>
      <c r="J187" s="5">
        <v>393806.90625</v>
      </c>
      <c r="K187" s="5" t="s">
        <v>31</v>
      </c>
      <c r="L187" s="6">
        <f t="shared" si="2"/>
        <v>393806.90625</v>
      </c>
      <c r="M187" s="1" t="s">
        <v>8</v>
      </c>
      <c r="N187" s="1" t="s">
        <v>8</v>
      </c>
      <c r="O187" s="1" t="s">
        <v>48</v>
      </c>
    </row>
    <row r="188" spans="1:15" x14ac:dyDescent="0.2">
      <c r="A188" s="1" t="s">
        <v>383</v>
      </c>
      <c r="B188" s="1" t="s">
        <v>384</v>
      </c>
      <c r="C188" s="1">
        <v>2</v>
      </c>
      <c r="D188" s="1">
        <v>2</v>
      </c>
      <c r="E188" s="1">
        <v>2</v>
      </c>
      <c r="F188" s="1">
        <v>2</v>
      </c>
      <c r="G188" s="1">
        <v>840</v>
      </c>
      <c r="H188" s="1">
        <v>92.8</v>
      </c>
      <c r="I188" s="5">
        <v>40788.90234375</v>
      </c>
      <c r="J188" s="5">
        <v>388603.75</v>
      </c>
      <c r="K188" s="5" t="s">
        <v>31</v>
      </c>
      <c r="L188" s="6">
        <f t="shared" si="2"/>
        <v>388603.75</v>
      </c>
      <c r="M188" s="1" t="s">
        <v>8</v>
      </c>
      <c r="N188" s="1" t="s">
        <v>8</v>
      </c>
      <c r="O188" s="1" t="s">
        <v>48</v>
      </c>
    </row>
    <row r="189" spans="1:15" x14ac:dyDescent="0.2">
      <c r="A189" s="1" t="s">
        <v>385</v>
      </c>
      <c r="B189" s="1" t="s">
        <v>386</v>
      </c>
      <c r="C189" s="1">
        <v>11</v>
      </c>
      <c r="D189" s="1">
        <v>2</v>
      </c>
      <c r="E189" s="1">
        <v>2</v>
      </c>
      <c r="F189" s="1">
        <v>2</v>
      </c>
      <c r="G189" s="1">
        <v>206</v>
      </c>
      <c r="H189" s="1">
        <v>23.1</v>
      </c>
      <c r="I189" s="5">
        <v>280306.671875</v>
      </c>
      <c r="J189" s="5" t="s">
        <v>31</v>
      </c>
      <c r="K189" s="5" t="s">
        <v>31</v>
      </c>
      <c r="L189" s="6">
        <f t="shared" si="2"/>
        <v>0</v>
      </c>
      <c r="M189" s="1" t="s">
        <v>8</v>
      </c>
      <c r="N189" s="1" t="s">
        <v>48</v>
      </c>
      <c r="O189" s="1" t="s">
        <v>48</v>
      </c>
    </row>
    <row r="190" spans="1:15" x14ac:dyDescent="0.2">
      <c r="A190" s="1" t="s">
        <v>387</v>
      </c>
      <c r="B190" s="1" t="s">
        <v>388</v>
      </c>
      <c r="C190" s="1">
        <v>2</v>
      </c>
      <c r="D190" s="1">
        <v>1</v>
      </c>
      <c r="E190" s="1">
        <v>2</v>
      </c>
      <c r="F190" s="1">
        <v>1</v>
      </c>
      <c r="G190" s="1">
        <v>974</v>
      </c>
      <c r="H190" s="1">
        <v>100.3</v>
      </c>
      <c r="I190" s="5">
        <v>148358.9375</v>
      </c>
      <c r="J190" s="5" t="s">
        <v>31</v>
      </c>
      <c r="K190" s="5">
        <v>156053.375</v>
      </c>
      <c r="L190" s="6">
        <f t="shared" si="2"/>
        <v>156053.375</v>
      </c>
      <c r="M190" s="1" t="s">
        <v>8</v>
      </c>
      <c r="N190" s="1" t="s">
        <v>48</v>
      </c>
      <c r="O190" s="1" t="s">
        <v>8</v>
      </c>
    </row>
    <row r="191" spans="1:15" x14ac:dyDescent="0.2">
      <c r="A191" s="1" t="s">
        <v>389</v>
      </c>
      <c r="B191" s="1" t="s">
        <v>390</v>
      </c>
      <c r="C191" s="1">
        <v>7</v>
      </c>
      <c r="D191" s="1">
        <v>2</v>
      </c>
      <c r="E191" s="1">
        <v>2</v>
      </c>
      <c r="F191" s="1">
        <v>2</v>
      </c>
      <c r="G191" s="1">
        <v>214</v>
      </c>
      <c r="H191" s="1">
        <v>24</v>
      </c>
      <c r="I191" s="5">
        <v>152953.40625</v>
      </c>
      <c r="J191" s="5">
        <v>37428.45703125</v>
      </c>
      <c r="K191" s="5" t="s">
        <v>31</v>
      </c>
      <c r="L191" s="6">
        <f t="shared" si="2"/>
        <v>37428.45703125</v>
      </c>
      <c r="M191" s="1" t="s">
        <v>8</v>
      </c>
      <c r="N191" s="1" t="s">
        <v>8</v>
      </c>
      <c r="O191" s="1" t="s">
        <v>48</v>
      </c>
    </row>
    <row r="192" spans="1:15" x14ac:dyDescent="0.2">
      <c r="A192" s="1" t="s">
        <v>391</v>
      </c>
      <c r="B192" s="1" t="s">
        <v>392</v>
      </c>
      <c r="C192" s="1">
        <v>4</v>
      </c>
      <c r="D192" s="1">
        <v>1</v>
      </c>
      <c r="E192" s="1">
        <v>1</v>
      </c>
      <c r="F192" s="1">
        <v>1</v>
      </c>
      <c r="G192" s="1">
        <v>182</v>
      </c>
      <c r="H192" s="1">
        <v>20</v>
      </c>
      <c r="I192" s="5">
        <v>143734.265625</v>
      </c>
      <c r="J192" s="5" t="s">
        <v>31</v>
      </c>
      <c r="K192" s="5" t="s">
        <v>31</v>
      </c>
      <c r="L192" s="6">
        <f t="shared" si="2"/>
        <v>0</v>
      </c>
      <c r="M192" s="1" t="s">
        <v>8</v>
      </c>
      <c r="N192" s="1" t="s">
        <v>48</v>
      </c>
      <c r="O192" s="1" t="s">
        <v>48</v>
      </c>
    </row>
    <row r="193" spans="1:15" x14ac:dyDescent="0.2">
      <c r="A193" s="1" t="s">
        <v>393</v>
      </c>
      <c r="B193" s="1" t="s">
        <v>394</v>
      </c>
      <c r="C193" s="1">
        <v>4</v>
      </c>
      <c r="D193" s="1">
        <v>1</v>
      </c>
      <c r="E193" s="1">
        <v>1</v>
      </c>
      <c r="F193" s="1">
        <v>1</v>
      </c>
      <c r="G193" s="1">
        <v>523</v>
      </c>
      <c r="H193" s="1">
        <v>58.6</v>
      </c>
      <c r="I193" s="5">
        <v>144267.046875</v>
      </c>
      <c r="J193" s="5" t="s">
        <v>31</v>
      </c>
      <c r="K193" s="5" t="s">
        <v>31</v>
      </c>
      <c r="L193" s="6">
        <f t="shared" si="2"/>
        <v>0</v>
      </c>
      <c r="M193" s="1" t="s">
        <v>8</v>
      </c>
      <c r="N193" s="1" t="s">
        <v>48</v>
      </c>
      <c r="O193" s="1" t="s">
        <v>48</v>
      </c>
    </row>
    <row r="194" spans="1:15" x14ac:dyDescent="0.2">
      <c r="A194" s="1" t="s">
        <v>395</v>
      </c>
      <c r="B194" s="1" t="s">
        <v>396</v>
      </c>
      <c r="C194" s="1">
        <v>4</v>
      </c>
      <c r="D194" s="1">
        <v>1</v>
      </c>
      <c r="E194" s="1">
        <v>1</v>
      </c>
      <c r="F194" s="1">
        <v>1</v>
      </c>
      <c r="G194" s="1">
        <v>367</v>
      </c>
      <c r="H194" s="1">
        <v>41.5</v>
      </c>
      <c r="I194" s="5" t="s">
        <v>31</v>
      </c>
      <c r="J194" s="5">
        <v>188409.15625</v>
      </c>
      <c r="K194" s="5" t="s">
        <v>31</v>
      </c>
      <c r="L194" s="6">
        <f t="shared" ref="L194:L257" si="3">SUM(J194:K194)</f>
        <v>188409.15625</v>
      </c>
      <c r="M194" s="1" t="s">
        <v>48</v>
      </c>
      <c r="N194" s="1" t="s">
        <v>8</v>
      </c>
      <c r="O194" s="1" t="s">
        <v>48</v>
      </c>
    </row>
    <row r="195" spans="1:15" x14ac:dyDescent="0.2">
      <c r="A195" s="1" t="s">
        <v>397</v>
      </c>
      <c r="B195" s="1" t="s">
        <v>398</v>
      </c>
      <c r="C195" s="1">
        <v>3</v>
      </c>
      <c r="D195" s="1">
        <v>1</v>
      </c>
      <c r="E195" s="1">
        <v>1</v>
      </c>
      <c r="F195" s="1">
        <v>1</v>
      </c>
      <c r="G195" s="1">
        <v>798</v>
      </c>
      <c r="H195" s="1">
        <v>81.5</v>
      </c>
      <c r="I195" s="5">
        <v>119234.7890625</v>
      </c>
      <c r="J195" s="5" t="s">
        <v>31</v>
      </c>
      <c r="K195" s="5" t="s">
        <v>31</v>
      </c>
      <c r="L195" s="6">
        <f t="shared" si="3"/>
        <v>0</v>
      </c>
      <c r="M195" s="1" t="s">
        <v>8</v>
      </c>
      <c r="N195" s="1" t="s">
        <v>48</v>
      </c>
      <c r="O195" s="1" t="s">
        <v>48</v>
      </c>
    </row>
    <row r="196" spans="1:15" x14ac:dyDescent="0.2">
      <c r="A196" s="1" t="s">
        <v>399</v>
      </c>
      <c r="B196" s="1" t="s">
        <v>400</v>
      </c>
      <c r="C196" s="1">
        <v>3</v>
      </c>
      <c r="D196" s="1">
        <v>1</v>
      </c>
      <c r="E196" s="1">
        <v>1</v>
      </c>
      <c r="F196" s="1">
        <v>1</v>
      </c>
      <c r="G196" s="1">
        <v>471</v>
      </c>
      <c r="H196" s="1">
        <v>50.7</v>
      </c>
      <c r="I196" s="5" t="s">
        <v>31</v>
      </c>
      <c r="J196" s="5" t="s">
        <v>31</v>
      </c>
      <c r="K196" s="5">
        <v>88480.3671875</v>
      </c>
      <c r="L196" s="6">
        <f t="shared" si="3"/>
        <v>88480.3671875</v>
      </c>
      <c r="M196" s="1" t="s">
        <v>48</v>
      </c>
      <c r="N196" s="1" t="s">
        <v>48</v>
      </c>
      <c r="O196" s="1" t="s">
        <v>8</v>
      </c>
    </row>
    <row r="197" spans="1:15" x14ac:dyDescent="0.2">
      <c r="A197" s="1" t="s">
        <v>401</v>
      </c>
      <c r="B197" s="1" t="s">
        <v>402</v>
      </c>
      <c r="C197" s="1">
        <v>8</v>
      </c>
      <c r="D197" s="1">
        <v>1</v>
      </c>
      <c r="E197" s="1">
        <v>1</v>
      </c>
      <c r="F197" s="1">
        <v>1</v>
      </c>
      <c r="G197" s="1">
        <v>151</v>
      </c>
      <c r="H197" s="1">
        <v>17.2</v>
      </c>
      <c r="I197" s="5" t="s">
        <v>31</v>
      </c>
      <c r="J197" s="5" t="s">
        <v>31</v>
      </c>
      <c r="K197" s="5">
        <v>431929.125</v>
      </c>
      <c r="L197" s="6">
        <f t="shared" si="3"/>
        <v>431929.125</v>
      </c>
      <c r="M197" s="1" t="s">
        <v>48</v>
      </c>
      <c r="N197" s="1" t="s">
        <v>48</v>
      </c>
      <c r="O197" s="1" t="s">
        <v>8</v>
      </c>
    </row>
    <row r="198" spans="1:15" x14ac:dyDescent="0.2">
      <c r="A198" s="1" t="s">
        <v>403</v>
      </c>
      <c r="B198" s="1" t="s">
        <v>404</v>
      </c>
      <c r="C198" s="1">
        <v>7</v>
      </c>
      <c r="D198" s="1">
        <v>1</v>
      </c>
      <c r="E198" s="1">
        <v>1</v>
      </c>
      <c r="F198" s="1">
        <v>1</v>
      </c>
      <c r="G198" s="1">
        <v>192</v>
      </c>
      <c r="H198" s="1">
        <v>20.3</v>
      </c>
      <c r="I198" s="5">
        <v>131781.0625</v>
      </c>
      <c r="J198" s="5" t="s">
        <v>31</v>
      </c>
      <c r="K198" s="5" t="s">
        <v>31</v>
      </c>
      <c r="L198" s="6">
        <f t="shared" si="3"/>
        <v>0</v>
      </c>
      <c r="M198" s="1" t="s">
        <v>8</v>
      </c>
      <c r="N198" s="1" t="s">
        <v>48</v>
      </c>
      <c r="O198" s="1" t="s">
        <v>48</v>
      </c>
    </row>
    <row r="199" spans="1:15" x14ac:dyDescent="0.2">
      <c r="A199" s="1" t="s">
        <v>405</v>
      </c>
      <c r="B199" s="1" t="s">
        <v>406</v>
      </c>
      <c r="C199" s="1">
        <v>2</v>
      </c>
      <c r="D199" s="1">
        <v>1</v>
      </c>
      <c r="E199" s="1">
        <v>1</v>
      </c>
      <c r="F199" s="1">
        <v>1</v>
      </c>
      <c r="G199" s="1">
        <v>394</v>
      </c>
      <c r="H199" s="1">
        <v>41.3</v>
      </c>
      <c r="I199" s="5">
        <v>89450.3203125</v>
      </c>
      <c r="J199" s="5" t="s">
        <v>31</v>
      </c>
      <c r="K199" s="5" t="s">
        <v>31</v>
      </c>
      <c r="L199" s="6">
        <f t="shared" si="3"/>
        <v>0</v>
      </c>
      <c r="M199" s="1" t="s">
        <v>8</v>
      </c>
      <c r="N199" s="1" t="s">
        <v>48</v>
      </c>
      <c r="O199" s="1" t="s">
        <v>48</v>
      </c>
    </row>
    <row r="200" spans="1:15" x14ac:dyDescent="0.2">
      <c r="A200" s="1" t="s">
        <v>407</v>
      </c>
      <c r="B200" s="1" t="s">
        <v>408</v>
      </c>
      <c r="C200" s="1">
        <v>4</v>
      </c>
      <c r="D200" s="1">
        <v>1</v>
      </c>
      <c r="E200" s="1">
        <v>1</v>
      </c>
      <c r="F200" s="1">
        <v>1</v>
      </c>
      <c r="G200" s="1">
        <v>450</v>
      </c>
      <c r="H200" s="1">
        <v>50.1</v>
      </c>
      <c r="I200" s="5">
        <v>115942.5546875</v>
      </c>
      <c r="J200" s="5" t="s">
        <v>31</v>
      </c>
      <c r="K200" s="5" t="s">
        <v>31</v>
      </c>
      <c r="L200" s="6">
        <f t="shared" si="3"/>
        <v>0</v>
      </c>
      <c r="M200" s="1" t="s">
        <v>8</v>
      </c>
      <c r="N200" s="1" t="s">
        <v>48</v>
      </c>
      <c r="O200" s="1" t="s">
        <v>48</v>
      </c>
    </row>
    <row r="201" spans="1:15" x14ac:dyDescent="0.2">
      <c r="A201" s="1" t="s">
        <v>409</v>
      </c>
      <c r="B201" s="1" t="s">
        <v>410</v>
      </c>
      <c r="C201" s="1">
        <v>8</v>
      </c>
      <c r="D201" s="1">
        <v>1</v>
      </c>
      <c r="E201" s="1">
        <v>1</v>
      </c>
      <c r="F201" s="1">
        <v>1</v>
      </c>
      <c r="G201" s="1">
        <v>125</v>
      </c>
      <c r="H201" s="1">
        <v>13.9</v>
      </c>
      <c r="I201" s="5">
        <v>40730.26171875</v>
      </c>
      <c r="J201" s="5" t="s">
        <v>31</v>
      </c>
      <c r="K201" s="5" t="s">
        <v>31</v>
      </c>
      <c r="L201" s="6">
        <f t="shared" si="3"/>
        <v>0</v>
      </c>
      <c r="M201" s="1" t="s">
        <v>8</v>
      </c>
      <c r="N201" s="1" t="s">
        <v>48</v>
      </c>
      <c r="O201" s="1" t="s">
        <v>48</v>
      </c>
    </row>
    <row r="202" spans="1:15" x14ac:dyDescent="0.2">
      <c r="A202" s="1" t="s">
        <v>411</v>
      </c>
      <c r="B202" s="1" t="s">
        <v>412</v>
      </c>
      <c r="C202" s="1">
        <v>5</v>
      </c>
      <c r="D202" s="1">
        <v>1</v>
      </c>
      <c r="E202" s="1">
        <v>1</v>
      </c>
      <c r="F202" s="1">
        <v>1</v>
      </c>
      <c r="G202" s="1">
        <v>216</v>
      </c>
      <c r="H202" s="1">
        <v>24.4</v>
      </c>
      <c r="I202" s="5">
        <v>107806.0234375</v>
      </c>
      <c r="J202" s="5" t="s">
        <v>31</v>
      </c>
      <c r="K202" s="5" t="s">
        <v>31</v>
      </c>
      <c r="L202" s="6">
        <f t="shared" si="3"/>
        <v>0</v>
      </c>
      <c r="M202" s="1" t="s">
        <v>8</v>
      </c>
      <c r="N202" s="1" t="s">
        <v>48</v>
      </c>
      <c r="O202" s="1" t="s">
        <v>48</v>
      </c>
    </row>
    <row r="203" spans="1:15" x14ac:dyDescent="0.2">
      <c r="A203" s="1" t="s">
        <v>413</v>
      </c>
      <c r="B203" s="1" t="s">
        <v>414</v>
      </c>
      <c r="C203" s="1">
        <v>2</v>
      </c>
      <c r="D203" s="1">
        <v>1</v>
      </c>
      <c r="E203" s="1">
        <v>1</v>
      </c>
      <c r="F203" s="1">
        <v>1</v>
      </c>
      <c r="G203" s="1">
        <v>545</v>
      </c>
      <c r="H203" s="1">
        <v>61.6</v>
      </c>
      <c r="I203" s="5">
        <v>27724.154296875</v>
      </c>
      <c r="J203" s="5" t="s">
        <v>31</v>
      </c>
      <c r="K203" s="5" t="s">
        <v>31</v>
      </c>
      <c r="L203" s="6">
        <f t="shared" si="3"/>
        <v>0</v>
      </c>
      <c r="M203" s="1" t="s">
        <v>8</v>
      </c>
      <c r="N203" s="1" t="s">
        <v>48</v>
      </c>
      <c r="O203" s="1" t="s">
        <v>48</v>
      </c>
    </row>
    <row r="204" spans="1:15" x14ac:dyDescent="0.2">
      <c r="A204" s="1" t="s">
        <v>415</v>
      </c>
      <c r="B204" s="1" t="s">
        <v>416</v>
      </c>
      <c r="C204" s="1">
        <v>2</v>
      </c>
      <c r="D204" s="1">
        <v>1</v>
      </c>
      <c r="E204" s="1">
        <v>1</v>
      </c>
      <c r="F204" s="1">
        <v>1</v>
      </c>
      <c r="G204" s="1">
        <v>382</v>
      </c>
      <c r="H204" s="1">
        <v>43.4</v>
      </c>
      <c r="I204" s="5">
        <v>9080199</v>
      </c>
      <c r="J204" s="5" t="s">
        <v>31</v>
      </c>
      <c r="K204" s="5" t="s">
        <v>31</v>
      </c>
      <c r="L204" s="6">
        <f t="shared" si="3"/>
        <v>0</v>
      </c>
      <c r="M204" s="1" t="s">
        <v>8</v>
      </c>
      <c r="N204" s="1" t="s">
        <v>48</v>
      </c>
      <c r="O204" s="1" t="s">
        <v>48</v>
      </c>
    </row>
    <row r="205" spans="1:15" x14ac:dyDescent="0.2">
      <c r="A205" s="1" t="s">
        <v>417</v>
      </c>
      <c r="B205" s="1" t="s">
        <v>418</v>
      </c>
      <c r="C205" s="1">
        <v>2</v>
      </c>
      <c r="D205" s="1">
        <v>1</v>
      </c>
      <c r="E205" s="1">
        <v>1</v>
      </c>
      <c r="F205" s="1">
        <v>1</v>
      </c>
      <c r="G205" s="1">
        <v>587</v>
      </c>
      <c r="H205" s="1">
        <v>65.900000000000006</v>
      </c>
      <c r="I205" s="5">
        <v>147721.734375</v>
      </c>
      <c r="J205" s="5" t="s">
        <v>31</v>
      </c>
      <c r="K205" s="5" t="s">
        <v>31</v>
      </c>
      <c r="L205" s="6">
        <f t="shared" si="3"/>
        <v>0</v>
      </c>
      <c r="M205" s="1" t="s">
        <v>8</v>
      </c>
      <c r="N205" s="1" t="s">
        <v>48</v>
      </c>
      <c r="O205" s="1" t="s">
        <v>48</v>
      </c>
    </row>
    <row r="206" spans="1:15" x14ac:dyDescent="0.2">
      <c r="A206" s="1" t="s">
        <v>419</v>
      </c>
      <c r="B206" s="1" t="s">
        <v>420</v>
      </c>
      <c r="C206" s="1">
        <v>3</v>
      </c>
      <c r="D206" s="1">
        <v>1</v>
      </c>
      <c r="E206" s="1">
        <v>1</v>
      </c>
      <c r="F206" s="1">
        <v>1</v>
      </c>
      <c r="G206" s="1">
        <v>248</v>
      </c>
      <c r="H206" s="1">
        <v>27.7</v>
      </c>
      <c r="I206" s="5" t="s">
        <v>31</v>
      </c>
      <c r="J206" s="5">
        <v>625336.25</v>
      </c>
      <c r="K206" s="5" t="s">
        <v>31</v>
      </c>
      <c r="L206" s="6">
        <f t="shared" si="3"/>
        <v>625336.25</v>
      </c>
      <c r="M206" s="1" t="s">
        <v>48</v>
      </c>
      <c r="N206" s="1" t="s">
        <v>8</v>
      </c>
      <c r="O206" s="1" t="s">
        <v>48</v>
      </c>
    </row>
    <row r="207" spans="1:15" x14ac:dyDescent="0.2">
      <c r="A207" s="1" t="s">
        <v>421</v>
      </c>
      <c r="B207" s="1" t="s">
        <v>422</v>
      </c>
      <c r="C207" s="1">
        <v>6</v>
      </c>
      <c r="D207" s="1">
        <v>1</v>
      </c>
      <c r="E207" s="1">
        <v>1</v>
      </c>
      <c r="F207" s="1">
        <v>1</v>
      </c>
      <c r="G207" s="1">
        <v>192</v>
      </c>
      <c r="H207" s="1">
        <v>22</v>
      </c>
      <c r="I207" s="5">
        <v>181228.546875</v>
      </c>
      <c r="J207" s="5" t="s">
        <v>31</v>
      </c>
      <c r="K207" s="5" t="s">
        <v>31</v>
      </c>
      <c r="L207" s="6">
        <f t="shared" si="3"/>
        <v>0</v>
      </c>
      <c r="M207" s="1" t="s">
        <v>8</v>
      </c>
      <c r="N207" s="1" t="s">
        <v>48</v>
      </c>
      <c r="O207" s="1" t="s">
        <v>48</v>
      </c>
    </row>
    <row r="208" spans="1:15" x14ac:dyDescent="0.2">
      <c r="A208" s="1" t="s">
        <v>423</v>
      </c>
      <c r="B208" s="1" t="s">
        <v>424</v>
      </c>
      <c r="C208" s="1">
        <v>8</v>
      </c>
      <c r="D208" s="1">
        <v>1</v>
      </c>
      <c r="E208" s="1">
        <v>1</v>
      </c>
      <c r="F208" s="1">
        <v>1</v>
      </c>
      <c r="G208" s="1">
        <v>121</v>
      </c>
      <c r="H208" s="1">
        <v>14</v>
      </c>
      <c r="I208" s="5">
        <v>262055.125</v>
      </c>
      <c r="J208" s="5" t="s">
        <v>31</v>
      </c>
      <c r="K208" s="5" t="s">
        <v>31</v>
      </c>
      <c r="L208" s="6">
        <f t="shared" si="3"/>
        <v>0</v>
      </c>
      <c r="M208" s="1" t="s">
        <v>8</v>
      </c>
      <c r="N208" s="1" t="s">
        <v>48</v>
      </c>
      <c r="O208" s="1" t="s">
        <v>48</v>
      </c>
    </row>
    <row r="209" spans="1:15" x14ac:dyDescent="0.2">
      <c r="A209" s="1" t="s">
        <v>425</v>
      </c>
      <c r="B209" s="1" t="s">
        <v>426</v>
      </c>
      <c r="C209" s="1">
        <v>4</v>
      </c>
      <c r="D209" s="1">
        <v>1</v>
      </c>
      <c r="E209" s="1">
        <v>1</v>
      </c>
      <c r="F209" s="1">
        <v>1</v>
      </c>
      <c r="G209" s="1">
        <v>278</v>
      </c>
      <c r="H209" s="1">
        <v>30.8</v>
      </c>
      <c r="I209" s="5">
        <v>76429.046875</v>
      </c>
      <c r="J209" s="5" t="s">
        <v>31</v>
      </c>
      <c r="K209" s="5" t="s">
        <v>31</v>
      </c>
      <c r="L209" s="6">
        <f t="shared" si="3"/>
        <v>0</v>
      </c>
      <c r="M209" s="1" t="s">
        <v>8</v>
      </c>
      <c r="N209" s="1" t="s">
        <v>48</v>
      </c>
      <c r="O209" s="1" t="s">
        <v>48</v>
      </c>
    </row>
    <row r="210" spans="1:15" x14ac:dyDescent="0.2">
      <c r="A210" s="1" t="s">
        <v>427</v>
      </c>
      <c r="B210" s="1" t="s">
        <v>428</v>
      </c>
      <c r="C210" s="1">
        <v>15</v>
      </c>
      <c r="D210" s="1">
        <v>1</v>
      </c>
      <c r="E210" s="1">
        <v>1</v>
      </c>
      <c r="F210" s="1">
        <v>1</v>
      </c>
      <c r="G210" s="1">
        <v>151</v>
      </c>
      <c r="H210" s="1">
        <v>15.9</v>
      </c>
      <c r="I210" s="5">
        <v>72202.3125</v>
      </c>
      <c r="J210" s="5" t="s">
        <v>31</v>
      </c>
      <c r="K210" s="5" t="s">
        <v>31</v>
      </c>
      <c r="L210" s="6">
        <f t="shared" si="3"/>
        <v>0</v>
      </c>
      <c r="M210" s="1" t="s">
        <v>8</v>
      </c>
      <c r="N210" s="1" t="s">
        <v>48</v>
      </c>
      <c r="O210" s="1" t="s">
        <v>48</v>
      </c>
    </row>
    <row r="211" spans="1:15" x14ac:dyDescent="0.2">
      <c r="A211" s="1" t="s">
        <v>429</v>
      </c>
      <c r="B211" s="1" t="s">
        <v>430</v>
      </c>
      <c r="C211" s="1">
        <v>3</v>
      </c>
      <c r="D211" s="1">
        <v>1</v>
      </c>
      <c r="E211" s="1">
        <v>1</v>
      </c>
      <c r="F211" s="1">
        <v>1</v>
      </c>
      <c r="G211" s="1">
        <v>300</v>
      </c>
      <c r="H211" s="1">
        <v>33</v>
      </c>
      <c r="I211" s="5" t="s">
        <v>31</v>
      </c>
      <c r="J211" s="5">
        <v>173920.859375</v>
      </c>
      <c r="K211" s="5" t="s">
        <v>31</v>
      </c>
      <c r="L211" s="6">
        <f t="shared" si="3"/>
        <v>173920.859375</v>
      </c>
      <c r="M211" s="1" t="s">
        <v>48</v>
      </c>
      <c r="N211" s="1" t="s">
        <v>8</v>
      </c>
      <c r="O211" s="1" t="s">
        <v>48</v>
      </c>
    </row>
    <row r="212" spans="1:15" x14ac:dyDescent="0.2">
      <c r="A212" s="1" t="s">
        <v>431</v>
      </c>
      <c r="B212" s="1" t="s">
        <v>432</v>
      </c>
      <c r="C212" s="1">
        <v>1</v>
      </c>
      <c r="D212" s="1">
        <v>1</v>
      </c>
      <c r="E212" s="1">
        <v>1</v>
      </c>
      <c r="F212" s="1">
        <v>1</v>
      </c>
      <c r="G212" s="1">
        <v>948</v>
      </c>
      <c r="H212" s="1">
        <v>107.1</v>
      </c>
      <c r="I212" s="5">
        <v>131558.046875</v>
      </c>
      <c r="J212" s="5" t="s">
        <v>31</v>
      </c>
      <c r="K212" s="5" t="s">
        <v>31</v>
      </c>
      <c r="L212" s="6">
        <f t="shared" si="3"/>
        <v>0</v>
      </c>
      <c r="M212" s="1" t="s">
        <v>8</v>
      </c>
      <c r="N212" s="1" t="s">
        <v>48</v>
      </c>
      <c r="O212" s="1" t="s">
        <v>48</v>
      </c>
    </row>
    <row r="213" spans="1:15" x14ac:dyDescent="0.2">
      <c r="A213" s="1" t="s">
        <v>433</v>
      </c>
      <c r="B213" s="1" t="s">
        <v>434</v>
      </c>
      <c r="C213" s="1">
        <v>6</v>
      </c>
      <c r="D213" s="1">
        <v>1</v>
      </c>
      <c r="E213" s="1">
        <v>1</v>
      </c>
      <c r="F213" s="1">
        <v>1</v>
      </c>
      <c r="G213" s="1">
        <v>140</v>
      </c>
      <c r="H213" s="1">
        <v>14.9</v>
      </c>
      <c r="I213" s="5" t="s">
        <v>31</v>
      </c>
      <c r="J213" s="5">
        <v>700079.625</v>
      </c>
      <c r="K213" s="5" t="s">
        <v>31</v>
      </c>
      <c r="L213" s="6">
        <f t="shared" si="3"/>
        <v>700079.625</v>
      </c>
      <c r="M213" s="1" t="s">
        <v>48</v>
      </c>
      <c r="N213" s="1" t="s">
        <v>8</v>
      </c>
      <c r="O213" s="1" t="s">
        <v>48</v>
      </c>
    </row>
    <row r="214" spans="1:15" x14ac:dyDescent="0.2">
      <c r="A214" s="1" t="s">
        <v>435</v>
      </c>
      <c r="B214" s="1" t="s">
        <v>436</v>
      </c>
      <c r="C214" s="1">
        <v>3</v>
      </c>
      <c r="D214" s="1">
        <v>1</v>
      </c>
      <c r="E214" s="1">
        <v>1</v>
      </c>
      <c r="F214" s="1">
        <v>1</v>
      </c>
      <c r="G214" s="1">
        <v>225</v>
      </c>
      <c r="H214" s="1">
        <v>26.9</v>
      </c>
      <c r="I214" s="5">
        <v>571188.4375</v>
      </c>
      <c r="J214" s="5" t="s">
        <v>31</v>
      </c>
      <c r="K214" s="5" t="s">
        <v>31</v>
      </c>
      <c r="L214" s="6">
        <f t="shared" si="3"/>
        <v>0</v>
      </c>
      <c r="M214" s="1" t="s">
        <v>8</v>
      </c>
      <c r="N214" s="1" t="s">
        <v>48</v>
      </c>
      <c r="O214" s="1" t="s">
        <v>48</v>
      </c>
    </row>
    <row r="215" spans="1:15" x14ac:dyDescent="0.2">
      <c r="A215" s="1" t="s">
        <v>437</v>
      </c>
      <c r="B215" s="1" t="s">
        <v>438</v>
      </c>
      <c r="C215" s="1">
        <v>3</v>
      </c>
      <c r="D215" s="1">
        <v>1</v>
      </c>
      <c r="E215" s="1">
        <v>1</v>
      </c>
      <c r="F215" s="1">
        <v>1</v>
      </c>
      <c r="G215" s="1">
        <v>301</v>
      </c>
      <c r="H215" s="1">
        <v>31.3</v>
      </c>
      <c r="I215" s="5" t="s">
        <v>31</v>
      </c>
      <c r="J215" s="5">
        <v>381366.53125</v>
      </c>
      <c r="K215" s="5" t="s">
        <v>31</v>
      </c>
      <c r="L215" s="6">
        <f t="shared" si="3"/>
        <v>381366.53125</v>
      </c>
      <c r="M215" s="1" t="s">
        <v>48</v>
      </c>
      <c r="N215" s="1" t="s">
        <v>8</v>
      </c>
      <c r="O215" s="1" t="s">
        <v>48</v>
      </c>
    </row>
    <row r="216" spans="1:15" x14ac:dyDescent="0.2">
      <c r="A216" s="1" t="s">
        <v>439</v>
      </c>
      <c r="B216" s="1" t="s">
        <v>440</v>
      </c>
      <c r="C216" s="1">
        <v>6</v>
      </c>
      <c r="D216" s="1">
        <v>1</v>
      </c>
      <c r="E216" s="1">
        <v>1</v>
      </c>
      <c r="F216" s="1">
        <v>1</v>
      </c>
      <c r="G216" s="1">
        <v>158</v>
      </c>
      <c r="H216" s="1">
        <v>18.399999999999999</v>
      </c>
      <c r="I216" s="5">
        <v>116832.6796875</v>
      </c>
      <c r="J216" s="5" t="s">
        <v>31</v>
      </c>
      <c r="K216" s="5" t="s">
        <v>31</v>
      </c>
      <c r="L216" s="6">
        <f t="shared" si="3"/>
        <v>0</v>
      </c>
      <c r="M216" s="1" t="s">
        <v>8</v>
      </c>
      <c r="N216" s="1" t="s">
        <v>48</v>
      </c>
      <c r="O216" s="1" t="s">
        <v>48</v>
      </c>
    </row>
    <row r="217" spans="1:15" x14ac:dyDescent="0.2">
      <c r="A217" s="1" t="s">
        <v>441</v>
      </c>
      <c r="B217" s="1" t="s">
        <v>442</v>
      </c>
      <c r="C217" s="1">
        <v>1</v>
      </c>
      <c r="D217" s="1">
        <v>1</v>
      </c>
      <c r="E217" s="1">
        <v>1</v>
      </c>
      <c r="F217" s="1">
        <v>1</v>
      </c>
      <c r="G217" s="1">
        <v>922</v>
      </c>
      <c r="H217" s="1">
        <v>103.6</v>
      </c>
      <c r="I217" s="5" t="s">
        <v>31</v>
      </c>
      <c r="J217" s="5">
        <v>312916.8125</v>
      </c>
      <c r="K217" s="5" t="s">
        <v>31</v>
      </c>
      <c r="L217" s="6">
        <f t="shared" si="3"/>
        <v>312916.8125</v>
      </c>
      <c r="M217" s="1" t="s">
        <v>48</v>
      </c>
      <c r="N217" s="1" t="s">
        <v>8</v>
      </c>
      <c r="O217" s="1" t="s">
        <v>48</v>
      </c>
    </row>
    <row r="218" spans="1:15" x14ac:dyDescent="0.2">
      <c r="A218" s="1" t="s">
        <v>443</v>
      </c>
      <c r="B218" s="1" t="s">
        <v>444</v>
      </c>
      <c r="C218" s="1">
        <v>3</v>
      </c>
      <c r="D218" s="1">
        <v>1</v>
      </c>
      <c r="E218" s="1">
        <v>1</v>
      </c>
      <c r="F218" s="1">
        <v>1</v>
      </c>
      <c r="G218" s="1">
        <v>531</v>
      </c>
      <c r="H218" s="1">
        <v>59.8</v>
      </c>
      <c r="I218" s="5">
        <v>169295.53125</v>
      </c>
      <c r="J218" s="5" t="s">
        <v>31</v>
      </c>
      <c r="K218" s="5" t="s">
        <v>31</v>
      </c>
      <c r="L218" s="6">
        <f t="shared" si="3"/>
        <v>0</v>
      </c>
      <c r="M218" s="1" t="s">
        <v>8</v>
      </c>
      <c r="N218" s="1" t="s">
        <v>48</v>
      </c>
      <c r="O218" s="1" t="s">
        <v>48</v>
      </c>
    </row>
    <row r="219" spans="1:15" x14ac:dyDescent="0.2">
      <c r="A219" s="1" t="s">
        <v>445</v>
      </c>
      <c r="B219" s="1" t="s">
        <v>446</v>
      </c>
      <c r="C219" s="1">
        <v>0</v>
      </c>
      <c r="D219" s="1">
        <v>1</v>
      </c>
      <c r="E219" s="1">
        <v>1</v>
      </c>
      <c r="F219" s="1">
        <v>1</v>
      </c>
      <c r="G219" s="1">
        <v>5912</v>
      </c>
      <c r="H219" s="1">
        <v>652.5</v>
      </c>
      <c r="I219" s="5" t="s">
        <v>31</v>
      </c>
      <c r="J219" s="5" t="s">
        <v>31</v>
      </c>
      <c r="K219" s="5">
        <v>44351.31640625</v>
      </c>
      <c r="L219" s="6">
        <f t="shared" si="3"/>
        <v>44351.31640625</v>
      </c>
      <c r="M219" s="1" t="s">
        <v>48</v>
      </c>
      <c r="N219" s="1" t="s">
        <v>48</v>
      </c>
      <c r="O219" s="1" t="s">
        <v>8</v>
      </c>
    </row>
    <row r="220" spans="1:15" x14ac:dyDescent="0.2">
      <c r="A220" s="1" t="s">
        <v>447</v>
      </c>
      <c r="B220" s="1" t="s">
        <v>448</v>
      </c>
      <c r="C220" s="1">
        <v>13</v>
      </c>
      <c r="D220" s="1">
        <v>1</v>
      </c>
      <c r="E220" s="1">
        <v>1</v>
      </c>
      <c r="F220" s="1">
        <v>1</v>
      </c>
      <c r="G220" s="1">
        <v>111</v>
      </c>
      <c r="H220" s="1">
        <v>12.3</v>
      </c>
      <c r="I220" s="5">
        <v>121442.4375</v>
      </c>
      <c r="J220" s="5" t="s">
        <v>31</v>
      </c>
      <c r="K220" s="5" t="s">
        <v>31</v>
      </c>
      <c r="L220" s="6">
        <f t="shared" si="3"/>
        <v>0</v>
      </c>
      <c r="M220" s="1" t="s">
        <v>8</v>
      </c>
      <c r="N220" s="1" t="s">
        <v>48</v>
      </c>
      <c r="O220" s="1" t="s">
        <v>48</v>
      </c>
    </row>
    <row r="221" spans="1:15" x14ac:dyDescent="0.2">
      <c r="A221" s="1" t="s">
        <v>449</v>
      </c>
      <c r="B221" s="1" t="s">
        <v>450</v>
      </c>
      <c r="C221" s="1">
        <v>1</v>
      </c>
      <c r="D221" s="1">
        <v>1</v>
      </c>
      <c r="E221" s="1">
        <v>1</v>
      </c>
      <c r="F221" s="1">
        <v>1</v>
      </c>
      <c r="G221" s="1">
        <v>1275</v>
      </c>
      <c r="H221" s="1">
        <v>146.69999999999999</v>
      </c>
      <c r="I221" s="5" t="s">
        <v>31</v>
      </c>
      <c r="J221" s="5" t="s">
        <v>31</v>
      </c>
      <c r="K221" s="5">
        <v>1795420.25</v>
      </c>
      <c r="L221" s="6">
        <f t="shared" si="3"/>
        <v>1795420.25</v>
      </c>
      <c r="M221" s="1" t="s">
        <v>48</v>
      </c>
      <c r="N221" s="1" t="s">
        <v>48</v>
      </c>
      <c r="O221" s="1" t="s">
        <v>8</v>
      </c>
    </row>
    <row r="222" spans="1:15" x14ac:dyDescent="0.2">
      <c r="A222" s="1" t="s">
        <v>451</v>
      </c>
      <c r="B222" s="1" t="s">
        <v>452</v>
      </c>
      <c r="C222" s="1">
        <v>4</v>
      </c>
      <c r="D222" s="1">
        <v>1</v>
      </c>
      <c r="E222" s="1">
        <v>1</v>
      </c>
      <c r="F222" s="1">
        <v>1</v>
      </c>
      <c r="G222" s="1">
        <v>393</v>
      </c>
      <c r="H222" s="1">
        <v>42</v>
      </c>
      <c r="I222" s="5" t="s">
        <v>31</v>
      </c>
      <c r="J222" s="5">
        <v>55742.4296875</v>
      </c>
      <c r="K222" s="5" t="s">
        <v>31</v>
      </c>
      <c r="L222" s="6">
        <f t="shared" si="3"/>
        <v>55742.4296875</v>
      </c>
      <c r="M222" s="1" t="s">
        <v>48</v>
      </c>
      <c r="N222" s="1" t="s">
        <v>8</v>
      </c>
      <c r="O222" s="1" t="s">
        <v>48</v>
      </c>
    </row>
    <row r="223" spans="1:15" x14ac:dyDescent="0.2">
      <c r="A223" s="1" t="s">
        <v>453</v>
      </c>
      <c r="B223" s="1" t="s">
        <v>454</v>
      </c>
      <c r="C223" s="1">
        <v>3</v>
      </c>
      <c r="D223" s="1">
        <v>1</v>
      </c>
      <c r="E223" s="1">
        <v>1</v>
      </c>
      <c r="F223" s="1">
        <v>1</v>
      </c>
      <c r="G223" s="1">
        <v>452</v>
      </c>
      <c r="H223" s="1">
        <v>52.6</v>
      </c>
      <c r="I223" s="5">
        <v>95309.8046875</v>
      </c>
      <c r="J223" s="5" t="s">
        <v>31</v>
      </c>
      <c r="K223" s="5" t="s">
        <v>31</v>
      </c>
      <c r="L223" s="6">
        <f t="shared" si="3"/>
        <v>0</v>
      </c>
      <c r="M223" s="1" t="s">
        <v>8</v>
      </c>
      <c r="N223" s="1" t="s">
        <v>48</v>
      </c>
      <c r="O223" s="1" t="s">
        <v>48</v>
      </c>
    </row>
    <row r="224" spans="1:15" x14ac:dyDescent="0.2">
      <c r="A224" s="1" t="s">
        <v>455</v>
      </c>
      <c r="B224" s="1" t="s">
        <v>456</v>
      </c>
      <c r="C224" s="1">
        <v>4</v>
      </c>
      <c r="D224" s="1">
        <v>1</v>
      </c>
      <c r="E224" s="1">
        <v>1</v>
      </c>
      <c r="F224" s="1">
        <v>1</v>
      </c>
      <c r="G224" s="1">
        <v>389</v>
      </c>
      <c r="H224" s="1">
        <v>41.5</v>
      </c>
      <c r="I224" s="5">
        <v>79439.7265625</v>
      </c>
      <c r="J224" s="5" t="s">
        <v>31</v>
      </c>
      <c r="K224" s="5" t="s">
        <v>31</v>
      </c>
      <c r="L224" s="6">
        <f t="shared" si="3"/>
        <v>0</v>
      </c>
      <c r="M224" s="1" t="s">
        <v>8</v>
      </c>
      <c r="N224" s="1" t="s">
        <v>48</v>
      </c>
      <c r="O224" s="1" t="s">
        <v>48</v>
      </c>
    </row>
    <row r="225" spans="1:15" x14ac:dyDescent="0.2">
      <c r="A225" s="1" t="s">
        <v>457</v>
      </c>
      <c r="B225" s="1" t="s">
        <v>458</v>
      </c>
      <c r="C225" s="1">
        <v>1</v>
      </c>
      <c r="D225" s="1">
        <v>1</v>
      </c>
      <c r="E225" s="1">
        <v>1</v>
      </c>
      <c r="F225" s="1">
        <v>1</v>
      </c>
      <c r="G225" s="1">
        <v>1758</v>
      </c>
      <c r="H225" s="1">
        <v>167.6</v>
      </c>
      <c r="I225" s="5" t="s">
        <v>31</v>
      </c>
      <c r="J225" s="5" t="s">
        <v>31</v>
      </c>
      <c r="K225" s="5">
        <v>13264715</v>
      </c>
      <c r="L225" s="6">
        <f t="shared" si="3"/>
        <v>13264715</v>
      </c>
      <c r="M225" s="1" t="s">
        <v>48</v>
      </c>
      <c r="N225" s="1" t="s">
        <v>48</v>
      </c>
      <c r="O225" s="1" t="s">
        <v>8</v>
      </c>
    </row>
    <row r="226" spans="1:15" x14ac:dyDescent="0.2">
      <c r="A226" s="1" t="s">
        <v>459</v>
      </c>
      <c r="B226" s="1" t="s">
        <v>460</v>
      </c>
      <c r="C226" s="1">
        <v>4</v>
      </c>
      <c r="D226" s="1">
        <v>1</v>
      </c>
      <c r="E226" s="1">
        <v>1</v>
      </c>
      <c r="F226" s="1">
        <v>1</v>
      </c>
      <c r="G226" s="1">
        <v>251</v>
      </c>
      <c r="H226" s="1">
        <v>28.5</v>
      </c>
      <c r="I226" s="5">
        <v>132490.421875</v>
      </c>
      <c r="J226" s="5" t="s">
        <v>31</v>
      </c>
      <c r="K226" s="5" t="s">
        <v>31</v>
      </c>
      <c r="L226" s="6">
        <f t="shared" si="3"/>
        <v>0</v>
      </c>
      <c r="M226" s="1" t="s">
        <v>8</v>
      </c>
      <c r="N226" s="1" t="s">
        <v>48</v>
      </c>
      <c r="O226" s="1" t="s">
        <v>48</v>
      </c>
    </row>
    <row r="227" spans="1:15" x14ac:dyDescent="0.2">
      <c r="A227" s="1" t="s">
        <v>461</v>
      </c>
      <c r="B227" s="1" t="s">
        <v>462</v>
      </c>
      <c r="C227" s="1">
        <v>3</v>
      </c>
      <c r="D227" s="1">
        <v>1</v>
      </c>
      <c r="E227" s="1">
        <v>1</v>
      </c>
      <c r="F227" s="1">
        <v>1</v>
      </c>
      <c r="G227" s="1">
        <v>257</v>
      </c>
      <c r="H227" s="1">
        <v>28.8</v>
      </c>
      <c r="I227" s="5" t="s">
        <v>31</v>
      </c>
      <c r="J227" s="5">
        <v>958827.5625</v>
      </c>
      <c r="K227" s="5" t="s">
        <v>31</v>
      </c>
      <c r="L227" s="6">
        <f t="shared" si="3"/>
        <v>958827.5625</v>
      </c>
      <c r="M227" s="1" t="s">
        <v>48</v>
      </c>
      <c r="N227" s="1" t="s">
        <v>8</v>
      </c>
      <c r="O227" s="1" t="s">
        <v>48</v>
      </c>
    </row>
    <row r="228" spans="1:15" x14ac:dyDescent="0.2">
      <c r="A228" s="1" t="s">
        <v>463</v>
      </c>
      <c r="B228" s="1" t="s">
        <v>464</v>
      </c>
      <c r="C228" s="1">
        <v>9</v>
      </c>
      <c r="D228" s="1">
        <v>1</v>
      </c>
      <c r="E228" s="1">
        <v>1</v>
      </c>
      <c r="F228" s="1">
        <v>1</v>
      </c>
      <c r="G228" s="1">
        <v>165</v>
      </c>
      <c r="H228" s="1">
        <v>17.8</v>
      </c>
      <c r="I228" s="5">
        <v>285918.4375</v>
      </c>
      <c r="J228" s="5" t="s">
        <v>31</v>
      </c>
      <c r="K228" s="5" t="s">
        <v>31</v>
      </c>
      <c r="L228" s="6">
        <f t="shared" si="3"/>
        <v>0</v>
      </c>
      <c r="M228" s="1" t="s">
        <v>8</v>
      </c>
      <c r="N228" s="1" t="s">
        <v>48</v>
      </c>
      <c r="O228" s="1" t="s">
        <v>48</v>
      </c>
    </row>
    <row r="229" spans="1:15" x14ac:dyDescent="0.2">
      <c r="A229" s="1" t="s">
        <v>465</v>
      </c>
      <c r="B229" s="1" t="s">
        <v>466</v>
      </c>
      <c r="C229" s="1">
        <v>20</v>
      </c>
      <c r="D229" s="1">
        <v>1</v>
      </c>
      <c r="E229" s="1">
        <v>1</v>
      </c>
      <c r="F229" s="1">
        <v>1</v>
      </c>
      <c r="G229" s="1">
        <v>51</v>
      </c>
      <c r="H229" s="1">
        <v>6.3</v>
      </c>
      <c r="I229" s="5">
        <v>598617.5</v>
      </c>
      <c r="J229" s="5" t="s">
        <v>31</v>
      </c>
      <c r="K229" s="5" t="s">
        <v>31</v>
      </c>
      <c r="L229" s="6">
        <f t="shared" si="3"/>
        <v>0</v>
      </c>
      <c r="M229" s="1" t="s">
        <v>8</v>
      </c>
      <c r="N229" s="1" t="s">
        <v>48</v>
      </c>
      <c r="O229" s="1" t="s">
        <v>48</v>
      </c>
    </row>
    <row r="230" spans="1:15" x14ac:dyDescent="0.2">
      <c r="A230" s="1" t="s">
        <v>467</v>
      </c>
      <c r="B230" s="1" t="s">
        <v>468</v>
      </c>
      <c r="C230" s="1">
        <v>11</v>
      </c>
      <c r="D230" s="1">
        <v>1</v>
      </c>
      <c r="E230" s="1">
        <v>1</v>
      </c>
      <c r="F230" s="1">
        <v>1</v>
      </c>
      <c r="G230" s="1">
        <v>62</v>
      </c>
      <c r="H230" s="1">
        <v>7.2</v>
      </c>
      <c r="I230" s="5">
        <v>42181.51953125</v>
      </c>
      <c r="J230" s="5" t="s">
        <v>31</v>
      </c>
      <c r="K230" s="5" t="s">
        <v>31</v>
      </c>
      <c r="L230" s="6">
        <f t="shared" si="3"/>
        <v>0</v>
      </c>
      <c r="M230" s="1" t="s">
        <v>8</v>
      </c>
      <c r="N230" s="1" t="s">
        <v>48</v>
      </c>
      <c r="O230" s="1" t="s">
        <v>48</v>
      </c>
    </row>
    <row r="231" spans="1:15" x14ac:dyDescent="0.2">
      <c r="A231" s="1" t="s">
        <v>469</v>
      </c>
      <c r="B231" s="1" t="s">
        <v>470</v>
      </c>
      <c r="C231" s="1">
        <v>6</v>
      </c>
      <c r="D231" s="1">
        <v>1</v>
      </c>
      <c r="E231" s="1">
        <v>1</v>
      </c>
      <c r="F231" s="1">
        <v>1</v>
      </c>
      <c r="G231" s="1">
        <v>262</v>
      </c>
      <c r="H231" s="1">
        <v>27.3</v>
      </c>
      <c r="I231" s="5">
        <v>78110.4453125</v>
      </c>
      <c r="J231" s="5" t="s">
        <v>31</v>
      </c>
      <c r="K231" s="5" t="s">
        <v>31</v>
      </c>
      <c r="L231" s="6">
        <f t="shared" si="3"/>
        <v>0</v>
      </c>
      <c r="M231" s="1" t="s">
        <v>8</v>
      </c>
      <c r="N231" s="1" t="s">
        <v>48</v>
      </c>
      <c r="O231" s="1" t="s">
        <v>48</v>
      </c>
    </row>
    <row r="232" spans="1:15" x14ac:dyDescent="0.2">
      <c r="A232" s="1" t="s">
        <v>471</v>
      </c>
      <c r="B232" s="1" t="s">
        <v>472</v>
      </c>
      <c r="C232" s="1">
        <v>4</v>
      </c>
      <c r="D232" s="1">
        <v>1</v>
      </c>
      <c r="E232" s="1">
        <v>1</v>
      </c>
      <c r="F232" s="1">
        <v>1</v>
      </c>
      <c r="G232" s="1">
        <v>199</v>
      </c>
      <c r="H232" s="1">
        <v>22.3</v>
      </c>
      <c r="I232" s="5">
        <v>554609.8125</v>
      </c>
      <c r="J232" s="5" t="s">
        <v>31</v>
      </c>
      <c r="K232" s="5" t="s">
        <v>31</v>
      </c>
      <c r="L232" s="6">
        <f t="shared" si="3"/>
        <v>0</v>
      </c>
      <c r="M232" s="1" t="s">
        <v>8</v>
      </c>
      <c r="N232" s="1" t="s">
        <v>48</v>
      </c>
      <c r="O232" s="1" t="s">
        <v>48</v>
      </c>
    </row>
    <row r="233" spans="1:15" x14ac:dyDescent="0.2">
      <c r="A233" s="1" t="s">
        <v>473</v>
      </c>
      <c r="B233" s="1" t="s">
        <v>474</v>
      </c>
      <c r="C233" s="1">
        <v>5</v>
      </c>
      <c r="D233" s="1">
        <v>1</v>
      </c>
      <c r="E233" s="1">
        <v>1</v>
      </c>
      <c r="F233" s="1">
        <v>1</v>
      </c>
      <c r="G233" s="1">
        <v>300</v>
      </c>
      <c r="H233" s="1">
        <v>33.6</v>
      </c>
      <c r="I233" s="5">
        <v>219743.765625</v>
      </c>
      <c r="J233" s="5" t="s">
        <v>31</v>
      </c>
      <c r="K233" s="5" t="s">
        <v>31</v>
      </c>
      <c r="L233" s="6">
        <f t="shared" si="3"/>
        <v>0</v>
      </c>
      <c r="M233" s="1" t="s">
        <v>8</v>
      </c>
      <c r="N233" s="1" t="s">
        <v>48</v>
      </c>
      <c r="O233" s="1" t="s">
        <v>48</v>
      </c>
    </row>
    <row r="234" spans="1:15" x14ac:dyDescent="0.2">
      <c r="A234" s="1" t="s">
        <v>475</v>
      </c>
      <c r="B234" s="1" t="s">
        <v>476</v>
      </c>
      <c r="C234" s="1">
        <v>4</v>
      </c>
      <c r="D234" s="1">
        <v>1</v>
      </c>
      <c r="E234" s="1">
        <v>1</v>
      </c>
      <c r="F234" s="1">
        <v>1</v>
      </c>
      <c r="G234" s="1">
        <v>320</v>
      </c>
      <c r="H234" s="1">
        <v>36.9</v>
      </c>
      <c r="I234" s="5">
        <v>98747.1171875</v>
      </c>
      <c r="J234" s="5" t="s">
        <v>31</v>
      </c>
      <c r="K234" s="5" t="s">
        <v>31</v>
      </c>
      <c r="L234" s="6">
        <f t="shared" si="3"/>
        <v>0</v>
      </c>
      <c r="M234" s="1" t="s">
        <v>8</v>
      </c>
      <c r="N234" s="1" t="s">
        <v>48</v>
      </c>
      <c r="O234" s="1" t="s">
        <v>48</v>
      </c>
    </row>
    <row r="235" spans="1:15" x14ac:dyDescent="0.2">
      <c r="A235" s="1" t="s">
        <v>477</v>
      </c>
      <c r="B235" s="1" t="s">
        <v>478</v>
      </c>
      <c r="C235" s="1">
        <v>1</v>
      </c>
      <c r="D235" s="1">
        <v>1</v>
      </c>
      <c r="E235" s="1">
        <v>1</v>
      </c>
      <c r="F235" s="1">
        <v>1</v>
      </c>
      <c r="G235" s="1">
        <v>802</v>
      </c>
      <c r="H235" s="1">
        <v>90.9</v>
      </c>
      <c r="I235" s="5">
        <v>53186.58203125</v>
      </c>
      <c r="J235" s="5" t="s">
        <v>31</v>
      </c>
      <c r="K235" s="5" t="s">
        <v>31</v>
      </c>
      <c r="L235" s="6">
        <f t="shared" si="3"/>
        <v>0</v>
      </c>
      <c r="M235" s="1" t="s">
        <v>8</v>
      </c>
      <c r="N235" s="1" t="s">
        <v>48</v>
      </c>
      <c r="O235" s="1" t="s">
        <v>48</v>
      </c>
    </row>
    <row r="236" spans="1:15" x14ac:dyDescent="0.2">
      <c r="A236" s="1" t="s">
        <v>479</v>
      </c>
      <c r="B236" s="1" t="s">
        <v>480</v>
      </c>
      <c r="C236" s="1">
        <v>5</v>
      </c>
      <c r="D236" s="1">
        <v>1</v>
      </c>
      <c r="E236" s="1">
        <v>1</v>
      </c>
      <c r="F236" s="1">
        <v>1</v>
      </c>
      <c r="G236" s="1">
        <v>314</v>
      </c>
      <c r="H236" s="1">
        <v>32.200000000000003</v>
      </c>
      <c r="I236" s="5">
        <v>91649.59375</v>
      </c>
      <c r="J236" s="5" t="s">
        <v>31</v>
      </c>
      <c r="K236" s="5" t="s">
        <v>31</v>
      </c>
      <c r="L236" s="6">
        <f t="shared" si="3"/>
        <v>0</v>
      </c>
      <c r="M236" s="1" t="s">
        <v>8</v>
      </c>
      <c r="N236" s="1" t="s">
        <v>48</v>
      </c>
      <c r="O236" s="1" t="s">
        <v>48</v>
      </c>
    </row>
    <row r="237" spans="1:15" x14ac:dyDescent="0.2">
      <c r="A237" s="1" t="s">
        <v>481</v>
      </c>
      <c r="B237" s="1" t="s">
        <v>482</v>
      </c>
      <c r="C237" s="1">
        <v>7</v>
      </c>
      <c r="D237" s="1">
        <v>1</v>
      </c>
      <c r="E237" s="1">
        <v>1</v>
      </c>
      <c r="F237" s="1">
        <v>1</v>
      </c>
      <c r="G237" s="1">
        <v>194</v>
      </c>
      <c r="H237" s="1">
        <v>21.8</v>
      </c>
      <c r="I237" s="5">
        <v>184004.71875</v>
      </c>
      <c r="J237" s="5" t="s">
        <v>31</v>
      </c>
      <c r="K237" s="5" t="s">
        <v>31</v>
      </c>
      <c r="L237" s="6">
        <f t="shared" si="3"/>
        <v>0</v>
      </c>
      <c r="M237" s="1" t="s">
        <v>8</v>
      </c>
      <c r="N237" s="1" t="s">
        <v>48</v>
      </c>
      <c r="O237" s="1" t="s">
        <v>48</v>
      </c>
    </row>
    <row r="238" spans="1:15" x14ac:dyDescent="0.2">
      <c r="A238" s="1" t="s">
        <v>483</v>
      </c>
      <c r="B238" s="1" t="s">
        <v>484</v>
      </c>
      <c r="C238" s="1">
        <v>6</v>
      </c>
      <c r="D238" s="1">
        <v>1</v>
      </c>
      <c r="E238" s="1">
        <v>1</v>
      </c>
      <c r="F238" s="1">
        <v>1</v>
      </c>
      <c r="G238" s="1">
        <v>208</v>
      </c>
      <c r="H238" s="1">
        <v>22</v>
      </c>
      <c r="I238" s="5">
        <v>75435.9375</v>
      </c>
      <c r="J238" s="5" t="s">
        <v>31</v>
      </c>
      <c r="K238" s="5" t="s">
        <v>31</v>
      </c>
      <c r="L238" s="6">
        <f t="shared" si="3"/>
        <v>0</v>
      </c>
      <c r="M238" s="1" t="s">
        <v>8</v>
      </c>
      <c r="N238" s="1" t="s">
        <v>48</v>
      </c>
      <c r="O238" s="1" t="s">
        <v>48</v>
      </c>
    </row>
    <row r="239" spans="1:15" x14ac:dyDescent="0.2">
      <c r="A239" s="1" t="s">
        <v>485</v>
      </c>
      <c r="B239" s="1" t="s">
        <v>486</v>
      </c>
      <c r="C239" s="1">
        <v>3</v>
      </c>
      <c r="D239" s="1">
        <v>1</v>
      </c>
      <c r="E239" s="1">
        <v>1</v>
      </c>
      <c r="F239" s="1">
        <v>1</v>
      </c>
      <c r="G239" s="1">
        <v>1149</v>
      </c>
      <c r="H239" s="1">
        <v>125.1</v>
      </c>
      <c r="I239" s="5" t="s">
        <v>31</v>
      </c>
      <c r="J239" s="5" t="s">
        <v>31</v>
      </c>
      <c r="K239" s="5">
        <v>308951.15625</v>
      </c>
      <c r="L239" s="6">
        <f t="shared" si="3"/>
        <v>308951.15625</v>
      </c>
      <c r="M239" s="1" t="s">
        <v>48</v>
      </c>
      <c r="N239" s="1" t="s">
        <v>48</v>
      </c>
      <c r="O239" s="1" t="s">
        <v>8</v>
      </c>
    </row>
    <row r="240" spans="1:15" x14ac:dyDescent="0.2">
      <c r="A240" s="1" t="s">
        <v>487</v>
      </c>
      <c r="B240" s="1" t="s">
        <v>488</v>
      </c>
      <c r="C240" s="1">
        <v>4</v>
      </c>
      <c r="D240" s="1">
        <v>1</v>
      </c>
      <c r="E240" s="1">
        <v>1</v>
      </c>
      <c r="F240" s="1">
        <v>1</v>
      </c>
      <c r="G240" s="1">
        <v>202</v>
      </c>
      <c r="H240" s="1">
        <v>23</v>
      </c>
      <c r="I240" s="5">
        <v>569668.375</v>
      </c>
      <c r="J240" s="5" t="s">
        <v>31</v>
      </c>
      <c r="K240" s="5" t="s">
        <v>31</v>
      </c>
      <c r="L240" s="6">
        <f t="shared" si="3"/>
        <v>0</v>
      </c>
      <c r="M240" s="1" t="s">
        <v>8</v>
      </c>
      <c r="N240" s="1" t="s">
        <v>48</v>
      </c>
      <c r="O240" s="1" t="s">
        <v>48</v>
      </c>
    </row>
    <row r="241" spans="1:15" x14ac:dyDescent="0.2">
      <c r="A241" s="1" t="s">
        <v>489</v>
      </c>
      <c r="B241" s="1" t="s">
        <v>490</v>
      </c>
      <c r="C241" s="1">
        <v>2</v>
      </c>
      <c r="D241" s="1">
        <v>1</v>
      </c>
      <c r="E241" s="1">
        <v>1</v>
      </c>
      <c r="F241" s="1">
        <v>1</v>
      </c>
      <c r="G241" s="1">
        <v>748</v>
      </c>
      <c r="H241" s="1">
        <v>87.6</v>
      </c>
      <c r="I241" s="5" t="s">
        <v>31</v>
      </c>
      <c r="J241" s="5">
        <v>219260.3125</v>
      </c>
      <c r="K241" s="5" t="s">
        <v>31</v>
      </c>
      <c r="L241" s="6">
        <f t="shared" si="3"/>
        <v>219260.3125</v>
      </c>
      <c r="M241" s="1" t="s">
        <v>48</v>
      </c>
      <c r="N241" s="1" t="s">
        <v>8</v>
      </c>
      <c r="O241" s="1" t="s">
        <v>48</v>
      </c>
    </row>
    <row r="242" spans="1:15" x14ac:dyDescent="0.2">
      <c r="A242" s="1" t="s">
        <v>491</v>
      </c>
      <c r="B242" s="1" t="s">
        <v>492</v>
      </c>
      <c r="C242" s="1">
        <v>5</v>
      </c>
      <c r="D242" s="1">
        <v>1</v>
      </c>
      <c r="E242" s="1">
        <v>1</v>
      </c>
      <c r="F242" s="1">
        <v>1</v>
      </c>
      <c r="G242" s="1">
        <v>136</v>
      </c>
      <c r="H242" s="1">
        <v>15.4</v>
      </c>
      <c r="I242" s="5" t="s">
        <v>31</v>
      </c>
      <c r="J242" s="5">
        <v>2728243.25</v>
      </c>
      <c r="K242" s="5" t="s">
        <v>31</v>
      </c>
      <c r="L242" s="6">
        <f t="shared" si="3"/>
        <v>2728243.25</v>
      </c>
      <c r="M242" s="1" t="s">
        <v>48</v>
      </c>
      <c r="N242" s="1" t="s">
        <v>8</v>
      </c>
      <c r="O242" s="1" t="s">
        <v>48</v>
      </c>
    </row>
    <row r="243" spans="1:15" x14ac:dyDescent="0.2">
      <c r="A243" s="1" t="s">
        <v>493</v>
      </c>
      <c r="B243" s="1" t="s">
        <v>494</v>
      </c>
      <c r="C243" s="1">
        <v>5</v>
      </c>
      <c r="D243" s="1">
        <v>1</v>
      </c>
      <c r="E243" s="1">
        <v>1</v>
      </c>
      <c r="F243" s="1">
        <v>1</v>
      </c>
      <c r="G243" s="1">
        <v>486</v>
      </c>
      <c r="H243" s="1">
        <v>54.5</v>
      </c>
      <c r="I243" s="5" t="s">
        <v>31</v>
      </c>
      <c r="J243" s="5">
        <v>238372.03125</v>
      </c>
      <c r="K243" s="5" t="s">
        <v>31</v>
      </c>
      <c r="L243" s="6">
        <f t="shared" si="3"/>
        <v>238372.03125</v>
      </c>
      <c r="M243" s="1" t="s">
        <v>48</v>
      </c>
      <c r="N243" s="1" t="s">
        <v>8</v>
      </c>
      <c r="O243" s="1" t="s">
        <v>48</v>
      </c>
    </row>
    <row r="244" spans="1:15" x14ac:dyDescent="0.2">
      <c r="A244" s="1" t="s">
        <v>495</v>
      </c>
      <c r="B244" s="1" t="s">
        <v>496</v>
      </c>
      <c r="C244" s="1">
        <v>1</v>
      </c>
      <c r="D244" s="1">
        <v>1</v>
      </c>
      <c r="E244" s="1">
        <v>1</v>
      </c>
      <c r="F244" s="1">
        <v>1</v>
      </c>
      <c r="G244" s="1">
        <v>784</v>
      </c>
      <c r="H244" s="1">
        <v>85.2</v>
      </c>
      <c r="I244" s="5" t="s">
        <v>31</v>
      </c>
      <c r="J244" s="5">
        <v>120792.1328125</v>
      </c>
      <c r="K244" s="5" t="s">
        <v>31</v>
      </c>
      <c r="L244" s="6">
        <f t="shared" si="3"/>
        <v>120792.1328125</v>
      </c>
      <c r="M244" s="1" t="s">
        <v>48</v>
      </c>
      <c r="N244" s="1" t="s">
        <v>8</v>
      </c>
      <c r="O244" s="1" t="s">
        <v>48</v>
      </c>
    </row>
    <row r="245" spans="1:15" x14ac:dyDescent="0.2">
      <c r="A245" s="1" t="s">
        <v>497</v>
      </c>
      <c r="B245" s="1" t="s">
        <v>498</v>
      </c>
      <c r="C245" s="1">
        <v>0</v>
      </c>
      <c r="D245" s="1">
        <v>1</v>
      </c>
      <c r="E245" s="1">
        <v>1</v>
      </c>
      <c r="F245" s="1">
        <v>1</v>
      </c>
      <c r="G245" s="1">
        <v>2196</v>
      </c>
      <c r="H245" s="1">
        <v>240.4</v>
      </c>
      <c r="I245" s="5">
        <v>138688.828125</v>
      </c>
      <c r="J245" s="5" t="s">
        <v>31</v>
      </c>
      <c r="K245" s="5" t="s">
        <v>31</v>
      </c>
      <c r="L245" s="6">
        <f t="shared" si="3"/>
        <v>0</v>
      </c>
      <c r="M245" s="1" t="s">
        <v>8</v>
      </c>
      <c r="N245" s="1" t="s">
        <v>48</v>
      </c>
      <c r="O245" s="1" t="s">
        <v>48</v>
      </c>
    </row>
    <row r="246" spans="1:15" x14ac:dyDescent="0.2">
      <c r="A246" s="1" t="s">
        <v>499</v>
      </c>
      <c r="B246" s="1" t="s">
        <v>500</v>
      </c>
      <c r="C246" s="1">
        <v>1</v>
      </c>
      <c r="D246" s="1">
        <v>1</v>
      </c>
      <c r="E246" s="1">
        <v>1</v>
      </c>
      <c r="F246" s="1">
        <v>1</v>
      </c>
      <c r="G246" s="1">
        <v>780</v>
      </c>
      <c r="H246" s="1">
        <v>86.3</v>
      </c>
      <c r="I246" s="5" t="s">
        <v>31</v>
      </c>
      <c r="J246" s="5">
        <v>1398259</v>
      </c>
      <c r="K246" s="5" t="s">
        <v>31</v>
      </c>
      <c r="L246" s="6">
        <f t="shared" si="3"/>
        <v>1398259</v>
      </c>
      <c r="M246" s="1" t="s">
        <v>48</v>
      </c>
      <c r="N246" s="1" t="s">
        <v>8</v>
      </c>
      <c r="O246" s="1" t="s">
        <v>48</v>
      </c>
    </row>
    <row r="247" spans="1:15" x14ac:dyDescent="0.2">
      <c r="A247" s="1" t="s">
        <v>501</v>
      </c>
      <c r="B247" s="1" t="s">
        <v>502</v>
      </c>
      <c r="C247" s="1">
        <v>3</v>
      </c>
      <c r="D247" s="1">
        <v>1</v>
      </c>
      <c r="E247" s="1">
        <v>1</v>
      </c>
      <c r="F247" s="1">
        <v>1</v>
      </c>
      <c r="G247" s="1">
        <v>473</v>
      </c>
      <c r="H247" s="1">
        <v>52.4</v>
      </c>
      <c r="I247" s="5" t="s">
        <v>31</v>
      </c>
      <c r="J247" s="5" t="s">
        <v>31</v>
      </c>
      <c r="K247" s="5" t="s">
        <v>31</v>
      </c>
      <c r="L247" s="6">
        <f t="shared" si="3"/>
        <v>0</v>
      </c>
      <c r="M247" s="1" t="s">
        <v>8</v>
      </c>
      <c r="N247" s="1" t="s">
        <v>48</v>
      </c>
      <c r="O247" s="1" t="s">
        <v>48</v>
      </c>
    </row>
    <row r="248" spans="1:15" x14ac:dyDescent="0.2">
      <c r="A248" s="1" t="s">
        <v>503</v>
      </c>
      <c r="B248" s="1" t="s">
        <v>504</v>
      </c>
      <c r="C248" s="1">
        <v>9</v>
      </c>
      <c r="D248" s="1">
        <v>1</v>
      </c>
      <c r="E248" s="1">
        <v>1</v>
      </c>
      <c r="F248" s="1">
        <v>1</v>
      </c>
      <c r="G248" s="1">
        <v>181</v>
      </c>
      <c r="H248" s="1">
        <v>20.5</v>
      </c>
      <c r="I248" s="5">
        <v>53962.9609375</v>
      </c>
      <c r="J248" s="5" t="s">
        <v>31</v>
      </c>
      <c r="K248" s="5" t="s">
        <v>31</v>
      </c>
      <c r="L248" s="6">
        <f t="shared" si="3"/>
        <v>0</v>
      </c>
      <c r="M248" s="1" t="s">
        <v>8</v>
      </c>
      <c r="N248" s="1" t="s">
        <v>48</v>
      </c>
      <c r="O248" s="1" t="s">
        <v>48</v>
      </c>
    </row>
    <row r="249" spans="1:15" x14ac:dyDescent="0.2">
      <c r="A249" s="1" t="s">
        <v>505</v>
      </c>
      <c r="B249" s="1" t="s">
        <v>506</v>
      </c>
      <c r="C249" s="1">
        <v>2</v>
      </c>
      <c r="D249" s="1">
        <v>1</v>
      </c>
      <c r="E249" s="1">
        <v>1</v>
      </c>
      <c r="F249" s="1">
        <v>1</v>
      </c>
      <c r="G249" s="1">
        <v>285</v>
      </c>
      <c r="H249" s="1">
        <v>33.5</v>
      </c>
      <c r="I249" s="5">
        <v>71690.75</v>
      </c>
      <c r="J249" s="5" t="s">
        <v>31</v>
      </c>
      <c r="K249" s="5" t="s">
        <v>31</v>
      </c>
      <c r="L249" s="6">
        <f t="shared" si="3"/>
        <v>0</v>
      </c>
      <c r="M249" s="1" t="s">
        <v>8</v>
      </c>
      <c r="N249" s="1" t="s">
        <v>48</v>
      </c>
      <c r="O249" s="1" t="s">
        <v>48</v>
      </c>
    </row>
    <row r="250" spans="1:15" x14ac:dyDescent="0.2">
      <c r="A250" s="1" t="s">
        <v>507</v>
      </c>
      <c r="B250" s="1" t="s">
        <v>508</v>
      </c>
      <c r="C250" s="1">
        <v>1</v>
      </c>
      <c r="D250" s="1">
        <v>1</v>
      </c>
      <c r="E250" s="1">
        <v>1</v>
      </c>
      <c r="F250" s="1">
        <v>1</v>
      </c>
      <c r="G250" s="1">
        <v>763</v>
      </c>
      <c r="H250" s="1">
        <v>79.7</v>
      </c>
      <c r="I250" s="5">
        <v>629502.5625</v>
      </c>
      <c r="J250" s="5" t="s">
        <v>31</v>
      </c>
      <c r="K250" s="5" t="s">
        <v>31</v>
      </c>
      <c r="L250" s="6">
        <f t="shared" si="3"/>
        <v>0</v>
      </c>
      <c r="M250" s="1" t="s">
        <v>8</v>
      </c>
      <c r="N250" s="1" t="s">
        <v>48</v>
      </c>
      <c r="O250" s="1" t="s">
        <v>48</v>
      </c>
    </row>
    <row r="251" spans="1:15" x14ac:dyDescent="0.2">
      <c r="A251" s="1" t="s">
        <v>509</v>
      </c>
      <c r="B251" s="1" t="s">
        <v>510</v>
      </c>
      <c r="C251" s="1">
        <v>7</v>
      </c>
      <c r="D251" s="1">
        <v>1</v>
      </c>
      <c r="E251" s="1">
        <v>1</v>
      </c>
      <c r="F251" s="1">
        <v>1</v>
      </c>
      <c r="G251" s="1">
        <v>251</v>
      </c>
      <c r="H251" s="1">
        <v>29</v>
      </c>
      <c r="I251" s="5" t="s">
        <v>31</v>
      </c>
      <c r="J251" s="5">
        <v>28922.970703125</v>
      </c>
      <c r="K251" s="5" t="s">
        <v>31</v>
      </c>
      <c r="L251" s="6">
        <f t="shared" si="3"/>
        <v>28922.970703125</v>
      </c>
      <c r="M251" s="1" t="s">
        <v>48</v>
      </c>
      <c r="N251" s="1" t="s">
        <v>8</v>
      </c>
      <c r="O251" s="1" t="s">
        <v>48</v>
      </c>
    </row>
    <row r="252" spans="1:15" x14ac:dyDescent="0.2">
      <c r="A252" s="1" t="s">
        <v>511</v>
      </c>
      <c r="B252" s="1" t="s">
        <v>512</v>
      </c>
      <c r="C252" s="1">
        <v>1</v>
      </c>
      <c r="D252" s="1">
        <v>1</v>
      </c>
      <c r="E252" s="1">
        <v>1</v>
      </c>
      <c r="F252" s="1">
        <v>1</v>
      </c>
      <c r="G252" s="1">
        <v>1969</v>
      </c>
      <c r="H252" s="1">
        <v>225.4</v>
      </c>
      <c r="I252" s="5">
        <v>95791.6171875</v>
      </c>
      <c r="J252" s="5" t="s">
        <v>31</v>
      </c>
      <c r="K252" s="5" t="s">
        <v>31</v>
      </c>
      <c r="L252" s="6">
        <f t="shared" si="3"/>
        <v>0</v>
      </c>
      <c r="M252" s="1" t="s">
        <v>8</v>
      </c>
      <c r="N252" s="1" t="s">
        <v>48</v>
      </c>
      <c r="O252" s="1" t="s">
        <v>48</v>
      </c>
    </row>
    <row r="253" spans="1:15" x14ac:dyDescent="0.2">
      <c r="A253" s="1" t="s">
        <v>513</v>
      </c>
      <c r="B253" s="1" t="s">
        <v>514</v>
      </c>
      <c r="C253" s="1">
        <v>1</v>
      </c>
      <c r="D253" s="1">
        <v>1</v>
      </c>
      <c r="E253" s="1">
        <v>1</v>
      </c>
      <c r="F253" s="1">
        <v>1</v>
      </c>
      <c r="G253" s="1">
        <v>1947</v>
      </c>
      <c r="H253" s="1">
        <v>222.9</v>
      </c>
      <c r="I253" s="5">
        <v>100087.796875</v>
      </c>
      <c r="J253" s="5" t="s">
        <v>31</v>
      </c>
      <c r="K253" s="5" t="s">
        <v>31</v>
      </c>
      <c r="L253" s="6">
        <f t="shared" si="3"/>
        <v>0</v>
      </c>
      <c r="M253" s="1" t="s">
        <v>8</v>
      </c>
      <c r="N253" s="1" t="s">
        <v>48</v>
      </c>
      <c r="O253" s="1" t="s">
        <v>48</v>
      </c>
    </row>
    <row r="254" spans="1:15" x14ac:dyDescent="0.2">
      <c r="A254" s="1" t="s">
        <v>515</v>
      </c>
      <c r="B254" s="1" t="s">
        <v>516</v>
      </c>
      <c r="C254" s="1">
        <v>2</v>
      </c>
      <c r="D254" s="1">
        <v>1</v>
      </c>
      <c r="E254" s="1">
        <v>1</v>
      </c>
      <c r="F254" s="1">
        <v>1</v>
      </c>
      <c r="G254" s="1">
        <v>917</v>
      </c>
      <c r="H254" s="1">
        <v>101.6</v>
      </c>
      <c r="I254" s="5">
        <v>50644.30859375</v>
      </c>
      <c r="J254" s="5" t="s">
        <v>31</v>
      </c>
      <c r="K254" s="5" t="s">
        <v>31</v>
      </c>
      <c r="L254" s="6">
        <f t="shared" si="3"/>
        <v>0</v>
      </c>
      <c r="M254" s="1" t="s">
        <v>8</v>
      </c>
      <c r="N254" s="1" t="s">
        <v>48</v>
      </c>
      <c r="O254" s="1" t="s">
        <v>48</v>
      </c>
    </row>
    <row r="255" spans="1:15" x14ac:dyDescent="0.2">
      <c r="A255" s="1" t="s">
        <v>517</v>
      </c>
      <c r="B255" s="1" t="s">
        <v>518</v>
      </c>
      <c r="C255" s="1">
        <v>0</v>
      </c>
      <c r="D255" s="1">
        <v>1</v>
      </c>
      <c r="E255" s="1">
        <v>1</v>
      </c>
      <c r="F255" s="1">
        <v>1</v>
      </c>
      <c r="G255" s="1">
        <v>4922</v>
      </c>
      <c r="H255" s="1">
        <v>549.9</v>
      </c>
      <c r="I255" s="5" t="s">
        <v>31</v>
      </c>
      <c r="J255" s="5" t="s">
        <v>31</v>
      </c>
      <c r="K255" s="5">
        <v>82777.4296875</v>
      </c>
      <c r="L255" s="6">
        <f t="shared" si="3"/>
        <v>82777.4296875</v>
      </c>
      <c r="M255" s="1" t="s">
        <v>48</v>
      </c>
      <c r="N255" s="1" t="s">
        <v>48</v>
      </c>
      <c r="O255" s="1" t="s">
        <v>8</v>
      </c>
    </row>
    <row r="256" spans="1:15" x14ac:dyDescent="0.2">
      <c r="A256" s="1" t="s">
        <v>519</v>
      </c>
      <c r="B256" s="1" t="s">
        <v>520</v>
      </c>
      <c r="C256" s="1">
        <v>6</v>
      </c>
      <c r="D256" s="1">
        <v>1</v>
      </c>
      <c r="E256" s="1">
        <v>1</v>
      </c>
      <c r="F256" s="1">
        <v>1</v>
      </c>
      <c r="G256" s="1">
        <v>226</v>
      </c>
      <c r="H256" s="1">
        <v>25.5</v>
      </c>
      <c r="I256" s="5">
        <v>45083.9609375</v>
      </c>
      <c r="J256" s="5" t="s">
        <v>31</v>
      </c>
      <c r="K256" s="5" t="s">
        <v>31</v>
      </c>
      <c r="L256" s="6">
        <f t="shared" si="3"/>
        <v>0</v>
      </c>
      <c r="M256" s="1" t="s">
        <v>8</v>
      </c>
      <c r="N256" s="1" t="s">
        <v>48</v>
      </c>
      <c r="O256" s="1" t="s">
        <v>48</v>
      </c>
    </row>
    <row r="257" spans="1:15" x14ac:dyDescent="0.2">
      <c r="A257" s="1" t="s">
        <v>521</v>
      </c>
      <c r="B257" s="1" t="s">
        <v>522</v>
      </c>
      <c r="C257" s="1">
        <v>9</v>
      </c>
      <c r="D257" s="1">
        <v>1</v>
      </c>
      <c r="E257" s="1">
        <v>1</v>
      </c>
      <c r="F257" s="1">
        <v>1</v>
      </c>
      <c r="G257" s="1">
        <v>137</v>
      </c>
      <c r="H257" s="1">
        <v>14</v>
      </c>
      <c r="I257" s="5" t="s">
        <v>31</v>
      </c>
      <c r="J257" s="5" t="s">
        <v>31</v>
      </c>
      <c r="K257" s="5">
        <v>145719.546875</v>
      </c>
      <c r="L257" s="6">
        <f t="shared" si="3"/>
        <v>145719.546875</v>
      </c>
      <c r="M257" s="1" t="s">
        <v>48</v>
      </c>
      <c r="N257" s="1" t="s">
        <v>48</v>
      </c>
      <c r="O257" s="1" t="s">
        <v>8</v>
      </c>
    </row>
    <row r="258" spans="1:15" x14ac:dyDescent="0.2">
      <c r="A258" s="1" t="s">
        <v>523</v>
      </c>
      <c r="B258" s="1" t="s">
        <v>524</v>
      </c>
      <c r="C258" s="1">
        <v>2</v>
      </c>
      <c r="D258" s="1">
        <v>1</v>
      </c>
      <c r="E258" s="1">
        <v>1</v>
      </c>
      <c r="F258" s="1">
        <v>1</v>
      </c>
      <c r="G258" s="1">
        <v>536</v>
      </c>
      <c r="H258" s="1">
        <v>58.8</v>
      </c>
      <c r="I258" s="5">
        <v>98859.1484375</v>
      </c>
      <c r="J258" s="5" t="s">
        <v>31</v>
      </c>
      <c r="K258" s="5" t="s">
        <v>31</v>
      </c>
      <c r="L258" s="6">
        <f t="shared" ref="L258" si="4">SUM(J258:K258)</f>
        <v>0</v>
      </c>
      <c r="M258" s="1" t="s">
        <v>8</v>
      </c>
      <c r="N258" s="1" t="s">
        <v>48</v>
      </c>
      <c r="O258" s="1" t="s">
        <v>48</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7"/>
  <sheetViews>
    <sheetView workbookViewId="0">
      <selection activeCell="A14" sqref="A14"/>
    </sheetView>
  </sheetViews>
  <sheetFormatPr baseColWidth="10" defaultColWidth="8.83203125" defaultRowHeight="15" x14ac:dyDescent="0.2"/>
  <sheetData>
    <row r="1" spans="1:1" x14ac:dyDescent="0.2">
      <c r="A1" s="7" t="s">
        <v>527</v>
      </c>
    </row>
    <row r="2" spans="1:1" x14ac:dyDescent="0.2">
      <c r="A2" t="s">
        <v>528</v>
      </c>
    </row>
    <row r="4" spans="1:1" x14ac:dyDescent="0.2">
      <c r="A4" s="7" t="s">
        <v>4</v>
      </c>
    </row>
    <row r="5" spans="1:1" x14ac:dyDescent="0.2">
      <c r="A5" s="8" t="s">
        <v>534</v>
      </c>
    </row>
    <row r="7" spans="1:1" x14ac:dyDescent="0.2">
      <c r="A7" s="7" t="s">
        <v>2</v>
      </c>
    </row>
    <row r="8" spans="1:1" x14ac:dyDescent="0.2">
      <c r="A8" t="s">
        <v>535</v>
      </c>
    </row>
    <row r="10" spans="1:1" x14ac:dyDescent="0.2">
      <c r="A10" s="7" t="s">
        <v>526</v>
      </c>
    </row>
    <row r="11" spans="1:1" x14ac:dyDescent="0.2">
      <c r="A11" s="8" t="s">
        <v>529</v>
      </c>
    </row>
    <row r="13" spans="1:1" x14ac:dyDescent="0.2">
      <c r="A13" s="7" t="s">
        <v>530</v>
      </c>
    </row>
    <row r="14" spans="1:1" x14ac:dyDescent="0.2">
      <c r="A14" s="8" t="s">
        <v>531</v>
      </c>
    </row>
    <row r="16" spans="1:1" x14ac:dyDescent="0.2">
      <c r="A16" s="7" t="s">
        <v>532</v>
      </c>
    </row>
    <row r="17" spans="1:1" x14ac:dyDescent="0.2">
      <c r="A17" s="8" t="s">
        <v>533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PSMs_per_Sample</vt:lpstr>
      <vt:lpstr>Precursor_Abund</vt:lpstr>
      <vt:lpstr>Column Legends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Exported from file 4053_LFQ_IPs123_Lumos_200804_08_16.pdResult using Thermo Proteome Discoverer 2.4.0.305</dc:description>
  <cp:lastModifiedBy>澁谷大輝</cp:lastModifiedBy>
  <dcterms:modified xsi:type="dcterms:W3CDTF">2020-10-19T11:39:16Z</dcterms:modified>
</cp:coreProperties>
</file>