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eongjin Park\Downloads\Source data for resubmission-20210207T004402Z-001\Source data for resubmission\"/>
    </mc:Choice>
  </mc:AlternateContent>
  <xr:revisionPtr revIDLastSave="0" documentId="13_ncr:1_{95980DF3-DCEE-44D0-AD74-A0983B2B1CB7}" xr6:coauthVersionLast="45" xr6:coauthVersionMax="45" xr10:uidLastSave="{00000000-0000-0000-0000-000000000000}"/>
  <bookViews>
    <workbookView xWindow="52545" yWindow="-4260" windowWidth="26625" windowHeight="186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E10" i="1"/>
  <c r="F10" i="1"/>
  <c r="G10" i="1"/>
  <c r="D10" i="1"/>
  <c r="D9" i="1"/>
  <c r="E6" i="1"/>
  <c r="F6" i="1"/>
  <c r="G6" i="1"/>
  <c r="D6" i="1"/>
  <c r="E5" i="1"/>
  <c r="F5" i="1"/>
  <c r="G5" i="1"/>
  <c r="D5" i="1"/>
</calcChain>
</file>

<file path=xl/sharedStrings.xml><?xml version="1.0" encoding="utf-8"?>
<sst xmlns="http://schemas.openxmlformats.org/spreadsheetml/2006/main" count="19" uniqueCount="15">
  <si>
    <t xml:space="preserve">Time=0 s </t>
  </si>
  <si>
    <t>Average</t>
  </si>
  <si>
    <t>standard deviation</t>
  </si>
  <si>
    <t>No Treatment</t>
  </si>
  <si>
    <t>Rifampicin</t>
  </si>
  <si>
    <t>Repeats</t>
  </si>
  <si>
    <t>R1</t>
  </si>
  <si>
    <t>R2</t>
  </si>
  <si>
    <t>R3</t>
  </si>
  <si>
    <t>num of cells</t>
  </si>
  <si>
    <t>Time 0.00576 s</t>
  </si>
  <si>
    <t>Time 0.01152 s</t>
  </si>
  <si>
    <t>Time 0.01728 s</t>
  </si>
  <si>
    <t>Time 0.02304 s</t>
  </si>
  <si>
    <t>num of traces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</si>
</sst>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scheme val="minor"/>
    </font>
    <font>
      <sz val="11"/>
      <name val="맑은 고딕"/>
      <family val="2"/>
      <scheme val="minor"/>
    </font>
    <font>
      <sz val="11"/>
      <name val="Arial"/>
      <family val="2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11" fontId="0" fillId="0" borderId="0" xfId="0" applyNumberFormat="1"/>
    <xf numFmtId="0" fontId="1" fillId="2" borderId="0" xfId="0" applyFont="1" applyFill="1"/>
    <xf numFmtId="14" fontId="0" fillId="2" borderId="0" xfId="0" applyNumberFormat="1" applyFill="1"/>
    <xf numFmtId="0" fontId="0" fillId="2" borderId="0" xfId="0" applyFill="1"/>
    <xf numFmtId="11" fontId="0" fillId="2" borderId="0" xfId="0" applyNumberFormat="1" applyFill="1"/>
    <xf numFmtId="0" fontId="0" fillId="0" borderId="0" xfId="0" applyNumberFormat="1"/>
    <xf numFmtId="0" fontId="2" fillId="0" borderId="0" xfId="0" applyFont="1" applyBorder="1" applyAlignment="1"/>
    <xf numFmtId="0" fontId="2" fillId="0" borderId="1" xfId="0" applyFont="1" applyBorder="1" applyAlignment="1"/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activeCell="F13" sqref="F13"/>
    </sheetView>
  </sheetViews>
  <sheetFormatPr defaultRowHeight="16.5" x14ac:dyDescent="0.3"/>
  <cols>
    <col min="1" max="1" width="13.375" bestFit="1" customWidth="1"/>
    <col min="2" max="2" width="17.875" bestFit="1" customWidth="1"/>
    <col min="4" max="4" width="14.875" customWidth="1"/>
    <col min="5" max="5" width="22" customWidth="1"/>
    <col min="6" max="6" width="24.125" customWidth="1"/>
    <col min="7" max="7" width="20" customWidth="1"/>
    <col min="8" max="8" width="11.75" bestFit="1" customWidth="1"/>
    <col min="9" max="9" width="13.125" bestFit="1" customWidth="1"/>
  </cols>
  <sheetData>
    <row r="1" spans="1:9" x14ac:dyDescent="0.3">
      <c r="B1" s="4" t="s">
        <v>5</v>
      </c>
      <c r="C1" s="4" t="s">
        <v>0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9</v>
      </c>
      <c r="I1" s="4" t="s">
        <v>14</v>
      </c>
    </row>
    <row r="2" spans="1:9" x14ac:dyDescent="0.3">
      <c r="A2" s="11" t="s">
        <v>3</v>
      </c>
      <c r="B2" s="2" t="s">
        <v>6</v>
      </c>
      <c r="C2">
        <v>0</v>
      </c>
      <c r="D2" s="3">
        <v>1.7183560000000001E-2</v>
      </c>
      <c r="E2" s="3">
        <v>3.1533136000000003E-2</v>
      </c>
      <c r="F2" s="3">
        <v>4.3356225999999998E-2</v>
      </c>
      <c r="G2" s="3">
        <v>5.5060771000000001E-2</v>
      </c>
      <c r="H2" s="8">
        <v>144</v>
      </c>
      <c r="I2" s="9">
        <v>6733</v>
      </c>
    </row>
    <row r="3" spans="1:9" x14ac:dyDescent="0.3">
      <c r="A3" s="11"/>
      <c r="B3" s="2" t="s">
        <v>7</v>
      </c>
      <c r="C3">
        <v>0</v>
      </c>
      <c r="D3" s="3">
        <v>1.6831341999999999E-2</v>
      </c>
      <c r="E3" s="3">
        <v>3.1568339000000001E-2</v>
      </c>
      <c r="F3" s="3">
        <v>4.3972668999999999E-2</v>
      </c>
      <c r="G3" s="3">
        <v>5.5607442999999999E-2</v>
      </c>
      <c r="H3" s="8">
        <v>111</v>
      </c>
      <c r="I3" s="9">
        <v>4414</v>
      </c>
    </row>
    <row r="4" spans="1:9" x14ac:dyDescent="0.3">
      <c r="A4" s="11"/>
      <c r="B4" s="2" t="s">
        <v>8</v>
      </c>
      <c r="C4">
        <v>0</v>
      </c>
      <c r="D4" s="3">
        <v>1.6663475000000001E-2</v>
      </c>
      <c r="E4" s="3">
        <v>3.1899974999999997E-2</v>
      </c>
      <c r="F4" s="3">
        <v>4.4940895000000002E-2</v>
      </c>
      <c r="G4" s="3">
        <v>5.7908297999999997E-2</v>
      </c>
      <c r="H4" s="8">
        <v>103</v>
      </c>
      <c r="I4" s="10">
        <v>5740</v>
      </c>
    </row>
    <row r="5" spans="1:9" x14ac:dyDescent="0.3">
      <c r="A5" s="1"/>
      <c r="B5" s="5" t="s">
        <v>1</v>
      </c>
      <c r="C5" s="6">
        <v>0</v>
      </c>
      <c r="D5" s="7">
        <f>AVERAGE(D2:D4)</f>
        <v>1.6892792333333333E-2</v>
      </c>
      <c r="E5" s="7">
        <f t="shared" ref="E5:G5" si="0">AVERAGE(E2:E4)</f>
        <v>3.1667149999999998E-2</v>
      </c>
      <c r="F5" s="7">
        <f t="shared" si="0"/>
        <v>4.4089929999999999E-2</v>
      </c>
      <c r="G5" s="7">
        <f t="shared" si="0"/>
        <v>5.6192170666666673E-2</v>
      </c>
      <c r="H5" s="5"/>
    </row>
    <row r="6" spans="1:9" x14ac:dyDescent="0.3">
      <c r="A6" s="1"/>
      <c r="B6" s="5" t="s">
        <v>2</v>
      </c>
      <c r="C6" s="6">
        <v>0</v>
      </c>
      <c r="D6" s="6">
        <f>_xlfn.STDEV.P(D2:D4)</f>
        <v>2.1672441703129717E-4</v>
      </c>
      <c r="E6" s="6">
        <f t="shared" ref="E6:G6" si="1">_xlfn.STDEV.P(E2:E4)</f>
        <v>1.6525822878351887E-4</v>
      </c>
      <c r="F6" s="6">
        <f t="shared" si="1"/>
        <v>6.5223031028464331E-4</v>
      </c>
      <c r="G6" s="6">
        <f t="shared" si="1"/>
        <v>1.2338374655402893E-3</v>
      </c>
      <c r="H6" s="5"/>
    </row>
    <row r="7" spans="1:9" x14ac:dyDescent="0.3">
      <c r="A7" s="11" t="s">
        <v>4</v>
      </c>
      <c r="B7" s="2" t="s">
        <v>6</v>
      </c>
      <c r="C7">
        <v>0</v>
      </c>
      <c r="D7" s="3">
        <v>3.2438202999999999E-2</v>
      </c>
      <c r="E7" s="3">
        <v>6.4379924000000005E-2</v>
      </c>
      <c r="F7" s="3">
        <v>9.3578045999999998E-2</v>
      </c>
      <c r="G7" s="3">
        <v>0.12050642</v>
      </c>
      <c r="H7" s="8">
        <v>98</v>
      </c>
      <c r="I7" s="9">
        <v>3438</v>
      </c>
    </row>
    <row r="8" spans="1:9" x14ac:dyDescent="0.3">
      <c r="A8" s="11"/>
      <c r="B8" s="2" t="s">
        <v>7</v>
      </c>
      <c r="C8">
        <v>0</v>
      </c>
      <c r="D8" s="3">
        <v>3.1491639000000002E-2</v>
      </c>
      <c r="E8" s="3">
        <v>6.1879021999999999E-2</v>
      </c>
      <c r="F8" s="3">
        <v>8.9101321999999997E-2</v>
      </c>
      <c r="G8" s="3">
        <v>0.11446984</v>
      </c>
      <c r="H8" s="8">
        <v>117</v>
      </c>
      <c r="I8" s="10">
        <v>6190</v>
      </c>
    </row>
    <row r="9" spans="1:9" x14ac:dyDescent="0.3">
      <c r="B9" s="5" t="s">
        <v>1</v>
      </c>
      <c r="C9" s="6">
        <v>0</v>
      </c>
      <c r="D9" s="7">
        <f>AVERAGE(D7:D8)</f>
        <v>3.1964921E-2</v>
      </c>
      <c r="E9" s="7">
        <f>AVERAGE(E7:E8)</f>
        <v>6.3129473000000005E-2</v>
      </c>
      <c r="F9" s="7">
        <f t="shared" ref="F9:G9" si="2">AVERAGE(F7:F8)</f>
        <v>9.1339684000000004E-2</v>
      </c>
      <c r="G9" s="7">
        <f t="shared" si="2"/>
        <v>0.11748813</v>
      </c>
      <c r="H9" s="5"/>
    </row>
    <row r="10" spans="1:9" x14ac:dyDescent="0.3">
      <c r="B10" s="5" t="s">
        <v>2</v>
      </c>
      <c r="C10" s="6">
        <v>0</v>
      </c>
      <c r="D10" s="6">
        <f>_xlfn.STDEV.P(D7:D8)</f>
        <v>4.7328199999999848E-4</v>
      </c>
      <c r="E10" s="6">
        <f t="shared" ref="E10:G10" si="3">_xlfn.STDEV.P(E7:E8)</f>
        <v>1.2504510000000031E-3</v>
      </c>
      <c r="F10" s="6">
        <f t="shared" si="3"/>
        <v>2.2383620000000007E-3</v>
      </c>
      <c r="G10" s="6">
        <f t="shared" si="3"/>
        <v>3.0182899999999999E-3</v>
      </c>
      <c r="H10" s="5"/>
    </row>
    <row r="11" spans="1:9" x14ac:dyDescent="0.3">
      <c r="F11" s="3"/>
      <c r="G11" s="3"/>
    </row>
    <row r="12" spans="1:9" x14ac:dyDescent="0.3">
      <c r="F12" s="3"/>
      <c r="G12" s="3"/>
    </row>
    <row r="18" spans="6:7" x14ac:dyDescent="0.3">
      <c r="F18" s="3"/>
      <c r="G18" s="3"/>
    </row>
    <row r="19" spans="6:7" x14ac:dyDescent="0.3">
      <c r="F19" s="3"/>
      <c r="G19" s="3"/>
    </row>
    <row r="20" spans="6:7" x14ac:dyDescent="0.3">
      <c r="F20" s="3"/>
      <c r="G20" s="3"/>
    </row>
    <row r="21" spans="6:7" x14ac:dyDescent="0.3">
      <c r="F21" s="3"/>
      <c r="G21" s="3"/>
    </row>
    <row r="22" spans="6:7" x14ac:dyDescent="0.3">
      <c r="F22" s="3"/>
      <c r="G22" s="3"/>
    </row>
    <row r="23" spans="6:7" x14ac:dyDescent="0.3">
      <c r="F23" s="3"/>
      <c r="G23" s="3"/>
    </row>
    <row r="24" spans="6:7" x14ac:dyDescent="0.3">
      <c r="F24" s="3"/>
      <c r="G24" s="3"/>
    </row>
    <row r="25" spans="6:7" x14ac:dyDescent="0.3">
      <c r="F25" s="3"/>
      <c r="G25" s="3"/>
    </row>
    <row r="26" spans="6:7" x14ac:dyDescent="0.3">
      <c r="F26" s="3"/>
      <c r="G26" s="3"/>
    </row>
    <row r="27" spans="6:7" x14ac:dyDescent="0.3">
      <c r="F27" s="3"/>
      <c r="G27" s="3"/>
    </row>
    <row r="28" spans="6:7" x14ac:dyDescent="0.3">
      <c r="F28" s="3"/>
      <c r="G28" s="3"/>
    </row>
    <row r="29" spans="6:7" x14ac:dyDescent="0.3">
      <c r="F29" s="3"/>
      <c r="G29" s="3"/>
    </row>
  </sheetData>
  <mergeCells count="2">
    <mergeCell ref="A7:A8"/>
    <mergeCell ref="A2:A4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Seongjin Park</dc:creator>
  <cp:lastModifiedBy>Seongjin Park</cp:lastModifiedBy>
  <dcterms:created xsi:type="dcterms:W3CDTF">2020-02-04T18:11:25Z</dcterms:created>
  <dcterms:modified xsi:type="dcterms:W3CDTF">2021-02-07T01:42:01Z</dcterms:modified>
</cp:coreProperties>
</file>