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vidyasirivemulapalli/Desktop/"/>
    </mc:Choice>
  </mc:AlternateContent>
  <xr:revisionPtr revIDLastSave="0" documentId="8_{CE30B391-6613-8848-9E75-32A99329F288}" xr6:coauthVersionLast="46" xr6:coauthVersionMax="46" xr10:uidLastSave="{00000000-0000-0000-0000-000000000000}"/>
  <bookViews>
    <workbookView xWindow="0" yWindow="1240" windowWidth="27240" windowHeight="16040" xr2:uid="{DECAB510-E755-DE49-A2EC-E0B1A5C42FD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2" i="1" l="1"/>
  <c r="E12" i="1"/>
  <c r="D12" i="1"/>
  <c r="E11" i="1"/>
  <c r="F11" i="1" s="1"/>
  <c r="D11" i="1"/>
  <c r="E10" i="1"/>
  <c r="F10" i="1" s="1"/>
  <c r="D10" i="1"/>
  <c r="E9" i="1"/>
  <c r="F9" i="1" s="1"/>
  <c r="D9" i="1"/>
  <c r="F8" i="1"/>
  <c r="E8" i="1"/>
  <c r="D8" i="1"/>
  <c r="E7" i="1"/>
  <c r="F7" i="1" s="1"/>
  <c r="D7" i="1"/>
  <c r="F6" i="1"/>
  <c r="E6" i="1"/>
  <c r="D6" i="1"/>
  <c r="E5" i="1"/>
  <c r="F5" i="1" s="1"/>
  <c r="D5" i="1"/>
  <c r="F4" i="1"/>
  <c r="E4" i="1"/>
  <c r="D4" i="1"/>
  <c r="E3" i="1"/>
  <c r="F3" i="1" s="1"/>
  <c r="D3" i="1"/>
  <c r="F2" i="1"/>
  <c r="E2" i="1"/>
  <c r="D2" i="1"/>
</calcChain>
</file>

<file path=xl/sharedStrings.xml><?xml version="1.0" encoding="utf-8"?>
<sst xmlns="http://schemas.openxmlformats.org/spreadsheetml/2006/main" count="17" uniqueCount="17">
  <si>
    <t>Sample</t>
  </si>
  <si>
    <t>DMSO_EGF_0</t>
  </si>
  <si>
    <t>DMSO_EGF_5</t>
  </si>
  <si>
    <t>DMSO_EGF_10</t>
  </si>
  <si>
    <t>DMSO_EGF_30</t>
  </si>
  <si>
    <t>SHP099_EGF_0</t>
  </si>
  <si>
    <t>SHP099_EGF_5</t>
  </si>
  <si>
    <t>SHP099_EGF_10</t>
  </si>
  <si>
    <t>SHP099_EGF_30</t>
  </si>
  <si>
    <t>WO_EGF_5</t>
  </si>
  <si>
    <t>WO_EGF_10</t>
  </si>
  <si>
    <t>WO_EGF_30</t>
  </si>
  <si>
    <t>Mean</t>
  </si>
  <si>
    <t>pERK/tERK rep1_AUC</t>
  </si>
  <si>
    <t>pERK/tERK rep2_AUC</t>
  </si>
  <si>
    <t>Standard deviation</t>
  </si>
  <si>
    <t>Standard error of the mean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</si>
</sst>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ADF7BE-20D3-0B42-AC20-418AE86718A9}">
  <dimension ref="A1:F12"/>
  <sheetViews>
    <sheetView tabSelected="1" workbookViewId="0">
      <selection activeCell="G18" sqref="G18"/>
    </sheetView>
  </sheetViews>
  <sheetFormatPr baseColWidth="10" defaultRowHeight="16" x14ac:dyDescent="0.2"/>
  <sheetData>
    <row r="1" spans="1:6" x14ac:dyDescent="0.2">
      <c r="A1" t="s">
        <v>0</v>
      </c>
      <c r="B1" t="s">
        <v>13</v>
      </c>
      <c r="C1" t="s">
        <v>14</v>
      </c>
      <c r="D1" t="s">
        <v>12</v>
      </c>
      <c r="E1" t="s">
        <v>15</v>
      </c>
      <c r="F1" t="s">
        <v>16</v>
      </c>
    </row>
    <row r="2" spans="1:6" x14ac:dyDescent="0.2">
      <c r="A2" t="s">
        <v>1</v>
      </c>
      <c r="B2">
        <v>1.5591533857680824E-3</v>
      </c>
      <c r="C2">
        <v>2.4228843637439964E-3</v>
      </c>
      <c r="D2">
        <f>AVERAGE(B2:C2)</f>
        <v>1.9910188747560395E-3</v>
      </c>
      <c r="E2">
        <f>STDEV(B2:C2)</f>
        <v>6.1075003164765733E-4</v>
      </c>
      <c r="F2">
        <f>E2/SQRT(2)</f>
        <v>4.3186548898795698E-4</v>
      </c>
    </row>
    <row r="3" spans="1:6" x14ac:dyDescent="0.2">
      <c r="A3" t="s">
        <v>2</v>
      </c>
      <c r="B3">
        <v>1.3151734493216991</v>
      </c>
      <c r="C3">
        <v>1.2505911927476301</v>
      </c>
      <c r="D3">
        <f t="shared" ref="D3:D12" si="0">AVERAGE(B3:C3)</f>
        <v>1.2828823210346645</v>
      </c>
      <c r="E3">
        <f t="shared" ref="E3:E12" si="1">STDEV(B3:C3)</f>
        <v>4.5666551567853694E-2</v>
      </c>
      <c r="F3">
        <f t="shared" ref="F3:F12" si="2">E3/SQRT(2)</f>
        <v>3.229112828703451E-2</v>
      </c>
    </row>
    <row r="4" spans="1:6" x14ac:dyDescent="0.2">
      <c r="A4" t="s">
        <v>3</v>
      </c>
      <c r="B4">
        <v>0.66104357151836157</v>
      </c>
      <c r="C4">
        <v>0.6598942224118014</v>
      </c>
      <c r="D4">
        <f t="shared" si="0"/>
        <v>0.66046889696508149</v>
      </c>
      <c r="E4">
        <f t="shared" si="1"/>
        <v>8.1271254719939695E-4</v>
      </c>
      <c r="F4">
        <f t="shared" si="2"/>
        <v>5.7467455328008565E-4</v>
      </c>
    </row>
    <row r="5" spans="1:6" x14ac:dyDescent="0.2">
      <c r="A5" t="s">
        <v>4</v>
      </c>
      <c r="B5">
        <v>0.3533746963445511</v>
      </c>
      <c r="C5">
        <v>0.34422710045881783</v>
      </c>
      <c r="D5">
        <f t="shared" si="0"/>
        <v>0.34880089840168449</v>
      </c>
      <c r="E5">
        <f t="shared" si="1"/>
        <v>6.4683270823561595E-3</v>
      </c>
      <c r="F5">
        <f t="shared" si="2"/>
        <v>4.5737979428666356E-3</v>
      </c>
    </row>
    <row r="6" spans="1:6" x14ac:dyDescent="0.2">
      <c r="A6" t="s">
        <v>5</v>
      </c>
      <c r="B6">
        <v>1.9208782823977803E-3</v>
      </c>
      <c r="C6">
        <v>1.0859549279502155E-3</v>
      </c>
      <c r="D6">
        <f t="shared" si="0"/>
        <v>1.5034166051739978E-3</v>
      </c>
      <c r="E6">
        <f t="shared" si="1"/>
        <v>5.9037996570089244E-4</v>
      </c>
      <c r="F6">
        <f t="shared" si="2"/>
        <v>4.1746167722378236E-4</v>
      </c>
    </row>
    <row r="7" spans="1:6" x14ac:dyDescent="0.2">
      <c r="A7" t="s">
        <v>6</v>
      </c>
      <c r="B7">
        <v>0.14192329219545566</v>
      </c>
      <c r="C7">
        <v>0.19702488549435301</v>
      </c>
      <c r="D7">
        <f t="shared" si="0"/>
        <v>0.16947408884490434</v>
      </c>
      <c r="E7">
        <f t="shared" si="1"/>
        <v>3.8962710275833541E-2</v>
      </c>
      <c r="F7">
        <f t="shared" si="2"/>
        <v>2.7550796649448674E-2</v>
      </c>
    </row>
    <row r="8" spans="1:6" x14ac:dyDescent="0.2">
      <c r="A8" t="s">
        <v>7</v>
      </c>
      <c r="B8">
        <v>6.7457246337369967E-3</v>
      </c>
      <c r="C8">
        <v>4.462853358156044E-3</v>
      </c>
      <c r="D8">
        <f t="shared" si="0"/>
        <v>5.6042889959465204E-3</v>
      </c>
      <c r="E8">
        <f t="shared" si="1"/>
        <v>1.6142337595392755E-3</v>
      </c>
      <c r="F8">
        <f t="shared" si="2"/>
        <v>1.1414356377904764E-3</v>
      </c>
    </row>
    <row r="9" spans="1:6" x14ac:dyDescent="0.2">
      <c r="A9" t="s">
        <v>8</v>
      </c>
      <c r="B9">
        <v>8.5977451393921805E-3</v>
      </c>
      <c r="C9">
        <v>5.9628123018151402E-3</v>
      </c>
      <c r="D9">
        <f t="shared" si="0"/>
        <v>7.2802787206036603E-3</v>
      </c>
      <c r="E9">
        <f t="shared" si="1"/>
        <v>1.8631788774218371E-3</v>
      </c>
      <c r="F9">
        <f t="shared" si="2"/>
        <v>1.3174664187885201E-3</v>
      </c>
    </row>
    <row r="10" spans="1:6" x14ac:dyDescent="0.2">
      <c r="A10" t="s">
        <v>9</v>
      </c>
      <c r="B10">
        <v>1.1319556029068094</v>
      </c>
      <c r="C10">
        <v>1.1906841158306301</v>
      </c>
      <c r="D10">
        <f t="shared" si="0"/>
        <v>1.1613198593687197</v>
      </c>
      <c r="E10">
        <f t="shared" si="1"/>
        <v>4.1527329737435371E-2</v>
      </c>
      <c r="F10">
        <f t="shared" si="2"/>
        <v>2.9364256461910321E-2</v>
      </c>
    </row>
    <row r="11" spans="1:6" x14ac:dyDescent="0.2">
      <c r="A11" t="s">
        <v>10</v>
      </c>
      <c r="B11">
        <v>0.6341966781947137</v>
      </c>
      <c r="C11">
        <v>0.63272166676133634</v>
      </c>
      <c r="D11">
        <f t="shared" si="0"/>
        <v>0.63345917247802497</v>
      </c>
      <c r="E11">
        <f t="shared" si="1"/>
        <v>1.0429905868688206E-3</v>
      </c>
      <c r="F11">
        <f t="shared" si="2"/>
        <v>7.3750571668867993E-4</v>
      </c>
    </row>
    <row r="12" spans="1:6" x14ac:dyDescent="0.2">
      <c r="A12" t="s">
        <v>11</v>
      </c>
      <c r="B12">
        <v>0.6320255302444463</v>
      </c>
      <c r="C12">
        <v>0.688789040481111</v>
      </c>
      <c r="D12">
        <f t="shared" si="0"/>
        <v>0.66040728536277871</v>
      </c>
      <c r="E12">
        <f t="shared" si="1"/>
        <v>4.0137863012297617E-2</v>
      </c>
      <c r="F12">
        <f t="shared" si="2"/>
        <v>2.8381755118332349E-2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2021-03-11T18:49:29Z</dcterms:created>
  <dcterms:modified xsi:type="dcterms:W3CDTF">2021-03-11T18:51:10Z</dcterms:modified>
</cp:coreProperties>
</file>