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sirivemulapalli/Dropbox (HMS)/SHP2 eLife paper revision_2021/New Figure files/"/>
    </mc:Choice>
  </mc:AlternateContent>
  <xr:revisionPtr revIDLastSave="0" documentId="13_ncr:1_{E6FB547D-9F51-8A47-9A09-820165BDE5DD}" xr6:coauthVersionLast="46" xr6:coauthVersionMax="46" xr10:uidLastSave="{00000000-0000-0000-0000-000000000000}"/>
  <bookViews>
    <workbookView xWindow="0" yWindow="1940" windowWidth="27640" windowHeight="16540" xr2:uid="{88F3096F-22C6-104A-87B1-C77393FE1C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D15" i="1"/>
  <c r="E14" i="1"/>
  <c r="F14" i="1" s="1"/>
  <c r="D14" i="1"/>
  <c r="E13" i="1"/>
  <c r="F13" i="1" s="1"/>
  <c r="D13" i="1"/>
  <c r="E12" i="1"/>
  <c r="F12" i="1" s="1"/>
  <c r="D12" i="1"/>
  <c r="E11" i="1"/>
  <c r="F11" i="1" s="1"/>
  <c r="D11" i="1"/>
  <c r="E10" i="1"/>
  <c r="F10" i="1" s="1"/>
  <c r="D10" i="1"/>
  <c r="E9" i="1"/>
  <c r="F9" i="1" s="1"/>
  <c r="D9" i="1"/>
  <c r="E8" i="1"/>
  <c r="F8" i="1" s="1"/>
  <c r="D8" i="1"/>
  <c r="E7" i="1"/>
  <c r="F7" i="1" s="1"/>
  <c r="D7" i="1"/>
  <c r="E6" i="1"/>
  <c r="F6" i="1" s="1"/>
  <c r="D6" i="1"/>
  <c r="E5" i="1"/>
  <c r="F5" i="1" s="1"/>
  <c r="D5" i="1"/>
  <c r="E4" i="1"/>
  <c r="F4" i="1" s="1"/>
  <c r="D4" i="1"/>
  <c r="E3" i="1"/>
  <c r="F3" i="1" s="1"/>
  <c r="D3" i="1"/>
  <c r="E2" i="1"/>
  <c r="F2" i="1" s="1"/>
  <c r="D2" i="1"/>
</calcChain>
</file>

<file path=xl/sharedStrings.xml><?xml version="1.0" encoding="utf-8"?>
<sst xmlns="http://schemas.openxmlformats.org/spreadsheetml/2006/main" count="20" uniqueCount="20">
  <si>
    <t>Sample</t>
  </si>
  <si>
    <t>DMSO_EGF_0</t>
  </si>
  <si>
    <t>DMSO_EGF_2</t>
  </si>
  <si>
    <t>DMSO_EGF_5</t>
  </si>
  <si>
    <t>DMSO_EGF_10</t>
  </si>
  <si>
    <t>DMSO_EGF_30</t>
  </si>
  <si>
    <t>DMSO_EGF_120</t>
  </si>
  <si>
    <t>DMSO_EGF_240</t>
  </si>
  <si>
    <t>SHP099_EGF_0</t>
  </si>
  <si>
    <t>SHP099_EGF_2</t>
  </si>
  <si>
    <t>SHP099_EGF_5</t>
  </si>
  <si>
    <t>SHP099_EGF_10</t>
  </si>
  <si>
    <t>SHP099_EGF_30</t>
  </si>
  <si>
    <t>SHP099_EGF_120</t>
  </si>
  <si>
    <t>SHP099_EGF_240</t>
  </si>
  <si>
    <t>Mean</t>
  </si>
  <si>
    <t>Standard deviation</t>
  </si>
  <si>
    <t>Standard error of the mean</t>
  </si>
  <si>
    <t>pERK/tERK rep1_AUC</t>
  </si>
  <si>
    <t>pERK/tERK rep2_AUC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</si>
</sst>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16D3-B9A1-3D48-8487-73E1B715847E}">
  <dimension ref="A1:F15"/>
  <sheetViews>
    <sheetView tabSelected="1" workbookViewId="0">
      <selection activeCell="D24" sqref="D24"/>
    </sheetView>
  </sheetViews>
  <sheetFormatPr baseColWidth="10" defaultRowHeight="16" x14ac:dyDescent="0.2"/>
  <sheetData>
    <row r="1" spans="1:6" s="1" customFormat="1" x14ac:dyDescent="0.2">
      <c r="A1" s="1" t="s">
        <v>0</v>
      </c>
      <c r="B1" s="1" t="s">
        <v>18</v>
      </c>
      <c r="C1" s="1" t="s">
        <v>19</v>
      </c>
      <c r="D1" s="1" t="s">
        <v>15</v>
      </c>
      <c r="E1" s="1" t="s">
        <v>16</v>
      </c>
      <c r="F1" s="1" t="s">
        <v>17</v>
      </c>
    </row>
    <row r="2" spans="1:6" x14ac:dyDescent="0.2">
      <c r="A2" t="s">
        <v>1</v>
      </c>
      <c r="B2">
        <v>3.6316155548501677E-2</v>
      </c>
      <c r="C2">
        <v>9.6316155548501675E-2</v>
      </c>
      <c r="D2">
        <f>AVERAGE(B2:C2)</f>
        <v>6.6316155548501676E-2</v>
      </c>
      <c r="E2">
        <f>STDEV(B2:C2)</f>
        <v>4.2426406871192847E-2</v>
      </c>
      <c r="F2">
        <f>E2/SQRT(2)</f>
        <v>2.9999999999999995E-2</v>
      </c>
    </row>
    <row r="3" spans="1:6" x14ac:dyDescent="0.2">
      <c r="A3" t="s">
        <v>2</v>
      </c>
      <c r="B3">
        <v>1.0653690209018738</v>
      </c>
      <c r="C3">
        <v>0.99536902090187374</v>
      </c>
      <c r="D3">
        <f t="shared" ref="D3:D15" si="0">AVERAGE(B3:C3)</f>
        <v>1.0303690209018739</v>
      </c>
      <c r="E3">
        <f t="shared" ref="E3:E15" si="1">STDEV(B3:C3)</f>
        <v>4.9497474683058366E-2</v>
      </c>
      <c r="F3">
        <f t="shared" ref="F3:F15" si="2">E3/SQRT(2)</f>
        <v>3.5000000000000024E-2</v>
      </c>
    </row>
    <row r="4" spans="1:6" x14ac:dyDescent="0.2">
      <c r="A4" t="s">
        <v>3</v>
      </c>
      <c r="B4">
        <v>1.2404540001112354</v>
      </c>
      <c r="C4">
        <v>1.3304540001112355</v>
      </c>
      <c r="D4">
        <f t="shared" si="0"/>
        <v>1.2854540001112356</v>
      </c>
      <c r="E4">
        <f t="shared" si="1"/>
        <v>6.3639610306789343E-2</v>
      </c>
      <c r="F4">
        <f t="shared" si="2"/>
        <v>4.5000000000000047E-2</v>
      </c>
    </row>
    <row r="5" spans="1:6" x14ac:dyDescent="0.2">
      <c r="A5" t="s">
        <v>4</v>
      </c>
      <c r="B5">
        <v>1.2085293250499312</v>
      </c>
      <c r="C5">
        <v>1.2685293250499312</v>
      </c>
      <c r="D5">
        <f t="shared" si="0"/>
        <v>1.2385293250499312</v>
      </c>
      <c r="E5">
        <f t="shared" si="1"/>
        <v>4.2426406871192889E-2</v>
      </c>
      <c r="F5">
        <f t="shared" si="2"/>
        <v>3.0000000000000023E-2</v>
      </c>
    </row>
    <row r="6" spans="1:6" x14ac:dyDescent="0.2">
      <c r="A6" t="s">
        <v>5</v>
      </c>
      <c r="B6">
        <v>0.73492140642829895</v>
      </c>
      <c r="C6">
        <v>0.784921406428299</v>
      </c>
      <c r="D6">
        <f t="shared" si="0"/>
        <v>0.75992140642829897</v>
      </c>
      <c r="E6">
        <f t="shared" si="1"/>
        <v>3.5355339059327411E-2</v>
      </c>
      <c r="F6">
        <f t="shared" si="2"/>
        <v>2.5000000000000022E-2</v>
      </c>
    </row>
    <row r="7" spans="1:6" x14ac:dyDescent="0.2">
      <c r="A7" t="s">
        <v>6</v>
      </c>
      <c r="B7">
        <v>0.56063094093025778</v>
      </c>
      <c r="C7">
        <v>0.52663094093025775</v>
      </c>
      <c r="D7">
        <f t="shared" si="0"/>
        <v>0.54363094093025777</v>
      </c>
      <c r="E7">
        <f t="shared" si="1"/>
        <v>2.4041630560342638E-2</v>
      </c>
      <c r="F7">
        <f t="shared" si="2"/>
        <v>1.7000000000000015E-2</v>
      </c>
    </row>
    <row r="8" spans="1:6" x14ac:dyDescent="0.2">
      <c r="A8" t="s">
        <v>7</v>
      </c>
      <c r="B8">
        <v>0.41614818215379196</v>
      </c>
      <c r="C8">
        <v>0.42614818215379197</v>
      </c>
      <c r="D8">
        <f t="shared" si="0"/>
        <v>0.42114818215379196</v>
      </c>
      <c r="E8">
        <f t="shared" si="1"/>
        <v>7.0710678118654814E-3</v>
      </c>
      <c r="F8">
        <f t="shared" si="2"/>
        <v>5.0000000000000044E-3</v>
      </c>
    </row>
    <row r="9" spans="1:6" x14ac:dyDescent="0.2">
      <c r="A9" t="s">
        <v>8</v>
      </c>
      <c r="B9">
        <v>4.0665305160501285E-3</v>
      </c>
      <c r="C9">
        <v>7.0665305160501285E-3</v>
      </c>
      <c r="D9">
        <f t="shared" si="0"/>
        <v>5.5665305160501281E-3</v>
      </c>
      <c r="E9">
        <f t="shared" si="1"/>
        <v>2.1213203435596424E-3</v>
      </c>
      <c r="F9">
        <f t="shared" si="2"/>
        <v>1.4999999999999998E-3</v>
      </c>
    </row>
    <row r="10" spans="1:6" x14ac:dyDescent="0.2">
      <c r="A10" t="s">
        <v>9</v>
      </c>
      <c r="B10">
        <v>3.2668676379843734E-3</v>
      </c>
      <c r="C10">
        <v>3.2668676379843734E-3</v>
      </c>
      <c r="D10">
        <f t="shared" si="0"/>
        <v>3.2668676379843734E-3</v>
      </c>
      <c r="E10">
        <f t="shared" si="1"/>
        <v>0</v>
      </c>
      <c r="F10">
        <f t="shared" si="2"/>
        <v>0</v>
      </c>
    </row>
    <row r="11" spans="1:6" x14ac:dyDescent="0.2">
      <c r="A11" t="s">
        <v>10</v>
      </c>
      <c r="B11">
        <v>0.54406143960266506</v>
      </c>
      <c r="C11">
        <v>0.64406143960266504</v>
      </c>
      <c r="D11">
        <f t="shared" si="0"/>
        <v>0.59406143960266511</v>
      </c>
      <c r="E11">
        <f t="shared" si="1"/>
        <v>7.0710678118654738E-2</v>
      </c>
      <c r="F11">
        <f t="shared" si="2"/>
        <v>4.9999999999999989E-2</v>
      </c>
    </row>
    <row r="12" spans="1:6" x14ac:dyDescent="0.2">
      <c r="A12" t="s">
        <v>11</v>
      </c>
      <c r="B12">
        <v>3.9251886330748886E-2</v>
      </c>
      <c r="C12">
        <v>3.4251886330748889E-2</v>
      </c>
      <c r="D12">
        <f t="shared" si="0"/>
        <v>3.6751886330748884E-2</v>
      </c>
      <c r="E12">
        <f t="shared" si="1"/>
        <v>3.5355339059327359E-3</v>
      </c>
      <c r="F12">
        <f t="shared" si="2"/>
        <v>2.4999999999999988E-3</v>
      </c>
    </row>
    <row r="13" spans="1:6" x14ac:dyDescent="0.2">
      <c r="A13" t="s">
        <v>12</v>
      </c>
      <c r="B13">
        <v>9.703139807423064E-2</v>
      </c>
      <c r="C13">
        <v>8.9031398074230633E-2</v>
      </c>
      <c r="D13">
        <f t="shared" si="0"/>
        <v>9.3031398074230637E-2</v>
      </c>
      <c r="E13">
        <f t="shared" si="1"/>
        <v>5.6568542494923853E-3</v>
      </c>
      <c r="F13">
        <f t="shared" si="2"/>
        <v>4.0000000000000036E-3</v>
      </c>
    </row>
    <row r="14" spans="1:6" x14ac:dyDescent="0.2">
      <c r="A14" t="s">
        <v>13</v>
      </c>
      <c r="B14">
        <v>7.4989389445116267E-2</v>
      </c>
      <c r="C14">
        <v>8.3749389445116271E-2</v>
      </c>
      <c r="D14">
        <f t="shared" si="0"/>
        <v>7.9369389445116262E-2</v>
      </c>
      <c r="E14">
        <f t="shared" si="1"/>
        <v>6.1942554031941587E-3</v>
      </c>
      <c r="F14">
        <f t="shared" si="2"/>
        <v>4.3800000000000011E-3</v>
      </c>
    </row>
    <row r="15" spans="1:6" x14ac:dyDescent="0.2">
      <c r="A15" t="s">
        <v>14</v>
      </c>
      <c r="B15">
        <v>9.0350845145785008E-2</v>
      </c>
      <c r="C15">
        <v>2.5350845145785006E-2</v>
      </c>
      <c r="D15">
        <f t="shared" si="0"/>
        <v>5.7850845145785007E-2</v>
      </c>
      <c r="E15">
        <f t="shared" si="1"/>
        <v>4.5961940777125586E-2</v>
      </c>
      <c r="F15">
        <f t="shared" si="2"/>
        <v>3.2499999999999994E-2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2021-03-11T18:38:04Z</dcterms:created>
  <dcterms:modified xsi:type="dcterms:W3CDTF">2021-03-11T18:46:56Z</dcterms:modified>
</cp:coreProperties>
</file>