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sirivemulapalli/Desktop/"/>
    </mc:Choice>
  </mc:AlternateContent>
  <xr:revisionPtr revIDLastSave="0" documentId="13_ncr:1_{25BF70D2-8580-624E-B817-8ED7DEEB9BEE}" xr6:coauthVersionLast="46" xr6:coauthVersionMax="46" xr10:uidLastSave="{00000000-0000-0000-0000-000000000000}"/>
  <bookViews>
    <workbookView xWindow="11300" yWindow="5860" windowWidth="27240" windowHeight="16040" xr2:uid="{F1B6BBCC-2CD7-F74B-BEDF-5696303EB1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D12" i="1"/>
  <c r="F11" i="1"/>
  <c r="E11" i="1"/>
  <c r="D11" i="1"/>
  <c r="E10" i="1"/>
  <c r="F10" i="1" s="1"/>
  <c r="D10" i="1"/>
  <c r="E9" i="1"/>
  <c r="F9" i="1" s="1"/>
  <c r="D9" i="1"/>
  <c r="E8" i="1"/>
  <c r="F8" i="1" s="1"/>
  <c r="D8" i="1"/>
  <c r="F7" i="1"/>
  <c r="E7" i="1"/>
  <c r="D7" i="1"/>
  <c r="E6" i="1"/>
  <c r="F6" i="1" s="1"/>
  <c r="D6" i="1"/>
  <c r="F5" i="1"/>
  <c r="E5" i="1"/>
  <c r="D5" i="1"/>
  <c r="E4" i="1"/>
  <c r="F4" i="1" s="1"/>
  <c r="D4" i="1"/>
  <c r="F3" i="1"/>
  <c r="E3" i="1"/>
  <c r="D3" i="1"/>
  <c r="E2" i="1"/>
  <c r="F2" i="1" s="1"/>
  <c r="D2" i="1"/>
</calcChain>
</file>

<file path=xl/sharedStrings.xml><?xml version="1.0" encoding="utf-8"?>
<sst xmlns="http://schemas.openxmlformats.org/spreadsheetml/2006/main" count="17" uniqueCount="17">
  <si>
    <t>Sample</t>
  </si>
  <si>
    <t>Mean</t>
  </si>
  <si>
    <t>Standard deviation</t>
  </si>
  <si>
    <t>Standard error of the mean</t>
  </si>
  <si>
    <t>DMSO_EGF_0</t>
  </si>
  <si>
    <t>DMSO_EGF_5</t>
  </si>
  <si>
    <t>DMSO_EGF_10</t>
  </si>
  <si>
    <t>DMSO_EGF_30</t>
  </si>
  <si>
    <t>SHP099_EGF_0</t>
  </si>
  <si>
    <t>SHP099_EGF_5</t>
  </si>
  <si>
    <t>SHP099_EGF_10</t>
  </si>
  <si>
    <t>SHP099_EGF_30</t>
  </si>
  <si>
    <t>WO_EGF_5</t>
  </si>
  <si>
    <t>WO_EGF_10</t>
  </si>
  <si>
    <t>WO_EGF_30</t>
  </si>
  <si>
    <t>GAB2_pY643_TMT RA_Rep1</t>
  </si>
  <si>
    <t>GAB2_pY643_TMT RA_Rep2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</si>
</sst>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18AC-2B4A-A345-B6C6-A866FD729848}">
  <dimension ref="A1:F12"/>
  <sheetViews>
    <sheetView tabSelected="1" workbookViewId="0">
      <selection activeCell="E18" sqref="E18"/>
    </sheetView>
  </sheetViews>
  <sheetFormatPr baseColWidth="10" defaultRowHeight="16" x14ac:dyDescent="0.2"/>
  <sheetData>
    <row r="1" spans="1:6" s="2" customFormat="1" x14ac:dyDescent="0.2">
      <c r="A1" s="2" t="s">
        <v>0</v>
      </c>
      <c r="B1" s="2" t="s">
        <v>15</v>
      </c>
      <c r="C1" s="2" t="s">
        <v>16</v>
      </c>
      <c r="D1" s="2" t="s">
        <v>1</v>
      </c>
      <c r="E1" s="2" t="s">
        <v>2</v>
      </c>
      <c r="F1" s="2" t="s">
        <v>3</v>
      </c>
    </row>
    <row r="2" spans="1:6" x14ac:dyDescent="0.2">
      <c r="A2" t="s">
        <v>4</v>
      </c>
      <c r="B2" s="1">
        <v>1.2468699016645133</v>
      </c>
      <c r="C2" s="1">
        <v>1.1439435990839715</v>
      </c>
      <c r="D2">
        <f>AVERAGE(B2:C2)</f>
        <v>1.1954067503742425</v>
      </c>
      <c r="E2">
        <f>STDEV(B2:C2)</f>
        <v>7.2779886517159553E-2</v>
      </c>
      <c r="F2">
        <f>E2/SQRT(2)</f>
        <v>5.1463151290270896E-2</v>
      </c>
    </row>
    <row r="3" spans="1:6" x14ac:dyDescent="0.2">
      <c r="A3" t="s">
        <v>5</v>
      </c>
      <c r="B3" s="1">
        <v>24.779448801349851</v>
      </c>
      <c r="C3" s="1">
        <v>21.492118961137972</v>
      </c>
      <c r="D3">
        <f t="shared" ref="D3:D12" si="0">AVERAGE(B3:C3)</f>
        <v>23.13578388124391</v>
      </c>
      <c r="E3">
        <f t="shared" ref="E3:E12" si="1">STDEV(B3:C3)</f>
        <v>2.3244932220107088</v>
      </c>
      <c r="F3">
        <f t="shared" ref="F3:F12" si="2">E3/SQRT(2)</f>
        <v>1.643664920105939</v>
      </c>
    </row>
    <row r="4" spans="1:6" x14ac:dyDescent="0.2">
      <c r="A4" t="s">
        <v>6</v>
      </c>
      <c r="B4" s="1">
        <v>20.675533481519821</v>
      </c>
      <c r="C4" s="1">
        <v>19.399104136325505</v>
      </c>
      <c r="D4">
        <f t="shared" si="0"/>
        <v>20.037318808922663</v>
      </c>
      <c r="E4">
        <f t="shared" si="1"/>
        <v>0.90257184569240545</v>
      </c>
      <c r="F4">
        <f t="shared" si="2"/>
        <v>0.63821467259715803</v>
      </c>
    </row>
    <row r="5" spans="1:6" x14ac:dyDescent="0.2">
      <c r="A5" t="s">
        <v>7</v>
      </c>
      <c r="B5" s="1">
        <v>9.3666728302295379</v>
      </c>
      <c r="C5" s="1">
        <v>7.0732720214706264</v>
      </c>
      <c r="D5">
        <f t="shared" si="0"/>
        <v>8.2199724258500826</v>
      </c>
      <c r="E5">
        <f t="shared" si="1"/>
        <v>1.6216792638521333</v>
      </c>
      <c r="F5">
        <f t="shared" si="2"/>
        <v>1.1467004043794518</v>
      </c>
    </row>
    <row r="6" spans="1:6" x14ac:dyDescent="0.2">
      <c r="A6" t="s">
        <v>8</v>
      </c>
      <c r="B6" s="1">
        <v>7.9367803519050456E-2</v>
      </c>
      <c r="C6" s="1">
        <v>1.1859917266447664</v>
      </c>
      <c r="D6">
        <f t="shared" si="0"/>
        <v>0.63267976508190837</v>
      </c>
      <c r="E6">
        <f t="shared" si="1"/>
        <v>0.7825012802654544</v>
      </c>
      <c r="F6">
        <f t="shared" si="2"/>
        <v>0.55331196156285789</v>
      </c>
    </row>
    <row r="7" spans="1:6" x14ac:dyDescent="0.2">
      <c r="A7" t="s">
        <v>9</v>
      </c>
      <c r="B7" s="1">
        <v>4.4737723515464349</v>
      </c>
      <c r="C7" s="1">
        <v>4.3954134065533212</v>
      </c>
      <c r="D7">
        <f t="shared" si="0"/>
        <v>4.4345928790498785</v>
      </c>
      <c r="E7">
        <f t="shared" si="1"/>
        <v>5.5408141371254355E-2</v>
      </c>
      <c r="F7">
        <f t="shared" si="2"/>
        <v>3.9179472496556844E-2</v>
      </c>
    </row>
    <row r="8" spans="1:6" x14ac:dyDescent="0.2">
      <c r="A8" t="s">
        <v>10</v>
      </c>
      <c r="B8" s="1">
        <v>2.6517972827923644</v>
      </c>
      <c r="C8" s="1">
        <v>3.926166673157736</v>
      </c>
      <c r="D8">
        <f t="shared" si="0"/>
        <v>3.28898197797505</v>
      </c>
      <c r="E8">
        <f t="shared" si="1"/>
        <v>0.90111523766392398</v>
      </c>
      <c r="F8">
        <f t="shared" si="2"/>
        <v>0.63718469518268805</v>
      </c>
    </row>
    <row r="9" spans="1:6" x14ac:dyDescent="0.2">
      <c r="A9" t="s">
        <v>11</v>
      </c>
      <c r="B9" s="1">
        <v>2.1633850342702003</v>
      </c>
      <c r="C9" s="1">
        <v>2.3824262000719041</v>
      </c>
      <c r="D9">
        <f t="shared" si="0"/>
        <v>2.2729056171710522</v>
      </c>
      <c r="E9">
        <f t="shared" si="1"/>
        <v>0.1548854936973916</v>
      </c>
      <c r="F9">
        <f t="shared" si="2"/>
        <v>0.10952058290085186</v>
      </c>
    </row>
    <row r="10" spans="1:6" x14ac:dyDescent="0.2">
      <c r="A10" t="s">
        <v>12</v>
      </c>
      <c r="B10" s="1">
        <v>15.716318704069089</v>
      </c>
      <c r="C10" s="1">
        <v>19.267876714144659</v>
      </c>
      <c r="D10">
        <f t="shared" si="0"/>
        <v>17.492097709106872</v>
      </c>
      <c r="E10">
        <f t="shared" si="1"/>
        <v>2.511330752701868</v>
      </c>
      <c r="F10">
        <f t="shared" si="2"/>
        <v>1.7757790050378073</v>
      </c>
    </row>
    <row r="11" spans="1:6" x14ac:dyDescent="0.2">
      <c r="A11" t="s">
        <v>13</v>
      </c>
      <c r="B11" s="1">
        <v>12.787845344295823</v>
      </c>
      <c r="C11" s="1">
        <v>13.627011966409633</v>
      </c>
      <c r="D11">
        <f t="shared" si="0"/>
        <v>13.207428655352729</v>
      </c>
      <c r="E11">
        <f t="shared" si="1"/>
        <v>0.593380409042084</v>
      </c>
      <c r="F11">
        <f t="shared" si="2"/>
        <v>0.41958331105690494</v>
      </c>
    </row>
    <row r="12" spans="1:6" x14ac:dyDescent="0.2">
      <c r="A12" t="s">
        <v>14</v>
      </c>
      <c r="B12" s="1">
        <v>6.0589884647433241</v>
      </c>
      <c r="C12" s="1">
        <v>6.1066745949998973</v>
      </c>
      <c r="D12">
        <f t="shared" si="0"/>
        <v>6.0828315298716102</v>
      </c>
      <c r="E12">
        <f t="shared" si="1"/>
        <v>3.3719186072967908E-2</v>
      </c>
      <c r="F12">
        <f t="shared" si="2"/>
        <v>2.3843065128286597E-2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2021-03-11T20:10:52Z</dcterms:created>
  <dcterms:modified xsi:type="dcterms:W3CDTF">2021-03-11T20:12:49Z</dcterms:modified>
</cp:coreProperties>
</file>