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iono/Dropbox/Paper Col2Q 2019-2021/Resubmission 2021 May/"/>
    </mc:Choice>
  </mc:AlternateContent>
  <xr:revisionPtr revIDLastSave="0" documentId="8_{5294011F-E537-F947-A931-44D90127EB37}" xr6:coauthVersionLast="47" xr6:coauthVersionMax="47" xr10:uidLastSave="{00000000-0000-0000-0000-000000000000}"/>
  <bookViews>
    <workbookView xWindow="23660" yWindow="6120" windowWidth="25240" windowHeight="13940" xr2:uid="{4CA063A0-BF2E-D843-88D9-75F6EE72B224}"/>
  </bookViews>
  <sheets>
    <sheet name="Figure 5f" sheetId="2" r:id="rId1"/>
    <sheet name="Sheet1" sheetId="1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I4" i="2"/>
  <c r="K4" i="2"/>
  <c r="I3" i="2"/>
  <c r="K3" i="2"/>
  <c r="H3" i="2"/>
</calcChain>
</file>

<file path=xl/sharedStrings.xml><?xml version="1.0" encoding="utf-8"?>
<sst xmlns="http://schemas.openxmlformats.org/spreadsheetml/2006/main" count="9" uniqueCount="9">
  <si>
    <t>Figure 5f</t>
  </si>
  <si>
    <t>Time Point</t>
  </si>
  <si>
    <r>
      <t>% LacZ</t>
    </r>
    <r>
      <rPr>
        <b/>
        <vertAlign val="superscript"/>
        <sz val="12"/>
        <rFont val="Calibri"/>
        <family val="2"/>
        <scheme val="minor"/>
      </rPr>
      <t>+</t>
    </r>
    <r>
      <rPr>
        <b/>
        <sz val="12"/>
        <rFont val="Calibri"/>
        <family val="2"/>
        <scheme val="minor"/>
      </rPr>
      <t>EdU</t>
    </r>
    <r>
      <rPr>
        <b/>
        <vertAlign val="superscript"/>
        <sz val="12"/>
        <rFont val="Calibri"/>
        <family val="2"/>
        <scheme val="minor"/>
      </rPr>
      <t>+</t>
    </r>
  </si>
  <si>
    <t>Mean</t>
  </si>
  <si>
    <t>Standard Deviation</t>
  </si>
  <si>
    <r>
      <rPr>
        <b/>
        <i/>
        <sz val="12"/>
        <color theme="1"/>
        <rFont val="Calibri"/>
        <family val="2"/>
        <scheme val="minor"/>
      </rPr>
      <t xml:space="preserve">P </t>
    </r>
    <r>
      <rPr>
        <b/>
        <sz val="12"/>
        <color theme="1"/>
        <rFont val="Calibri"/>
        <family val="2"/>
        <scheme val="minor"/>
      </rPr>
      <t>value</t>
    </r>
  </si>
  <si>
    <t>95% CI</t>
  </si>
  <si>
    <t>P7</t>
  </si>
  <si>
    <t>P28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</si>
</sst>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3" xfId="0" applyFont="1" applyBorder="1"/>
    <xf numFmtId="0" fontId="2" fillId="3" borderId="6" xfId="0" applyFont="1" applyFill="1" applyBorder="1" applyAlignment="1">
      <alignment horizontal="left"/>
    </xf>
    <xf numFmtId="2" fontId="5" fillId="0" borderId="7" xfId="0" applyNumberFormat="1" applyFont="1" applyBorder="1"/>
    <xf numFmtId="2" fontId="5" fillId="0" borderId="8" xfId="0" applyNumberFormat="1" applyFont="1" applyBorder="1"/>
    <xf numFmtId="2" fontId="5" fillId="0" borderId="9" xfId="0" applyNumberFormat="1" applyFont="1" applyBorder="1"/>
    <xf numFmtId="2" fontId="5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3" borderId="10" xfId="0" applyFont="1" applyFill="1" applyBorder="1"/>
    <xf numFmtId="2" fontId="5" fillId="0" borderId="11" xfId="0" applyNumberFormat="1" applyFont="1" applyBorder="1"/>
    <xf numFmtId="2" fontId="5" fillId="0" borderId="12" xfId="0" applyNumberFormat="1" applyFont="1" applyBorder="1"/>
    <xf numFmtId="2" fontId="5" fillId="0" borderId="13" xfId="0" applyNumberFormat="1" applyFont="1" applyBorder="1"/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305A7-D601-874E-8A43-83D14A395906}">
  <dimension ref="A1:K4"/>
  <sheetViews>
    <sheetView tabSelected="1" zoomScale="150" zoomScaleNormal="150" zoomScalePageLayoutView="150" workbookViewId="0">
      <selection activeCell="M6" sqref="M6"/>
    </sheetView>
  </sheetViews>
  <sheetFormatPr baseColWidth="10" defaultColWidth="11" defaultRowHeight="16" x14ac:dyDescent="0.2"/>
  <cols>
    <col min="1" max="1" width="10.1640625" bestFit="1" customWidth="1"/>
    <col min="2" max="6" width="6" bestFit="1" customWidth="1"/>
    <col min="7" max="7" width="6" customWidth="1"/>
    <col min="8" max="8" width="6" bestFit="1" customWidth="1"/>
    <col min="9" max="9" width="17.6640625" bestFit="1" customWidth="1"/>
    <col min="10" max="10" width="7.6640625" bestFit="1" customWidth="1"/>
    <col min="11" max="11" width="6.6640625" bestFit="1" customWidth="1"/>
  </cols>
  <sheetData>
    <row r="1" spans="1:11" ht="17" thickBot="1" x14ac:dyDescent="0.25">
      <c r="A1" s="1" t="s">
        <v>0</v>
      </c>
    </row>
    <row r="2" spans="1:11" ht="20" thickBot="1" x14ac:dyDescent="0.25">
      <c r="A2" s="2" t="s">
        <v>1</v>
      </c>
      <c r="B2" s="3" t="s">
        <v>2</v>
      </c>
      <c r="C2" s="4"/>
      <c r="D2" s="4"/>
      <c r="E2" s="4"/>
      <c r="F2" s="4"/>
      <c r="G2" s="5"/>
      <c r="H2" s="6" t="s">
        <v>3</v>
      </c>
      <c r="I2" s="7" t="s">
        <v>4</v>
      </c>
      <c r="J2" s="2" t="s">
        <v>5</v>
      </c>
      <c r="K2" s="2" t="s">
        <v>6</v>
      </c>
    </row>
    <row r="3" spans="1:11" x14ac:dyDescent="0.2">
      <c r="A3" s="8" t="s">
        <v>7</v>
      </c>
      <c r="B3" s="9">
        <v>14.940670000000001</v>
      </c>
      <c r="C3" s="10">
        <v>18.93573</v>
      </c>
      <c r="D3" s="10">
        <v>19.973369999999999</v>
      </c>
      <c r="E3" s="10"/>
      <c r="F3" s="10"/>
      <c r="G3" s="11"/>
      <c r="H3" s="12">
        <f>AVERAGE(B3:D3)</f>
        <v>17.949923333333334</v>
      </c>
      <c r="I3" s="13">
        <f>STDEV(B3:D3)</f>
        <v>2.6572313430586423</v>
      </c>
      <c r="J3" s="14">
        <v>2.3800000000000002E-2</v>
      </c>
      <c r="K3" s="13">
        <f>_xlfn.CONFIDENCE.T(J3,I3,3)</f>
        <v>9.7660425974397462</v>
      </c>
    </row>
    <row r="4" spans="1:11" ht="17" thickBot="1" x14ac:dyDescent="0.25">
      <c r="A4" s="15" t="s">
        <v>8</v>
      </c>
      <c r="B4" s="16">
        <v>68.75</v>
      </c>
      <c r="C4" s="17">
        <v>90.322580000000002</v>
      </c>
      <c r="D4" s="17">
        <v>66.666659999999993</v>
      </c>
      <c r="E4" s="17">
        <v>83.783779999999993</v>
      </c>
      <c r="F4" s="17">
        <v>84.615390000000005</v>
      </c>
      <c r="G4" s="18">
        <v>71.428569999999993</v>
      </c>
      <c r="H4" s="19">
        <f>AVERAGE(B4:G4)</f>
        <v>77.594496666666657</v>
      </c>
      <c r="I4" s="19">
        <f>STDEV(B4:H4)</f>
        <v>8.9931980210724269</v>
      </c>
      <c r="J4" s="20"/>
      <c r="K4" s="19">
        <f>CONFIDENCE(J3,I4,6)</f>
        <v>8.2987520463144371</v>
      </c>
    </row>
  </sheetData>
  <mergeCells count="2">
    <mergeCell ref="B2:G2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FDDD1-7BEA-7647-8AA3-9CBE4ED5E87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5f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2021-06-03T14:40:18Z</dcterms:created>
  <dcterms:modified xsi:type="dcterms:W3CDTF">2021-06-03T14:40:50Z</dcterms:modified>
</cp:coreProperties>
</file>