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rikonur/Documents/BCM/Botas/"/>
    </mc:Choice>
  </mc:AlternateContent>
  <xr:revisionPtr revIDLastSave="0" documentId="13_ncr:1_{1050E3AC-D626-CB4C-9C3E-7CB7A1292B33}" xr6:coauthVersionLast="45" xr6:coauthVersionMax="45" xr10:uidLastSave="{00000000-0000-0000-0000-000000000000}"/>
  <bookViews>
    <workbookView xWindow="0" yWindow="460" windowWidth="27640" windowHeight="16320" activeTab="2" xr2:uid="{5654EEFC-6B72-8F4A-8112-CC9DEE19F4BC}"/>
  </bookViews>
  <sheets>
    <sheet name="Summary" sheetId="1" r:id="rId1"/>
    <sheet name="Processed Data" sheetId="2" r:id="rId2"/>
    <sheet name="Raw Data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3" i="2" l="1"/>
  <c r="B132" i="2"/>
  <c r="B131" i="2"/>
  <c r="B130" i="2"/>
  <c r="B129" i="2"/>
  <c r="B128" i="2"/>
  <c r="B122" i="2"/>
  <c r="N121" i="2"/>
  <c r="B121" i="2"/>
  <c r="N120" i="2"/>
  <c r="H120" i="2"/>
  <c r="B120" i="2"/>
  <c r="N119" i="2"/>
  <c r="H119" i="2"/>
  <c r="B119" i="2"/>
  <c r="N118" i="2"/>
  <c r="H118" i="2"/>
  <c r="B118" i="2"/>
  <c r="N117" i="2"/>
  <c r="H117" i="2"/>
  <c r="B117" i="2"/>
  <c r="N112" i="2"/>
  <c r="H112" i="2"/>
  <c r="B112" i="2"/>
  <c r="N111" i="2"/>
  <c r="H111" i="2"/>
  <c r="B111" i="2"/>
  <c r="N110" i="2"/>
  <c r="H110" i="2"/>
  <c r="B110" i="2"/>
  <c r="N109" i="2"/>
  <c r="H109" i="2"/>
  <c r="B109" i="2"/>
  <c r="N108" i="2"/>
  <c r="H108" i="2"/>
  <c r="B108" i="2"/>
  <c r="H103" i="2"/>
  <c r="B103" i="2"/>
  <c r="N102" i="2"/>
  <c r="H102" i="2"/>
  <c r="B102" i="2"/>
  <c r="N101" i="2"/>
  <c r="H101" i="2"/>
  <c r="B101" i="2"/>
  <c r="N100" i="2"/>
  <c r="H100" i="2"/>
  <c r="B100" i="2"/>
  <c r="N99" i="2"/>
  <c r="H99" i="2"/>
  <c r="B99" i="2"/>
  <c r="N98" i="2"/>
  <c r="H98" i="2"/>
  <c r="B98" i="2"/>
  <c r="N92" i="2"/>
  <c r="N91" i="2"/>
  <c r="H91" i="2"/>
  <c r="B91" i="2"/>
  <c r="N90" i="2"/>
  <c r="H90" i="2"/>
  <c r="B90" i="2"/>
  <c r="N89" i="2"/>
  <c r="H89" i="2"/>
  <c r="B89" i="2"/>
  <c r="N88" i="2"/>
  <c r="H88" i="2"/>
  <c r="B88" i="2"/>
  <c r="N87" i="2"/>
  <c r="H87" i="2"/>
  <c r="B87" i="2"/>
  <c r="B82" i="2"/>
  <c r="N81" i="2"/>
  <c r="B81" i="2"/>
  <c r="N80" i="2"/>
  <c r="H80" i="2"/>
  <c r="B80" i="2"/>
  <c r="N79" i="2"/>
  <c r="H79" i="2"/>
  <c r="B79" i="2"/>
  <c r="N78" i="2"/>
  <c r="H78" i="2"/>
  <c r="B78" i="2"/>
  <c r="N77" i="2"/>
  <c r="H77" i="2"/>
  <c r="B77" i="2"/>
  <c r="N71" i="2"/>
  <c r="B71" i="2"/>
  <c r="N70" i="2"/>
  <c r="B70" i="2"/>
  <c r="N69" i="2"/>
  <c r="H69" i="2"/>
  <c r="B69" i="2"/>
  <c r="N68" i="2"/>
  <c r="H68" i="2"/>
  <c r="B68" i="2"/>
  <c r="N67" i="2"/>
  <c r="H67" i="2"/>
  <c r="B67" i="2"/>
  <c r="N66" i="2"/>
  <c r="H66" i="2"/>
  <c r="B66" i="2"/>
  <c r="N59" i="2"/>
  <c r="H59" i="2"/>
  <c r="B59" i="2"/>
  <c r="N58" i="2"/>
  <c r="H58" i="2"/>
  <c r="B58" i="2"/>
  <c r="N57" i="2"/>
  <c r="H57" i="2"/>
  <c r="B57" i="2"/>
  <c r="N56" i="2"/>
  <c r="H56" i="2"/>
  <c r="B56" i="2"/>
  <c r="N55" i="2"/>
  <c r="H55" i="2"/>
  <c r="B55" i="2"/>
  <c r="N54" i="2"/>
  <c r="H54" i="2"/>
  <c r="B54" i="2"/>
  <c r="N48" i="2"/>
  <c r="H48" i="2"/>
  <c r="N47" i="2"/>
  <c r="H47" i="2"/>
  <c r="B47" i="2"/>
  <c r="N46" i="2"/>
  <c r="H46" i="2"/>
  <c r="B46" i="2"/>
  <c r="N45" i="2"/>
  <c r="H45" i="2"/>
  <c r="B45" i="2"/>
  <c r="N44" i="2"/>
  <c r="H44" i="2"/>
  <c r="B44" i="2"/>
  <c r="N38" i="2"/>
  <c r="O38" i="2" s="1"/>
  <c r="P38" i="2" s="1"/>
  <c r="Q38" i="2" s="1"/>
  <c r="H38" i="2"/>
  <c r="N37" i="2"/>
  <c r="H37" i="2"/>
  <c r="B37" i="2"/>
  <c r="C37" i="2" s="1"/>
  <c r="D37" i="2" s="1"/>
  <c r="E37" i="2" s="1"/>
  <c r="N36" i="2"/>
  <c r="H36" i="2"/>
  <c r="B36" i="2"/>
  <c r="C36" i="2" s="1"/>
  <c r="D36" i="2" s="1"/>
  <c r="E36" i="2" s="1"/>
  <c r="N35" i="2"/>
  <c r="O35" i="2" s="1"/>
  <c r="P35" i="2" s="1"/>
  <c r="Q35" i="2" s="1"/>
  <c r="H35" i="2"/>
  <c r="B35" i="2"/>
  <c r="N34" i="2"/>
  <c r="O34" i="2" s="1"/>
  <c r="P34" i="2" s="1"/>
  <c r="Q34" i="2" s="1"/>
  <c r="H34" i="2"/>
  <c r="I34" i="2" s="1"/>
  <c r="J34" i="2" s="1"/>
  <c r="K34" i="2" s="1"/>
  <c r="B34" i="2"/>
  <c r="N33" i="2"/>
  <c r="H33" i="2"/>
  <c r="I33" i="2" s="1"/>
  <c r="J33" i="2" s="1"/>
  <c r="K33" i="2" s="1"/>
  <c r="N28" i="2"/>
  <c r="N27" i="2"/>
  <c r="H27" i="2"/>
  <c r="B27" i="2"/>
  <c r="N26" i="2"/>
  <c r="H26" i="2"/>
  <c r="B26" i="2"/>
  <c r="N25" i="2"/>
  <c r="H25" i="2"/>
  <c r="B25" i="2"/>
  <c r="N24" i="2"/>
  <c r="H24" i="2"/>
  <c r="B24" i="2"/>
  <c r="N23" i="2"/>
  <c r="B18" i="2"/>
  <c r="N17" i="2"/>
  <c r="O17" i="2" s="1"/>
  <c r="P17" i="2" s="1"/>
  <c r="Q17" i="2" s="1"/>
  <c r="H17" i="2"/>
  <c r="I17" i="2" s="1"/>
  <c r="J17" i="2" s="1"/>
  <c r="K17" i="2" s="1"/>
  <c r="B17" i="2"/>
  <c r="N16" i="2"/>
  <c r="H16" i="2"/>
  <c r="I16" i="2" s="1"/>
  <c r="J16" i="2" s="1"/>
  <c r="K16" i="2" s="1"/>
  <c r="B16" i="2"/>
  <c r="C16" i="2" s="1"/>
  <c r="D16" i="2" s="1"/>
  <c r="E16" i="2" s="1"/>
  <c r="N15" i="2"/>
  <c r="H15" i="2"/>
  <c r="B15" i="2"/>
  <c r="C15" i="2" s="1"/>
  <c r="D15" i="2" s="1"/>
  <c r="E15" i="2" s="1"/>
  <c r="N14" i="2"/>
  <c r="O14" i="2" s="1"/>
  <c r="P14" i="2" s="1"/>
  <c r="Q14" i="2" s="1"/>
  <c r="H14" i="2"/>
  <c r="B14" i="2"/>
  <c r="N13" i="2"/>
  <c r="O13" i="2" s="1"/>
  <c r="P13" i="2" s="1"/>
  <c r="Q13" i="2" s="1"/>
  <c r="H13" i="2"/>
  <c r="I13" i="2" s="1"/>
  <c r="J13" i="2" s="1"/>
  <c r="K13" i="2" s="1"/>
  <c r="N12" i="2"/>
  <c r="H8" i="2"/>
  <c r="N7" i="2"/>
  <c r="H7" i="2"/>
  <c r="N6" i="2"/>
  <c r="H6" i="2"/>
  <c r="B6" i="2"/>
  <c r="N5" i="2"/>
  <c r="H5" i="2"/>
  <c r="B5" i="2"/>
  <c r="N4" i="2"/>
  <c r="H4" i="2"/>
  <c r="B4" i="2"/>
  <c r="A9" i="2" s="1"/>
  <c r="N3" i="2"/>
  <c r="H3" i="2"/>
  <c r="B3" i="2"/>
  <c r="I37" i="2" l="1"/>
  <c r="J37" i="2" s="1"/>
  <c r="K37" i="2" s="1"/>
  <c r="C14" i="2"/>
  <c r="D14" i="2" s="1"/>
  <c r="E14" i="2" s="1"/>
  <c r="I15" i="2"/>
  <c r="J15" i="2" s="1"/>
  <c r="K15" i="2" s="1"/>
  <c r="O16" i="2"/>
  <c r="P16" i="2" s="1"/>
  <c r="Q16" i="2" s="1"/>
  <c r="C18" i="2"/>
  <c r="D18" i="2" s="1"/>
  <c r="E18" i="2" s="1"/>
  <c r="O33" i="2"/>
  <c r="P33" i="2" s="1"/>
  <c r="Q33" i="2" s="1"/>
  <c r="C35" i="2"/>
  <c r="D35" i="2" s="1"/>
  <c r="E35" i="2" s="1"/>
  <c r="I36" i="2"/>
  <c r="J36" i="2" s="1"/>
  <c r="K36" i="2" s="1"/>
  <c r="O37" i="2"/>
  <c r="P37" i="2" s="1"/>
  <c r="Q37" i="2" s="1"/>
  <c r="O70" i="2"/>
  <c r="P70" i="2" s="1"/>
  <c r="Q70" i="2" s="1"/>
  <c r="C69" i="2"/>
  <c r="D69" i="2" s="1"/>
  <c r="E69" i="2" s="1"/>
  <c r="O67" i="2"/>
  <c r="P67" i="2" s="1"/>
  <c r="Q67" i="2" s="1"/>
  <c r="O71" i="2"/>
  <c r="P71" i="2" s="1"/>
  <c r="Q71" i="2" s="1"/>
  <c r="I68" i="2"/>
  <c r="J68" i="2" s="1"/>
  <c r="K68" i="2" s="1"/>
  <c r="C71" i="2"/>
  <c r="D71" i="2" s="1"/>
  <c r="E71" i="2" s="1"/>
  <c r="I69" i="2"/>
  <c r="J69" i="2" s="1"/>
  <c r="K69" i="2" s="1"/>
  <c r="C68" i="2"/>
  <c r="D68" i="2" s="1"/>
  <c r="E68" i="2" s="1"/>
  <c r="O69" i="2"/>
  <c r="P69" i="2" s="1"/>
  <c r="Q69" i="2" s="1"/>
  <c r="C67" i="2"/>
  <c r="D67" i="2" s="1"/>
  <c r="E67" i="2" s="1"/>
  <c r="C70" i="2"/>
  <c r="D70" i="2" s="1"/>
  <c r="E70" i="2" s="1"/>
  <c r="O68" i="2"/>
  <c r="P68" i="2" s="1"/>
  <c r="Q68" i="2" s="1"/>
  <c r="I67" i="2"/>
  <c r="J67" i="2" s="1"/>
  <c r="K67" i="2" s="1"/>
  <c r="C66" i="2"/>
  <c r="D66" i="2" s="1"/>
  <c r="E66" i="2" s="1"/>
  <c r="O12" i="2"/>
  <c r="P12" i="2" s="1"/>
  <c r="Q12" i="2" s="1"/>
  <c r="I14" i="2"/>
  <c r="J14" i="2" s="1"/>
  <c r="K14" i="2" s="1"/>
  <c r="J19" i="2" s="1"/>
  <c r="O15" i="2"/>
  <c r="P15" i="2" s="1"/>
  <c r="Q15" i="2" s="1"/>
  <c r="C17" i="2"/>
  <c r="D17" i="2" s="1"/>
  <c r="E17" i="2" s="1"/>
  <c r="C34" i="2"/>
  <c r="D34" i="2" s="1"/>
  <c r="E34" i="2" s="1"/>
  <c r="I35" i="2"/>
  <c r="J35" i="2" s="1"/>
  <c r="K35" i="2" s="1"/>
  <c r="K40" i="2" s="1"/>
  <c r="O36" i="2"/>
  <c r="P36" i="2" s="1"/>
  <c r="Q36" i="2" s="1"/>
  <c r="I38" i="2"/>
  <c r="J38" i="2" s="1"/>
  <c r="K38" i="2" s="1"/>
  <c r="I47" i="2"/>
  <c r="J47" i="2" s="1"/>
  <c r="K47" i="2" s="1"/>
  <c r="I26" i="2"/>
  <c r="J26" i="2" s="1"/>
  <c r="K26" i="2" s="1"/>
  <c r="C44" i="2"/>
  <c r="D44" i="2" s="1"/>
  <c r="E44" i="2" s="1"/>
  <c r="O46" i="2"/>
  <c r="P46" i="2" s="1"/>
  <c r="Q46" i="2" s="1"/>
  <c r="I48" i="2"/>
  <c r="J48" i="2" s="1"/>
  <c r="K48" i="2" s="1"/>
  <c r="O55" i="2"/>
  <c r="P55" i="2" s="1"/>
  <c r="Q55" i="2" s="1"/>
  <c r="I3" i="2"/>
  <c r="J3" i="2" s="1"/>
  <c r="K3" i="2" s="1"/>
  <c r="O4" i="2"/>
  <c r="P4" i="2" s="1"/>
  <c r="Q4" i="2" s="1"/>
  <c r="C6" i="2"/>
  <c r="D6" i="2" s="1"/>
  <c r="E6" i="2" s="1"/>
  <c r="O24" i="2"/>
  <c r="P24" i="2" s="1"/>
  <c r="Q24" i="2" s="1"/>
  <c r="I46" i="2"/>
  <c r="J46" i="2" s="1"/>
  <c r="K46" i="2" s="1"/>
  <c r="I66" i="2"/>
  <c r="J66" i="2" s="1"/>
  <c r="K66" i="2" s="1"/>
  <c r="I24" i="2"/>
  <c r="J24" i="2" s="1"/>
  <c r="K24" i="2" s="1"/>
  <c r="O25" i="2"/>
  <c r="P25" i="2" s="1"/>
  <c r="Q25" i="2" s="1"/>
  <c r="C27" i="2"/>
  <c r="D27" i="2" s="1"/>
  <c r="E27" i="2" s="1"/>
  <c r="O44" i="2"/>
  <c r="P44" i="2" s="1"/>
  <c r="Q44" i="2" s="1"/>
  <c r="C46" i="2"/>
  <c r="D46" i="2" s="1"/>
  <c r="E46" i="2" s="1"/>
  <c r="C47" i="2"/>
  <c r="D47" i="2" s="1"/>
  <c r="E47" i="2" s="1"/>
  <c r="O47" i="2"/>
  <c r="P47" i="2" s="1"/>
  <c r="Q47" i="2" s="1"/>
  <c r="O48" i="2"/>
  <c r="P48" i="2" s="1"/>
  <c r="Q48" i="2" s="1"/>
  <c r="I54" i="2"/>
  <c r="J54" i="2" s="1"/>
  <c r="K54" i="2" s="1"/>
  <c r="C57" i="2"/>
  <c r="D57" i="2" s="1"/>
  <c r="E57" i="2" s="1"/>
  <c r="O59" i="2"/>
  <c r="P59" i="2" s="1"/>
  <c r="Q59" i="2" s="1"/>
  <c r="O66" i="2"/>
  <c r="P66" i="2" s="1"/>
  <c r="Q66" i="2" s="1"/>
  <c r="O23" i="2"/>
  <c r="P23" i="2" s="1"/>
  <c r="Q23" i="2" s="1"/>
  <c r="C25" i="2"/>
  <c r="D25" i="2" s="1"/>
  <c r="E25" i="2" s="1"/>
  <c r="O27" i="2"/>
  <c r="P27" i="2" s="1"/>
  <c r="Q27" i="2" s="1"/>
  <c r="I45" i="2"/>
  <c r="J45" i="2" s="1"/>
  <c r="K45" i="2" s="1"/>
  <c r="I58" i="2"/>
  <c r="J58" i="2" s="1"/>
  <c r="K58" i="2" s="1"/>
  <c r="C4" i="2"/>
  <c r="D4" i="2" s="1"/>
  <c r="E4" i="2" s="1"/>
  <c r="I5" i="2"/>
  <c r="J5" i="2" s="1"/>
  <c r="K5" i="2" s="1"/>
  <c r="O6" i="2"/>
  <c r="P6" i="2" s="1"/>
  <c r="Q6" i="2" s="1"/>
  <c r="O7" i="2"/>
  <c r="P7" i="2" s="1"/>
  <c r="Q7" i="2" s="1"/>
  <c r="C26" i="2"/>
  <c r="D26" i="2" s="1"/>
  <c r="E26" i="2" s="1"/>
  <c r="I27" i="2"/>
  <c r="J27" i="2" s="1"/>
  <c r="K27" i="2" s="1"/>
  <c r="C45" i="2"/>
  <c r="D45" i="2" s="1"/>
  <c r="E45" i="2" s="1"/>
  <c r="C3" i="2"/>
  <c r="D3" i="2" s="1"/>
  <c r="E3" i="2" s="1"/>
  <c r="O3" i="2"/>
  <c r="P3" i="2" s="1"/>
  <c r="Q3" i="2" s="1"/>
  <c r="I4" i="2"/>
  <c r="J4" i="2" s="1"/>
  <c r="K4" i="2" s="1"/>
  <c r="C5" i="2"/>
  <c r="D5" i="2" s="1"/>
  <c r="E5" i="2" s="1"/>
  <c r="O5" i="2"/>
  <c r="P5" i="2" s="1"/>
  <c r="Q5" i="2" s="1"/>
  <c r="I6" i="2"/>
  <c r="J6" i="2" s="1"/>
  <c r="K6" i="2" s="1"/>
  <c r="I7" i="2"/>
  <c r="J7" i="2" s="1"/>
  <c r="K7" i="2" s="1"/>
  <c r="I8" i="2"/>
  <c r="J8" i="2" s="1"/>
  <c r="K8" i="2" s="1"/>
  <c r="C24" i="2"/>
  <c r="D24" i="2" s="1"/>
  <c r="E24" i="2" s="1"/>
  <c r="I25" i="2"/>
  <c r="J25" i="2" s="1"/>
  <c r="K25" i="2" s="1"/>
  <c r="O26" i="2"/>
  <c r="P26" i="2" s="1"/>
  <c r="Q26" i="2" s="1"/>
  <c r="O28" i="2"/>
  <c r="P28" i="2" s="1"/>
  <c r="Q28" i="2" s="1"/>
  <c r="I44" i="2"/>
  <c r="J44" i="2" s="1"/>
  <c r="K44" i="2" s="1"/>
  <c r="O45" i="2"/>
  <c r="P45" i="2" s="1"/>
  <c r="Q45" i="2" s="1"/>
  <c r="I77" i="2"/>
  <c r="J77" i="2" s="1"/>
  <c r="K77" i="2" s="1"/>
  <c r="C78" i="2"/>
  <c r="D78" i="2" s="1"/>
  <c r="E78" i="2" s="1"/>
  <c r="O78" i="2"/>
  <c r="P78" i="2" s="1"/>
  <c r="Q78" i="2" s="1"/>
  <c r="I79" i="2"/>
  <c r="J79" i="2" s="1"/>
  <c r="K79" i="2" s="1"/>
  <c r="I80" i="2"/>
  <c r="J80" i="2" s="1"/>
  <c r="K80" i="2" s="1"/>
  <c r="O87" i="2"/>
  <c r="P87" i="2" s="1"/>
  <c r="Q87" i="2" s="1"/>
  <c r="I90" i="2"/>
  <c r="J90" i="2" s="1"/>
  <c r="K90" i="2" s="1"/>
  <c r="I99" i="2"/>
  <c r="J99" i="2" s="1"/>
  <c r="K99" i="2" s="1"/>
  <c r="C102" i="2"/>
  <c r="D102" i="2" s="1"/>
  <c r="E102" i="2" s="1"/>
  <c r="C108" i="2"/>
  <c r="D108" i="2" s="1"/>
  <c r="E108" i="2" s="1"/>
  <c r="O79" i="2"/>
  <c r="P79" i="2" s="1"/>
  <c r="Q79" i="2" s="1"/>
  <c r="C87" i="2"/>
  <c r="D87" i="2" s="1"/>
  <c r="E87" i="2" s="1"/>
  <c r="O89" i="2"/>
  <c r="P89" i="2" s="1"/>
  <c r="Q89" i="2" s="1"/>
  <c r="O98" i="2"/>
  <c r="P98" i="2" s="1"/>
  <c r="Q98" i="2" s="1"/>
  <c r="I101" i="2"/>
  <c r="J101" i="2" s="1"/>
  <c r="K101" i="2" s="1"/>
  <c r="C54" i="2"/>
  <c r="D54" i="2" s="1"/>
  <c r="E54" i="2" s="1"/>
  <c r="O56" i="2"/>
  <c r="P56" i="2" s="1"/>
  <c r="Q56" i="2" s="1"/>
  <c r="I59" i="2"/>
  <c r="J59" i="2" s="1"/>
  <c r="K59" i="2" s="1"/>
  <c r="C55" i="2"/>
  <c r="D55" i="2" s="1"/>
  <c r="E55" i="2" s="1"/>
  <c r="I56" i="2"/>
  <c r="J56" i="2" s="1"/>
  <c r="K56" i="2" s="1"/>
  <c r="O57" i="2"/>
  <c r="P57" i="2" s="1"/>
  <c r="Q57" i="2" s="1"/>
  <c r="C59" i="2"/>
  <c r="D59" i="2" s="1"/>
  <c r="E59" i="2" s="1"/>
  <c r="C77" i="2"/>
  <c r="D77" i="2" s="1"/>
  <c r="E77" i="2" s="1"/>
  <c r="O77" i="2"/>
  <c r="P77" i="2" s="1"/>
  <c r="Q77" i="2" s="1"/>
  <c r="I78" i="2"/>
  <c r="J78" i="2" s="1"/>
  <c r="K78" i="2" s="1"/>
  <c r="C79" i="2"/>
  <c r="D79" i="2" s="1"/>
  <c r="E79" i="2" s="1"/>
  <c r="C82" i="2"/>
  <c r="D82" i="2" s="1"/>
  <c r="E82" i="2" s="1"/>
  <c r="C89" i="2"/>
  <c r="D89" i="2" s="1"/>
  <c r="E89" i="2" s="1"/>
  <c r="O91" i="2"/>
  <c r="P91" i="2" s="1"/>
  <c r="Q91" i="2" s="1"/>
  <c r="C98" i="2"/>
  <c r="D98" i="2" s="1"/>
  <c r="E98" i="2" s="1"/>
  <c r="O100" i="2"/>
  <c r="P100" i="2" s="1"/>
  <c r="Q100" i="2" s="1"/>
  <c r="I103" i="2"/>
  <c r="J103" i="2" s="1"/>
  <c r="K103" i="2" s="1"/>
  <c r="O108" i="2"/>
  <c r="P108" i="2" s="1"/>
  <c r="Q108" i="2" s="1"/>
  <c r="I55" i="2"/>
  <c r="J55" i="2" s="1"/>
  <c r="K55" i="2" s="1"/>
  <c r="C58" i="2"/>
  <c r="D58" i="2" s="1"/>
  <c r="E58" i="2" s="1"/>
  <c r="O54" i="2"/>
  <c r="P54" i="2" s="1"/>
  <c r="Q54" i="2" s="1"/>
  <c r="C56" i="2"/>
  <c r="D56" i="2" s="1"/>
  <c r="E56" i="2" s="1"/>
  <c r="I57" i="2"/>
  <c r="J57" i="2" s="1"/>
  <c r="K57" i="2" s="1"/>
  <c r="O58" i="2"/>
  <c r="P58" i="2" s="1"/>
  <c r="Q58" i="2" s="1"/>
  <c r="C81" i="2"/>
  <c r="D81" i="2" s="1"/>
  <c r="E81" i="2" s="1"/>
  <c r="I88" i="2"/>
  <c r="J88" i="2" s="1"/>
  <c r="K88" i="2" s="1"/>
  <c r="C91" i="2"/>
  <c r="D91" i="2" s="1"/>
  <c r="E91" i="2" s="1"/>
  <c r="C100" i="2"/>
  <c r="D100" i="2" s="1"/>
  <c r="E100" i="2" s="1"/>
  <c r="O102" i="2"/>
  <c r="P102" i="2" s="1"/>
  <c r="Q102" i="2" s="1"/>
  <c r="I109" i="2"/>
  <c r="J109" i="2" s="1"/>
  <c r="K109" i="2" s="1"/>
  <c r="C110" i="2"/>
  <c r="D110" i="2" s="1"/>
  <c r="E110" i="2" s="1"/>
  <c r="O110" i="2"/>
  <c r="P110" i="2" s="1"/>
  <c r="Q110" i="2" s="1"/>
  <c r="I111" i="2"/>
  <c r="J111" i="2" s="1"/>
  <c r="K111" i="2" s="1"/>
  <c r="C112" i="2"/>
  <c r="D112" i="2" s="1"/>
  <c r="E112" i="2" s="1"/>
  <c r="O112" i="2"/>
  <c r="P112" i="2" s="1"/>
  <c r="Q112" i="2" s="1"/>
  <c r="I117" i="2"/>
  <c r="J117" i="2" s="1"/>
  <c r="K117" i="2" s="1"/>
  <c r="O118" i="2"/>
  <c r="P118" i="2" s="1"/>
  <c r="Q118" i="2" s="1"/>
  <c r="C120" i="2"/>
  <c r="D120" i="2" s="1"/>
  <c r="E120" i="2" s="1"/>
  <c r="O121" i="2"/>
  <c r="P121" i="2" s="1"/>
  <c r="Q121" i="2" s="1"/>
  <c r="C128" i="2"/>
  <c r="D128" i="2" s="1"/>
  <c r="E128" i="2" s="1"/>
  <c r="C130" i="2"/>
  <c r="D130" i="2" s="1"/>
  <c r="E130" i="2" s="1"/>
  <c r="C132" i="2"/>
  <c r="D132" i="2" s="1"/>
  <c r="E132" i="2" s="1"/>
  <c r="C80" i="2"/>
  <c r="D80" i="2" s="1"/>
  <c r="E80" i="2" s="1"/>
  <c r="O80" i="2"/>
  <c r="P80" i="2" s="1"/>
  <c r="Q80" i="2" s="1"/>
  <c r="O81" i="2"/>
  <c r="P81" i="2" s="1"/>
  <c r="Q81" i="2" s="1"/>
  <c r="I98" i="2"/>
  <c r="J98" i="2" s="1"/>
  <c r="K98" i="2" s="1"/>
  <c r="C99" i="2"/>
  <c r="D99" i="2" s="1"/>
  <c r="E99" i="2" s="1"/>
  <c r="O99" i="2"/>
  <c r="P99" i="2" s="1"/>
  <c r="Q99" i="2" s="1"/>
  <c r="I100" i="2"/>
  <c r="J100" i="2" s="1"/>
  <c r="K100" i="2" s="1"/>
  <c r="C101" i="2"/>
  <c r="D101" i="2" s="1"/>
  <c r="E101" i="2" s="1"/>
  <c r="O101" i="2"/>
  <c r="P101" i="2" s="1"/>
  <c r="Q101" i="2" s="1"/>
  <c r="I102" i="2"/>
  <c r="J102" i="2" s="1"/>
  <c r="K102" i="2" s="1"/>
  <c r="C103" i="2"/>
  <c r="D103" i="2" s="1"/>
  <c r="E103" i="2" s="1"/>
  <c r="O117" i="2"/>
  <c r="P117" i="2" s="1"/>
  <c r="Q117" i="2" s="1"/>
  <c r="C119" i="2"/>
  <c r="D119" i="2" s="1"/>
  <c r="E119" i="2" s="1"/>
  <c r="I120" i="2"/>
  <c r="J120" i="2" s="1"/>
  <c r="K120" i="2" s="1"/>
  <c r="C122" i="2"/>
  <c r="D122" i="2" s="1"/>
  <c r="E122" i="2" s="1"/>
  <c r="I87" i="2"/>
  <c r="J87" i="2" s="1"/>
  <c r="K87" i="2" s="1"/>
  <c r="C88" i="2"/>
  <c r="D88" i="2" s="1"/>
  <c r="E88" i="2" s="1"/>
  <c r="O88" i="2"/>
  <c r="P88" i="2" s="1"/>
  <c r="Q88" i="2" s="1"/>
  <c r="I89" i="2"/>
  <c r="J89" i="2" s="1"/>
  <c r="K89" i="2" s="1"/>
  <c r="C90" i="2"/>
  <c r="D90" i="2" s="1"/>
  <c r="E90" i="2" s="1"/>
  <c r="O90" i="2"/>
  <c r="P90" i="2" s="1"/>
  <c r="Q90" i="2" s="1"/>
  <c r="I91" i="2"/>
  <c r="J91" i="2" s="1"/>
  <c r="K91" i="2" s="1"/>
  <c r="O92" i="2"/>
  <c r="P92" i="2" s="1"/>
  <c r="Q92" i="2" s="1"/>
  <c r="I108" i="2"/>
  <c r="J108" i="2" s="1"/>
  <c r="K108" i="2" s="1"/>
  <c r="C109" i="2"/>
  <c r="D109" i="2" s="1"/>
  <c r="E109" i="2" s="1"/>
  <c r="O109" i="2"/>
  <c r="P109" i="2" s="1"/>
  <c r="Q109" i="2" s="1"/>
  <c r="I110" i="2"/>
  <c r="J110" i="2" s="1"/>
  <c r="K110" i="2" s="1"/>
  <c r="C111" i="2"/>
  <c r="D111" i="2" s="1"/>
  <c r="E111" i="2" s="1"/>
  <c r="O111" i="2"/>
  <c r="P111" i="2" s="1"/>
  <c r="Q111" i="2" s="1"/>
  <c r="I112" i="2"/>
  <c r="J112" i="2" s="1"/>
  <c r="K112" i="2" s="1"/>
  <c r="C118" i="2"/>
  <c r="D118" i="2" s="1"/>
  <c r="E118" i="2" s="1"/>
  <c r="I119" i="2"/>
  <c r="J119" i="2" s="1"/>
  <c r="K119" i="2" s="1"/>
  <c r="O120" i="2"/>
  <c r="P120" i="2" s="1"/>
  <c r="Q120" i="2" s="1"/>
  <c r="C129" i="2"/>
  <c r="D129" i="2" s="1"/>
  <c r="E129" i="2" s="1"/>
  <c r="C131" i="2"/>
  <c r="D131" i="2" s="1"/>
  <c r="E131" i="2" s="1"/>
  <c r="C133" i="2"/>
  <c r="D133" i="2" s="1"/>
  <c r="E133" i="2" s="1"/>
  <c r="C117" i="2"/>
  <c r="D117" i="2" s="1"/>
  <c r="E117" i="2" s="1"/>
  <c r="I118" i="2"/>
  <c r="J118" i="2" s="1"/>
  <c r="K118" i="2" s="1"/>
  <c r="O119" i="2"/>
  <c r="P119" i="2" s="1"/>
  <c r="Q119" i="2" s="1"/>
  <c r="C121" i="2"/>
  <c r="D121" i="2" s="1"/>
  <c r="E121" i="2" s="1"/>
  <c r="E135" i="2" l="1"/>
  <c r="D135" i="2"/>
  <c r="K123" i="2"/>
  <c r="J123" i="2"/>
  <c r="E84" i="2"/>
  <c r="D84" i="2"/>
  <c r="K50" i="2"/>
  <c r="J50" i="2"/>
  <c r="E29" i="2"/>
  <c r="D29" i="2"/>
  <c r="E9" i="2"/>
  <c r="D9" i="2"/>
  <c r="Q30" i="2"/>
  <c r="P30" i="2"/>
  <c r="K61" i="2"/>
  <c r="J61" i="2"/>
  <c r="K29" i="2"/>
  <c r="J29" i="2"/>
  <c r="D39" i="2"/>
  <c r="E39" i="2"/>
  <c r="Q19" i="2"/>
  <c r="P19" i="2"/>
  <c r="K19" i="2"/>
  <c r="Q40" i="2"/>
  <c r="P40" i="2"/>
  <c r="E20" i="2"/>
  <c r="D20" i="2"/>
  <c r="E105" i="2"/>
  <c r="D105" i="2"/>
  <c r="Q105" i="2"/>
  <c r="P105" i="2"/>
  <c r="E114" i="2"/>
  <c r="D114" i="2"/>
  <c r="Q94" i="2"/>
  <c r="P94" i="2"/>
  <c r="P73" i="2"/>
  <c r="Q73" i="2"/>
  <c r="P50" i="2"/>
  <c r="Q50" i="2"/>
  <c r="K73" i="2"/>
  <c r="J73" i="2"/>
  <c r="D73" i="2"/>
  <c r="E73" i="2"/>
  <c r="K114" i="2"/>
  <c r="J114" i="2"/>
  <c r="K94" i="2"/>
  <c r="J94" i="2"/>
  <c r="Q123" i="2"/>
  <c r="P123" i="2"/>
  <c r="K105" i="2"/>
  <c r="J105" i="2"/>
  <c r="Q114" i="2"/>
  <c r="P114" i="2"/>
  <c r="K84" i="2"/>
  <c r="J84" i="2"/>
  <c r="K10" i="2"/>
  <c r="J10" i="2"/>
  <c r="E49" i="2"/>
  <c r="D49" i="2"/>
  <c r="J40" i="2"/>
  <c r="E124" i="2"/>
  <c r="D124" i="2"/>
  <c r="Q61" i="2"/>
  <c r="P61" i="2"/>
  <c r="Q84" i="2"/>
  <c r="P84" i="2"/>
  <c r="E61" i="2"/>
  <c r="D61" i="2"/>
  <c r="E94" i="2"/>
  <c r="D94" i="2"/>
  <c r="Q9" i="2"/>
  <c r="P9" i="2"/>
</calcChain>
</file>

<file path=xl/sharedStrings.xml><?xml version="1.0" encoding="utf-8"?>
<sst xmlns="http://schemas.openxmlformats.org/spreadsheetml/2006/main" count="4624" uniqueCount="163">
  <si>
    <t>Stock</t>
  </si>
  <si>
    <t>Gene</t>
  </si>
  <si>
    <t>Mutant</t>
  </si>
  <si>
    <t>Genotype</t>
  </si>
  <si>
    <t>Average</t>
  </si>
  <si>
    <t>SE</t>
  </si>
  <si>
    <t>Non-target</t>
  </si>
  <si>
    <t>v27699</t>
  </si>
  <si>
    <t>PRKCA</t>
  </si>
  <si>
    <t>Knockdown</t>
  </si>
  <si>
    <t>v9138</t>
  </si>
  <si>
    <t>GABRG2</t>
  </si>
  <si>
    <t>P12-C12</t>
  </si>
  <si>
    <t>DNAJB1</t>
  </si>
  <si>
    <t>DNAJB1-Duplication</t>
  </si>
  <si>
    <t>Duplication</t>
  </si>
  <si>
    <t>P15-E3</t>
  </si>
  <si>
    <t>ACADVL</t>
  </si>
  <si>
    <t>ACADVL-Duplication</t>
  </si>
  <si>
    <t>v102622</t>
  </si>
  <si>
    <t>SERPINA1</t>
  </si>
  <si>
    <t>ZBTB16</t>
  </si>
  <si>
    <t>ZBTB16-Duplicaiton</t>
  </si>
  <si>
    <t>P6-C6</t>
  </si>
  <si>
    <t>MAP4K4</t>
  </si>
  <si>
    <t>MAP4K4-Duplication</t>
  </si>
  <si>
    <t>GTF3A</t>
  </si>
  <si>
    <t>GTF3A-Duplication</t>
  </si>
  <si>
    <t>v977</t>
  </si>
  <si>
    <t>FLT4</t>
  </si>
  <si>
    <t>FLT4-Duplication</t>
  </si>
  <si>
    <t>ANXA1</t>
  </si>
  <si>
    <t>ANXA1-Duplicaiton</t>
  </si>
  <si>
    <t>HES1</t>
  </si>
  <si>
    <t>HES1-Duplication</t>
  </si>
  <si>
    <t>v330130</t>
  </si>
  <si>
    <t>RHOBTB2</t>
  </si>
  <si>
    <t>v35901</t>
  </si>
  <si>
    <t>NME7</t>
  </si>
  <si>
    <t>v46933</t>
  </si>
  <si>
    <t>DDX17</t>
  </si>
  <si>
    <t>v102057</t>
  </si>
  <si>
    <t>ADCY5</t>
  </si>
  <si>
    <t>6757R-8</t>
  </si>
  <si>
    <t>SNX9</t>
  </si>
  <si>
    <t>ABL1</t>
  </si>
  <si>
    <t>ABL1-Duplication</t>
  </si>
  <si>
    <t>v100636</t>
  </si>
  <si>
    <t>LMO7</t>
  </si>
  <si>
    <t>5406R-2</t>
  </si>
  <si>
    <t>TIAM1</t>
  </si>
  <si>
    <t>ATF3</t>
  </si>
  <si>
    <t>AT3-Duplication</t>
  </si>
  <si>
    <t>siHTT</t>
  </si>
  <si>
    <t>HTT</t>
  </si>
  <si>
    <t>Mutant HTT-siRNA</t>
  </si>
  <si>
    <t>NTRK2</t>
  </si>
  <si>
    <t>RXRA</t>
  </si>
  <si>
    <t>RXRA-Duplicaiton</t>
  </si>
  <si>
    <t>17676R-1</t>
  </si>
  <si>
    <t>SNAP23</t>
  </si>
  <si>
    <t>11081R-2</t>
  </si>
  <si>
    <t>PLXNA2</t>
  </si>
  <si>
    <t>v330714</t>
  </si>
  <si>
    <t>SEPT7</t>
  </si>
  <si>
    <t>ENAH</t>
  </si>
  <si>
    <t>EHAH-Overexpression</t>
  </si>
  <si>
    <t>Overexpression</t>
  </si>
  <si>
    <t>2275R-2</t>
  </si>
  <si>
    <t>JUN</t>
  </si>
  <si>
    <t>CFL2</t>
  </si>
  <si>
    <t>Non-targeting-hpRNA</t>
  </si>
  <si>
    <t>PRCKCA-hpRNA</t>
  </si>
  <si>
    <t>SERPINA1-hpRNA</t>
  </si>
  <si>
    <t>Repository</t>
  </si>
  <si>
    <t>GenetiVision</t>
  </si>
  <si>
    <t>Vienna Drosophila Resource Center</t>
  </si>
  <si>
    <t>Bloomington Drosophila Stock Center</t>
  </si>
  <si>
    <t>National Institute of Genetics, Japan</t>
  </si>
  <si>
    <t>Botas Lab</t>
  </si>
  <si>
    <t>Scramble hpRNA</t>
  </si>
  <si>
    <t>GABRG2-hpRNA</t>
  </si>
  <si>
    <t>RHOBTB2-hpRNA</t>
  </si>
  <si>
    <t>NME7-hpRNA</t>
  </si>
  <si>
    <t>DDX17-hpRNA</t>
  </si>
  <si>
    <t>ADCY5-hpRNA</t>
  </si>
  <si>
    <t>SNX9-hpRNA</t>
  </si>
  <si>
    <t>LMO7-hpRNA</t>
  </si>
  <si>
    <t>TIAM1-hpRNA</t>
  </si>
  <si>
    <t>NTRK2-hpRNA</t>
  </si>
  <si>
    <t>SNAP23-hpRNA</t>
  </si>
  <si>
    <t>PLXNA2-hpRNA</t>
  </si>
  <si>
    <t>SEPT7-hpRNA</t>
  </si>
  <si>
    <t>JUN-hpRNA</t>
  </si>
  <si>
    <t>Loss of Function</t>
  </si>
  <si>
    <t>CFL2-Classical Mutagenesis</t>
  </si>
  <si>
    <t>Positive Control</t>
  </si>
  <si>
    <t>Speed</t>
  </si>
  <si>
    <t>Normalized to Average</t>
  </si>
  <si>
    <t>Difference from Normal</t>
  </si>
  <si>
    <t>Percent</t>
  </si>
  <si>
    <t>Normalized</t>
  </si>
  <si>
    <t>Replicate 1</t>
  </si>
  <si>
    <t>Replicate 2</t>
  </si>
  <si>
    <t>Replicate 3</t>
  </si>
  <si>
    <t>Replicate 4</t>
  </si>
  <si>
    <t>Replicate 5</t>
  </si>
  <si>
    <t>Average of Controls</t>
  </si>
  <si>
    <t>Average Percent Difference</t>
  </si>
  <si>
    <t>Replicate 6</t>
  </si>
  <si>
    <t>P10-C8</t>
  </si>
  <si>
    <t>P11-A12</t>
  </si>
  <si>
    <t>P13-F11</t>
  </si>
  <si>
    <t>Trialday</t>
  </si>
  <si>
    <t>Replicate</t>
  </si>
  <si>
    <t>Observation</t>
  </si>
  <si>
    <t>Metric</t>
  </si>
  <si>
    <t>11081R_2_elav_repo_NT</t>
  </si>
  <si>
    <t>speed</t>
  </si>
  <si>
    <t>17676R_1_elav_repo_NT</t>
  </si>
  <si>
    <t>19193_elav_repo_NT</t>
  </si>
  <si>
    <t>2275R_2_elav_repo_NT</t>
  </si>
  <si>
    <t>29930_elav_repo_NT</t>
  </si>
  <si>
    <t>30230_elav_repo_NT</t>
  </si>
  <si>
    <t>30231_elav_repo_NT</t>
  </si>
  <si>
    <t>30281_elav_repo_NT</t>
  </si>
  <si>
    <t>30282_elav_repo_NT</t>
  </si>
  <si>
    <t>30429_elav_repo_NT</t>
  </si>
  <si>
    <t>30775_elav_repo_NT</t>
  </si>
  <si>
    <t>32289_elav_repo_NT</t>
  </si>
  <si>
    <t>35691_elav_repo_NT</t>
  </si>
  <si>
    <t>51350_elav_repo_NT</t>
  </si>
  <si>
    <t>5406R_2_elav_repo_NT</t>
  </si>
  <si>
    <t>5406R_3_elav_repo_NT</t>
  </si>
  <si>
    <t>61696_elav_repo_NT</t>
  </si>
  <si>
    <t>65295_elav_repo_NT</t>
  </si>
  <si>
    <t>66169_elav_repo_NT</t>
  </si>
  <si>
    <t>6757R_1_elav_repo_NT</t>
  </si>
  <si>
    <t>8567_elav_repo_NT</t>
  </si>
  <si>
    <t>9109_elav_repo_NT</t>
  </si>
  <si>
    <t>P10_C8_elav_repo_NT</t>
  </si>
  <si>
    <t>P11_A12_elav_repo_NT</t>
  </si>
  <si>
    <t>P11_B10_elav_repo_NT</t>
  </si>
  <si>
    <t>P12_C12_elav_repo_NT</t>
  </si>
  <si>
    <t>P13_F11_elav_repo_NT</t>
  </si>
  <si>
    <t>P15_E3_elav_repo_NT</t>
  </si>
  <si>
    <t>P5_B11_elav_repo_NT</t>
  </si>
  <si>
    <t>P6_C6_elav_repo_NT</t>
  </si>
  <si>
    <t>siM13M1_elav_repo_NT</t>
  </si>
  <si>
    <t>v100636_elav_repo_NT</t>
  </si>
  <si>
    <t>V100636_elav_repo_NT</t>
  </si>
  <si>
    <t>v102057_elav_repo_NT</t>
  </si>
  <si>
    <t>V102057_elav_repo_NT</t>
  </si>
  <si>
    <t>v102622_elav_repo_NT</t>
  </si>
  <si>
    <t>v13974_elav_repo_NT</t>
  </si>
  <si>
    <t>v27699_elav_repo_NT</t>
  </si>
  <si>
    <t>v2897_elav_repo_NT</t>
  </si>
  <si>
    <t>v330130_elav_repo_NT</t>
  </si>
  <si>
    <t>v330714_elav_repo_NT</t>
  </si>
  <si>
    <t>v35901_elav_repo_NT</t>
  </si>
  <si>
    <t>v46993_elav_repo_NT</t>
  </si>
  <si>
    <t>v9138_elav_repo_NT</t>
  </si>
  <si>
    <t>v977_elav_repo_NT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</si>
</sst>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criptome_proj/Climbing%20Results/double_driver_1/double_driver_s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4"/>
      <sheetName val="Sheet2"/>
    </sheetNames>
    <sheetDataSet>
      <sheetData sheetId="0">
        <row r="2114">
          <cell r="F2114">
            <v>14.034250999999999</v>
          </cell>
        </row>
        <row r="2115">
          <cell r="F2115">
            <v>15.228389999999999</v>
          </cell>
        </row>
        <row r="2116">
          <cell r="F2116">
            <v>16.338134</v>
          </cell>
        </row>
        <row r="2117">
          <cell r="F2117">
            <v>13.453858</v>
          </cell>
        </row>
        <row r="2118">
          <cell r="F2118">
            <v>13.133568</v>
          </cell>
        </row>
        <row r="2119">
          <cell r="F2119">
            <v>11.901239</v>
          </cell>
        </row>
        <row r="2120">
          <cell r="F2120">
            <v>8.4620800000000003</v>
          </cell>
        </row>
        <row r="2121">
          <cell r="F2121">
            <v>8.439012</v>
          </cell>
        </row>
        <row r="2122">
          <cell r="F2122">
            <v>5.9163769999999998</v>
          </cell>
        </row>
        <row r="2123">
          <cell r="F2123">
            <v>14.26196</v>
          </cell>
        </row>
        <row r="2124">
          <cell r="F2124">
            <v>15.00625</v>
          </cell>
        </row>
        <row r="2125">
          <cell r="F2125">
            <v>15.749022</v>
          </cell>
        </row>
        <row r="2126">
          <cell r="F2126">
            <v>13.946235</v>
          </cell>
        </row>
        <row r="2127">
          <cell r="F2127">
            <v>12.410550000000001</v>
          </cell>
        </row>
        <row r="2128">
          <cell r="F2128">
            <v>12.79593</v>
          </cell>
        </row>
        <row r="2129">
          <cell r="F2129">
            <v>11.133106</v>
          </cell>
        </row>
        <row r="2130">
          <cell r="F2130">
            <v>10.426447</v>
          </cell>
        </row>
        <row r="2131">
          <cell r="F2131">
            <v>7.0669959999999996</v>
          </cell>
        </row>
        <row r="2132">
          <cell r="F2132">
            <v>13.429769</v>
          </cell>
        </row>
        <row r="2133">
          <cell r="F2133">
            <v>14.546386</v>
          </cell>
        </row>
        <row r="2134">
          <cell r="F2134">
            <v>14.671808</v>
          </cell>
        </row>
        <row r="2135">
          <cell r="F2135">
            <v>14.418775</v>
          </cell>
        </row>
        <row r="2136">
          <cell r="F2136">
            <v>13.843533000000001</v>
          </cell>
        </row>
        <row r="2137">
          <cell r="F2137">
            <v>12.7469</v>
          </cell>
        </row>
        <row r="2138">
          <cell r="F2138">
            <v>10.526073</v>
          </cell>
        </row>
        <row r="2139">
          <cell r="F2139">
            <v>8.5157349999999994</v>
          </cell>
        </row>
        <row r="2140">
          <cell r="F2140">
            <v>7.7940459999999998</v>
          </cell>
        </row>
        <row r="2141">
          <cell r="F2141">
            <v>13.555291</v>
          </cell>
        </row>
        <row r="2142">
          <cell r="F2142">
            <v>14.524474</v>
          </cell>
        </row>
        <row r="2143">
          <cell r="F2143">
            <v>16.227747999999998</v>
          </cell>
        </row>
        <row r="2144">
          <cell r="F2144">
            <v>13.319476999999999</v>
          </cell>
        </row>
        <row r="2145">
          <cell r="F2145">
            <v>12.545087000000001</v>
          </cell>
        </row>
        <row r="2146">
          <cell r="F2146">
            <v>12.530704999999999</v>
          </cell>
        </row>
        <row r="2147">
          <cell r="F2147">
            <v>11.396720999999999</v>
          </cell>
        </row>
        <row r="2148">
          <cell r="F2148">
            <v>9.224316</v>
          </cell>
        </row>
        <row r="2149">
          <cell r="F2149">
            <v>9.5887519999999995</v>
          </cell>
        </row>
        <row r="2150">
          <cell r="F2150">
            <v>13.09083</v>
          </cell>
        </row>
        <row r="2151">
          <cell r="F2151">
            <v>14.147976</v>
          </cell>
        </row>
        <row r="2152">
          <cell r="F2152">
            <v>14.154469000000001</v>
          </cell>
        </row>
        <row r="2153">
          <cell r="F2153">
            <v>13.177390000000001</v>
          </cell>
        </row>
        <row r="2154">
          <cell r="F2154">
            <v>13.002039</v>
          </cell>
        </row>
        <row r="2155">
          <cell r="F2155">
            <v>12.755696</v>
          </cell>
        </row>
        <row r="2156">
          <cell r="F2156">
            <v>7.9106990000000001</v>
          </cell>
        </row>
        <row r="2157">
          <cell r="F2157">
            <v>10.552656000000001</v>
          </cell>
        </row>
        <row r="2158">
          <cell r="F2158">
            <v>10.466965</v>
          </cell>
        </row>
        <row r="2159">
          <cell r="F2159">
            <v>12.464216</v>
          </cell>
        </row>
        <row r="2160">
          <cell r="F2160">
            <v>14.980136999999999</v>
          </cell>
        </row>
        <row r="2161">
          <cell r="F2161">
            <v>14.270553</v>
          </cell>
        </row>
        <row r="2162">
          <cell r="F2162">
            <v>12.684683</v>
          </cell>
        </row>
        <row r="2163">
          <cell r="F2163">
            <v>12.780775999999999</v>
          </cell>
        </row>
        <row r="2164">
          <cell r="F2164">
            <v>10.592040000000001</v>
          </cell>
        </row>
        <row r="2165">
          <cell r="F2165">
            <v>9.6763440000000003</v>
          </cell>
        </row>
        <row r="2166">
          <cell r="F2166">
            <v>8.6594080000000009</v>
          </cell>
        </row>
        <row r="2167">
          <cell r="F2167">
            <v>13.894171</v>
          </cell>
        </row>
        <row r="2168">
          <cell r="F2168">
            <v>15.764104</v>
          </cell>
        </row>
        <row r="2169">
          <cell r="F2169">
            <v>15.068595</v>
          </cell>
        </row>
        <row r="2170">
          <cell r="F2170">
            <v>13.746059000000001</v>
          </cell>
        </row>
        <row r="2171">
          <cell r="F2171">
            <v>12.840002</v>
          </cell>
        </row>
        <row r="2172">
          <cell r="F2172">
            <v>12.258964000000001</v>
          </cell>
        </row>
        <row r="2173">
          <cell r="F2173">
            <v>10.581045</v>
          </cell>
        </row>
        <row r="2174">
          <cell r="F2174">
            <v>9.733492</v>
          </cell>
        </row>
        <row r="2175">
          <cell r="F2175">
            <v>13.337057</v>
          </cell>
        </row>
        <row r="2176">
          <cell r="F2176">
            <v>15.561316</v>
          </cell>
        </row>
        <row r="2177">
          <cell r="F2177">
            <v>15.073563</v>
          </cell>
        </row>
        <row r="2178">
          <cell r="F2178">
            <v>13.590106</v>
          </cell>
        </row>
        <row r="2179">
          <cell r="F2179">
            <v>12.2128</v>
          </cell>
        </row>
        <row r="2180">
          <cell r="F2180">
            <v>10.314629999999999</v>
          </cell>
        </row>
        <row r="2181">
          <cell r="F2181">
            <v>10.156041999999999</v>
          </cell>
        </row>
        <row r="2182">
          <cell r="F2182">
            <v>9.6591470000000008</v>
          </cell>
        </row>
        <row r="2183">
          <cell r="F2183">
            <v>12.933253000000001</v>
          </cell>
        </row>
        <row r="2184">
          <cell r="F2184">
            <v>13.876607</v>
          </cell>
        </row>
        <row r="2185">
          <cell r="F2185">
            <v>14.345549</v>
          </cell>
        </row>
        <row r="2186">
          <cell r="F2186">
            <v>12.939501</v>
          </cell>
        </row>
        <row r="2187">
          <cell r="F2187">
            <v>11.010586</v>
          </cell>
        </row>
        <row r="2188">
          <cell r="F2188">
            <v>10.920743</v>
          </cell>
        </row>
        <row r="2189">
          <cell r="F2189">
            <v>8.4546670000000006</v>
          </cell>
        </row>
        <row r="2190">
          <cell r="F2190">
            <v>7.3908310000000004</v>
          </cell>
        </row>
        <row r="2195">
          <cell r="F2195">
            <v>14.185495</v>
          </cell>
        </row>
        <row r="2196">
          <cell r="F2196">
            <v>13.162126000000001</v>
          </cell>
        </row>
        <row r="2197">
          <cell r="F2197">
            <v>12.465351999999999</v>
          </cell>
        </row>
        <row r="2198">
          <cell r="F2198">
            <v>13.169316999999999</v>
          </cell>
        </row>
        <row r="2199">
          <cell r="F2199">
            <v>12.643729</v>
          </cell>
        </row>
        <row r="2200">
          <cell r="F2200">
            <v>13.213582000000001</v>
          </cell>
        </row>
        <row r="2201">
          <cell r="F2201">
            <v>13.027227999999999</v>
          </cell>
        </row>
        <row r="2202">
          <cell r="F2202">
            <v>13.235526</v>
          </cell>
        </row>
        <row r="2203">
          <cell r="F2203">
            <v>11.87635</v>
          </cell>
        </row>
        <row r="2204">
          <cell r="F2204">
            <v>10.561379000000001</v>
          </cell>
        </row>
        <row r="2205">
          <cell r="F2205">
            <v>14.765693000000001</v>
          </cell>
        </row>
        <row r="2206">
          <cell r="F2206">
            <v>13.3454</v>
          </cell>
        </row>
        <row r="2207">
          <cell r="F2207">
            <v>14.002041</v>
          </cell>
        </row>
        <row r="2208">
          <cell r="F2208">
            <v>13.960527000000001</v>
          </cell>
        </row>
        <row r="2209">
          <cell r="F2209">
            <v>13.700208</v>
          </cell>
        </row>
        <row r="2210">
          <cell r="F2210">
            <v>13.914977</v>
          </cell>
        </row>
        <row r="2211">
          <cell r="F2211">
            <v>13.201456</v>
          </cell>
        </row>
        <row r="2212">
          <cell r="F2212">
            <v>14.401555999999999</v>
          </cell>
        </row>
        <row r="2213">
          <cell r="F2213">
            <v>14.096354</v>
          </cell>
        </row>
        <row r="2214">
          <cell r="F2214">
            <v>13.030127</v>
          </cell>
        </row>
        <row r="2215">
          <cell r="F2215">
            <v>14.799106</v>
          </cell>
        </row>
        <row r="2216">
          <cell r="F2216">
            <v>13.756660999999999</v>
          </cell>
        </row>
        <row r="2217">
          <cell r="F2217">
            <v>15.288278999999999</v>
          </cell>
        </row>
        <row r="2218">
          <cell r="F2218">
            <v>13.801849000000001</v>
          </cell>
        </row>
        <row r="2219">
          <cell r="F2219">
            <v>13.102911000000001</v>
          </cell>
        </row>
        <row r="2220">
          <cell r="F2220">
            <v>14.757186000000001</v>
          </cell>
        </row>
        <row r="2221">
          <cell r="F2221">
            <v>13.660527999999999</v>
          </cell>
        </row>
        <row r="2222">
          <cell r="F2222">
            <v>14.512670999999999</v>
          </cell>
        </row>
        <row r="2223">
          <cell r="F2223">
            <v>14.154415</v>
          </cell>
        </row>
        <row r="2224">
          <cell r="F2224">
            <v>13.534046</v>
          </cell>
        </row>
        <row r="2225">
          <cell r="F2225">
            <v>13.793981</v>
          </cell>
        </row>
        <row r="2226">
          <cell r="F2226">
            <v>12.533429</v>
          </cell>
        </row>
        <row r="2227">
          <cell r="F2227">
            <v>13.434931000000001</v>
          </cell>
        </row>
        <row r="2228">
          <cell r="F2228">
            <v>13.040763</v>
          </cell>
        </row>
        <row r="2229">
          <cell r="F2229">
            <v>10.827576000000001</v>
          </cell>
        </row>
        <row r="2230">
          <cell r="F2230">
            <v>12.437357</v>
          </cell>
        </row>
        <row r="2231">
          <cell r="F2231">
            <v>13.340244</v>
          </cell>
        </row>
        <row r="2232">
          <cell r="F2232">
            <v>12.697692</v>
          </cell>
        </row>
        <row r="2233">
          <cell r="F2233">
            <v>11.595154000000001</v>
          </cell>
        </row>
        <row r="2234">
          <cell r="F2234">
            <v>12.274069000000001</v>
          </cell>
        </row>
        <row r="2235">
          <cell r="F2235">
            <v>13.202503999999999</v>
          </cell>
        </row>
        <row r="2236">
          <cell r="F2236">
            <v>12.24193</v>
          </cell>
        </row>
        <row r="2237">
          <cell r="F2237">
            <v>12.822546000000001</v>
          </cell>
        </row>
        <row r="2238">
          <cell r="F2238">
            <v>11.748545999999999</v>
          </cell>
        </row>
        <row r="2239">
          <cell r="F2239">
            <v>11.474287</v>
          </cell>
        </row>
        <row r="2240">
          <cell r="F2240">
            <v>12.849739</v>
          </cell>
        </row>
        <row r="2241">
          <cell r="F2241">
            <v>11.484855</v>
          </cell>
        </row>
        <row r="2242">
          <cell r="F2242">
            <v>11.712221</v>
          </cell>
        </row>
        <row r="2243">
          <cell r="F2243">
            <v>11.424139</v>
          </cell>
        </row>
        <row r="2244">
          <cell r="F2244">
            <v>10.221819999999999</v>
          </cell>
        </row>
        <row r="2285">
          <cell r="F2285">
            <v>13.014157000000001</v>
          </cell>
        </row>
        <row r="2286">
          <cell r="F2286">
            <v>12.776598999999999</v>
          </cell>
        </row>
        <row r="2287">
          <cell r="F2287">
            <v>14.179695000000001</v>
          </cell>
        </row>
        <row r="2288">
          <cell r="F2288">
            <v>14.511828</v>
          </cell>
        </row>
        <row r="2289">
          <cell r="F2289">
            <v>14.330401</v>
          </cell>
        </row>
        <row r="2290">
          <cell r="F2290">
            <v>14.083266999999999</v>
          </cell>
        </row>
        <row r="2291">
          <cell r="F2291">
            <v>13.297237000000001</v>
          </cell>
        </row>
        <row r="2292">
          <cell r="F2292">
            <v>10.851272</v>
          </cell>
        </row>
        <row r="2293">
          <cell r="F2293">
            <v>11.94313</v>
          </cell>
        </row>
        <row r="2294">
          <cell r="F2294">
            <v>11.558619</v>
          </cell>
        </row>
        <row r="2295">
          <cell r="F2295">
            <v>13.191685</v>
          </cell>
        </row>
        <row r="2296">
          <cell r="F2296">
            <v>13.428495</v>
          </cell>
        </row>
        <row r="2297">
          <cell r="F2297">
            <v>13.885638</v>
          </cell>
        </row>
        <row r="2298">
          <cell r="F2298">
            <v>14.953816</v>
          </cell>
        </row>
        <row r="2299">
          <cell r="F2299">
            <v>14.412699</v>
          </cell>
        </row>
        <row r="2300">
          <cell r="F2300">
            <v>14.306637</v>
          </cell>
        </row>
        <row r="2301">
          <cell r="F2301">
            <v>13.901611000000001</v>
          </cell>
        </row>
        <row r="2302">
          <cell r="F2302">
            <v>12.792436</v>
          </cell>
        </row>
        <row r="2303">
          <cell r="F2303">
            <v>12.840966999999999</v>
          </cell>
        </row>
        <row r="2304">
          <cell r="F2304">
            <v>12.650840000000001</v>
          </cell>
        </row>
        <row r="2305">
          <cell r="F2305">
            <v>12.972982</v>
          </cell>
        </row>
        <row r="2306">
          <cell r="F2306">
            <v>12.977156000000001</v>
          </cell>
        </row>
        <row r="2307">
          <cell r="F2307">
            <v>14.518803999999999</v>
          </cell>
        </row>
        <row r="2308">
          <cell r="F2308">
            <v>13.924621</v>
          </cell>
        </row>
        <row r="2309">
          <cell r="F2309">
            <v>12.9628</v>
          </cell>
        </row>
        <row r="2310">
          <cell r="F2310">
            <v>13.877692</v>
          </cell>
        </row>
        <row r="2311">
          <cell r="F2311">
            <v>13.324721</v>
          </cell>
        </row>
        <row r="2312">
          <cell r="F2312">
            <v>12.848490999999999</v>
          </cell>
        </row>
        <row r="2313">
          <cell r="F2313">
            <v>12.218278</v>
          </cell>
        </row>
        <row r="2314">
          <cell r="F2314">
            <v>13.075085</v>
          </cell>
        </row>
        <row r="2315">
          <cell r="F2315">
            <v>13.228505</v>
          </cell>
        </row>
        <row r="2316">
          <cell r="F2316">
            <v>12.516913000000001</v>
          </cell>
        </row>
        <row r="2317">
          <cell r="F2317">
            <v>13.834811</v>
          </cell>
        </row>
        <row r="2318">
          <cell r="F2318">
            <v>15.093807</v>
          </cell>
        </row>
        <row r="2319">
          <cell r="F2319">
            <v>13.929111000000001</v>
          </cell>
        </row>
        <row r="2320">
          <cell r="F2320">
            <v>14.550603000000001</v>
          </cell>
        </row>
        <row r="2321">
          <cell r="F2321">
            <v>12.938586000000001</v>
          </cell>
        </row>
        <row r="2322">
          <cell r="F2322">
            <v>12.827431000000001</v>
          </cell>
        </row>
        <row r="2323">
          <cell r="F2323">
            <v>13.052769</v>
          </cell>
        </row>
        <row r="2324">
          <cell r="F2324">
            <v>12.658538999999999</v>
          </cell>
        </row>
        <row r="2325">
          <cell r="F2325">
            <v>8.2949959999999994</v>
          </cell>
        </row>
        <row r="2326">
          <cell r="F2326">
            <v>12.489724000000001</v>
          </cell>
        </row>
        <row r="2327">
          <cell r="F2327">
            <v>13.686658</v>
          </cell>
        </row>
        <row r="2328">
          <cell r="F2328">
            <v>15.484868000000001</v>
          </cell>
        </row>
        <row r="2329">
          <cell r="F2329">
            <v>13.857094</v>
          </cell>
        </row>
        <row r="2330">
          <cell r="F2330">
            <v>13.803404</v>
          </cell>
        </row>
        <row r="2331">
          <cell r="F2331">
            <v>14.524667000000001</v>
          </cell>
        </row>
        <row r="2332">
          <cell r="F2332">
            <v>11.929800999999999</v>
          </cell>
        </row>
        <row r="2333">
          <cell r="F2333">
            <v>11.886297000000001</v>
          </cell>
        </row>
        <row r="2334">
          <cell r="F2334">
            <v>11.106683</v>
          </cell>
        </row>
        <row r="2335">
          <cell r="F2335">
            <v>12.874606</v>
          </cell>
        </row>
        <row r="2336">
          <cell r="F2336">
            <v>13.477235</v>
          </cell>
        </row>
        <row r="2337">
          <cell r="F2337">
            <v>14.678477000000001</v>
          </cell>
        </row>
        <row r="2338">
          <cell r="F2338">
            <v>13.854977999999999</v>
          </cell>
        </row>
        <row r="2339">
          <cell r="F2339">
            <v>11.428309</v>
          </cell>
        </row>
        <row r="2340">
          <cell r="F2340">
            <v>12.418747</v>
          </cell>
        </row>
        <row r="2341">
          <cell r="F2341">
            <v>7.9045439999999996</v>
          </cell>
        </row>
        <row r="2342">
          <cell r="F2342">
            <v>9.6245609999999999</v>
          </cell>
        </row>
        <row r="2343">
          <cell r="F2343">
            <v>12.112848</v>
          </cell>
        </row>
        <row r="2344">
          <cell r="F2344">
            <v>13.590979000000001</v>
          </cell>
        </row>
        <row r="2345">
          <cell r="F2345">
            <v>13.520640999999999</v>
          </cell>
        </row>
        <row r="2346">
          <cell r="F2346">
            <v>11.916278999999999</v>
          </cell>
        </row>
        <row r="2347">
          <cell r="F2347">
            <v>11.644301</v>
          </cell>
        </row>
        <row r="2348">
          <cell r="F2348">
            <v>11.280583</v>
          </cell>
        </row>
        <row r="2349">
          <cell r="F2349">
            <v>9.5101580000000006</v>
          </cell>
        </row>
        <row r="2350">
          <cell r="F2350">
            <v>8.6604670000000006</v>
          </cell>
        </row>
        <row r="2353">
          <cell r="F2353">
            <v>13.223247000000001</v>
          </cell>
        </row>
        <row r="2354">
          <cell r="F2354">
            <v>14.375973</v>
          </cell>
        </row>
        <row r="2355">
          <cell r="F2355">
            <v>13.655419999999999</v>
          </cell>
        </row>
        <row r="2356">
          <cell r="F2356">
            <v>13.511549</v>
          </cell>
        </row>
        <row r="2357">
          <cell r="F2357">
            <v>13.397736</v>
          </cell>
        </row>
        <row r="2358">
          <cell r="F2358">
            <v>12.554461</v>
          </cell>
        </row>
        <row r="2359">
          <cell r="F2359">
            <v>11.015506</v>
          </cell>
        </row>
        <row r="2360">
          <cell r="F2360">
            <v>10.604255</v>
          </cell>
        </row>
        <row r="2361">
          <cell r="F2361">
            <v>9.6442700000000006</v>
          </cell>
        </row>
        <row r="2362">
          <cell r="F2362">
            <v>13.484176</v>
          </cell>
        </row>
        <row r="2363">
          <cell r="F2363">
            <v>14.205434</v>
          </cell>
        </row>
        <row r="2364">
          <cell r="F2364">
            <v>14.497567</v>
          </cell>
        </row>
        <row r="2365">
          <cell r="F2365">
            <v>13.603762</v>
          </cell>
        </row>
        <row r="2366">
          <cell r="F2366">
            <v>12.491857</v>
          </cell>
        </row>
        <row r="2367">
          <cell r="F2367">
            <v>11.900585</v>
          </cell>
        </row>
        <row r="2368">
          <cell r="F2368">
            <v>11.175685</v>
          </cell>
        </row>
        <row r="2369">
          <cell r="F2369">
            <v>10.457851</v>
          </cell>
        </row>
        <row r="2370">
          <cell r="F2370">
            <v>9.5444449999999996</v>
          </cell>
        </row>
        <row r="2380">
          <cell r="F2380">
            <v>14.25935</v>
          </cell>
        </row>
        <row r="2381">
          <cell r="F2381">
            <v>13.943415999999999</v>
          </cell>
        </row>
        <row r="2382">
          <cell r="F2382">
            <v>14.646139</v>
          </cell>
        </row>
        <row r="2383">
          <cell r="F2383">
            <v>13.296830999999999</v>
          </cell>
        </row>
        <row r="2384">
          <cell r="F2384">
            <v>13.339072</v>
          </cell>
        </row>
        <row r="2385">
          <cell r="F2385">
            <v>12.992956</v>
          </cell>
        </row>
        <row r="2386">
          <cell r="F2386">
            <v>10.986257999999999</v>
          </cell>
        </row>
        <row r="2387">
          <cell r="F2387">
            <v>10.561321</v>
          </cell>
        </row>
        <row r="2388">
          <cell r="F2388">
            <v>13.000342</v>
          </cell>
        </row>
        <row r="2389">
          <cell r="F2389">
            <v>14.22414</v>
          </cell>
        </row>
        <row r="2390">
          <cell r="F2390">
            <v>13.768883000000001</v>
          </cell>
        </row>
        <row r="2391">
          <cell r="F2391">
            <v>12.903254</v>
          </cell>
        </row>
        <row r="2392">
          <cell r="F2392">
            <v>12.310224</v>
          </cell>
        </row>
        <row r="2393">
          <cell r="F2393">
            <v>11.560701</v>
          </cell>
        </row>
        <row r="2394">
          <cell r="F2394">
            <v>9.8206179999999996</v>
          </cell>
        </row>
        <row r="2395">
          <cell r="F2395">
            <v>8.7725270000000002</v>
          </cell>
        </row>
        <row r="2396">
          <cell r="F2396">
            <v>13.167183</v>
          </cell>
        </row>
        <row r="2397">
          <cell r="F2397">
            <v>13.189159999999999</v>
          </cell>
        </row>
        <row r="2398">
          <cell r="F2398">
            <v>13.464339000000001</v>
          </cell>
        </row>
        <row r="2399">
          <cell r="F2399">
            <v>11.914528000000001</v>
          </cell>
        </row>
        <row r="2400">
          <cell r="F2400">
            <v>11.854606</v>
          </cell>
        </row>
        <row r="2401">
          <cell r="F2401">
            <v>6.8517669999999997</v>
          </cell>
        </row>
        <row r="2402">
          <cell r="F2402">
            <v>9.5645369999999996</v>
          </cell>
        </row>
        <row r="2403">
          <cell r="F2403">
            <v>9.1506749999999997</v>
          </cell>
        </row>
        <row r="2404">
          <cell r="F2404">
            <v>13.620279999999999</v>
          </cell>
        </row>
        <row r="2405">
          <cell r="F2405">
            <v>14.710431</v>
          </cell>
        </row>
        <row r="2406">
          <cell r="F2406">
            <v>15.172758</v>
          </cell>
        </row>
        <row r="2407">
          <cell r="F2407">
            <v>13.413391000000001</v>
          </cell>
        </row>
        <row r="2408">
          <cell r="F2408">
            <v>12.395968</v>
          </cell>
        </row>
        <row r="2409">
          <cell r="F2409">
            <v>11.488307000000001</v>
          </cell>
        </row>
        <row r="2410">
          <cell r="F2410">
            <v>9.6973559999999992</v>
          </cell>
        </row>
        <row r="2411">
          <cell r="F2411">
            <v>8.7656030000000005</v>
          </cell>
        </row>
        <row r="2412">
          <cell r="F2412">
            <v>13.040262</v>
          </cell>
        </row>
        <row r="2413">
          <cell r="F2413">
            <v>14.090431000000001</v>
          </cell>
        </row>
        <row r="2414">
          <cell r="F2414">
            <v>15.112052</v>
          </cell>
        </row>
        <row r="2415">
          <cell r="F2415">
            <v>12.580849000000001</v>
          </cell>
        </row>
        <row r="2416">
          <cell r="F2416">
            <v>12.179899000000001</v>
          </cell>
        </row>
        <row r="2417">
          <cell r="F2417">
            <v>10.956427</v>
          </cell>
        </row>
        <row r="2418">
          <cell r="F2418">
            <v>10.001682000000001</v>
          </cell>
        </row>
        <row r="2419">
          <cell r="F2419">
            <v>8.7071810000000003</v>
          </cell>
        </row>
        <row r="2425">
          <cell r="F2425">
            <v>13.56744</v>
          </cell>
        </row>
        <row r="2426">
          <cell r="F2426">
            <v>13.307656</v>
          </cell>
        </row>
        <row r="2427">
          <cell r="F2427">
            <v>12.764168</v>
          </cell>
        </row>
        <row r="2428">
          <cell r="F2428">
            <v>11.780277999999999</v>
          </cell>
        </row>
        <row r="2429">
          <cell r="F2429">
            <v>10.941007000000001</v>
          </cell>
        </row>
        <row r="2430">
          <cell r="F2430">
            <v>9.9619459999999993</v>
          </cell>
        </row>
        <row r="2431">
          <cell r="F2431">
            <v>6.2007750000000001</v>
          </cell>
        </row>
        <row r="2432">
          <cell r="F2432">
            <v>7.3560049999999997</v>
          </cell>
        </row>
        <row r="2433">
          <cell r="F2433">
            <v>7.9753090000000002</v>
          </cell>
        </row>
        <row r="2434">
          <cell r="F2434">
            <v>13.528084</v>
          </cell>
        </row>
        <row r="2435">
          <cell r="F2435">
            <v>14.205327</v>
          </cell>
        </row>
        <row r="2436">
          <cell r="F2436">
            <v>13.346219</v>
          </cell>
        </row>
        <row r="2437">
          <cell r="F2437">
            <v>12.158631</v>
          </cell>
        </row>
        <row r="2438">
          <cell r="F2438">
            <v>11.347092</v>
          </cell>
        </row>
        <row r="2439">
          <cell r="F2439">
            <v>8.7908950000000008</v>
          </cell>
        </row>
        <row r="2440">
          <cell r="F2440">
            <v>7.6371580000000003</v>
          </cell>
        </row>
        <row r="2441">
          <cell r="F2441">
            <v>7.5250029999999999</v>
          </cell>
        </row>
        <row r="2442">
          <cell r="F2442">
            <v>7.4730280000000002</v>
          </cell>
        </row>
        <row r="2443">
          <cell r="F2443">
            <v>13.526318</v>
          </cell>
        </row>
        <row r="2444">
          <cell r="F2444">
            <v>13.022544</v>
          </cell>
        </row>
        <row r="2445">
          <cell r="F2445">
            <v>11.809225</v>
          </cell>
        </row>
        <row r="2446">
          <cell r="F2446">
            <v>11.065519999999999</v>
          </cell>
        </row>
        <row r="2447">
          <cell r="F2447">
            <v>10.321761</v>
          </cell>
        </row>
        <row r="2448">
          <cell r="F2448">
            <v>9.0384429999999991</v>
          </cell>
        </row>
        <row r="2449">
          <cell r="F2449">
            <v>7.4295410000000004</v>
          </cell>
        </row>
        <row r="2450">
          <cell r="F2450">
            <v>7.1321950000000003</v>
          </cell>
        </row>
        <row r="2451">
          <cell r="F2451">
            <v>7.1934740000000001</v>
          </cell>
        </row>
        <row r="2452">
          <cell r="F2452">
            <v>12.993577</v>
          </cell>
        </row>
        <row r="2453">
          <cell r="F2453">
            <v>14.207905</v>
          </cell>
        </row>
        <row r="2454">
          <cell r="F2454">
            <v>13.458736999999999</v>
          </cell>
        </row>
        <row r="2455">
          <cell r="F2455">
            <v>12.077712999999999</v>
          </cell>
        </row>
        <row r="2456">
          <cell r="F2456">
            <v>10.506971</v>
          </cell>
        </row>
        <row r="2457">
          <cell r="F2457">
            <v>10.036163</v>
          </cell>
        </row>
        <row r="2458">
          <cell r="F2458">
            <v>9.3954020000000007</v>
          </cell>
        </row>
        <row r="2459">
          <cell r="F2459">
            <v>5.9664270000000004</v>
          </cell>
        </row>
        <row r="2460">
          <cell r="F2460">
            <v>7.6122889999999996</v>
          </cell>
        </row>
        <row r="2461">
          <cell r="F2461">
            <v>13.558676999999999</v>
          </cell>
        </row>
        <row r="2462">
          <cell r="F2462">
            <v>14.514932999999999</v>
          </cell>
        </row>
        <row r="2463">
          <cell r="F2463">
            <v>13.971550000000001</v>
          </cell>
        </row>
        <row r="2464">
          <cell r="F2464">
            <v>12.704936</v>
          </cell>
        </row>
        <row r="2465">
          <cell r="F2465">
            <v>10.528587</v>
          </cell>
        </row>
        <row r="2466">
          <cell r="F2466">
            <v>10.107816</v>
          </cell>
        </row>
        <row r="2467">
          <cell r="F2467">
            <v>8.7159270000000006</v>
          </cell>
        </row>
        <row r="2468">
          <cell r="F2468">
            <v>7.7687480000000004</v>
          </cell>
        </row>
        <row r="2469">
          <cell r="F2469">
            <v>7.3953709999999999</v>
          </cell>
        </row>
        <row r="2470">
          <cell r="F2470">
            <v>12.162603000000001</v>
          </cell>
        </row>
        <row r="2471">
          <cell r="F2471">
            <v>13.016724</v>
          </cell>
        </row>
        <row r="2472">
          <cell r="F2472">
            <v>12.620213</v>
          </cell>
        </row>
        <row r="2473">
          <cell r="F2473">
            <v>11.771754</v>
          </cell>
        </row>
        <row r="2474">
          <cell r="F2474">
            <v>9.9050840000000004</v>
          </cell>
        </row>
        <row r="2475">
          <cell r="F2475">
            <v>8.8292590000000004</v>
          </cell>
        </row>
        <row r="2476">
          <cell r="F2476">
            <v>7.6001450000000004</v>
          </cell>
        </row>
        <row r="2477">
          <cell r="F2477">
            <v>7.177346</v>
          </cell>
        </row>
        <row r="2478">
          <cell r="F2478">
            <v>7.6932260000000001</v>
          </cell>
        </row>
        <row r="2479">
          <cell r="F2479">
            <v>12.505397</v>
          </cell>
        </row>
        <row r="2480">
          <cell r="F2480">
            <v>13.812249</v>
          </cell>
        </row>
        <row r="2481">
          <cell r="F2481">
            <v>13.959406</v>
          </cell>
        </row>
        <row r="2482">
          <cell r="F2482">
            <v>12.016427</v>
          </cell>
        </row>
        <row r="2483">
          <cell r="F2483">
            <v>11.211264</v>
          </cell>
        </row>
        <row r="2484">
          <cell r="F2484">
            <v>10.357452</v>
          </cell>
        </row>
        <row r="2485">
          <cell r="F2485">
            <v>8.8900500000000005</v>
          </cell>
        </row>
        <row r="2486">
          <cell r="F2486">
            <v>6.8786759999999996</v>
          </cell>
        </row>
        <row r="2487">
          <cell r="F2487">
            <v>12.718465</v>
          </cell>
        </row>
        <row r="2488">
          <cell r="F2488">
            <v>13.738196</v>
          </cell>
        </row>
        <row r="2489">
          <cell r="F2489">
            <v>12.669362</v>
          </cell>
        </row>
        <row r="2490">
          <cell r="F2490">
            <v>11.093978</v>
          </cell>
        </row>
        <row r="2491">
          <cell r="F2491">
            <v>9.8909950000000002</v>
          </cell>
        </row>
        <row r="2492">
          <cell r="F2492">
            <v>9.5401539999999994</v>
          </cell>
        </row>
        <row r="2493">
          <cell r="F2493">
            <v>8.273301</v>
          </cell>
        </row>
        <row r="2494">
          <cell r="F2494">
            <v>7.2940480000000001</v>
          </cell>
        </row>
        <row r="2495">
          <cell r="F2495">
            <v>13.306093000000001</v>
          </cell>
        </row>
        <row r="2496">
          <cell r="F2496">
            <v>14.375807999999999</v>
          </cell>
        </row>
        <row r="2497">
          <cell r="F2497">
            <v>13.805673000000001</v>
          </cell>
        </row>
        <row r="2498">
          <cell r="F2498">
            <v>12.252300999999999</v>
          </cell>
        </row>
        <row r="2499">
          <cell r="F2499">
            <v>11.415823</v>
          </cell>
        </row>
        <row r="2500">
          <cell r="F2500">
            <v>11.225228</v>
          </cell>
        </row>
        <row r="2501">
          <cell r="F2501">
            <v>9.1974119999999999</v>
          </cell>
        </row>
        <row r="2502">
          <cell r="F2502">
            <v>8.7614780000000003</v>
          </cell>
        </row>
        <row r="2503">
          <cell r="F2503">
            <v>13.066592999999999</v>
          </cell>
        </row>
        <row r="2504">
          <cell r="F2504">
            <v>13.884525999999999</v>
          </cell>
        </row>
        <row r="2505">
          <cell r="F2505">
            <v>13.732638</v>
          </cell>
        </row>
        <row r="2506">
          <cell r="F2506">
            <v>10.726558000000001</v>
          </cell>
        </row>
        <row r="2507">
          <cell r="F2507">
            <v>10.776838</v>
          </cell>
        </row>
        <row r="2508">
          <cell r="F2508">
            <v>11.042059</v>
          </cell>
        </row>
        <row r="2509">
          <cell r="F2509">
            <v>8.9074050000000007</v>
          </cell>
        </row>
        <row r="2510">
          <cell r="F2510">
            <v>8.3463139999999996</v>
          </cell>
        </row>
        <row r="2511">
          <cell r="F2511">
            <v>12.742414999999999</v>
          </cell>
        </row>
        <row r="2512">
          <cell r="F2512">
            <v>13.599529</v>
          </cell>
        </row>
        <row r="2513">
          <cell r="F2513">
            <v>14.184913999999999</v>
          </cell>
        </row>
        <row r="2514">
          <cell r="F2514">
            <v>11.110109</v>
          </cell>
        </row>
        <row r="2515">
          <cell r="F2515">
            <v>10.119545</v>
          </cell>
        </row>
        <row r="2516">
          <cell r="F2516">
            <v>9.1632599999999993</v>
          </cell>
        </row>
        <row r="2517">
          <cell r="F2517">
            <v>7.8866319999999996</v>
          </cell>
        </row>
        <row r="2518">
          <cell r="F2518">
            <v>7.6962000000000002</v>
          </cell>
        </row>
        <row r="2519">
          <cell r="F2519">
            <v>10.743774999999999</v>
          </cell>
        </row>
        <row r="2520">
          <cell r="F2520">
            <v>13.430296</v>
          </cell>
        </row>
        <row r="2521">
          <cell r="F2521">
            <v>13.440721</v>
          </cell>
        </row>
        <row r="2522">
          <cell r="F2522">
            <v>11.393287000000001</v>
          </cell>
        </row>
        <row r="2523">
          <cell r="F2523">
            <v>9.8181960000000004</v>
          </cell>
        </row>
        <row r="2524">
          <cell r="F2524">
            <v>7.8816990000000002</v>
          </cell>
        </row>
        <row r="2525">
          <cell r="F2525">
            <v>7.1196469999999996</v>
          </cell>
        </row>
        <row r="2526">
          <cell r="F2526">
            <v>7.0850340000000003</v>
          </cell>
        </row>
        <row r="2533">
          <cell r="F2533">
            <v>11.850724</v>
          </cell>
        </row>
        <row r="2534">
          <cell r="F2534">
            <v>12.12102</v>
          </cell>
        </row>
        <row r="2535">
          <cell r="F2535">
            <v>12.642298</v>
          </cell>
        </row>
        <row r="2536">
          <cell r="F2536">
            <v>12.076446000000001</v>
          </cell>
        </row>
        <row r="2537">
          <cell r="F2537">
            <v>11.366161999999999</v>
          </cell>
        </row>
        <row r="2538">
          <cell r="F2538">
            <v>10.243138999999999</v>
          </cell>
        </row>
        <row r="2539">
          <cell r="F2539">
            <v>8.7576149999999995</v>
          </cell>
        </row>
        <row r="2540">
          <cell r="F2540">
            <v>8.9993859999999994</v>
          </cell>
        </row>
        <row r="2541">
          <cell r="F2541">
            <v>6.6616759999999999</v>
          </cell>
        </row>
        <row r="2542">
          <cell r="F2542">
            <v>6.6086609999999997</v>
          </cell>
        </row>
        <row r="2543">
          <cell r="F2543">
            <v>12.314258000000001</v>
          </cell>
        </row>
        <row r="2544">
          <cell r="F2544">
            <v>12.282162</v>
          </cell>
        </row>
        <row r="2545">
          <cell r="F2545">
            <v>12.783550999999999</v>
          </cell>
        </row>
        <row r="2546">
          <cell r="F2546">
            <v>13.700003000000001</v>
          </cell>
        </row>
        <row r="2547">
          <cell r="F2547">
            <v>12.418664</v>
          </cell>
        </row>
        <row r="2548">
          <cell r="F2548">
            <v>12.071061</v>
          </cell>
        </row>
        <row r="2549">
          <cell r="F2549">
            <v>10.402609</v>
          </cell>
        </row>
        <row r="2550">
          <cell r="F2550">
            <v>9.8337400000000006</v>
          </cell>
        </row>
        <row r="2551">
          <cell r="F2551">
            <v>9.1149810000000002</v>
          </cell>
        </row>
        <row r="2552">
          <cell r="F2552">
            <v>9.6916729999999998</v>
          </cell>
        </row>
        <row r="2553">
          <cell r="F2553">
            <v>12.702582</v>
          </cell>
        </row>
        <row r="2554">
          <cell r="F2554">
            <v>12.756893</v>
          </cell>
        </row>
        <row r="2555">
          <cell r="F2555">
            <v>13.503380999999999</v>
          </cell>
        </row>
        <row r="2556">
          <cell r="F2556">
            <v>11.606339999999999</v>
          </cell>
        </row>
        <row r="2557">
          <cell r="F2557">
            <v>12.148846000000001</v>
          </cell>
        </row>
        <row r="2558">
          <cell r="F2558">
            <v>12.175297</v>
          </cell>
        </row>
        <row r="2559">
          <cell r="F2559">
            <v>9.3153070000000007</v>
          </cell>
        </row>
        <row r="2560">
          <cell r="F2560">
            <v>9.3044150000000005</v>
          </cell>
        </row>
        <row r="2561">
          <cell r="F2561">
            <v>7.7500540000000004</v>
          </cell>
        </row>
        <row r="2562">
          <cell r="F2562">
            <v>7.420623</v>
          </cell>
        </row>
        <row r="2563">
          <cell r="F2563">
            <v>13.514264000000001</v>
          </cell>
        </row>
        <row r="2564">
          <cell r="F2564">
            <v>12.428345999999999</v>
          </cell>
        </row>
        <row r="2565">
          <cell r="F2565">
            <v>13.748327</v>
          </cell>
        </row>
        <row r="2566">
          <cell r="F2566">
            <v>13.025449</v>
          </cell>
        </row>
        <row r="2567">
          <cell r="F2567">
            <v>12.693841000000001</v>
          </cell>
        </row>
        <row r="2568">
          <cell r="F2568">
            <v>12.003207</v>
          </cell>
        </row>
        <row r="2569">
          <cell r="F2569">
            <v>9.7690570000000001</v>
          </cell>
        </row>
        <row r="2570">
          <cell r="F2570">
            <v>8.9624780000000008</v>
          </cell>
        </row>
        <row r="2571">
          <cell r="F2571">
            <v>7.4828479999999997</v>
          </cell>
        </row>
        <row r="2572">
          <cell r="F2572">
            <v>7.5788599999999997</v>
          </cell>
        </row>
        <row r="2573">
          <cell r="F2573">
            <v>12.326525</v>
          </cell>
        </row>
        <row r="2574">
          <cell r="F2574">
            <v>12.625945</v>
          </cell>
        </row>
        <row r="2575">
          <cell r="F2575">
            <v>11.823850999999999</v>
          </cell>
        </row>
        <row r="2576">
          <cell r="F2576">
            <v>11.217959</v>
          </cell>
        </row>
        <row r="2577">
          <cell r="F2577">
            <v>9.5432129999999997</v>
          </cell>
        </row>
        <row r="2578">
          <cell r="F2578">
            <v>9.1149939999999994</v>
          </cell>
        </row>
        <row r="2579">
          <cell r="F2579">
            <v>7.0567970000000004</v>
          </cell>
        </row>
        <row r="2580">
          <cell r="F2580">
            <v>5.8996909999999998</v>
          </cell>
        </row>
        <row r="2581">
          <cell r="F2581">
            <v>12.242912</v>
          </cell>
        </row>
        <row r="2582">
          <cell r="F2582">
            <v>13.075051999999999</v>
          </cell>
        </row>
        <row r="2583">
          <cell r="F2583">
            <v>12.241937999999999</v>
          </cell>
        </row>
        <row r="2584">
          <cell r="F2584">
            <v>12.544423</v>
          </cell>
        </row>
        <row r="2585">
          <cell r="F2585">
            <v>10.895211</v>
          </cell>
        </row>
        <row r="2586">
          <cell r="F2586">
            <v>10.899452999999999</v>
          </cell>
        </row>
        <row r="2587">
          <cell r="F2587">
            <v>8.7116279999999993</v>
          </cell>
        </row>
        <row r="2588">
          <cell r="F2588">
            <v>7.8967320000000001</v>
          </cell>
        </row>
        <row r="2589">
          <cell r="F2589">
            <v>12.960321</v>
          </cell>
        </row>
        <row r="2590">
          <cell r="F2590">
            <v>13.928684000000001</v>
          </cell>
        </row>
        <row r="2591">
          <cell r="F2591">
            <v>11.782515</v>
          </cell>
        </row>
        <row r="2592">
          <cell r="F2592">
            <v>12.386234999999999</v>
          </cell>
        </row>
        <row r="2593">
          <cell r="F2593">
            <v>8.7223609999999994</v>
          </cell>
        </row>
        <row r="2594">
          <cell r="F2594">
            <v>9.9293180000000003</v>
          </cell>
        </row>
        <row r="2595">
          <cell r="F2595">
            <v>8.9348709999999993</v>
          </cell>
        </row>
        <row r="2596">
          <cell r="F2596">
            <v>9.6752009999999995</v>
          </cell>
        </row>
        <row r="2597">
          <cell r="F2597">
            <v>13.767810000000001</v>
          </cell>
        </row>
        <row r="2598">
          <cell r="F2598">
            <v>14.067092000000001</v>
          </cell>
        </row>
        <row r="2599">
          <cell r="F2599">
            <v>13.313468</v>
          </cell>
        </row>
        <row r="2600">
          <cell r="F2600">
            <v>12.897448000000001</v>
          </cell>
        </row>
        <row r="2601">
          <cell r="F2601">
            <v>11.414866999999999</v>
          </cell>
        </row>
        <row r="2602">
          <cell r="F2602">
            <v>7.6993819999999999</v>
          </cell>
        </row>
        <row r="2603">
          <cell r="F2603">
            <v>9.0496200000000009</v>
          </cell>
        </row>
        <row r="2604">
          <cell r="F2604">
            <v>8.1260049999999993</v>
          </cell>
        </row>
        <row r="2605">
          <cell r="F2605">
            <v>13.478099</v>
          </cell>
        </row>
        <row r="2606">
          <cell r="F2606">
            <v>14.371193999999999</v>
          </cell>
        </row>
        <row r="2607">
          <cell r="F2607">
            <v>13.626255</v>
          </cell>
        </row>
        <row r="2608">
          <cell r="F2608">
            <v>12.499262999999999</v>
          </cell>
        </row>
        <row r="2609">
          <cell r="F2609">
            <v>11.861969</v>
          </cell>
        </row>
        <row r="2610">
          <cell r="F2610">
            <v>11.272696</v>
          </cell>
        </row>
        <row r="2611">
          <cell r="F2611">
            <v>8.6756989999999998</v>
          </cell>
        </row>
        <row r="2612">
          <cell r="F2612">
            <v>8.7745580000000007</v>
          </cell>
        </row>
        <row r="2613">
          <cell r="F2613">
            <v>12.233964</v>
          </cell>
        </row>
        <row r="2614">
          <cell r="F2614">
            <v>13.01196</v>
          </cell>
        </row>
        <row r="2615">
          <cell r="F2615">
            <v>13.108884</v>
          </cell>
        </row>
        <row r="2616">
          <cell r="F2616">
            <v>11.683453</v>
          </cell>
        </row>
        <row r="2617">
          <cell r="F2617">
            <v>10.542171</v>
          </cell>
        </row>
        <row r="2618">
          <cell r="F2618">
            <v>9.1348129999999994</v>
          </cell>
        </row>
        <row r="2619">
          <cell r="F2619">
            <v>7.9609699999999997</v>
          </cell>
        </row>
        <row r="2620">
          <cell r="F2620">
            <v>7.6101000000000001</v>
          </cell>
        </row>
        <row r="2627">
          <cell r="F2627">
            <v>12.180796000000001</v>
          </cell>
        </row>
        <row r="2628">
          <cell r="F2628">
            <v>14.463680999999999</v>
          </cell>
        </row>
        <row r="2629">
          <cell r="F2629">
            <v>14.774463000000001</v>
          </cell>
        </row>
        <row r="2630">
          <cell r="F2630">
            <v>13.144387999999999</v>
          </cell>
        </row>
        <row r="2631">
          <cell r="F2631">
            <v>12.087742</v>
          </cell>
        </row>
        <row r="2632">
          <cell r="F2632">
            <v>11.589238999999999</v>
          </cell>
        </row>
        <row r="2633">
          <cell r="F2633">
            <v>9.5923510000000007</v>
          </cell>
        </row>
        <row r="2634">
          <cell r="F2634">
            <v>9.6274890000000006</v>
          </cell>
        </row>
        <row r="2635">
          <cell r="F2635">
            <v>12.946388000000001</v>
          </cell>
        </row>
        <row r="2636">
          <cell r="F2636">
            <v>13.724696</v>
          </cell>
        </row>
        <row r="2637">
          <cell r="F2637">
            <v>13.297325000000001</v>
          </cell>
        </row>
        <row r="2638">
          <cell r="F2638">
            <v>12.077533000000001</v>
          </cell>
        </row>
        <row r="2639">
          <cell r="F2639">
            <v>11.177111999999999</v>
          </cell>
        </row>
        <row r="2640">
          <cell r="F2640">
            <v>11.160574</v>
          </cell>
        </row>
        <row r="2641">
          <cell r="F2641">
            <v>9.2979669999999999</v>
          </cell>
        </row>
        <row r="2642">
          <cell r="F2642">
            <v>8.9719719999999992</v>
          </cell>
        </row>
        <row r="2643">
          <cell r="F2643">
            <v>13.611413000000001</v>
          </cell>
        </row>
        <row r="2644">
          <cell r="F2644">
            <v>14.739782999999999</v>
          </cell>
        </row>
        <row r="2645">
          <cell r="F2645">
            <v>14.743963000000001</v>
          </cell>
        </row>
        <row r="2646">
          <cell r="F2646">
            <v>13.448893999999999</v>
          </cell>
        </row>
        <row r="2647">
          <cell r="F2647">
            <v>12.011081000000001</v>
          </cell>
        </row>
        <row r="2648">
          <cell r="F2648">
            <v>11.266214</v>
          </cell>
        </row>
        <row r="2649">
          <cell r="F2649">
            <v>9.9244970000000006</v>
          </cell>
        </row>
        <row r="2650">
          <cell r="F2650">
            <v>9.0935600000000001</v>
          </cell>
        </row>
        <row r="2651">
          <cell r="F2651">
            <v>13.172958</v>
          </cell>
        </row>
        <row r="2652">
          <cell r="F2652">
            <v>14.207805</v>
          </cell>
        </row>
        <row r="2653">
          <cell r="F2653">
            <v>13.979839999999999</v>
          </cell>
        </row>
        <row r="2654">
          <cell r="F2654">
            <v>13.244381000000001</v>
          </cell>
        </row>
        <row r="2655">
          <cell r="F2655">
            <v>11.899331</v>
          </cell>
        </row>
        <row r="2656">
          <cell r="F2656">
            <v>10.805695</v>
          </cell>
        </row>
        <row r="2657">
          <cell r="F2657">
            <v>9.3625360000000004</v>
          </cell>
        </row>
        <row r="2658">
          <cell r="F2658">
            <v>8.7380270000000007</v>
          </cell>
        </row>
        <row r="2659">
          <cell r="F2659">
            <v>12.700059</v>
          </cell>
        </row>
        <row r="2660">
          <cell r="F2660">
            <v>13.777369</v>
          </cell>
        </row>
        <row r="2661">
          <cell r="F2661">
            <v>14.817714</v>
          </cell>
        </row>
        <row r="2662">
          <cell r="F2662">
            <v>12.883402999999999</v>
          </cell>
        </row>
        <row r="2663">
          <cell r="F2663">
            <v>11.912573</v>
          </cell>
        </row>
        <row r="2664">
          <cell r="F2664">
            <v>10.422122999999999</v>
          </cell>
        </row>
        <row r="2665">
          <cell r="F2665">
            <v>9.8347870000000004</v>
          </cell>
        </row>
        <row r="2666">
          <cell r="F2666">
            <v>9.7120080000000009</v>
          </cell>
        </row>
        <row r="2667">
          <cell r="F2667">
            <v>13.244258</v>
          </cell>
        </row>
        <row r="2668">
          <cell r="F2668">
            <v>13.243138999999999</v>
          </cell>
        </row>
        <row r="2669">
          <cell r="F2669">
            <v>14.354633</v>
          </cell>
        </row>
        <row r="2670">
          <cell r="F2670">
            <v>12.212285</v>
          </cell>
        </row>
        <row r="2671">
          <cell r="F2671">
            <v>11.437386</v>
          </cell>
        </row>
        <row r="2672">
          <cell r="F2672">
            <v>10.987446</v>
          </cell>
        </row>
        <row r="2673">
          <cell r="F2673">
            <v>10.032473</v>
          </cell>
        </row>
        <row r="2674">
          <cell r="F2674">
            <v>8.5835360000000005</v>
          </cell>
        </row>
        <row r="2691">
          <cell r="F2691">
            <v>13.096016000000001</v>
          </cell>
        </row>
        <row r="2692">
          <cell r="F2692">
            <v>13.123053000000001</v>
          </cell>
        </row>
        <row r="2693">
          <cell r="F2693">
            <v>11.903854000000001</v>
          </cell>
        </row>
        <row r="2694">
          <cell r="F2694">
            <v>12.592416</v>
          </cell>
        </row>
        <row r="2695">
          <cell r="F2695">
            <v>10.861464</v>
          </cell>
        </row>
        <row r="2696">
          <cell r="F2696">
            <v>10.344673999999999</v>
          </cell>
        </row>
        <row r="2697">
          <cell r="F2697">
            <v>8.6621649999999999</v>
          </cell>
        </row>
        <row r="2698">
          <cell r="F2698">
            <v>8.1658439999999999</v>
          </cell>
        </row>
        <row r="2699">
          <cell r="F2699">
            <v>9.0781639999999992</v>
          </cell>
        </row>
        <row r="2700">
          <cell r="F2700">
            <v>11.888546</v>
          </cell>
        </row>
        <row r="2701">
          <cell r="F2701">
            <v>12.83916</v>
          </cell>
        </row>
        <row r="2702">
          <cell r="F2702">
            <v>12.377212999999999</v>
          </cell>
        </row>
        <row r="2703">
          <cell r="F2703">
            <v>11.520623000000001</v>
          </cell>
        </row>
        <row r="2704">
          <cell r="F2704">
            <v>9.6665989999999997</v>
          </cell>
        </row>
        <row r="2705">
          <cell r="F2705">
            <v>10.113333000000001</v>
          </cell>
        </row>
        <row r="2706">
          <cell r="F2706">
            <v>8.9599989999999998</v>
          </cell>
        </row>
        <row r="2707">
          <cell r="F2707">
            <v>4.6811870000000004</v>
          </cell>
        </row>
        <row r="2708">
          <cell r="F2708">
            <v>5.5042609999999996</v>
          </cell>
        </row>
        <row r="2709">
          <cell r="F2709">
            <v>13.528285</v>
          </cell>
        </row>
        <row r="2710">
          <cell r="F2710">
            <v>13.940609</v>
          </cell>
        </row>
        <row r="2711">
          <cell r="F2711">
            <v>14.273898000000001</v>
          </cell>
        </row>
        <row r="2712">
          <cell r="F2712">
            <v>12.895481</v>
          </cell>
        </row>
        <row r="2713">
          <cell r="F2713">
            <v>11.327173999999999</v>
          </cell>
        </row>
        <row r="2714">
          <cell r="F2714">
            <v>10.977019</v>
          </cell>
        </row>
        <row r="2715">
          <cell r="F2715">
            <v>9.3963129999999992</v>
          </cell>
        </row>
        <row r="2716">
          <cell r="F2716">
            <v>8.5852210000000007</v>
          </cell>
        </row>
        <row r="2717">
          <cell r="F2717">
            <v>9.1590179999999997</v>
          </cell>
        </row>
        <row r="2718">
          <cell r="F2718">
            <v>11.647653</v>
          </cell>
        </row>
        <row r="2719">
          <cell r="F2719">
            <v>12.892868999999999</v>
          </cell>
        </row>
        <row r="2720">
          <cell r="F2720">
            <v>11.979939999999999</v>
          </cell>
        </row>
        <row r="2721">
          <cell r="F2721">
            <v>11.308173</v>
          </cell>
        </row>
        <row r="2722">
          <cell r="F2722">
            <v>10.762430999999999</v>
          </cell>
        </row>
        <row r="2723">
          <cell r="F2723">
            <v>9.9035010000000003</v>
          </cell>
        </row>
        <row r="2724">
          <cell r="F2724">
            <v>5.9646840000000001</v>
          </cell>
        </row>
        <row r="2725">
          <cell r="F2725">
            <v>6.6783939999999999</v>
          </cell>
        </row>
        <row r="2726">
          <cell r="F2726">
            <v>7.1361460000000001</v>
          </cell>
        </row>
        <row r="2727">
          <cell r="F2727">
            <v>11.687212000000001</v>
          </cell>
        </row>
        <row r="2728">
          <cell r="F2728">
            <v>12.671886000000001</v>
          </cell>
        </row>
        <row r="2729">
          <cell r="F2729">
            <v>13.860802</v>
          </cell>
        </row>
        <row r="2730">
          <cell r="F2730">
            <v>13.765795000000001</v>
          </cell>
        </row>
        <row r="2731">
          <cell r="F2731">
            <v>13.355992000000001</v>
          </cell>
        </row>
        <row r="2732">
          <cell r="F2732">
            <v>13.471209</v>
          </cell>
        </row>
        <row r="2733">
          <cell r="F2733">
            <v>11.658962000000001</v>
          </cell>
        </row>
        <row r="2734">
          <cell r="F2734">
            <v>12.158759999999999</v>
          </cell>
        </row>
        <row r="2735">
          <cell r="F2735">
            <v>11.943674</v>
          </cell>
        </row>
        <row r="2736">
          <cell r="F2736">
            <v>13.050005000000001</v>
          </cell>
        </row>
        <row r="2737">
          <cell r="F2737">
            <v>13.69096</v>
          </cell>
        </row>
        <row r="2738">
          <cell r="F2738">
            <v>12.304769</v>
          </cell>
        </row>
        <row r="2739">
          <cell r="F2739">
            <v>14.058469000000001</v>
          </cell>
        </row>
        <row r="2740">
          <cell r="F2740">
            <v>11.446795</v>
          </cell>
        </row>
        <row r="2741">
          <cell r="F2741">
            <v>12.573881</v>
          </cell>
        </row>
        <row r="2742">
          <cell r="F2742">
            <v>13.152856999999999</v>
          </cell>
        </row>
        <row r="2743">
          <cell r="F2743">
            <v>10.146725999999999</v>
          </cell>
        </row>
        <row r="2744">
          <cell r="F2744">
            <v>10.870602</v>
          </cell>
        </row>
        <row r="2745">
          <cell r="F2745">
            <v>9.9995720000000006</v>
          </cell>
        </row>
        <row r="2746">
          <cell r="F2746">
            <v>10.154242</v>
          </cell>
        </row>
        <row r="2747">
          <cell r="F2747">
            <v>11.769427</v>
          </cell>
        </row>
        <row r="2748">
          <cell r="F2748">
            <v>12.449524</v>
          </cell>
        </row>
        <row r="2749">
          <cell r="F2749">
            <v>13.499981999999999</v>
          </cell>
        </row>
        <row r="2750">
          <cell r="F2750">
            <v>14.357267999999999</v>
          </cell>
        </row>
        <row r="2751">
          <cell r="F2751">
            <v>13.272951000000001</v>
          </cell>
        </row>
        <row r="2752">
          <cell r="F2752">
            <v>12.622185</v>
          </cell>
        </row>
        <row r="2753">
          <cell r="F2753">
            <v>9.7091779999999996</v>
          </cell>
        </row>
        <row r="2754">
          <cell r="F2754">
            <v>10.728249999999999</v>
          </cell>
        </row>
        <row r="2755">
          <cell r="F2755">
            <v>9.0487459999999995</v>
          </cell>
        </row>
        <row r="2756">
          <cell r="F2756">
            <v>9.5688209999999998</v>
          </cell>
        </row>
        <row r="2757">
          <cell r="F2757">
            <v>13.966941</v>
          </cell>
        </row>
        <row r="2758">
          <cell r="F2758">
            <v>13.939959</v>
          </cell>
        </row>
        <row r="2759">
          <cell r="F2759">
            <v>13.768291</v>
          </cell>
        </row>
        <row r="2760">
          <cell r="F2760">
            <v>12.983646</v>
          </cell>
        </row>
        <row r="2761">
          <cell r="F2761">
            <v>12.850904</v>
          </cell>
        </row>
        <row r="2762">
          <cell r="F2762">
            <v>12.733019000000001</v>
          </cell>
        </row>
        <row r="2763">
          <cell r="F2763">
            <v>10.9719</v>
          </cell>
        </row>
        <row r="2764">
          <cell r="F2764">
            <v>10.265846</v>
          </cell>
        </row>
        <row r="2765">
          <cell r="F2765">
            <v>9.5907470000000004</v>
          </cell>
        </row>
        <row r="2766">
          <cell r="F2766">
            <v>9.1378789999999999</v>
          </cell>
        </row>
        <row r="2767">
          <cell r="F2767">
            <v>13.909984</v>
          </cell>
        </row>
        <row r="2768">
          <cell r="F2768">
            <v>11.86974</v>
          </cell>
        </row>
        <row r="2769">
          <cell r="F2769">
            <v>13.54955</v>
          </cell>
        </row>
        <row r="2770">
          <cell r="F2770">
            <v>13.965175</v>
          </cell>
        </row>
        <row r="2771">
          <cell r="F2771">
            <v>11.736451000000001</v>
          </cell>
        </row>
        <row r="2772">
          <cell r="F2772">
            <v>12.626124000000001</v>
          </cell>
        </row>
        <row r="2773">
          <cell r="F2773">
            <v>9.9142449999999993</v>
          </cell>
        </row>
        <row r="2774">
          <cell r="F2774">
            <v>9.7302579999999992</v>
          </cell>
        </row>
        <row r="2775">
          <cell r="F2775">
            <v>8.3743429999999996</v>
          </cell>
        </row>
        <row r="2776">
          <cell r="F2776">
            <v>5.9582600000000001</v>
          </cell>
        </row>
        <row r="2813">
          <cell r="F2813">
            <v>12.724887000000001</v>
          </cell>
        </row>
        <row r="2814">
          <cell r="F2814">
            <v>12.669269</v>
          </cell>
        </row>
        <row r="2815">
          <cell r="F2815">
            <v>12.536396</v>
          </cell>
        </row>
        <row r="2816">
          <cell r="F2816">
            <v>13.418666</v>
          </cell>
        </row>
        <row r="2817">
          <cell r="F2817">
            <v>12.418221000000001</v>
          </cell>
        </row>
        <row r="2818">
          <cell r="F2818">
            <v>11.714511</v>
          </cell>
        </row>
        <row r="2819">
          <cell r="F2819">
            <v>10.38166</v>
          </cell>
        </row>
        <row r="2820">
          <cell r="F2820">
            <v>10.307404</v>
          </cell>
        </row>
        <row r="2821">
          <cell r="F2821">
            <v>9.8074359999999992</v>
          </cell>
        </row>
        <row r="2822">
          <cell r="F2822">
            <v>9.7106659999999998</v>
          </cell>
        </row>
        <row r="2823">
          <cell r="F2823">
            <v>13.15292</v>
          </cell>
        </row>
        <row r="2824">
          <cell r="F2824">
            <v>13.31339</v>
          </cell>
        </row>
        <row r="2825">
          <cell r="F2825">
            <v>13.575322</v>
          </cell>
        </row>
        <row r="2826">
          <cell r="F2826">
            <v>13.267575000000001</v>
          </cell>
        </row>
        <row r="2827">
          <cell r="F2827">
            <v>11.980729</v>
          </cell>
        </row>
        <row r="2828">
          <cell r="F2828">
            <v>12.492111</v>
          </cell>
        </row>
        <row r="2829">
          <cell r="F2829">
            <v>11.060385</v>
          </cell>
        </row>
        <row r="2830">
          <cell r="F2830">
            <v>9.0974730000000008</v>
          </cell>
        </row>
        <row r="2831">
          <cell r="F2831">
            <v>8.1201840000000001</v>
          </cell>
        </row>
        <row r="2832">
          <cell r="F2832">
            <v>8.2187699999999992</v>
          </cell>
        </row>
        <row r="2833">
          <cell r="F2833">
            <v>12.844404000000001</v>
          </cell>
        </row>
        <row r="2834">
          <cell r="F2834">
            <v>11.8912</v>
          </cell>
        </row>
        <row r="2835">
          <cell r="F2835">
            <v>13.24335</v>
          </cell>
        </row>
        <row r="2836">
          <cell r="F2836">
            <v>13.075642999999999</v>
          </cell>
        </row>
        <row r="2837">
          <cell r="F2837">
            <v>11.622892999999999</v>
          </cell>
        </row>
        <row r="2838">
          <cell r="F2838">
            <v>11.096322000000001</v>
          </cell>
        </row>
        <row r="2839">
          <cell r="F2839">
            <v>9.944248</v>
          </cell>
        </row>
        <row r="2840">
          <cell r="F2840">
            <v>9.5842500000000008</v>
          </cell>
        </row>
        <row r="2841">
          <cell r="F2841">
            <v>8.5080360000000006</v>
          </cell>
        </row>
        <row r="2842">
          <cell r="F2842">
            <v>7.9503579999999996</v>
          </cell>
        </row>
        <row r="2843">
          <cell r="F2843">
            <v>13.644201000000001</v>
          </cell>
        </row>
        <row r="2844">
          <cell r="F2844">
            <v>12.851532000000001</v>
          </cell>
        </row>
        <row r="2845">
          <cell r="F2845">
            <v>13.300878000000001</v>
          </cell>
        </row>
        <row r="2846">
          <cell r="F2846">
            <v>13.596152</v>
          </cell>
        </row>
        <row r="2847">
          <cell r="F2847">
            <v>12.374618999999999</v>
          </cell>
        </row>
        <row r="2848">
          <cell r="F2848">
            <v>11.464897000000001</v>
          </cell>
        </row>
        <row r="2849">
          <cell r="F2849">
            <v>10.251301</v>
          </cell>
        </row>
        <row r="2850">
          <cell r="F2850">
            <v>9.5190909999999995</v>
          </cell>
        </row>
        <row r="2851">
          <cell r="F2851">
            <v>8.0362930000000006</v>
          </cell>
        </row>
        <row r="2852">
          <cell r="F2852">
            <v>5.2045009999999996</v>
          </cell>
        </row>
        <row r="2853">
          <cell r="F2853">
            <v>12.646940000000001</v>
          </cell>
        </row>
        <row r="2854">
          <cell r="F2854">
            <v>11.316509</v>
          </cell>
        </row>
        <row r="2855">
          <cell r="F2855">
            <v>12.944974999999999</v>
          </cell>
        </row>
        <row r="2856">
          <cell r="F2856">
            <v>11.315764</v>
          </cell>
        </row>
        <row r="2857">
          <cell r="F2857">
            <v>11.566981999999999</v>
          </cell>
        </row>
        <row r="2858">
          <cell r="F2858">
            <v>10.925746999999999</v>
          </cell>
        </row>
        <row r="2859">
          <cell r="F2859">
            <v>9.5941749999999999</v>
          </cell>
        </row>
        <row r="2860">
          <cell r="F2860">
            <v>8.5552539999999997</v>
          </cell>
        </row>
        <row r="2861">
          <cell r="F2861">
            <v>7.6978530000000003</v>
          </cell>
        </row>
        <row r="2862">
          <cell r="F2862">
            <v>7.3879609999999998</v>
          </cell>
        </row>
        <row r="2863">
          <cell r="F2863">
            <v>11.278517000000001</v>
          </cell>
        </row>
        <row r="2864">
          <cell r="F2864">
            <v>11.958708</v>
          </cell>
        </row>
        <row r="2865">
          <cell r="F2865">
            <v>13.192232000000001</v>
          </cell>
        </row>
        <row r="2866">
          <cell r="F2866">
            <v>14.377684</v>
          </cell>
        </row>
        <row r="2867">
          <cell r="F2867">
            <v>13.778689999999999</v>
          </cell>
        </row>
        <row r="2868">
          <cell r="F2868">
            <v>14.415493</v>
          </cell>
        </row>
        <row r="2869">
          <cell r="F2869">
            <v>11.60825</v>
          </cell>
        </row>
        <row r="2870">
          <cell r="F2870">
            <v>11.988306</v>
          </cell>
        </row>
        <row r="2871">
          <cell r="F2871">
            <v>11.416003</v>
          </cell>
        </row>
        <row r="2872">
          <cell r="F2872">
            <v>11.689489</v>
          </cell>
        </row>
        <row r="2873">
          <cell r="F2873">
            <v>12.379356</v>
          </cell>
        </row>
        <row r="2874">
          <cell r="F2874">
            <v>13.532766000000001</v>
          </cell>
        </row>
        <row r="2875">
          <cell r="F2875">
            <v>15.017787999999999</v>
          </cell>
        </row>
        <row r="2876">
          <cell r="F2876">
            <v>14.663167</v>
          </cell>
        </row>
        <row r="2877">
          <cell r="F2877">
            <v>14.265131</v>
          </cell>
        </row>
        <row r="2878">
          <cell r="F2878">
            <v>15.210323000000001</v>
          </cell>
        </row>
        <row r="2879">
          <cell r="F2879">
            <v>13.510369000000001</v>
          </cell>
        </row>
        <row r="2880">
          <cell r="F2880">
            <v>13.312730999999999</v>
          </cell>
        </row>
        <row r="2881">
          <cell r="F2881">
            <v>13.611252</v>
          </cell>
        </row>
        <row r="2882">
          <cell r="F2882">
            <v>13.339363000000001</v>
          </cell>
        </row>
        <row r="2883">
          <cell r="F2883">
            <v>11.821386</v>
          </cell>
        </row>
        <row r="2884">
          <cell r="F2884">
            <v>13.118340999999999</v>
          </cell>
        </row>
        <row r="2885">
          <cell r="F2885">
            <v>14.430609</v>
          </cell>
        </row>
        <row r="2886">
          <cell r="F2886">
            <v>14.312336999999999</v>
          </cell>
        </row>
        <row r="2887">
          <cell r="F2887">
            <v>13.800001</v>
          </cell>
        </row>
        <row r="2888">
          <cell r="F2888">
            <v>14.253584</v>
          </cell>
        </row>
        <row r="2889">
          <cell r="F2889">
            <v>12.868710999999999</v>
          </cell>
        </row>
        <row r="2890">
          <cell r="F2890">
            <v>13.019106000000001</v>
          </cell>
        </row>
        <row r="2891">
          <cell r="F2891">
            <v>12.512347</v>
          </cell>
        </row>
        <row r="2892">
          <cell r="F2892">
            <v>12.350868</v>
          </cell>
        </row>
        <row r="2893">
          <cell r="F2893">
            <v>11.776318</v>
          </cell>
        </row>
        <row r="2894">
          <cell r="F2894">
            <v>12.473274</v>
          </cell>
        </row>
        <row r="2895">
          <cell r="F2895">
            <v>13.346232000000001</v>
          </cell>
        </row>
        <row r="2896">
          <cell r="F2896">
            <v>14.586404</v>
          </cell>
        </row>
        <row r="2897">
          <cell r="F2897">
            <v>13.058558</v>
          </cell>
        </row>
        <row r="2898">
          <cell r="F2898">
            <v>13.599629999999999</v>
          </cell>
        </row>
        <row r="2899">
          <cell r="F2899">
            <v>12.293943000000001</v>
          </cell>
        </row>
        <row r="2900">
          <cell r="F2900">
            <v>13.169817999999999</v>
          </cell>
        </row>
        <row r="2901">
          <cell r="F2901">
            <v>13.121381</v>
          </cell>
        </row>
        <row r="2902">
          <cell r="F2902">
            <v>11.190987</v>
          </cell>
        </row>
        <row r="2903">
          <cell r="F2903">
            <v>12.243061000000001</v>
          </cell>
        </row>
        <row r="2904">
          <cell r="F2904">
            <v>14.054164</v>
          </cell>
        </row>
        <row r="2905">
          <cell r="F2905">
            <v>13.960571</v>
          </cell>
        </row>
        <row r="2906">
          <cell r="F2906">
            <v>14.382338000000001</v>
          </cell>
        </row>
        <row r="2907">
          <cell r="F2907">
            <v>13.547795000000001</v>
          </cell>
        </row>
        <row r="2908">
          <cell r="F2908">
            <v>13.518406000000001</v>
          </cell>
        </row>
        <row r="2909">
          <cell r="F2909">
            <v>12.12182</v>
          </cell>
        </row>
        <row r="2910">
          <cell r="F2910">
            <v>12.52031</v>
          </cell>
        </row>
        <row r="2911">
          <cell r="F2911">
            <v>12.167512</v>
          </cell>
        </row>
        <row r="2912">
          <cell r="F2912">
            <v>11.629099</v>
          </cell>
        </row>
        <row r="2913">
          <cell r="F2913">
            <v>11.359146000000001</v>
          </cell>
        </row>
        <row r="2914">
          <cell r="F2914">
            <v>11.963101999999999</v>
          </cell>
        </row>
        <row r="2915">
          <cell r="F2915">
            <v>12.585039</v>
          </cell>
        </row>
        <row r="2916">
          <cell r="F2916">
            <v>15.012828000000001</v>
          </cell>
        </row>
        <row r="2917">
          <cell r="F2917">
            <v>13.440889</v>
          </cell>
        </row>
        <row r="2918">
          <cell r="F2918">
            <v>14.965522</v>
          </cell>
        </row>
        <row r="2919">
          <cell r="F2919">
            <v>13.342677999999999</v>
          </cell>
        </row>
        <row r="2920">
          <cell r="F2920">
            <v>13.413829</v>
          </cell>
        </row>
        <row r="2921">
          <cell r="F2921">
            <v>14.616204</v>
          </cell>
        </row>
        <row r="2922">
          <cell r="F2922">
            <v>11.512848</v>
          </cell>
        </row>
        <row r="2923">
          <cell r="F2923">
            <v>11.601391</v>
          </cell>
        </row>
        <row r="2924">
          <cell r="F2924">
            <v>13.671158</v>
          </cell>
        </row>
        <row r="2925">
          <cell r="F2925">
            <v>13.667552000000001</v>
          </cell>
        </row>
        <row r="2926">
          <cell r="F2926">
            <v>13.293307</v>
          </cell>
        </row>
        <row r="2927">
          <cell r="F2927">
            <v>13.093894000000001</v>
          </cell>
        </row>
        <row r="2928">
          <cell r="F2928">
            <v>12.029546</v>
          </cell>
        </row>
        <row r="2929">
          <cell r="F2929">
            <v>11.021451000000001</v>
          </cell>
        </row>
        <row r="2930">
          <cell r="F2930">
            <v>10.679835000000001</v>
          </cell>
        </row>
        <row r="2931">
          <cell r="F2931">
            <v>8.2363579999999992</v>
          </cell>
        </row>
        <row r="2932">
          <cell r="F2932">
            <v>10.706607999999999</v>
          </cell>
        </row>
        <row r="2933">
          <cell r="F2933">
            <v>12.595491000000001</v>
          </cell>
        </row>
        <row r="2934">
          <cell r="F2934">
            <v>12.681774000000001</v>
          </cell>
        </row>
        <row r="2935">
          <cell r="F2935">
            <v>12.921372</v>
          </cell>
        </row>
        <row r="2936">
          <cell r="F2936">
            <v>12.736879999999999</v>
          </cell>
        </row>
        <row r="2937">
          <cell r="F2937">
            <v>10.984876999999999</v>
          </cell>
        </row>
        <row r="2938">
          <cell r="F2938">
            <v>10.530008</v>
          </cell>
        </row>
        <row r="2939">
          <cell r="F2939">
            <v>10.90771</v>
          </cell>
        </row>
        <row r="2940">
          <cell r="F2940">
            <v>10.553925</v>
          </cell>
        </row>
        <row r="2941">
          <cell r="F2941">
            <v>8.9555699999999998</v>
          </cell>
        </row>
        <row r="2942">
          <cell r="F2942">
            <v>12.560561</v>
          </cell>
        </row>
        <row r="2943">
          <cell r="F2943">
            <v>11.865694</v>
          </cell>
        </row>
        <row r="2944">
          <cell r="F2944">
            <v>12.136288</v>
          </cell>
        </row>
        <row r="2945">
          <cell r="F2945">
            <v>11.457326</v>
          </cell>
        </row>
        <row r="2946">
          <cell r="F2946">
            <v>11.123214000000001</v>
          </cell>
        </row>
        <row r="2947">
          <cell r="F2947">
            <v>10.209887999999999</v>
          </cell>
        </row>
        <row r="2948">
          <cell r="F2948">
            <v>6.2369719999999997</v>
          </cell>
        </row>
        <row r="2949">
          <cell r="F2949">
            <v>8.6309660000000008</v>
          </cell>
        </row>
        <row r="2950">
          <cell r="F2950">
            <v>11.266692000000001</v>
          </cell>
        </row>
        <row r="2951">
          <cell r="F2951">
            <v>12.589383</v>
          </cell>
        </row>
        <row r="2952">
          <cell r="F2952">
            <v>12.991027000000001</v>
          </cell>
        </row>
        <row r="2953">
          <cell r="F2953">
            <v>13.180581</v>
          </cell>
        </row>
        <row r="2954">
          <cell r="F2954">
            <v>8.9109160000000003</v>
          </cell>
        </row>
        <row r="2955">
          <cell r="F2955">
            <v>12.492089</v>
          </cell>
        </row>
        <row r="2956">
          <cell r="F2956">
            <v>7.0872479999999998</v>
          </cell>
        </row>
        <row r="2957">
          <cell r="F2957">
            <v>11.051030000000001</v>
          </cell>
        </row>
        <row r="2958">
          <cell r="F2958">
            <v>11.296367999999999</v>
          </cell>
        </row>
        <row r="2959">
          <cell r="F2959">
            <v>11.590422999999999</v>
          </cell>
        </row>
        <row r="2960">
          <cell r="F2960">
            <v>13.531317</v>
          </cell>
        </row>
        <row r="2961">
          <cell r="F2961">
            <v>14.065979</v>
          </cell>
        </row>
        <row r="2962">
          <cell r="F2962">
            <v>13.502694</v>
          </cell>
        </row>
        <row r="2963">
          <cell r="F2963">
            <v>13.240387</v>
          </cell>
        </row>
        <row r="2964">
          <cell r="F2964">
            <v>11.871446000000001</v>
          </cell>
        </row>
        <row r="2965">
          <cell r="F2965">
            <v>9.4786289999999997</v>
          </cell>
        </row>
        <row r="2966">
          <cell r="F2966">
            <v>10.936762999999999</v>
          </cell>
        </row>
        <row r="2967">
          <cell r="F2967">
            <v>10.829511999999999</v>
          </cell>
        </row>
        <row r="2968">
          <cell r="F2968">
            <v>12.233337000000001</v>
          </cell>
        </row>
        <row r="2969">
          <cell r="F2969">
            <v>13.092222</v>
          </cell>
        </row>
        <row r="2970">
          <cell r="F2970">
            <v>12.729088000000001</v>
          </cell>
        </row>
        <row r="2971">
          <cell r="F2971">
            <v>11.780646000000001</v>
          </cell>
        </row>
        <row r="2972">
          <cell r="F2972">
            <v>11.862313</v>
          </cell>
        </row>
        <row r="2973">
          <cell r="F2973">
            <v>11.217314999999999</v>
          </cell>
        </row>
        <row r="2974">
          <cell r="F2974">
            <v>8.8839030000000001</v>
          </cell>
        </row>
        <row r="2975">
          <cell r="F2975">
            <v>9.7855220000000003</v>
          </cell>
        </row>
        <row r="2976">
          <cell r="F2976">
            <v>8.9106740000000002</v>
          </cell>
        </row>
        <row r="2977">
          <cell r="F2977">
            <v>13.780061999999999</v>
          </cell>
        </row>
        <row r="2978">
          <cell r="F2978">
            <v>13.460813999999999</v>
          </cell>
        </row>
        <row r="2979">
          <cell r="F2979">
            <v>12.582278000000001</v>
          </cell>
        </row>
        <row r="2980">
          <cell r="F2980">
            <v>11.138324000000001</v>
          </cell>
        </row>
        <row r="2981">
          <cell r="F2981">
            <v>12.854943</v>
          </cell>
        </row>
        <row r="2982">
          <cell r="F2982">
            <v>12.100163999999999</v>
          </cell>
        </row>
        <row r="2983">
          <cell r="F2983">
            <v>10.840595</v>
          </cell>
        </row>
        <row r="2984">
          <cell r="F2984">
            <v>10.864654</v>
          </cell>
        </row>
        <row r="2985">
          <cell r="F2985">
            <v>10.801881</v>
          </cell>
        </row>
        <row r="2986">
          <cell r="F2986">
            <v>10.626592</v>
          </cell>
        </row>
        <row r="2987">
          <cell r="F2987">
            <v>13.793514</v>
          </cell>
        </row>
        <row r="2988">
          <cell r="F2988">
            <v>12.217969999999999</v>
          </cell>
        </row>
        <row r="2989">
          <cell r="F2989">
            <v>12.738220999999999</v>
          </cell>
        </row>
        <row r="2990">
          <cell r="F2990">
            <v>11.744011</v>
          </cell>
        </row>
        <row r="2991">
          <cell r="F2991">
            <v>13.086320000000001</v>
          </cell>
        </row>
        <row r="2992">
          <cell r="F2992">
            <v>11.491963</v>
          </cell>
        </row>
        <row r="2993">
          <cell r="F2993">
            <v>10.93953</v>
          </cell>
        </row>
        <row r="2994">
          <cell r="F2994">
            <v>10.146931</v>
          </cell>
        </row>
        <row r="2995">
          <cell r="F2995">
            <v>10.343196000000001</v>
          </cell>
        </row>
        <row r="2996">
          <cell r="F2996">
            <v>10.032669</v>
          </cell>
        </row>
        <row r="2997">
          <cell r="F2997">
            <v>14.347488</v>
          </cell>
        </row>
        <row r="2998">
          <cell r="F2998">
            <v>13.587304</v>
          </cell>
        </row>
        <row r="2999">
          <cell r="F2999">
            <v>13.752561999999999</v>
          </cell>
        </row>
        <row r="3000">
          <cell r="F3000">
            <v>13.051496</v>
          </cell>
        </row>
        <row r="3001">
          <cell r="F3001">
            <v>12.758357999999999</v>
          </cell>
        </row>
        <row r="3002">
          <cell r="F3002">
            <v>12.127044</v>
          </cell>
        </row>
        <row r="3003">
          <cell r="F3003">
            <v>10.444158</v>
          </cell>
        </row>
        <row r="3004">
          <cell r="F3004">
            <v>10.021617000000001</v>
          </cell>
        </row>
        <row r="3005">
          <cell r="F3005">
            <v>11.061120000000001</v>
          </cell>
        </row>
        <row r="3006">
          <cell r="F3006">
            <v>12.527559999999999</v>
          </cell>
        </row>
        <row r="3007">
          <cell r="F3007">
            <v>12.499285</v>
          </cell>
        </row>
        <row r="3008">
          <cell r="F3008">
            <v>13.372095</v>
          </cell>
        </row>
        <row r="3009">
          <cell r="F3009">
            <v>13.582229</v>
          </cell>
        </row>
        <row r="3010">
          <cell r="F3010">
            <v>12.100174000000001</v>
          </cell>
        </row>
        <row r="3011">
          <cell r="F3011">
            <v>12.212227</v>
          </cell>
        </row>
        <row r="3012">
          <cell r="F3012">
            <v>8.8067499999999992</v>
          </cell>
        </row>
        <row r="3013">
          <cell r="F3013">
            <v>9.9150550000000006</v>
          </cell>
        </row>
        <row r="3014">
          <cell r="F3014">
            <v>8.3546220000000009</v>
          </cell>
        </row>
        <row r="3015">
          <cell r="F3015">
            <v>5.738022</v>
          </cell>
        </row>
        <row r="3016">
          <cell r="F3016">
            <v>8.9392949999999995</v>
          </cell>
        </row>
        <row r="3017">
          <cell r="F3017">
            <v>11.747059999999999</v>
          </cell>
        </row>
        <row r="3018">
          <cell r="F3018">
            <v>12.771595</v>
          </cell>
        </row>
        <row r="3019">
          <cell r="F3019">
            <v>13.246676000000001</v>
          </cell>
        </row>
        <row r="3020">
          <cell r="F3020">
            <v>12.205085</v>
          </cell>
        </row>
        <row r="3021">
          <cell r="F3021">
            <v>12.369465</v>
          </cell>
        </row>
        <row r="3022">
          <cell r="F3022">
            <v>8.4561550000000008</v>
          </cell>
        </row>
        <row r="3023">
          <cell r="F3023">
            <v>9.096406</v>
          </cell>
        </row>
        <row r="3024">
          <cell r="F3024">
            <v>8.9439170000000008</v>
          </cell>
        </row>
        <row r="3025">
          <cell r="F3025">
            <v>8.6093399999999995</v>
          </cell>
        </row>
        <row r="3026">
          <cell r="F3026">
            <v>11.814488000000001</v>
          </cell>
        </row>
        <row r="3027">
          <cell r="F3027">
            <v>12.078882</v>
          </cell>
        </row>
        <row r="3028">
          <cell r="F3028">
            <v>13.341493</v>
          </cell>
        </row>
        <row r="3029">
          <cell r="F3029">
            <v>11.557245</v>
          </cell>
        </row>
        <row r="3030">
          <cell r="F3030">
            <v>11.303668</v>
          </cell>
        </row>
        <row r="3031">
          <cell r="F3031">
            <v>11.691053</v>
          </cell>
        </row>
        <row r="3032">
          <cell r="F3032">
            <v>9.4630670000000006</v>
          </cell>
        </row>
        <row r="3033">
          <cell r="F3033">
            <v>10.809751</v>
          </cell>
        </row>
        <row r="3034">
          <cell r="F3034">
            <v>9.4479509999999998</v>
          </cell>
        </row>
        <row r="3035">
          <cell r="F3035">
            <v>9.7145530000000004</v>
          </cell>
        </row>
        <row r="3056">
          <cell r="F3056">
            <v>13.404094000000001</v>
          </cell>
        </row>
        <row r="3057">
          <cell r="F3057">
            <v>13.286367</v>
          </cell>
        </row>
        <row r="3058">
          <cell r="F3058">
            <v>14.238364000000001</v>
          </cell>
        </row>
        <row r="3059">
          <cell r="F3059">
            <v>15.114336</v>
          </cell>
        </row>
        <row r="3060">
          <cell r="F3060">
            <v>13.938171000000001</v>
          </cell>
        </row>
        <row r="3061">
          <cell r="F3061">
            <v>13.444140000000001</v>
          </cell>
        </row>
        <row r="3062">
          <cell r="F3062">
            <v>10.096551</v>
          </cell>
        </row>
        <row r="3063">
          <cell r="F3063">
            <v>11.533935</v>
          </cell>
        </row>
        <row r="3064">
          <cell r="F3064">
            <v>13.030039</v>
          </cell>
        </row>
        <row r="3065">
          <cell r="F3065">
            <v>13.111344000000001</v>
          </cell>
        </row>
        <row r="3066">
          <cell r="F3066">
            <v>14.736496000000001</v>
          </cell>
        </row>
        <row r="3067">
          <cell r="F3067">
            <v>14.169843999999999</v>
          </cell>
        </row>
        <row r="3068">
          <cell r="F3068">
            <v>14.931682</v>
          </cell>
        </row>
        <row r="3069">
          <cell r="F3069">
            <v>16.219331</v>
          </cell>
        </row>
        <row r="3070">
          <cell r="F3070">
            <v>15.081306</v>
          </cell>
        </row>
        <row r="3071">
          <cell r="F3071">
            <v>15.385757</v>
          </cell>
        </row>
        <row r="3072">
          <cell r="F3072">
            <v>13.818015000000001</v>
          </cell>
        </row>
        <row r="3073">
          <cell r="F3073">
            <v>13.249948</v>
          </cell>
        </row>
        <row r="3074">
          <cell r="F3074">
            <v>12.647909</v>
          </cell>
        </row>
        <row r="3075">
          <cell r="F3075">
            <v>14.095273000000001</v>
          </cell>
        </row>
        <row r="3076">
          <cell r="F3076">
            <v>14.472619999999999</v>
          </cell>
        </row>
        <row r="3077">
          <cell r="F3077">
            <v>13.601635999999999</v>
          </cell>
        </row>
        <row r="3078">
          <cell r="F3078">
            <v>13.847246999999999</v>
          </cell>
        </row>
        <row r="3079">
          <cell r="F3079">
            <v>15.064477</v>
          </cell>
        </row>
        <row r="3080">
          <cell r="F3080">
            <v>14.130772</v>
          </cell>
        </row>
        <row r="3081">
          <cell r="F3081">
            <v>14.659784</v>
          </cell>
        </row>
        <row r="3082">
          <cell r="F3082">
            <v>13.380385</v>
          </cell>
        </row>
        <row r="3083">
          <cell r="F3083">
            <v>13.607246</v>
          </cell>
        </row>
        <row r="3084">
          <cell r="F3084">
            <v>13.162732</v>
          </cell>
        </row>
        <row r="3085">
          <cell r="F3085">
            <v>14.238490000000001</v>
          </cell>
        </row>
        <row r="3086">
          <cell r="F3086">
            <v>14.67844</v>
          </cell>
        </row>
        <row r="3087">
          <cell r="F3087">
            <v>12.919835000000001</v>
          </cell>
        </row>
        <row r="3088">
          <cell r="F3088">
            <v>14.204267</v>
          </cell>
        </row>
        <row r="3089">
          <cell r="F3089">
            <v>15.458252999999999</v>
          </cell>
        </row>
        <row r="3090">
          <cell r="F3090">
            <v>14.529951000000001</v>
          </cell>
        </row>
        <row r="3091">
          <cell r="F3091">
            <v>14.608366999999999</v>
          </cell>
        </row>
        <row r="3092">
          <cell r="F3092">
            <v>13.230973000000001</v>
          </cell>
        </row>
        <row r="3093">
          <cell r="F3093">
            <v>13.571204</v>
          </cell>
        </row>
        <row r="3094">
          <cell r="F3094">
            <v>13.909485999999999</v>
          </cell>
        </row>
        <row r="3095">
          <cell r="F3095">
            <v>14.68852</v>
          </cell>
        </row>
        <row r="3096">
          <cell r="F3096">
            <v>14.285866</v>
          </cell>
        </row>
        <row r="3097">
          <cell r="F3097">
            <v>13.333993</v>
          </cell>
        </row>
        <row r="3098">
          <cell r="F3098">
            <v>14.158716999999999</v>
          </cell>
        </row>
        <row r="3099">
          <cell r="F3099">
            <v>14.688091999999999</v>
          </cell>
        </row>
        <row r="3100">
          <cell r="F3100">
            <v>13.503671000000001</v>
          </cell>
        </row>
        <row r="3101">
          <cell r="F3101">
            <v>14.343975</v>
          </cell>
        </row>
        <row r="3102">
          <cell r="F3102">
            <v>12.774668999999999</v>
          </cell>
        </row>
        <row r="3103">
          <cell r="F3103">
            <v>13.884380999999999</v>
          </cell>
        </row>
        <row r="3104">
          <cell r="F3104">
            <v>11.024849</v>
          </cell>
        </row>
        <row r="3105">
          <cell r="F3105">
            <v>12.662250999999999</v>
          </cell>
        </row>
        <row r="3106">
          <cell r="F3106">
            <v>13.302645</v>
          </cell>
        </row>
        <row r="3107">
          <cell r="F3107">
            <v>14.575355</v>
          </cell>
        </row>
        <row r="3108">
          <cell r="F3108">
            <v>14.456533</v>
          </cell>
        </row>
        <row r="3109">
          <cell r="F3109">
            <v>14.952318</v>
          </cell>
        </row>
        <row r="3110">
          <cell r="F3110">
            <v>13.700725</v>
          </cell>
        </row>
        <row r="3111">
          <cell r="F3111">
            <v>14.438568</v>
          </cell>
        </row>
        <row r="3112">
          <cell r="F3112">
            <v>13.386772000000001</v>
          </cell>
        </row>
        <row r="3113">
          <cell r="F3113">
            <v>11.266019</v>
          </cell>
        </row>
        <row r="3114">
          <cell r="F3114">
            <v>12.145756</v>
          </cell>
        </row>
        <row r="3115">
          <cell r="F3115">
            <v>11.978165000000001</v>
          </cell>
        </row>
        <row r="3116">
          <cell r="F3116">
            <v>13.773343000000001</v>
          </cell>
        </row>
        <row r="3117">
          <cell r="F3117">
            <v>14.375247</v>
          </cell>
        </row>
        <row r="3118">
          <cell r="F3118">
            <v>14.855748</v>
          </cell>
        </row>
        <row r="3119">
          <cell r="F3119">
            <v>12.159916000000001</v>
          </cell>
        </row>
        <row r="3120">
          <cell r="F3120">
            <v>12.433740999999999</v>
          </cell>
        </row>
        <row r="3121">
          <cell r="F3121">
            <v>11.898543</v>
          </cell>
        </row>
        <row r="3122">
          <cell r="F3122">
            <v>11.317356999999999</v>
          </cell>
        </row>
        <row r="3123">
          <cell r="F3123">
            <v>10.369979000000001</v>
          </cell>
        </row>
        <row r="3124">
          <cell r="F3124">
            <v>6.5696820000000002</v>
          </cell>
        </row>
        <row r="3125">
          <cell r="F3125">
            <v>8.4990539999999992</v>
          </cell>
        </row>
        <row r="3126">
          <cell r="F3126">
            <v>12.911142</v>
          </cell>
        </row>
        <row r="3127">
          <cell r="F3127">
            <v>12.59226</v>
          </cell>
        </row>
        <row r="3128">
          <cell r="F3128">
            <v>11.805033</v>
          </cell>
        </row>
        <row r="3129">
          <cell r="F3129">
            <v>10.829072999999999</v>
          </cell>
        </row>
        <row r="3130">
          <cell r="F3130">
            <v>10.340114</v>
          </cell>
        </row>
        <row r="3131">
          <cell r="F3131">
            <v>8.6223559999999999</v>
          </cell>
        </row>
        <row r="3132">
          <cell r="F3132">
            <v>5.3676700000000004</v>
          </cell>
        </row>
        <row r="3133">
          <cell r="F3133">
            <v>5.0003080000000004</v>
          </cell>
        </row>
        <row r="3134">
          <cell r="F3134">
            <v>6.168927</v>
          </cell>
        </row>
        <row r="3136">
          <cell r="F3136">
            <v>11.266798</v>
          </cell>
        </row>
        <row r="3137">
          <cell r="F3137">
            <v>12.219075</v>
          </cell>
        </row>
        <row r="3138">
          <cell r="F3138">
            <v>13.459505999999999</v>
          </cell>
        </row>
        <row r="3139">
          <cell r="F3139">
            <v>11.745599</v>
          </cell>
        </row>
        <row r="3140">
          <cell r="F3140">
            <v>12.141029</v>
          </cell>
        </row>
        <row r="3141">
          <cell r="F3141">
            <v>10.566457</v>
          </cell>
        </row>
        <row r="3142">
          <cell r="F3142">
            <v>7.7822329999999997</v>
          </cell>
        </row>
        <row r="3143">
          <cell r="F3143">
            <v>7.555574</v>
          </cell>
        </row>
        <row r="3144">
          <cell r="F3144">
            <v>7.1402190000000001</v>
          </cell>
        </row>
        <row r="3145">
          <cell r="F3145">
            <v>5.2411130000000004</v>
          </cell>
        </row>
        <row r="3146">
          <cell r="F3146">
            <v>13.335096</v>
          </cell>
        </row>
        <row r="3147">
          <cell r="F3147">
            <v>13.157366</v>
          </cell>
        </row>
        <row r="3148">
          <cell r="F3148">
            <v>13.737461</v>
          </cell>
        </row>
        <row r="3149">
          <cell r="F3149">
            <v>13.882161</v>
          </cell>
        </row>
        <row r="3150">
          <cell r="F3150">
            <v>12.592587999999999</v>
          </cell>
        </row>
        <row r="3151">
          <cell r="F3151">
            <v>11.688948</v>
          </cell>
        </row>
        <row r="3152">
          <cell r="F3152">
            <v>9.8386910000000007</v>
          </cell>
        </row>
        <row r="3153">
          <cell r="F3153">
            <v>8.2742649999999998</v>
          </cell>
        </row>
        <row r="3154">
          <cell r="F3154">
            <v>6.8906879999999999</v>
          </cell>
        </row>
        <row r="3155">
          <cell r="F3155">
            <v>6.8940599999999996</v>
          </cell>
        </row>
        <row r="3156">
          <cell r="F3156">
            <v>12.584308999999999</v>
          </cell>
        </row>
        <row r="3157">
          <cell r="F3157">
            <v>12.800129999999999</v>
          </cell>
        </row>
        <row r="3158">
          <cell r="F3158">
            <v>12.721981</v>
          </cell>
        </row>
        <row r="3159">
          <cell r="F3159">
            <v>12.651337</v>
          </cell>
        </row>
        <row r="3160">
          <cell r="F3160">
            <v>11.994994</v>
          </cell>
        </row>
        <row r="3161">
          <cell r="F3161">
            <v>12.335960999999999</v>
          </cell>
        </row>
        <row r="3162">
          <cell r="F3162">
            <v>11.193731</v>
          </cell>
        </row>
        <row r="3163">
          <cell r="F3163">
            <v>9.7606389999999994</v>
          </cell>
        </row>
        <row r="3164">
          <cell r="F3164">
            <v>10.495711999999999</v>
          </cell>
        </row>
        <row r="3165">
          <cell r="F3165">
            <v>9.9078330000000001</v>
          </cell>
        </row>
        <row r="3166">
          <cell r="F3166">
            <v>13.060525999999999</v>
          </cell>
        </row>
        <row r="3167">
          <cell r="F3167">
            <v>13.274435</v>
          </cell>
        </row>
        <row r="3168">
          <cell r="F3168">
            <v>14.134401</v>
          </cell>
        </row>
        <row r="3169">
          <cell r="F3169">
            <v>13.445434000000001</v>
          </cell>
        </row>
        <row r="3170">
          <cell r="F3170">
            <v>14.563852000000001</v>
          </cell>
        </row>
        <row r="3171">
          <cell r="F3171">
            <v>13.682138999999999</v>
          </cell>
        </row>
        <row r="3172">
          <cell r="F3172">
            <v>12.030540999999999</v>
          </cell>
        </row>
        <row r="3173">
          <cell r="F3173">
            <v>11.8499</v>
          </cell>
        </row>
        <row r="3174">
          <cell r="F3174">
            <v>11.019334000000001</v>
          </cell>
        </row>
        <row r="3175">
          <cell r="F3175">
            <v>10.827742000000001</v>
          </cell>
        </row>
        <row r="3176">
          <cell r="F3176">
            <v>11.296512</v>
          </cell>
        </row>
        <row r="3177">
          <cell r="F3177">
            <v>12.644937000000001</v>
          </cell>
        </row>
        <row r="3178">
          <cell r="F3178">
            <v>12.272036</v>
          </cell>
        </row>
        <row r="3179">
          <cell r="F3179">
            <v>11.721565999999999</v>
          </cell>
        </row>
        <row r="3180">
          <cell r="F3180">
            <v>11.200521</v>
          </cell>
        </row>
        <row r="3181">
          <cell r="F3181">
            <v>11.118631000000001</v>
          </cell>
        </row>
        <row r="3182">
          <cell r="F3182">
            <v>9.2956789999999998</v>
          </cell>
        </row>
        <row r="3183">
          <cell r="F3183">
            <v>9.1625320000000006</v>
          </cell>
        </row>
        <row r="3184">
          <cell r="F3184">
            <v>8.8451869999999992</v>
          </cell>
        </row>
        <row r="3185">
          <cell r="F3185">
            <v>9.2827870000000008</v>
          </cell>
        </row>
        <row r="3186">
          <cell r="F3186">
            <v>13.041354</v>
          </cell>
        </row>
        <row r="3187">
          <cell r="F3187">
            <v>12.905816</v>
          </cell>
        </row>
        <row r="3188">
          <cell r="F3188">
            <v>13.309060000000001</v>
          </cell>
        </row>
        <row r="3189">
          <cell r="F3189">
            <v>13.755008</v>
          </cell>
        </row>
        <row r="3190">
          <cell r="F3190">
            <v>13.110931000000001</v>
          </cell>
        </row>
        <row r="3191">
          <cell r="F3191">
            <v>12.295325</v>
          </cell>
        </row>
        <row r="3192">
          <cell r="F3192">
            <v>11.099048</v>
          </cell>
        </row>
        <row r="3193">
          <cell r="F3193">
            <v>10.769705999999999</v>
          </cell>
        </row>
        <row r="3194">
          <cell r="F3194">
            <v>9.8681029999999996</v>
          </cell>
        </row>
        <row r="3195">
          <cell r="F3195">
            <v>10.139972999999999</v>
          </cell>
        </row>
        <row r="3196">
          <cell r="F3196">
            <v>13.827211</v>
          </cell>
        </row>
        <row r="3197">
          <cell r="F3197">
            <v>13.56076</v>
          </cell>
        </row>
        <row r="3198">
          <cell r="F3198">
            <v>14.532499</v>
          </cell>
        </row>
        <row r="3199">
          <cell r="F3199">
            <v>13.609209999999999</v>
          </cell>
        </row>
        <row r="3200">
          <cell r="F3200">
            <v>12.724186</v>
          </cell>
        </row>
        <row r="3201">
          <cell r="F3201">
            <v>13.497377</v>
          </cell>
        </row>
        <row r="3202">
          <cell r="F3202">
            <v>11.668513000000001</v>
          </cell>
        </row>
        <row r="3203">
          <cell r="F3203">
            <v>10.929575</v>
          </cell>
        </row>
        <row r="3204">
          <cell r="F3204">
            <v>10.650468999999999</v>
          </cell>
        </row>
        <row r="3205">
          <cell r="F3205">
            <v>10.706756</v>
          </cell>
        </row>
        <row r="3206">
          <cell r="F3206">
            <v>12.272694</v>
          </cell>
        </row>
        <row r="3207">
          <cell r="F3207">
            <v>13.874138</v>
          </cell>
        </row>
        <row r="3208">
          <cell r="F3208">
            <v>14.621387</v>
          </cell>
        </row>
        <row r="3209">
          <cell r="F3209">
            <v>13.590705</v>
          </cell>
        </row>
        <row r="3210">
          <cell r="F3210">
            <v>14.222030999999999</v>
          </cell>
        </row>
        <row r="3211">
          <cell r="F3211">
            <v>13.345748</v>
          </cell>
        </row>
        <row r="3212">
          <cell r="F3212">
            <v>12.688745000000001</v>
          </cell>
        </row>
        <row r="3213">
          <cell r="F3213">
            <v>11.594048000000001</v>
          </cell>
        </row>
        <row r="3214">
          <cell r="F3214">
            <v>11.604376999999999</v>
          </cell>
        </row>
        <row r="3215">
          <cell r="F3215">
            <v>10.884333</v>
          </cell>
        </row>
        <row r="3216">
          <cell r="F3216">
            <v>12.344583999999999</v>
          </cell>
        </row>
        <row r="3217">
          <cell r="F3217">
            <v>13.698499999999999</v>
          </cell>
        </row>
        <row r="3218">
          <cell r="F3218">
            <v>13.130326</v>
          </cell>
        </row>
        <row r="3219">
          <cell r="F3219">
            <v>13.384069999999999</v>
          </cell>
        </row>
        <row r="3220">
          <cell r="F3220">
            <v>12.964891</v>
          </cell>
        </row>
        <row r="3221">
          <cell r="F3221">
            <v>11.527272999999999</v>
          </cell>
        </row>
        <row r="3222">
          <cell r="F3222">
            <v>10.560620999999999</v>
          </cell>
        </row>
        <row r="3223">
          <cell r="F3223">
            <v>9.6616569999999999</v>
          </cell>
        </row>
        <row r="3224">
          <cell r="F3224">
            <v>7.5702619999999996</v>
          </cell>
        </row>
        <row r="3225">
          <cell r="F3225">
            <v>6.7898589999999999</v>
          </cell>
        </row>
        <row r="3226">
          <cell r="F3226">
            <v>12.72861</v>
          </cell>
        </row>
        <row r="3227">
          <cell r="F3227">
            <v>13.757085999999999</v>
          </cell>
        </row>
        <row r="3228">
          <cell r="F3228">
            <v>13.439318999999999</v>
          </cell>
        </row>
        <row r="3229">
          <cell r="F3229">
            <v>12.927075</v>
          </cell>
        </row>
        <row r="3230">
          <cell r="F3230">
            <v>11.999739</v>
          </cell>
        </row>
        <row r="3231">
          <cell r="F3231">
            <v>11.175011</v>
          </cell>
        </row>
        <row r="3232">
          <cell r="F3232">
            <v>8.6514760000000006</v>
          </cell>
        </row>
        <row r="3233">
          <cell r="F3233">
            <v>8.423629</v>
          </cell>
        </row>
        <row r="3234">
          <cell r="F3234">
            <v>7.3562690000000002</v>
          </cell>
        </row>
        <row r="3235">
          <cell r="F3235">
            <v>6.4333850000000004</v>
          </cell>
        </row>
        <row r="3236">
          <cell r="F3236">
            <v>12.17215</v>
          </cell>
        </row>
        <row r="3237">
          <cell r="F3237">
            <v>14.263871</v>
          </cell>
        </row>
        <row r="3238">
          <cell r="F3238">
            <v>14.816217</v>
          </cell>
        </row>
        <row r="3239">
          <cell r="F3239">
            <v>14.207355</v>
          </cell>
        </row>
        <row r="3240">
          <cell r="F3240">
            <v>12.207359</v>
          </cell>
        </row>
        <row r="3241">
          <cell r="F3241">
            <v>12.414842</v>
          </cell>
        </row>
        <row r="3242">
          <cell r="F3242">
            <v>10.724161</v>
          </cell>
        </row>
        <row r="3243">
          <cell r="F3243">
            <v>9.9666630000000005</v>
          </cell>
        </row>
        <row r="3244">
          <cell r="F3244">
            <v>8.3029879999999991</v>
          </cell>
        </row>
        <row r="3245">
          <cell r="F3245">
            <v>6.7127109999999997</v>
          </cell>
        </row>
        <row r="3246">
          <cell r="F3246">
            <v>8.7669040000000003</v>
          </cell>
        </row>
        <row r="3247">
          <cell r="F3247">
            <v>13.908673</v>
          </cell>
        </row>
        <row r="3248">
          <cell r="F3248">
            <v>13.238464</v>
          </cell>
        </row>
        <row r="3249">
          <cell r="F3249">
            <v>13.706447000000001</v>
          </cell>
        </row>
        <row r="3250">
          <cell r="F3250">
            <v>13.159545</v>
          </cell>
        </row>
        <row r="3251">
          <cell r="F3251">
            <v>11.962446</v>
          </cell>
        </row>
        <row r="3252">
          <cell r="F3252">
            <v>9.7661149999999992</v>
          </cell>
        </row>
        <row r="3253">
          <cell r="F3253">
            <v>9.2883239999999994</v>
          </cell>
        </row>
        <row r="3254">
          <cell r="F3254">
            <v>8.7423529999999996</v>
          </cell>
        </row>
        <row r="3255">
          <cell r="F3255">
            <v>8.0844819999999995</v>
          </cell>
        </row>
        <row r="3256">
          <cell r="F3256">
            <v>13.09529</v>
          </cell>
        </row>
        <row r="3257">
          <cell r="F3257">
            <v>13.119054</v>
          </cell>
        </row>
        <row r="3258">
          <cell r="F3258">
            <v>13.979376999999999</v>
          </cell>
        </row>
        <row r="3259">
          <cell r="F3259">
            <v>13.475156</v>
          </cell>
        </row>
        <row r="3260">
          <cell r="F3260">
            <v>12.226061</v>
          </cell>
        </row>
        <row r="3261">
          <cell r="F3261">
            <v>11.366974000000001</v>
          </cell>
        </row>
        <row r="3262">
          <cell r="F3262">
            <v>10.493057</v>
          </cell>
        </row>
        <row r="3263">
          <cell r="F3263">
            <v>9.9191490000000009</v>
          </cell>
        </row>
        <row r="3264">
          <cell r="F3264">
            <v>9.8250729999999997</v>
          </cell>
        </row>
        <row r="3265">
          <cell r="F3265">
            <v>7.9624860000000002</v>
          </cell>
        </row>
        <row r="3266">
          <cell r="F3266">
            <v>13.278644999999999</v>
          </cell>
        </row>
        <row r="3267">
          <cell r="F3267">
            <v>13.589091</v>
          </cell>
        </row>
        <row r="3268">
          <cell r="F3268">
            <v>13.030787</v>
          </cell>
        </row>
        <row r="3269">
          <cell r="F3269">
            <v>12.441681000000001</v>
          </cell>
        </row>
        <row r="3270">
          <cell r="F3270">
            <v>12.389555</v>
          </cell>
        </row>
        <row r="3271">
          <cell r="F3271">
            <v>11.769968</v>
          </cell>
        </row>
        <row r="3272">
          <cell r="F3272">
            <v>10.21641</v>
          </cell>
        </row>
        <row r="3273">
          <cell r="F3273">
            <v>8.6781760000000006</v>
          </cell>
        </row>
        <row r="3274">
          <cell r="F3274">
            <v>7.8799530000000004</v>
          </cell>
        </row>
        <row r="3275">
          <cell r="F3275">
            <v>7.4993449999999999</v>
          </cell>
        </row>
        <row r="3276">
          <cell r="F3276">
            <v>12.545469000000001</v>
          </cell>
        </row>
        <row r="3277">
          <cell r="F3277">
            <v>12.945861000000001</v>
          </cell>
        </row>
        <row r="3278">
          <cell r="F3278">
            <v>12.442871999999999</v>
          </cell>
        </row>
        <row r="3279">
          <cell r="F3279">
            <v>11.624320000000001</v>
          </cell>
        </row>
        <row r="3280">
          <cell r="F3280">
            <v>10.924576</v>
          </cell>
        </row>
        <row r="3281">
          <cell r="F3281">
            <v>10.652638</v>
          </cell>
        </row>
        <row r="3282">
          <cell r="F3282">
            <v>8.3643809999999998</v>
          </cell>
        </row>
        <row r="3283">
          <cell r="F3283">
            <v>8.5962320000000005</v>
          </cell>
        </row>
        <row r="3284">
          <cell r="F3284">
            <v>12.927873</v>
          </cell>
        </row>
        <row r="3285">
          <cell r="F3285">
            <v>12.635744000000001</v>
          </cell>
        </row>
        <row r="3286">
          <cell r="F3286">
            <v>12.777423000000001</v>
          </cell>
        </row>
        <row r="3287">
          <cell r="F3287">
            <v>12.331333000000001</v>
          </cell>
        </row>
        <row r="3288">
          <cell r="F3288">
            <v>10.963787999999999</v>
          </cell>
        </row>
        <row r="3289">
          <cell r="F3289">
            <v>11.131048</v>
          </cell>
        </row>
        <row r="3290">
          <cell r="F3290">
            <v>8.0187109999999997</v>
          </cell>
        </row>
        <row r="3291">
          <cell r="F3291">
            <v>7.5047610000000002</v>
          </cell>
        </row>
        <row r="3294">
          <cell r="F3294">
            <v>12.826311</v>
          </cell>
        </row>
        <row r="3295">
          <cell r="F3295">
            <v>12.810397999999999</v>
          </cell>
        </row>
        <row r="3296">
          <cell r="F3296">
            <v>13.104018</v>
          </cell>
        </row>
        <row r="3297">
          <cell r="F3297">
            <v>11.756565999999999</v>
          </cell>
        </row>
        <row r="3298">
          <cell r="F3298">
            <v>10.186773000000001</v>
          </cell>
        </row>
        <row r="3299">
          <cell r="F3299">
            <v>7.4623210000000002</v>
          </cell>
        </row>
        <row r="3300">
          <cell r="F3300">
            <v>6.1733529999999996</v>
          </cell>
        </row>
        <row r="3301">
          <cell r="F3301">
            <v>4.8760110000000001</v>
          </cell>
        </row>
        <row r="3302">
          <cell r="F3302">
            <v>4.2699220000000002</v>
          </cell>
        </row>
        <row r="3303">
          <cell r="F3303">
            <v>12.295677</v>
          </cell>
        </row>
        <row r="3304">
          <cell r="F3304">
            <v>12.401946000000001</v>
          </cell>
        </row>
        <row r="3305">
          <cell r="F3305">
            <v>12.888481000000001</v>
          </cell>
        </row>
        <row r="3306">
          <cell r="F3306">
            <v>10.994319000000001</v>
          </cell>
        </row>
        <row r="3307">
          <cell r="F3307">
            <v>10.143015</v>
          </cell>
        </row>
        <row r="3308">
          <cell r="F3308">
            <v>8.597156</v>
          </cell>
        </row>
        <row r="3309">
          <cell r="F3309">
            <v>5.9925740000000003</v>
          </cell>
        </row>
        <row r="3310">
          <cell r="F3310">
            <v>5.6914680000000004</v>
          </cell>
        </row>
        <row r="3311">
          <cell r="F3311">
            <v>5.6507930000000002</v>
          </cell>
        </row>
        <row r="3312">
          <cell r="F3312">
            <v>12.046163</v>
          </cell>
        </row>
        <row r="3313">
          <cell r="F3313">
            <v>11.171106</v>
          </cell>
        </row>
        <row r="3314">
          <cell r="F3314">
            <v>12.961038</v>
          </cell>
        </row>
        <row r="3315">
          <cell r="F3315">
            <v>11.885961</v>
          </cell>
        </row>
        <row r="3316">
          <cell r="F3316">
            <v>12.160024</v>
          </cell>
        </row>
        <row r="3317">
          <cell r="F3317">
            <v>10.557252999999999</v>
          </cell>
        </row>
        <row r="3318">
          <cell r="F3318">
            <v>9.8711669999999998</v>
          </cell>
        </row>
        <row r="3319">
          <cell r="F3319">
            <v>9.0260259999999999</v>
          </cell>
        </row>
        <row r="3320">
          <cell r="F3320">
            <v>8.1005649999999996</v>
          </cell>
        </row>
        <row r="3321">
          <cell r="F3321">
            <v>7.6014860000000004</v>
          </cell>
        </row>
        <row r="3322">
          <cell r="F3322">
            <v>8.0982620000000001</v>
          </cell>
        </row>
        <row r="3323">
          <cell r="F3323">
            <v>12.998487000000001</v>
          </cell>
        </row>
        <row r="3324">
          <cell r="F3324">
            <v>13.528195</v>
          </cell>
        </row>
        <row r="3325">
          <cell r="F3325">
            <v>11.836923000000001</v>
          </cell>
        </row>
        <row r="3326">
          <cell r="F3326">
            <v>12.259012999999999</v>
          </cell>
        </row>
        <row r="3327">
          <cell r="F3327">
            <v>10.681165</v>
          </cell>
        </row>
        <row r="3328">
          <cell r="F3328">
            <v>9.9174869999999995</v>
          </cell>
        </row>
        <row r="3329">
          <cell r="F3329">
            <v>6.9926110000000001</v>
          </cell>
        </row>
        <row r="3330">
          <cell r="F3330">
            <v>9.2867650000000008</v>
          </cell>
        </row>
        <row r="3331">
          <cell r="F3331">
            <v>7.2892669999999997</v>
          </cell>
        </row>
        <row r="3332">
          <cell r="F3332">
            <v>10.887262</v>
          </cell>
        </row>
        <row r="3333">
          <cell r="F3333">
            <v>12.602245999999999</v>
          </cell>
        </row>
        <row r="3334">
          <cell r="F3334">
            <v>13.529076</v>
          </cell>
        </row>
        <row r="3335">
          <cell r="F3335">
            <v>14.200464</v>
          </cell>
        </row>
        <row r="3336">
          <cell r="F3336">
            <v>12.802436</v>
          </cell>
        </row>
        <row r="3337">
          <cell r="F3337">
            <v>11.826912999999999</v>
          </cell>
        </row>
        <row r="3338">
          <cell r="F3338">
            <v>10.089114</v>
          </cell>
        </row>
        <row r="3339">
          <cell r="F3339">
            <v>9.1990339999999993</v>
          </cell>
        </row>
        <row r="3340">
          <cell r="F3340">
            <v>8.6094369999999998</v>
          </cell>
        </row>
        <row r="3341">
          <cell r="F3341">
            <v>4.1293860000000002</v>
          </cell>
        </row>
        <row r="3342">
          <cell r="F3342">
            <v>12.410207</v>
          </cell>
        </row>
        <row r="3343">
          <cell r="F3343">
            <v>13.129117000000001</v>
          </cell>
        </row>
        <row r="3344">
          <cell r="F3344">
            <v>13.852482</v>
          </cell>
        </row>
        <row r="3345">
          <cell r="F3345">
            <v>14.217314</v>
          </cell>
        </row>
        <row r="3346">
          <cell r="F3346">
            <v>13.005610000000001</v>
          </cell>
        </row>
        <row r="3347">
          <cell r="F3347">
            <v>12.393572000000001</v>
          </cell>
        </row>
        <row r="3348">
          <cell r="F3348">
            <v>11.500664</v>
          </cell>
        </row>
        <row r="3349">
          <cell r="F3349">
            <v>10.124772</v>
          </cell>
        </row>
        <row r="3350">
          <cell r="F3350">
            <v>10.954635</v>
          </cell>
        </row>
        <row r="3351">
          <cell r="F3351">
            <v>10.57418</v>
          </cell>
        </row>
        <row r="3352">
          <cell r="F3352">
            <v>12.126982</v>
          </cell>
        </row>
        <row r="3353">
          <cell r="F3353">
            <v>12.363128</v>
          </cell>
        </row>
        <row r="3354">
          <cell r="F3354">
            <v>12.957798</v>
          </cell>
        </row>
        <row r="3355">
          <cell r="F3355">
            <v>12.776411</v>
          </cell>
        </row>
        <row r="3356">
          <cell r="F3356">
            <v>12.074847999999999</v>
          </cell>
        </row>
        <row r="3357">
          <cell r="F3357">
            <v>11.026185999999999</v>
          </cell>
        </row>
        <row r="3358">
          <cell r="F3358">
            <v>9.7278870000000008</v>
          </cell>
        </row>
        <row r="3359">
          <cell r="F3359">
            <v>8.0281690000000001</v>
          </cell>
        </row>
        <row r="3360">
          <cell r="F3360">
            <v>8.4590949999999996</v>
          </cell>
        </row>
        <row r="3361">
          <cell r="F3361">
            <v>7.2014120000000004</v>
          </cell>
        </row>
        <row r="3362">
          <cell r="F3362">
            <v>12.115995</v>
          </cell>
        </row>
        <row r="3363">
          <cell r="F3363">
            <v>13.957369999999999</v>
          </cell>
        </row>
        <row r="3364">
          <cell r="F3364">
            <v>13.503757</v>
          </cell>
        </row>
        <row r="3365">
          <cell r="F3365">
            <v>12.578806</v>
          </cell>
        </row>
        <row r="3366">
          <cell r="F3366">
            <v>11.837968999999999</v>
          </cell>
        </row>
        <row r="3367">
          <cell r="F3367">
            <v>10.057112</v>
          </cell>
        </row>
        <row r="3368">
          <cell r="F3368">
            <v>9.1491959999999999</v>
          </cell>
        </row>
        <row r="3369">
          <cell r="F3369">
            <v>9.2144100000000009</v>
          </cell>
        </row>
        <row r="3370">
          <cell r="F3370">
            <v>8.1374230000000001</v>
          </cell>
        </row>
        <row r="3371">
          <cell r="F3371">
            <v>8.3708290000000005</v>
          </cell>
        </row>
        <row r="3372">
          <cell r="F3372">
            <v>11.972885</v>
          </cell>
        </row>
        <row r="3373">
          <cell r="F3373">
            <v>12.082345</v>
          </cell>
        </row>
        <row r="3374">
          <cell r="F3374">
            <v>11.308407000000001</v>
          </cell>
        </row>
        <row r="3375">
          <cell r="F3375">
            <v>12.059179</v>
          </cell>
        </row>
        <row r="3376">
          <cell r="F3376">
            <v>10.938571</v>
          </cell>
        </row>
        <row r="3377">
          <cell r="F3377">
            <v>9.8647670000000005</v>
          </cell>
        </row>
        <row r="3378">
          <cell r="F3378">
            <v>10.344588</v>
          </cell>
        </row>
        <row r="3379">
          <cell r="F3379">
            <v>9.6338620000000006</v>
          </cell>
        </row>
        <row r="3380">
          <cell r="F3380">
            <v>9.2705939999999991</v>
          </cell>
        </row>
        <row r="3381">
          <cell r="F3381">
            <v>10.34653</v>
          </cell>
        </row>
        <row r="3382">
          <cell r="F3382">
            <v>13.536281000000001</v>
          </cell>
        </row>
        <row r="3383">
          <cell r="F3383">
            <v>13.11487</v>
          </cell>
        </row>
        <row r="3384">
          <cell r="F3384">
            <v>13.539337</v>
          </cell>
        </row>
        <row r="3385">
          <cell r="F3385">
            <v>12.942743999999999</v>
          </cell>
        </row>
        <row r="3386">
          <cell r="F3386">
            <v>11.396938</v>
          </cell>
        </row>
        <row r="3387">
          <cell r="F3387">
            <v>9.234845</v>
          </cell>
        </row>
        <row r="3388">
          <cell r="F3388">
            <v>7.91683</v>
          </cell>
        </row>
        <row r="3389">
          <cell r="F3389">
            <v>7.4909059999999998</v>
          </cell>
        </row>
        <row r="3390">
          <cell r="F3390">
            <v>6.4530940000000001</v>
          </cell>
        </row>
        <row r="3391">
          <cell r="F3391">
            <v>7.1991199999999997</v>
          </cell>
        </row>
        <row r="3392">
          <cell r="F3392">
            <v>7.1774509999999996</v>
          </cell>
        </row>
        <row r="3393">
          <cell r="F3393">
            <v>13.291460000000001</v>
          </cell>
        </row>
        <row r="3394">
          <cell r="F3394">
            <v>13.218063000000001</v>
          </cell>
        </row>
        <row r="3395">
          <cell r="F3395">
            <v>12.714952</v>
          </cell>
        </row>
        <row r="3396">
          <cell r="F3396">
            <v>11.242936</v>
          </cell>
        </row>
        <row r="3397">
          <cell r="F3397">
            <v>10.570603</v>
          </cell>
        </row>
        <row r="3398">
          <cell r="F3398">
            <v>8.6638219999999997</v>
          </cell>
        </row>
        <row r="3399">
          <cell r="F3399">
            <v>7.7353319999999997</v>
          </cell>
        </row>
        <row r="3400">
          <cell r="F3400">
            <v>7.9865029999999999</v>
          </cell>
        </row>
        <row r="3401">
          <cell r="F3401">
            <v>6.7108990000000004</v>
          </cell>
        </row>
        <row r="3402">
          <cell r="F3402">
            <v>13.687538999999999</v>
          </cell>
        </row>
        <row r="3403">
          <cell r="F3403">
            <v>12.536410999999999</v>
          </cell>
        </row>
        <row r="3404">
          <cell r="F3404">
            <v>13.251606000000001</v>
          </cell>
        </row>
        <row r="3405">
          <cell r="F3405">
            <v>12.497486</v>
          </cell>
        </row>
        <row r="3406">
          <cell r="F3406">
            <v>10.625289</v>
          </cell>
        </row>
        <row r="3407">
          <cell r="F3407">
            <v>10.052638999999999</v>
          </cell>
        </row>
        <row r="3408">
          <cell r="F3408">
            <v>6.8246840000000004</v>
          </cell>
        </row>
        <row r="3409">
          <cell r="F3409">
            <v>6.484178</v>
          </cell>
        </row>
        <row r="3410">
          <cell r="F3410">
            <v>6.8285929999999997</v>
          </cell>
        </row>
        <row r="3411">
          <cell r="F3411">
            <v>4.5201799999999999</v>
          </cell>
        </row>
        <row r="3421">
          <cell r="F3421">
            <v>12.563347</v>
          </cell>
        </row>
        <row r="3422">
          <cell r="F3422">
            <v>13.798429</v>
          </cell>
        </row>
        <row r="3423">
          <cell r="F3423">
            <v>12.296115</v>
          </cell>
        </row>
        <row r="3424">
          <cell r="F3424">
            <v>11.808474</v>
          </cell>
        </row>
        <row r="3425">
          <cell r="F3425">
            <v>10.688554</v>
          </cell>
        </row>
        <row r="3426">
          <cell r="F3426">
            <v>9.3284389999999995</v>
          </cell>
        </row>
        <row r="3427">
          <cell r="F3427">
            <v>8.4593629999999997</v>
          </cell>
        </row>
        <row r="3428">
          <cell r="F3428">
            <v>8.2572480000000006</v>
          </cell>
        </row>
        <row r="3429">
          <cell r="F3429">
            <v>13.369021999999999</v>
          </cell>
        </row>
        <row r="3430">
          <cell r="F3430">
            <v>13.516577</v>
          </cell>
        </row>
        <row r="3431">
          <cell r="F3431">
            <v>13.586059000000001</v>
          </cell>
        </row>
        <row r="3432">
          <cell r="F3432">
            <v>11.70701</v>
          </cell>
        </row>
        <row r="3433">
          <cell r="F3433">
            <v>10.882312000000001</v>
          </cell>
        </row>
        <row r="3434">
          <cell r="F3434">
            <v>9.4398389999999992</v>
          </cell>
        </row>
        <row r="3435">
          <cell r="F3435">
            <v>7.3824529999999999</v>
          </cell>
        </row>
        <row r="3436">
          <cell r="F3436">
            <v>7.0305369999999998</v>
          </cell>
        </row>
        <row r="3437">
          <cell r="F3437">
            <v>13.153238999999999</v>
          </cell>
        </row>
        <row r="3438">
          <cell r="F3438">
            <v>13.474793</v>
          </cell>
        </row>
        <row r="3439">
          <cell r="F3439">
            <v>12.543075</v>
          </cell>
        </row>
        <row r="3440">
          <cell r="F3440">
            <v>11.812778</v>
          </cell>
        </row>
        <row r="3441">
          <cell r="F3441">
            <v>10.145441999999999</v>
          </cell>
        </row>
        <row r="3442">
          <cell r="F3442">
            <v>9.4155879999999996</v>
          </cell>
        </row>
        <row r="3443">
          <cell r="F3443">
            <v>8.0626870000000004</v>
          </cell>
        </row>
        <row r="3444">
          <cell r="F3444">
            <v>7.6898280000000003</v>
          </cell>
        </row>
        <row r="3445">
          <cell r="F3445">
            <v>12.715460999999999</v>
          </cell>
        </row>
        <row r="3446">
          <cell r="F3446">
            <v>13.416990999999999</v>
          </cell>
        </row>
        <row r="3447">
          <cell r="F3447">
            <v>13.165312</v>
          </cell>
        </row>
        <row r="3448">
          <cell r="F3448">
            <v>11.324303</v>
          </cell>
        </row>
        <row r="3449">
          <cell r="F3449">
            <v>11.030685999999999</v>
          </cell>
        </row>
        <row r="3450">
          <cell r="F3450">
            <v>5.0438419999999997</v>
          </cell>
        </row>
        <row r="3451">
          <cell r="F3451">
            <v>7.7673740000000002</v>
          </cell>
        </row>
        <row r="3452">
          <cell r="F3452">
            <v>7.5410259999999996</v>
          </cell>
        </row>
        <row r="3453">
          <cell r="F3453">
            <v>12.633777</v>
          </cell>
        </row>
        <row r="3454">
          <cell r="F3454">
            <v>12.898467999999999</v>
          </cell>
        </row>
        <row r="3455">
          <cell r="F3455">
            <v>11.143834999999999</v>
          </cell>
        </row>
        <row r="3456">
          <cell r="F3456">
            <v>9.625572</v>
          </cell>
        </row>
        <row r="3457">
          <cell r="F3457">
            <v>8.3358720000000002</v>
          </cell>
        </row>
        <row r="3458">
          <cell r="F3458">
            <v>8.3960609999999996</v>
          </cell>
        </row>
        <row r="3459">
          <cell r="F3459">
            <v>7.4760869999999997</v>
          </cell>
        </row>
        <row r="3460">
          <cell r="F3460">
            <v>7.0057939999999999</v>
          </cell>
        </row>
        <row r="3466">
          <cell r="F3466">
            <v>12.278734</v>
          </cell>
        </row>
        <row r="3467">
          <cell r="F3467">
            <v>12.507607</v>
          </cell>
        </row>
        <row r="3468">
          <cell r="F3468">
            <v>13.340617999999999</v>
          </cell>
        </row>
        <row r="3469">
          <cell r="F3469">
            <v>11.950386</v>
          </cell>
        </row>
        <row r="3470">
          <cell r="F3470">
            <v>12.190778999999999</v>
          </cell>
        </row>
        <row r="3471">
          <cell r="F3471">
            <v>11.732211</v>
          </cell>
        </row>
        <row r="3472">
          <cell r="F3472">
            <v>11.01207</v>
          </cell>
        </row>
        <row r="3473">
          <cell r="F3473">
            <v>10.485768999999999</v>
          </cell>
        </row>
        <row r="3474">
          <cell r="F3474">
            <v>12.879262000000001</v>
          </cell>
        </row>
        <row r="3475">
          <cell r="F3475">
            <v>12.178499</v>
          </cell>
        </row>
        <row r="3476">
          <cell r="F3476">
            <v>12.967535</v>
          </cell>
        </row>
        <row r="3477">
          <cell r="F3477">
            <v>12.79041</v>
          </cell>
        </row>
        <row r="3478">
          <cell r="F3478">
            <v>11.494631</v>
          </cell>
        </row>
        <row r="3479">
          <cell r="F3479">
            <v>11.402429</v>
          </cell>
        </row>
        <row r="3480">
          <cell r="F3480">
            <v>11.056559999999999</v>
          </cell>
        </row>
        <row r="3481">
          <cell r="F3481">
            <v>9.0188959999999998</v>
          </cell>
        </row>
        <row r="3482">
          <cell r="F3482">
            <v>11.627357</v>
          </cell>
        </row>
        <row r="3483">
          <cell r="F3483">
            <v>12.348342000000001</v>
          </cell>
        </row>
        <row r="3484">
          <cell r="F3484">
            <v>13.090204</v>
          </cell>
        </row>
        <row r="3485">
          <cell r="F3485">
            <v>12.826929</v>
          </cell>
        </row>
        <row r="3486">
          <cell r="F3486">
            <v>11.284867999999999</v>
          </cell>
        </row>
        <row r="3487">
          <cell r="F3487">
            <v>13.022289000000001</v>
          </cell>
        </row>
        <row r="3488">
          <cell r="F3488">
            <v>10.12659</v>
          </cell>
        </row>
        <row r="3489">
          <cell r="F3489">
            <v>11.804368</v>
          </cell>
        </row>
        <row r="3493">
          <cell r="F3493">
            <v>11.117927999999999</v>
          </cell>
        </row>
        <row r="3494">
          <cell r="F3494">
            <v>12.789370999999999</v>
          </cell>
        </row>
        <row r="3495">
          <cell r="F3495">
            <v>13.460779</v>
          </cell>
        </row>
        <row r="3496">
          <cell r="F3496">
            <v>12.391334000000001</v>
          </cell>
        </row>
        <row r="3497">
          <cell r="F3497">
            <v>13.262335999999999</v>
          </cell>
        </row>
        <row r="3498">
          <cell r="F3498">
            <v>13.495607</v>
          </cell>
        </row>
        <row r="3499">
          <cell r="F3499">
            <v>12.388987999999999</v>
          </cell>
        </row>
        <row r="3500">
          <cell r="F3500">
            <v>12.459906</v>
          </cell>
        </row>
        <row r="3501">
          <cell r="F3501">
            <v>12.504158</v>
          </cell>
        </row>
        <row r="3502">
          <cell r="F3502">
            <v>13.403126</v>
          </cell>
        </row>
        <row r="3503">
          <cell r="F3503">
            <v>11.376524</v>
          </cell>
        </row>
        <row r="3504">
          <cell r="F3504">
            <v>11.812993000000001</v>
          </cell>
        </row>
        <row r="3505">
          <cell r="F3505">
            <v>12.014559999999999</v>
          </cell>
        </row>
        <row r="3506">
          <cell r="F3506">
            <v>12.916487</v>
          </cell>
        </row>
        <row r="3507">
          <cell r="F3507">
            <v>11.984773000000001</v>
          </cell>
        </row>
        <row r="3508">
          <cell r="F3508">
            <v>12.615197</v>
          </cell>
        </row>
        <row r="3509">
          <cell r="F3509">
            <v>10.687946</v>
          </cell>
        </row>
        <row r="3510">
          <cell r="F3510">
            <v>11.212153000000001</v>
          </cell>
        </row>
        <row r="3511">
          <cell r="F3511">
            <v>10.610265999999999</v>
          </cell>
        </row>
        <row r="3512">
          <cell r="F3512">
            <v>11.572069000000001</v>
          </cell>
        </row>
        <row r="3513">
          <cell r="F3513">
            <v>11.736235000000001</v>
          </cell>
        </row>
        <row r="3514">
          <cell r="F3514">
            <v>12.598023</v>
          </cell>
        </row>
        <row r="3515">
          <cell r="F3515">
            <v>13.121900999999999</v>
          </cell>
        </row>
        <row r="3516">
          <cell r="F3516">
            <v>13.65386</v>
          </cell>
        </row>
        <row r="3517">
          <cell r="F3517">
            <v>12.878245</v>
          </cell>
        </row>
        <row r="3518">
          <cell r="F3518">
            <v>13.017576999999999</v>
          </cell>
        </row>
        <row r="3519">
          <cell r="F3519">
            <v>11.378532</v>
          </cell>
        </row>
        <row r="3520">
          <cell r="F3520">
            <v>11.515496000000001</v>
          </cell>
        </row>
        <row r="3521">
          <cell r="F3521">
            <v>11.127113</v>
          </cell>
        </row>
        <row r="3522">
          <cell r="F3522">
            <v>12.092378999999999</v>
          </cell>
        </row>
        <row r="3568">
          <cell r="F3568">
            <v>13.911974000000001</v>
          </cell>
        </row>
        <row r="3569">
          <cell r="F3569">
            <v>12.399578</v>
          </cell>
        </row>
        <row r="3570">
          <cell r="F3570">
            <v>15.680187</v>
          </cell>
        </row>
        <row r="3571">
          <cell r="F3571">
            <v>15.891987</v>
          </cell>
        </row>
        <row r="3572">
          <cell r="F3572">
            <v>14.805622</v>
          </cell>
        </row>
        <row r="3573">
          <cell r="F3573">
            <v>13.033226000000001</v>
          </cell>
        </row>
        <row r="3574">
          <cell r="F3574">
            <v>11.405754999999999</v>
          </cell>
        </row>
        <row r="3575">
          <cell r="F3575">
            <v>10.399679000000001</v>
          </cell>
        </row>
        <row r="3576">
          <cell r="F3576">
            <v>10.706810000000001</v>
          </cell>
        </row>
        <row r="3577">
          <cell r="F3577">
            <v>10.097134</v>
          </cell>
        </row>
        <row r="3578">
          <cell r="F3578">
            <v>12.268456</v>
          </cell>
        </row>
        <row r="3579">
          <cell r="F3579">
            <v>12.220478999999999</v>
          </cell>
        </row>
        <row r="3580">
          <cell r="F3580">
            <v>13.241486999999999</v>
          </cell>
        </row>
        <row r="3581">
          <cell r="F3581">
            <v>14.002674000000001</v>
          </cell>
        </row>
        <row r="3582">
          <cell r="F3582">
            <v>12.512873000000001</v>
          </cell>
        </row>
        <row r="3583">
          <cell r="F3583">
            <v>12.222956</v>
          </cell>
        </row>
        <row r="3584">
          <cell r="F3584">
            <v>11.256784</v>
          </cell>
        </row>
        <row r="3585">
          <cell r="F3585">
            <v>10.864413000000001</v>
          </cell>
        </row>
        <row r="3586">
          <cell r="F3586">
            <v>10.193981000000001</v>
          </cell>
        </row>
        <row r="3587">
          <cell r="F3587">
            <v>4.8652990000000003</v>
          </cell>
        </row>
        <row r="3588">
          <cell r="F3588">
            <v>7.3479749999999999</v>
          </cell>
        </row>
        <row r="3589">
          <cell r="F3589">
            <v>13.037825</v>
          </cell>
        </row>
        <row r="3590">
          <cell r="F3590">
            <v>12.477055999999999</v>
          </cell>
        </row>
        <row r="3591">
          <cell r="F3591">
            <v>11.502656999999999</v>
          </cell>
        </row>
        <row r="3592">
          <cell r="F3592">
            <v>11.948886</v>
          </cell>
        </row>
        <row r="3593">
          <cell r="F3593">
            <v>11.225985</v>
          </cell>
        </row>
        <row r="3594">
          <cell r="F3594">
            <v>10.08296</v>
          </cell>
        </row>
        <row r="3595">
          <cell r="F3595">
            <v>9.928725</v>
          </cell>
        </row>
        <row r="3596">
          <cell r="F3596">
            <v>9.9516240000000007</v>
          </cell>
        </row>
        <row r="3597">
          <cell r="F3597">
            <v>9.5141360000000006</v>
          </cell>
        </row>
        <row r="3598">
          <cell r="F3598">
            <v>12.227843999999999</v>
          </cell>
        </row>
        <row r="3599">
          <cell r="F3599">
            <v>12.85778</v>
          </cell>
        </row>
        <row r="3600">
          <cell r="F3600">
            <v>13.808592000000001</v>
          </cell>
        </row>
        <row r="3601">
          <cell r="F3601">
            <v>13.348742</v>
          </cell>
        </row>
        <row r="3602">
          <cell r="F3602">
            <v>12.566087</v>
          </cell>
        </row>
        <row r="3603">
          <cell r="F3603">
            <v>12.465292</v>
          </cell>
        </row>
        <row r="3604">
          <cell r="F3604">
            <v>11.492433</v>
          </cell>
        </row>
        <row r="3605">
          <cell r="F3605">
            <v>10.308052</v>
          </cell>
        </row>
        <row r="3606">
          <cell r="F3606">
            <v>9.0877619999999997</v>
          </cell>
        </row>
        <row r="3607">
          <cell r="F3607">
            <v>9.1169899999999995</v>
          </cell>
        </row>
        <row r="3608">
          <cell r="F3608">
            <v>12.144747000000001</v>
          </cell>
        </row>
        <row r="3609">
          <cell r="F3609">
            <v>13.401471000000001</v>
          </cell>
        </row>
        <row r="3610">
          <cell r="F3610">
            <v>14.317209</v>
          </cell>
        </row>
        <row r="3611">
          <cell r="F3611">
            <v>14.074418</v>
          </cell>
        </row>
        <row r="3612">
          <cell r="F3612">
            <v>13.360585</v>
          </cell>
        </row>
        <row r="3613">
          <cell r="F3613">
            <v>13.499561</v>
          </cell>
        </row>
        <row r="3614">
          <cell r="F3614">
            <v>11.380255</v>
          </cell>
        </row>
        <row r="3615">
          <cell r="F3615">
            <v>10.139282</v>
          </cell>
        </row>
        <row r="3616">
          <cell r="F3616">
            <v>9.6001209999999997</v>
          </cell>
        </row>
        <row r="3617">
          <cell r="F3617">
            <v>9.4151030000000002</v>
          </cell>
        </row>
        <row r="3618">
          <cell r="F3618">
            <v>12.976977</v>
          </cell>
        </row>
        <row r="3619">
          <cell r="F3619">
            <v>11.507344</v>
          </cell>
        </row>
        <row r="3620">
          <cell r="F3620">
            <v>12.54185</v>
          </cell>
        </row>
        <row r="3621">
          <cell r="F3621">
            <v>13.743907</v>
          </cell>
        </row>
        <row r="3622">
          <cell r="F3622">
            <v>11.211855999999999</v>
          </cell>
        </row>
        <row r="3623">
          <cell r="F3623">
            <v>11.67731</v>
          </cell>
        </row>
        <row r="3624">
          <cell r="F3624">
            <v>9.2502440000000004</v>
          </cell>
        </row>
        <row r="3625">
          <cell r="F3625">
            <v>8.8680409999999998</v>
          </cell>
        </row>
        <row r="3626">
          <cell r="F3626">
            <v>7.7994630000000003</v>
          </cell>
        </row>
        <row r="3627">
          <cell r="F3627">
            <v>8.1748080000000005</v>
          </cell>
        </row>
        <row r="3628">
          <cell r="F3628">
            <v>12.928198999999999</v>
          </cell>
        </row>
        <row r="3629">
          <cell r="F3629">
            <v>14.428639</v>
          </cell>
        </row>
        <row r="3630">
          <cell r="F3630">
            <v>13.829208</v>
          </cell>
        </row>
        <row r="3631">
          <cell r="F3631">
            <v>12.347365</v>
          </cell>
        </row>
        <row r="3632">
          <cell r="F3632">
            <v>10.753629999999999</v>
          </cell>
        </row>
        <row r="3633">
          <cell r="F3633">
            <v>10.377247000000001</v>
          </cell>
        </row>
        <row r="3634">
          <cell r="F3634">
            <v>9.662134</v>
          </cell>
        </row>
        <row r="3635">
          <cell r="F3635">
            <v>8.3924149999999997</v>
          </cell>
        </row>
        <row r="3636">
          <cell r="F3636">
            <v>13.982823</v>
          </cell>
        </row>
        <row r="3637">
          <cell r="F3637">
            <v>13.785802</v>
          </cell>
        </row>
        <row r="3638">
          <cell r="F3638">
            <v>10.964816000000001</v>
          </cell>
        </row>
        <row r="3639">
          <cell r="F3639">
            <v>12.888268999999999</v>
          </cell>
        </row>
        <row r="3640">
          <cell r="F3640">
            <v>11.775850999999999</v>
          </cell>
        </row>
        <row r="3641">
          <cell r="F3641">
            <v>10.241495</v>
          </cell>
        </row>
        <row r="3642">
          <cell r="F3642">
            <v>9.1996070000000003</v>
          </cell>
        </row>
        <row r="3643">
          <cell r="F3643">
            <v>8.6641969999999997</v>
          </cell>
        </row>
        <row r="3644">
          <cell r="F3644">
            <v>13.841773</v>
          </cell>
        </row>
        <row r="3645">
          <cell r="F3645">
            <v>13.520275</v>
          </cell>
        </row>
        <row r="3646">
          <cell r="F3646">
            <v>12.646335000000001</v>
          </cell>
        </row>
        <row r="3647">
          <cell r="F3647">
            <v>11.844967</v>
          </cell>
        </row>
        <row r="3648">
          <cell r="F3648">
            <v>11.063743000000001</v>
          </cell>
        </row>
        <row r="3649">
          <cell r="F3649">
            <v>10.611872</v>
          </cell>
        </row>
        <row r="3650">
          <cell r="F3650">
            <v>8.3789549999999995</v>
          </cell>
        </row>
        <row r="3651">
          <cell r="F3651">
            <v>7.6324329999999998</v>
          </cell>
        </row>
        <row r="3652">
          <cell r="F3652">
            <v>13.592502</v>
          </cell>
        </row>
        <row r="3653">
          <cell r="F3653">
            <v>14.297587999999999</v>
          </cell>
        </row>
        <row r="3654">
          <cell r="F3654">
            <v>13.180749</v>
          </cell>
        </row>
        <row r="3655">
          <cell r="F3655">
            <v>11.379667</v>
          </cell>
        </row>
        <row r="3656">
          <cell r="F3656">
            <v>10.34295</v>
          </cell>
        </row>
        <row r="3657">
          <cell r="F3657">
            <v>9.6322410000000005</v>
          </cell>
        </row>
        <row r="3658">
          <cell r="F3658">
            <v>8.9544259999999998</v>
          </cell>
        </row>
        <row r="3659">
          <cell r="F3659">
            <v>7.5550769999999998</v>
          </cell>
        </row>
        <row r="3660">
          <cell r="F3660">
            <v>13.418685999999999</v>
          </cell>
        </row>
        <row r="3661">
          <cell r="F3661">
            <v>12.256385</v>
          </cell>
        </row>
        <row r="3662">
          <cell r="F3662">
            <v>13.039127000000001</v>
          </cell>
        </row>
        <row r="3663">
          <cell r="F3663">
            <v>12.098995</v>
          </cell>
        </row>
        <row r="3664">
          <cell r="F3664">
            <v>11.489737</v>
          </cell>
        </row>
        <row r="3665">
          <cell r="F3665">
            <v>10.553456000000001</v>
          </cell>
        </row>
        <row r="3666">
          <cell r="F3666">
            <v>9.5538310000000006</v>
          </cell>
        </row>
        <row r="3667">
          <cell r="F3667">
            <v>8.7959960000000006</v>
          </cell>
        </row>
        <row r="3673">
          <cell r="F3673">
            <v>12.472433000000001</v>
          </cell>
        </row>
        <row r="3674">
          <cell r="F3674">
            <v>13.807855</v>
          </cell>
        </row>
        <row r="3675">
          <cell r="F3675">
            <v>12.821239</v>
          </cell>
        </row>
        <row r="3676">
          <cell r="F3676">
            <v>13.033473000000001</v>
          </cell>
        </row>
        <row r="3677">
          <cell r="F3677">
            <v>12.0488</v>
          </cell>
        </row>
        <row r="3678">
          <cell r="F3678">
            <v>10.372445000000001</v>
          </cell>
        </row>
        <row r="3679">
          <cell r="F3679">
            <v>9.9672809999999998</v>
          </cell>
        </row>
        <row r="3680">
          <cell r="F3680">
            <v>8.7009749999999997</v>
          </cell>
        </row>
        <row r="3681">
          <cell r="F3681">
            <v>7.633915</v>
          </cell>
        </row>
        <row r="3682">
          <cell r="F3682">
            <v>7.3354600000000003</v>
          </cell>
        </row>
        <row r="3733">
          <cell r="F3733">
            <v>13.062751</v>
          </cell>
        </row>
        <row r="3734">
          <cell r="F3734">
            <v>12.713666</v>
          </cell>
        </row>
        <row r="3735">
          <cell r="F3735">
            <v>12.357907000000001</v>
          </cell>
        </row>
        <row r="3736">
          <cell r="F3736">
            <v>9.8039620000000003</v>
          </cell>
        </row>
        <row r="3737">
          <cell r="F3737">
            <v>8.8748889999999996</v>
          </cell>
        </row>
        <row r="3738">
          <cell r="F3738">
            <v>7.9329130000000001</v>
          </cell>
        </row>
        <row r="3739">
          <cell r="F3739">
            <v>5.3045080000000002</v>
          </cell>
        </row>
        <row r="3740">
          <cell r="F3740">
            <v>5.5092910000000002</v>
          </cell>
        </row>
        <row r="3741">
          <cell r="F3741">
            <v>13.782977000000001</v>
          </cell>
        </row>
        <row r="3742">
          <cell r="F3742">
            <v>11.870169000000001</v>
          </cell>
        </row>
        <row r="3743">
          <cell r="F3743">
            <v>13.186032000000001</v>
          </cell>
        </row>
        <row r="3744">
          <cell r="F3744">
            <v>11.395009999999999</v>
          </cell>
        </row>
        <row r="3745">
          <cell r="F3745">
            <v>10.161282</v>
          </cell>
        </row>
        <row r="3746">
          <cell r="F3746">
            <v>9.0730749999999993</v>
          </cell>
        </row>
        <row r="3747">
          <cell r="F3747">
            <v>6.0174329999999996</v>
          </cell>
        </row>
        <row r="3748">
          <cell r="F3748">
            <v>7.0484059999999999</v>
          </cell>
        </row>
        <row r="3749">
          <cell r="F3749">
            <v>12.936558</v>
          </cell>
        </row>
        <row r="3750">
          <cell r="F3750">
            <v>13.685241</v>
          </cell>
        </row>
        <row r="3751">
          <cell r="F3751">
            <v>13.201325000000001</v>
          </cell>
        </row>
        <row r="3752">
          <cell r="F3752">
            <v>11.616213999999999</v>
          </cell>
        </row>
        <row r="3753">
          <cell r="F3753">
            <v>10.125925000000001</v>
          </cell>
        </row>
        <row r="3754">
          <cell r="F3754">
            <v>9.0127869999999994</v>
          </cell>
        </row>
        <row r="3755">
          <cell r="F3755">
            <v>7.836036</v>
          </cell>
        </row>
        <row r="3756">
          <cell r="F3756">
            <v>6.523428</v>
          </cell>
        </row>
        <row r="3760">
          <cell r="F3760">
            <v>14.969662</v>
          </cell>
        </row>
        <row r="3761">
          <cell r="F3761">
            <v>14.912331</v>
          </cell>
        </row>
        <row r="3762">
          <cell r="F3762">
            <v>15.002367</v>
          </cell>
        </row>
        <row r="3763">
          <cell r="F3763">
            <v>12.36932</v>
          </cell>
        </row>
        <row r="3764">
          <cell r="F3764">
            <v>12.434289</v>
          </cell>
        </row>
        <row r="3765">
          <cell r="F3765">
            <v>9.5932919999999999</v>
          </cell>
        </row>
        <row r="3766">
          <cell r="F3766">
            <v>8.9618699999999993</v>
          </cell>
        </row>
        <row r="3767">
          <cell r="F3767">
            <v>6.8129580000000001</v>
          </cell>
        </row>
        <row r="3768">
          <cell r="F3768">
            <v>7.4444210000000002</v>
          </cell>
        </row>
        <row r="3769">
          <cell r="F3769">
            <v>13.032690000000001</v>
          </cell>
        </row>
        <row r="3770">
          <cell r="F3770">
            <v>13.460197000000001</v>
          </cell>
        </row>
        <row r="3771">
          <cell r="F3771">
            <v>13.965115000000001</v>
          </cell>
        </row>
        <row r="3772">
          <cell r="F3772">
            <v>12.551437</v>
          </cell>
        </row>
        <row r="3773">
          <cell r="F3773">
            <v>8.4409569999999992</v>
          </cell>
        </row>
        <row r="3774">
          <cell r="F3774">
            <v>10.643922</v>
          </cell>
        </row>
        <row r="3775">
          <cell r="F3775">
            <v>8.2520729999999993</v>
          </cell>
        </row>
        <row r="3776">
          <cell r="F3776">
            <v>6.5401220000000002</v>
          </cell>
        </row>
        <row r="3777">
          <cell r="F3777">
            <v>6.3213140000000001</v>
          </cell>
        </row>
        <row r="3778">
          <cell r="F3778">
            <v>13.489336</v>
          </cell>
        </row>
        <row r="3779">
          <cell r="F3779">
            <v>11.720883000000001</v>
          </cell>
        </row>
        <row r="3780">
          <cell r="F3780">
            <v>13.064712</v>
          </cell>
        </row>
        <row r="3781">
          <cell r="F3781">
            <v>11.255277</v>
          </cell>
        </row>
        <row r="3782">
          <cell r="F3782">
            <v>10.588163</v>
          </cell>
        </row>
        <row r="3783">
          <cell r="F3783">
            <v>8.4777070000000005</v>
          </cell>
        </row>
        <row r="3784">
          <cell r="F3784">
            <v>5.1343899999999998</v>
          </cell>
        </row>
        <row r="3785">
          <cell r="F3785">
            <v>7.5611709999999999</v>
          </cell>
        </row>
        <row r="3788">
          <cell r="F3788">
            <v>9.3319670000000006</v>
          </cell>
        </row>
        <row r="3789">
          <cell r="F3789">
            <v>11.23179</v>
          </cell>
        </row>
        <row r="3790">
          <cell r="F3790">
            <v>8.7329469999999993</v>
          </cell>
        </row>
        <row r="3791">
          <cell r="F3791">
            <v>9.3673669999999998</v>
          </cell>
        </row>
        <row r="3792">
          <cell r="F3792">
            <v>8.237463</v>
          </cell>
        </row>
        <row r="3793">
          <cell r="F3793">
            <v>9.1409090000000006</v>
          </cell>
        </row>
        <row r="3794">
          <cell r="F3794">
            <v>7.8199529999999999</v>
          </cell>
        </row>
        <row r="3795">
          <cell r="F3795">
            <v>8.3663889999999999</v>
          </cell>
        </row>
        <row r="3796">
          <cell r="F3796">
            <v>6.7090670000000001</v>
          </cell>
        </row>
        <row r="3797">
          <cell r="F3797">
            <v>6.1580310000000003</v>
          </cell>
        </row>
        <row r="3798">
          <cell r="F3798">
            <v>5.8912810000000002</v>
          </cell>
        </row>
        <row r="3799">
          <cell r="F3799">
            <v>7.606522</v>
          </cell>
        </row>
        <row r="3800">
          <cell r="F3800">
            <v>3.8943819999999998</v>
          </cell>
        </row>
        <row r="3801">
          <cell r="F3801">
            <v>5.7192080000000001</v>
          </cell>
        </row>
        <row r="3802">
          <cell r="F3802">
            <v>3.9279510000000002</v>
          </cell>
        </row>
        <row r="3803">
          <cell r="F3803">
            <v>5.2058160000000004</v>
          </cell>
        </row>
        <row r="3804">
          <cell r="F3804">
            <v>4.8198679999999996</v>
          </cell>
        </row>
        <row r="3805">
          <cell r="F3805">
            <v>4.1908820000000002</v>
          </cell>
        </row>
        <row r="3806">
          <cell r="F3806">
            <v>12.657173</v>
          </cell>
        </row>
        <row r="3807">
          <cell r="F3807">
            <v>12.754218</v>
          </cell>
        </row>
        <row r="3808">
          <cell r="F3808">
            <v>12.155704999999999</v>
          </cell>
        </row>
        <row r="3809">
          <cell r="F3809">
            <v>11.348115</v>
          </cell>
        </row>
        <row r="3810">
          <cell r="F3810">
            <v>10.639438999999999</v>
          </cell>
        </row>
        <row r="3811">
          <cell r="F3811">
            <v>8.0812279999999994</v>
          </cell>
        </row>
        <row r="3812">
          <cell r="F3812">
            <v>6.9691179999999999</v>
          </cell>
        </row>
        <row r="3813">
          <cell r="F3813">
            <v>5.9927429999999999</v>
          </cell>
        </row>
        <row r="3814">
          <cell r="F3814">
            <v>6.6017229999999998</v>
          </cell>
        </row>
        <row r="3815">
          <cell r="F3815">
            <v>13.659561</v>
          </cell>
        </row>
        <row r="3816">
          <cell r="F3816">
            <v>13.793415</v>
          </cell>
        </row>
        <row r="3817">
          <cell r="F3817">
            <v>12.973103</v>
          </cell>
        </row>
        <row r="3818">
          <cell r="F3818">
            <v>10.555103000000001</v>
          </cell>
        </row>
        <row r="3819">
          <cell r="F3819">
            <v>9.3725760000000005</v>
          </cell>
        </row>
        <row r="3820">
          <cell r="F3820">
            <v>8.8038600000000002</v>
          </cell>
        </row>
        <row r="3821">
          <cell r="F3821">
            <v>6.6849689999999997</v>
          </cell>
        </row>
        <row r="3822">
          <cell r="F3822">
            <v>6.0655200000000002</v>
          </cell>
        </row>
        <row r="3823">
          <cell r="F3823">
            <v>13.151541</v>
          </cell>
        </row>
        <row r="3824">
          <cell r="F3824">
            <v>13.690170999999999</v>
          </cell>
        </row>
        <row r="3825">
          <cell r="F3825">
            <v>12.396024000000001</v>
          </cell>
        </row>
        <row r="3826">
          <cell r="F3826">
            <v>10.911794</v>
          </cell>
        </row>
        <row r="3827">
          <cell r="F3827">
            <v>9.1888579999999997</v>
          </cell>
        </row>
        <row r="3828">
          <cell r="F3828">
            <v>7.0606999999999998</v>
          </cell>
        </row>
        <row r="3829">
          <cell r="F3829">
            <v>4.8676969999999997</v>
          </cell>
        </row>
        <row r="3830">
          <cell r="F3830">
            <v>5.9854690000000002</v>
          </cell>
        </row>
        <row r="3831">
          <cell r="F3831">
            <v>12.937367999999999</v>
          </cell>
        </row>
        <row r="3832">
          <cell r="F3832">
            <v>14.328821</v>
          </cell>
        </row>
        <row r="3833">
          <cell r="F3833">
            <v>12.414085</v>
          </cell>
        </row>
        <row r="3834">
          <cell r="F3834">
            <v>10.723428</v>
          </cell>
        </row>
        <row r="3835">
          <cell r="F3835">
            <v>9.9908870000000007</v>
          </cell>
        </row>
        <row r="3836">
          <cell r="F3836">
            <v>7.8296130000000002</v>
          </cell>
        </row>
        <row r="3837">
          <cell r="F3837">
            <v>5.5394129999999997</v>
          </cell>
        </row>
        <row r="3838">
          <cell r="F3838">
            <v>5.7880830000000003</v>
          </cell>
        </row>
        <row r="3839">
          <cell r="F3839">
            <v>14.065866</v>
          </cell>
        </row>
        <row r="3840">
          <cell r="F3840">
            <v>13.219272</v>
          </cell>
        </row>
        <row r="3841">
          <cell r="F3841">
            <v>12.710139</v>
          </cell>
        </row>
        <row r="3842">
          <cell r="F3842">
            <v>10.838186</v>
          </cell>
        </row>
        <row r="3843">
          <cell r="F3843">
            <v>9.6125410000000002</v>
          </cell>
        </row>
        <row r="3844">
          <cell r="F3844">
            <v>8.6469570000000004</v>
          </cell>
        </row>
        <row r="3845">
          <cell r="F3845">
            <v>7.8851969999999998</v>
          </cell>
        </row>
        <row r="3846">
          <cell r="F3846">
            <v>6.3014799999999997</v>
          </cell>
        </row>
        <row r="3847">
          <cell r="F3847">
            <v>12.644791</v>
          </cell>
        </row>
        <row r="3848">
          <cell r="F3848">
            <v>12.523023</v>
          </cell>
        </row>
        <row r="3849">
          <cell r="F3849">
            <v>12.156936</v>
          </cell>
        </row>
        <row r="3850">
          <cell r="F3850">
            <v>10.011585</v>
          </cell>
        </row>
        <row r="3851">
          <cell r="F3851">
            <v>8.3653060000000004</v>
          </cell>
        </row>
        <row r="3852">
          <cell r="F3852">
            <v>8.0002230000000001</v>
          </cell>
        </row>
        <row r="3853">
          <cell r="F3853">
            <v>6.3675369999999996</v>
          </cell>
        </row>
        <row r="3854">
          <cell r="F3854">
            <v>5.9957820000000002</v>
          </cell>
        </row>
        <row r="3914">
          <cell r="F3914">
            <v>11.923832000000001</v>
          </cell>
        </row>
        <row r="3915">
          <cell r="F3915">
            <v>12.436994</v>
          </cell>
        </row>
        <row r="3916">
          <cell r="F3916">
            <v>12.777181000000001</v>
          </cell>
        </row>
        <row r="3917">
          <cell r="F3917">
            <v>12.879724</v>
          </cell>
        </row>
        <row r="3918">
          <cell r="F3918">
            <v>12.144659000000001</v>
          </cell>
        </row>
        <row r="3919">
          <cell r="F3919">
            <v>12.05325</v>
          </cell>
        </row>
        <row r="3920">
          <cell r="F3920">
            <v>9.8506619999999998</v>
          </cell>
        </row>
        <row r="3921">
          <cell r="F3921">
            <v>9.1586979999999993</v>
          </cell>
        </row>
        <row r="3922">
          <cell r="F3922">
            <v>8.2280280000000001</v>
          </cell>
        </row>
        <row r="3923">
          <cell r="F3923">
            <v>7.9544129999999997</v>
          </cell>
        </row>
        <row r="3924">
          <cell r="F3924">
            <v>12.530590999999999</v>
          </cell>
        </row>
        <row r="3925">
          <cell r="F3925">
            <v>12.462163</v>
          </cell>
        </row>
        <row r="3926">
          <cell r="F3926">
            <v>14.240641999999999</v>
          </cell>
        </row>
        <row r="3927">
          <cell r="F3927">
            <v>13.781942000000001</v>
          </cell>
        </row>
        <row r="3928">
          <cell r="F3928">
            <v>13.475892999999999</v>
          </cell>
        </row>
        <row r="3929">
          <cell r="F3929">
            <v>12.129331000000001</v>
          </cell>
        </row>
        <row r="3930">
          <cell r="F3930">
            <v>10.728828999999999</v>
          </cell>
        </row>
        <row r="3931">
          <cell r="F3931">
            <v>9.366142</v>
          </cell>
        </row>
        <row r="3932">
          <cell r="F3932">
            <v>8.7970939999999995</v>
          </cell>
        </row>
        <row r="3933">
          <cell r="F3933">
            <v>9.0717390000000009</v>
          </cell>
        </row>
        <row r="3934">
          <cell r="F3934">
            <v>13.281457</v>
          </cell>
        </row>
        <row r="3935">
          <cell r="F3935">
            <v>11.991699000000001</v>
          </cell>
        </row>
        <row r="3936">
          <cell r="F3936">
            <v>12.104568</v>
          </cell>
        </row>
        <row r="3937">
          <cell r="F3937">
            <v>12.458665999999999</v>
          </cell>
        </row>
        <row r="3938">
          <cell r="F3938">
            <v>11.122261</v>
          </cell>
        </row>
        <row r="3939">
          <cell r="F3939">
            <v>11.761362</v>
          </cell>
        </row>
        <row r="3940">
          <cell r="F3940">
            <v>9.3561250000000005</v>
          </cell>
        </row>
        <row r="3941">
          <cell r="F3941">
            <v>8.0892959999999992</v>
          </cell>
        </row>
        <row r="3942">
          <cell r="F3942">
            <v>8.2144499999999994</v>
          </cell>
        </row>
        <row r="3943">
          <cell r="F3943">
            <v>7.9147400000000001</v>
          </cell>
        </row>
        <row r="3944">
          <cell r="F3944">
            <v>13.237507000000001</v>
          </cell>
        </row>
        <row r="3945">
          <cell r="F3945">
            <v>13.349354999999999</v>
          </cell>
        </row>
        <row r="3946">
          <cell r="F3946">
            <v>12.960426999999999</v>
          </cell>
        </row>
        <row r="3947">
          <cell r="F3947">
            <v>12.429218000000001</v>
          </cell>
        </row>
        <row r="3948">
          <cell r="F3948">
            <v>12.898265</v>
          </cell>
        </row>
        <row r="3949">
          <cell r="F3949">
            <v>13.015139</v>
          </cell>
        </row>
        <row r="3950">
          <cell r="F3950">
            <v>10.253854</v>
          </cell>
        </row>
        <row r="3951">
          <cell r="F3951">
            <v>9.1330380000000009</v>
          </cell>
        </row>
        <row r="3952">
          <cell r="F3952">
            <v>9.7429640000000006</v>
          </cell>
        </row>
        <row r="3953">
          <cell r="F3953">
            <v>8.6171670000000002</v>
          </cell>
        </row>
        <row r="3954">
          <cell r="F3954">
            <v>12.797376</v>
          </cell>
        </row>
        <row r="3955">
          <cell r="F3955">
            <v>13.295597000000001</v>
          </cell>
        </row>
        <row r="3956">
          <cell r="F3956">
            <v>14.176788999999999</v>
          </cell>
        </row>
        <row r="3957">
          <cell r="F3957">
            <v>13.321116999999999</v>
          </cell>
        </row>
        <row r="3958">
          <cell r="F3958">
            <v>13.110798000000001</v>
          </cell>
        </row>
        <row r="3959">
          <cell r="F3959">
            <v>13.141462000000001</v>
          </cell>
        </row>
        <row r="3960">
          <cell r="F3960">
            <v>6.296036</v>
          </cell>
        </row>
        <row r="3961">
          <cell r="F3961">
            <v>8.7993020000000008</v>
          </cell>
        </row>
        <row r="3962">
          <cell r="F3962">
            <v>7.0944989999999999</v>
          </cell>
        </row>
        <row r="3963">
          <cell r="F3963">
            <v>7.3785559999999997</v>
          </cell>
        </row>
        <row r="3964">
          <cell r="F3964">
            <v>13.234486</v>
          </cell>
        </row>
        <row r="3965">
          <cell r="F3965">
            <v>14.725866999999999</v>
          </cell>
        </row>
        <row r="3966">
          <cell r="F3966">
            <v>13.820767</v>
          </cell>
        </row>
        <row r="3967">
          <cell r="F3967">
            <v>13.541554</v>
          </cell>
        </row>
        <row r="3968">
          <cell r="F3968">
            <v>11.950932</v>
          </cell>
        </row>
        <row r="3969">
          <cell r="F3969">
            <v>10.816165</v>
          </cell>
        </row>
        <row r="3970">
          <cell r="F3970">
            <v>9.2366430000000008</v>
          </cell>
        </row>
        <row r="3971">
          <cell r="F3971">
            <v>7.1813589999999996</v>
          </cell>
        </row>
        <row r="3972">
          <cell r="F3972">
            <v>12.085611999999999</v>
          </cell>
        </row>
        <row r="3973">
          <cell r="F3973">
            <v>15.644546</v>
          </cell>
        </row>
        <row r="3974">
          <cell r="F3974">
            <v>16.409431999999999</v>
          </cell>
        </row>
        <row r="3975">
          <cell r="F3975">
            <v>14.781783000000001</v>
          </cell>
        </row>
        <row r="3976">
          <cell r="F3976">
            <v>13.65657</v>
          </cell>
        </row>
        <row r="3977">
          <cell r="F3977">
            <v>12.702695</v>
          </cell>
        </row>
        <row r="3978">
          <cell r="F3978">
            <v>8.7857830000000003</v>
          </cell>
        </row>
        <row r="3979">
          <cell r="F3979">
            <v>9.568244</v>
          </cell>
        </row>
        <row r="3980">
          <cell r="F3980">
            <v>12.806258</v>
          </cell>
        </row>
        <row r="3981">
          <cell r="F3981">
            <v>9.4662330000000008</v>
          </cell>
        </row>
        <row r="3982">
          <cell r="F3982">
            <v>11.505224</v>
          </cell>
        </row>
        <row r="3983">
          <cell r="F3983">
            <v>14.161951</v>
          </cell>
        </row>
        <row r="3984">
          <cell r="F3984">
            <v>13.33826</v>
          </cell>
        </row>
        <row r="3985">
          <cell r="F3985">
            <v>12.017659999999999</v>
          </cell>
        </row>
        <row r="3986">
          <cell r="F3986">
            <v>10.235715000000001</v>
          </cell>
        </row>
        <row r="3987">
          <cell r="F3987">
            <v>8.6759889999999995</v>
          </cell>
        </row>
        <row r="3988">
          <cell r="F3988">
            <v>13.834232</v>
          </cell>
        </row>
        <row r="3989">
          <cell r="F3989">
            <v>14.340365</v>
          </cell>
        </row>
        <row r="3990">
          <cell r="F3990">
            <v>15.551277000000001</v>
          </cell>
        </row>
        <row r="3991">
          <cell r="F3991">
            <v>13.499371</v>
          </cell>
        </row>
        <row r="3992">
          <cell r="F3992">
            <v>11.219507999999999</v>
          </cell>
        </row>
        <row r="3993">
          <cell r="F3993">
            <v>12.067159</v>
          </cell>
        </row>
        <row r="3994">
          <cell r="F3994">
            <v>10.699999</v>
          </cell>
        </row>
        <row r="3995">
          <cell r="F3995">
            <v>9.1981680000000008</v>
          </cell>
        </row>
        <row r="3996">
          <cell r="F3996">
            <v>13.335153</v>
          </cell>
        </row>
        <row r="3997">
          <cell r="F3997">
            <v>14.461121</v>
          </cell>
        </row>
        <row r="3998">
          <cell r="F3998">
            <v>16.179969</v>
          </cell>
        </row>
        <row r="3999">
          <cell r="F3999">
            <v>13.683498999999999</v>
          </cell>
        </row>
        <row r="4000">
          <cell r="F4000">
            <v>13.298208000000001</v>
          </cell>
        </row>
        <row r="4001">
          <cell r="F4001">
            <v>11.535207</v>
          </cell>
        </row>
        <row r="4002">
          <cell r="F4002">
            <v>8.9276769999999992</v>
          </cell>
        </row>
        <row r="4003">
          <cell r="F4003">
            <v>9.7619849999999992</v>
          </cell>
        </row>
        <row r="4009">
          <cell r="F4009">
            <v>13.867158999999999</v>
          </cell>
        </row>
        <row r="4010">
          <cell r="F4010">
            <v>14.082176</v>
          </cell>
        </row>
        <row r="4011">
          <cell r="F4011">
            <v>13.250294999999999</v>
          </cell>
        </row>
        <row r="4012">
          <cell r="F4012">
            <v>11.858530999999999</v>
          </cell>
        </row>
        <row r="4013">
          <cell r="F4013">
            <v>10.366234</v>
          </cell>
        </row>
        <row r="4014">
          <cell r="F4014">
            <v>10.659566</v>
          </cell>
        </row>
        <row r="4015">
          <cell r="F4015">
            <v>8.6687989999999999</v>
          </cell>
        </row>
        <row r="4016">
          <cell r="F4016">
            <v>7.5317080000000001</v>
          </cell>
        </row>
        <row r="4017">
          <cell r="F4017">
            <v>13.864395999999999</v>
          </cell>
        </row>
        <row r="4018">
          <cell r="F4018">
            <v>14.720845000000001</v>
          </cell>
        </row>
        <row r="4019">
          <cell r="F4019">
            <v>13.582224</v>
          </cell>
        </row>
        <row r="4020">
          <cell r="F4020">
            <v>11.388557</v>
          </cell>
        </row>
        <row r="4021">
          <cell r="F4021">
            <v>10.468719999999999</v>
          </cell>
        </row>
        <row r="4022">
          <cell r="F4022">
            <v>8.9468519999999998</v>
          </cell>
        </row>
        <row r="4023">
          <cell r="F4023">
            <v>8.4212349999999994</v>
          </cell>
        </row>
        <row r="4024">
          <cell r="F4024">
            <v>7.9030310000000004</v>
          </cell>
        </row>
        <row r="4025">
          <cell r="F4025">
            <v>13.961989000000001</v>
          </cell>
        </row>
        <row r="4026">
          <cell r="F4026">
            <v>15.004859</v>
          </cell>
        </row>
        <row r="4027">
          <cell r="F4027">
            <v>13.824328</v>
          </cell>
        </row>
        <row r="4028">
          <cell r="F4028">
            <v>12.677414000000001</v>
          </cell>
        </row>
        <row r="4029">
          <cell r="F4029">
            <v>11.456477</v>
          </cell>
        </row>
        <row r="4030">
          <cell r="F4030">
            <v>12.053788000000001</v>
          </cell>
        </row>
        <row r="4031">
          <cell r="F4031">
            <v>10.36908</v>
          </cell>
        </row>
        <row r="4032">
          <cell r="F4032">
            <v>8.7138919999999995</v>
          </cell>
        </row>
        <row r="4033">
          <cell r="F4033">
            <v>13.038281</v>
          </cell>
        </row>
        <row r="4034">
          <cell r="F4034">
            <v>14.148745999999999</v>
          </cell>
        </row>
        <row r="4035">
          <cell r="F4035">
            <v>13.639156</v>
          </cell>
        </row>
        <row r="4036">
          <cell r="F4036">
            <v>11.118244000000001</v>
          </cell>
        </row>
        <row r="4037">
          <cell r="F4037">
            <v>9.7596919999999994</v>
          </cell>
        </row>
        <row r="4038">
          <cell r="F4038">
            <v>10.121934</v>
          </cell>
        </row>
        <row r="4039">
          <cell r="F4039">
            <v>8.0222990000000003</v>
          </cell>
        </row>
        <row r="4040">
          <cell r="F4040">
            <v>7.5970930000000001</v>
          </cell>
        </row>
        <row r="4041">
          <cell r="F4041">
            <v>12.40245</v>
          </cell>
        </row>
        <row r="4042">
          <cell r="F4042">
            <v>14.706021</v>
          </cell>
        </row>
        <row r="4043">
          <cell r="F4043">
            <v>13.252300999999999</v>
          </cell>
        </row>
        <row r="4044">
          <cell r="F4044">
            <v>11.453224000000001</v>
          </cell>
        </row>
        <row r="4045">
          <cell r="F4045">
            <v>9.5805559999999996</v>
          </cell>
        </row>
        <row r="4046">
          <cell r="F4046">
            <v>7.4128759999999998</v>
          </cell>
        </row>
        <row r="4047">
          <cell r="F4047">
            <v>7.5053879999999999</v>
          </cell>
        </row>
        <row r="4048">
          <cell r="F4048">
            <v>5.7753199999999998</v>
          </cell>
        </row>
        <row r="4054">
          <cell r="F4054">
            <v>14.309025</v>
          </cell>
        </row>
        <row r="4055">
          <cell r="F4055">
            <v>13.343598</v>
          </cell>
        </row>
        <row r="4056">
          <cell r="F4056">
            <v>13.655200000000001</v>
          </cell>
        </row>
        <row r="4057">
          <cell r="F4057">
            <v>12.900929</v>
          </cell>
        </row>
        <row r="4058">
          <cell r="F4058">
            <v>12.488231000000001</v>
          </cell>
        </row>
        <row r="4059">
          <cell r="F4059">
            <v>12.064038</v>
          </cell>
        </row>
        <row r="4060">
          <cell r="F4060">
            <v>9.8546659999999999</v>
          </cell>
        </row>
        <row r="4061">
          <cell r="F4061">
            <v>8.974672</v>
          </cell>
        </row>
        <row r="4062">
          <cell r="F4062">
            <v>9.0574440000000003</v>
          </cell>
        </row>
        <row r="4063">
          <cell r="F4063">
            <v>4.6784210000000002</v>
          </cell>
        </row>
        <row r="4073">
          <cell r="F4073">
            <v>13.400086999999999</v>
          </cell>
        </row>
        <row r="4074">
          <cell r="F4074">
            <v>13.590952</v>
          </cell>
        </row>
        <row r="4075">
          <cell r="F4075">
            <v>13.037405</v>
          </cell>
        </row>
        <row r="4076">
          <cell r="F4076">
            <v>12.387297</v>
          </cell>
        </row>
        <row r="4077">
          <cell r="F4077">
            <v>12.078925999999999</v>
          </cell>
        </row>
        <row r="4078">
          <cell r="F4078">
            <v>10.356222000000001</v>
          </cell>
        </row>
        <row r="4079">
          <cell r="F4079">
            <v>8.0401869999999995</v>
          </cell>
        </row>
        <row r="4080">
          <cell r="F4080">
            <v>8.2702969999999993</v>
          </cell>
        </row>
        <row r="4081">
          <cell r="F4081">
            <v>6.8789730000000002</v>
          </cell>
        </row>
        <row r="4082">
          <cell r="F4082">
            <v>6.8510140000000002</v>
          </cell>
        </row>
        <row r="4093">
          <cell r="F4093">
            <v>13.978771999999999</v>
          </cell>
        </row>
        <row r="4094">
          <cell r="F4094">
            <v>12.997757</v>
          </cell>
        </row>
        <row r="4095">
          <cell r="F4095">
            <v>13.340966</v>
          </cell>
        </row>
        <row r="4096">
          <cell r="F4096">
            <v>14.083809</v>
          </cell>
        </row>
        <row r="4097">
          <cell r="F4097">
            <v>12.465932</v>
          </cell>
        </row>
        <row r="4098">
          <cell r="F4098">
            <v>11.937548</v>
          </cell>
        </row>
        <row r="4099">
          <cell r="F4099">
            <v>10.39348</v>
          </cell>
        </row>
        <row r="4100">
          <cell r="F4100">
            <v>9.6943149999999996</v>
          </cell>
        </row>
        <row r="4101">
          <cell r="F4101">
            <v>8.418628</v>
          </cell>
        </row>
        <row r="4102">
          <cell r="F4102">
            <v>7.7245799999999996</v>
          </cell>
        </row>
        <row r="4103">
          <cell r="F4103">
            <v>13.66469</v>
          </cell>
        </row>
        <row r="4104">
          <cell r="F4104">
            <v>14.05223</v>
          </cell>
        </row>
        <row r="4105">
          <cell r="F4105">
            <v>13.700129</v>
          </cell>
        </row>
        <row r="4106">
          <cell r="F4106">
            <v>12.593500000000001</v>
          </cell>
        </row>
        <row r="4107">
          <cell r="F4107">
            <v>11.776592000000001</v>
          </cell>
        </row>
        <row r="4108">
          <cell r="F4108">
            <v>11.089605000000001</v>
          </cell>
        </row>
        <row r="4109">
          <cell r="F4109">
            <v>11.258527000000001</v>
          </cell>
        </row>
        <row r="4110">
          <cell r="F4110">
            <v>10.220451000000001</v>
          </cell>
        </row>
        <row r="4111">
          <cell r="F4111">
            <v>9.9964770000000005</v>
          </cell>
        </row>
        <row r="4112">
          <cell r="F4112">
            <v>13.222593</v>
          </cell>
        </row>
        <row r="4113">
          <cell r="F4113">
            <v>14.112690000000001</v>
          </cell>
        </row>
        <row r="4114">
          <cell r="F4114">
            <v>13.500519000000001</v>
          </cell>
        </row>
        <row r="4115">
          <cell r="F4115">
            <v>11.855247</v>
          </cell>
        </row>
        <row r="4116">
          <cell r="F4116">
            <v>10.616659</v>
          </cell>
        </row>
        <row r="4117">
          <cell r="F4117">
            <v>9.9851010000000002</v>
          </cell>
        </row>
        <row r="4118">
          <cell r="F4118">
            <v>8.5580459999999992</v>
          </cell>
        </row>
        <row r="4119">
          <cell r="F4119">
            <v>7.7900130000000001</v>
          </cell>
        </row>
        <row r="4120">
          <cell r="F4120">
            <v>7.4240240000000002</v>
          </cell>
        </row>
        <row r="4121">
          <cell r="F4121">
            <v>12.055035</v>
          </cell>
        </row>
        <row r="4122">
          <cell r="F4122">
            <v>12.927858000000001</v>
          </cell>
        </row>
        <row r="4123">
          <cell r="F4123">
            <v>12.611606999999999</v>
          </cell>
        </row>
        <row r="4124">
          <cell r="F4124">
            <v>11.554708</v>
          </cell>
        </row>
        <row r="4125">
          <cell r="F4125">
            <v>9.8072909999999993</v>
          </cell>
        </row>
        <row r="4126">
          <cell r="F4126">
            <v>9.5597449999999995</v>
          </cell>
        </row>
        <row r="4127">
          <cell r="F4127">
            <v>8.2637420000000006</v>
          </cell>
        </row>
        <row r="4128">
          <cell r="F4128">
            <v>6.744326</v>
          </cell>
        </row>
        <row r="4129">
          <cell r="F4129">
            <v>12.506795</v>
          </cell>
        </row>
        <row r="4130">
          <cell r="F4130">
            <v>12.71373</v>
          </cell>
        </row>
        <row r="4131">
          <cell r="F4131">
            <v>12.922383</v>
          </cell>
        </row>
        <row r="4132">
          <cell r="F4132">
            <v>11.697934999999999</v>
          </cell>
        </row>
        <row r="4133">
          <cell r="F4133">
            <v>10.692621000000001</v>
          </cell>
        </row>
        <row r="4134">
          <cell r="F4134">
            <v>9.5746979999999997</v>
          </cell>
        </row>
        <row r="4135">
          <cell r="F4135">
            <v>6.907991</v>
          </cell>
        </row>
        <row r="4136">
          <cell r="F4136">
            <v>5.7912220000000003</v>
          </cell>
        </row>
        <row r="4137">
          <cell r="F4137">
            <v>11.165546000000001</v>
          </cell>
        </row>
        <row r="4138">
          <cell r="F4138">
            <v>13.057028000000001</v>
          </cell>
        </row>
        <row r="4139">
          <cell r="F4139">
            <v>11.159483</v>
          </cell>
        </row>
        <row r="4140">
          <cell r="F4140">
            <v>10.683267000000001</v>
          </cell>
        </row>
        <row r="4141">
          <cell r="F4141">
            <v>10.506733000000001</v>
          </cell>
        </row>
        <row r="4142">
          <cell r="F4142">
            <v>9.1501529999999995</v>
          </cell>
        </row>
        <row r="4143">
          <cell r="F4143">
            <v>7.587879</v>
          </cell>
        </row>
        <row r="4144">
          <cell r="F4144">
            <v>6.7517500000000004</v>
          </cell>
        </row>
        <row r="4145">
          <cell r="F4145">
            <v>11.682496</v>
          </cell>
        </row>
        <row r="4146">
          <cell r="F4146">
            <v>13.138033</v>
          </cell>
        </row>
        <row r="4147">
          <cell r="F4147">
            <v>12.578813</v>
          </cell>
        </row>
        <row r="4148">
          <cell r="F4148">
            <v>11.30265</v>
          </cell>
        </row>
        <row r="4149">
          <cell r="F4149">
            <v>10.259933</v>
          </cell>
        </row>
        <row r="4150">
          <cell r="F4150">
            <v>8.5479679999999991</v>
          </cell>
        </row>
        <row r="4151">
          <cell r="F4151">
            <v>7.2035429999999998</v>
          </cell>
        </row>
        <row r="4152">
          <cell r="F4152">
            <v>6.7748200000000001</v>
          </cell>
        </row>
        <row r="4153">
          <cell r="F4153">
            <v>12.35163</v>
          </cell>
        </row>
        <row r="4154">
          <cell r="F4154">
            <v>10.953837999999999</v>
          </cell>
        </row>
        <row r="4155">
          <cell r="F4155">
            <v>11.726642999999999</v>
          </cell>
        </row>
        <row r="4156">
          <cell r="F4156">
            <v>9.758813</v>
          </cell>
        </row>
        <row r="4157">
          <cell r="F4157">
            <v>8.7909059999999997</v>
          </cell>
        </row>
        <row r="4158">
          <cell r="F4158">
            <v>7.8869340000000001</v>
          </cell>
        </row>
        <row r="4159">
          <cell r="F4159">
            <v>7.6730119999999999</v>
          </cell>
        </row>
        <row r="4160">
          <cell r="F4160">
            <v>6.0754330000000003</v>
          </cell>
        </row>
        <row r="4166">
          <cell r="F4166">
            <v>13.481631999999999</v>
          </cell>
        </row>
        <row r="4167">
          <cell r="F4167">
            <v>14.228425</v>
          </cell>
        </row>
        <row r="4168">
          <cell r="F4168">
            <v>14.367699</v>
          </cell>
        </row>
        <row r="4169">
          <cell r="F4169">
            <v>13.317436000000001</v>
          </cell>
        </row>
        <row r="4170">
          <cell r="F4170">
            <v>12.578754999999999</v>
          </cell>
        </row>
        <row r="4171">
          <cell r="F4171">
            <v>10.887314</v>
          </cell>
        </row>
        <row r="4172">
          <cell r="F4172">
            <v>9.4360560000000007</v>
          </cell>
        </row>
        <row r="4173">
          <cell r="F4173">
            <v>8.6983630000000005</v>
          </cell>
        </row>
        <row r="4174">
          <cell r="F4174">
            <v>7.21685</v>
          </cell>
        </row>
        <row r="4175">
          <cell r="F4175">
            <v>8.4670159999999992</v>
          </cell>
        </row>
        <row r="4176">
          <cell r="F4176">
            <v>9.9042309999999993</v>
          </cell>
        </row>
        <row r="4177">
          <cell r="F4177">
            <v>13.897971999999999</v>
          </cell>
        </row>
        <row r="4178">
          <cell r="F4178">
            <v>14.866159</v>
          </cell>
        </row>
        <row r="4179">
          <cell r="F4179">
            <v>13.204446000000001</v>
          </cell>
        </row>
        <row r="4180">
          <cell r="F4180">
            <v>13.342352</v>
          </cell>
        </row>
        <row r="4181">
          <cell r="F4181">
            <v>11.659979999999999</v>
          </cell>
        </row>
        <row r="4182">
          <cell r="F4182">
            <v>8.8465740000000004</v>
          </cell>
        </row>
        <row r="4183">
          <cell r="F4183">
            <v>8.5917359999999992</v>
          </cell>
        </row>
        <row r="4184">
          <cell r="F4184">
            <v>7.0801170000000004</v>
          </cell>
        </row>
        <row r="4185">
          <cell r="F4185">
            <v>4.2105410000000001</v>
          </cell>
        </row>
        <row r="4186">
          <cell r="F4186">
            <v>9.8412609999999994</v>
          </cell>
        </row>
        <row r="4187">
          <cell r="F4187">
            <v>13.299928</v>
          </cell>
        </row>
        <row r="4188">
          <cell r="F4188">
            <v>14.419594</v>
          </cell>
        </row>
        <row r="4189">
          <cell r="F4189">
            <v>14.254433000000001</v>
          </cell>
        </row>
        <row r="4190">
          <cell r="F4190">
            <v>12.163379000000001</v>
          </cell>
        </row>
        <row r="4191">
          <cell r="F4191">
            <v>9.955921</v>
          </cell>
        </row>
        <row r="4192">
          <cell r="F4192">
            <v>8.4885099999999998</v>
          </cell>
        </row>
        <row r="4193">
          <cell r="F4193">
            <v>6.3319660000000004</v>
          </cell>
        </row>
        <row r="4194">
          <cell r="F4194">
            <v>6.4749150000000002</v>
          </cell>
        </row>
        <row r="4195">
          <cell r="F4195">
            <v>4.9628629999999996</v>
          </cell>
        </row>
        <row r="4196">
          <cell r="F4196">
            <v>11.823639999999999</v>
          </cell>
        </row>
        <row r="4197">
          <cell r="F4197">
            <v>15.173527</v>
          </cell>
        </row>
        <row r="4198">
          <cell r="F4198">
            <v>14.185034</v>
          </cell>
        </row>
        <row r="4199">
          <cell r="F4199">
            <v>12.753099000000001</v>
          </cell>
        </row>
        <row r="4200">
          <cell r="F4200">
            <v>12.682907</v>
          </cell>
        </row>
        <row r="4201">
          <cell r="F4201">
            <v>10.914819</v>
          </cell>
        </row>
        <row r="4202">
          <cell r="F4202">
            <v>10.366923</v>
          </cell>
        </row>
        <row r="4203">
          <cell r="F4203">
            <v>8.8383389999999995</v>
          </cell>
        </row>
        <row r="4204">
          <cell r="F4204">
            <v>7.8632819999999999</v>
          </cell>
        </row>
        <row r="4205">
          <cell r="F4205">
            <v>5.5542350000000003</v>
          </cell>
        </row>
        <row r="4206">
          <cell r="F4206">
            <v>13.983041999999999</v>
          </cell>
        </row>
        <row r="4207">
          <cell r="F4207">
            <v>14.389549000000001</v>
          </cell>
        </row>
        <row r="4208">
          <cell r="F4208">
            <v>15.335371</v>
          </cell>
        </row>
        <row r="4209">
          <cell r="F4209">
            <v>14.425208</v>
          </cell>
        </row>
        <row r="4210">
          <cell r="F4210">
            <v>13.156326</v>
          </cell>
        </row>
        <row r="4211">
          <cell r="F4211">
            <v>11.297117999999999</v>
          </cell>
        </row>
        <row r="4212">
          <cell r="F4212">
            <v>10.892124000000001</v>
          </cell>
        </row>
        <row r="4213">
          <cell r="F4213">
            <v>11.120986</v>
          </cell>
        </row>
        <row r="4214">
          <cell r="F4214">
            <v>10.071382</v>
          </cell>
        </row>
        <row r="4215">
          <cell r="F4215">
            <v>9.8514389999999992</v>
          </cell>
        </row>
        <row r="4216">
          <cell r="F4216">
            <v>14.287718999999999</v>
          </cell>
        </row>
        <row r="4217">
          <cell r="F4217">
            <v>13.858375000000001</v>
          </cell>
        </row>
        <row r="4218">
          <cell r="F4218">
            <v>13.364202000000001</v>
          </cell>
        </row>
        <row r="4219">
          <cell r="F4219">
            <v>12.858962999999999</v>
          </cell>
        </row>
        <row r="4220">
          <cell r="F4220">
            <v>12.17399</v>
          </cell>
        </row>
        <row r="4221">
          <cell r="F4221">
            <v>11.184704</v>
          </cell>
        </row>
        <row r="4222">
          <cell r="F4222">
            <v>8.6739090000000001</v>
          </cell>
        </row>
        <row r="4223">
          <cell r="F4223">
            <v>7.0127670000000002</v>
          </cell>
        </row>
        <row r="4224">
          <cell r="F4224">
            <v>7.0372830000000004</v>
          </cell>
        </row>
        <row r="4225">
          <cell r="F4225">
            <v>3.9982899999999999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3347-FD87-F44D-A686-C378554A93C2}">
  <dimension ref="A1:G33"/>
  <sheetViews>
    <sheetView workbookViewId="0">
      <selection activeCell="D34" sqref="D34"/>
    </sheetView>
  </sheetViews>
  <sheetFormatPr baseColWidth="10" defaultRowHeight="16" x14ac:dyDescent="0.2"/>
  <sheetData>
    <row r="1" spans="1:7" x14ac:dyDescent="0.2">
      <c r="A1" s="6" t="s">
        <v>0</v>
      </c>
      <c r="B1" s="6" t="s">
        <v>74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</row>
    <row r="2" spans="1:7" x14ac:dyDescent="0.2">
      <c r="A2" s="2">
        <v>13974</v>
      </c>
      <c r="B2" s="2" t="s">
        <v>76</v>
      </c>
      <c r="C2" s="2" t="s">
        <v>6</v>
      </c>
      <c r="D2" s="2" t="s">
        <v>71</v>
      </c>
      <c r="E2" s="2" t="s">
        <v>80</v>
      </c>
      <c r="F2" s="2">
        <v>0</v>
      </c>
      <c r="G2" s="2">
        <v>8.2215326500291663</v>
      </c>
    </row>
    <row r="3" spans="1:7" x14ac:dyDescent="0.2">
      <c r="A3" s="2">
        <v>27699</v>
      </c>
      <c r="B3" s="2" t="s">
        <v>76</v>
      </c>
      <c r="C3" s="2" t="s">
        <v>8</v>
      </c>
      <c r="D3" s="2" t="s">
        <v>72</v>
      </c>
      <c r="E3" s="2" t="s">
        <v>9</v>
      </c>
      <c r="F3" s="2">
        <v>24.950832272681616</v>
      </c>
      <c r="G3" s="2">
        <v>2.1311729922494473</v>
      </c>
    </row>
    <row r="4" spans="1:7" x14ac:dyDescent="0.2">
      <c r="A4" s="2">
        <v>9138</v>
      </c>
      <c r="B4" s="2" t="s">
        <v>76</v>
      </c>
      <c r="C4" s="2" t="s">
        <v>11</v>
      </c>
      <c r="D4" s="2" t="s">
        <v>81</v>
      </c>
      <c r="E4" s="2" t="s">
        <v>9</v>
      </c>
      <c r="F4" s="2">
        <v>26.533560765808641</v>
      </c>
      <c r="G4" s="2">
        <v>2.3140344496927883</v>
      </c>
    </row>
    <row r="5" spans="1:7" x14ac:dyDescent="0.2">
      <c r="A5" s="2" t="s">
        <v>12</v>
      </c>
      <c r="B5" s="2" t="s">
        <v>75</v>
      </c>
      <c r="C5" s="2" t="s">
        <v>13</v>
      </c>
      <c r="D5" s="2" t="s">
        <v>14</v>
      </c>
      <c r="E5" s="2" t="s">
        <v>15</v>
      </c>
      <c r="F5" s="2">
        <v>27.847560918046188</v>
      </c>
      <c r="G5" s="2">
        <v>6.1140499053092094</v>
      </c>
    </row>
    <row r="6" spans="1:7" x14ac:dyDescent="0.2">
      <c r="A6" s="2" t="s">
        <v>16</v>
      </c>
      <c r="B6" s="2" t="s">
        <v>75</v>
      </c>
      <c r="C6" s="3" t="s">
        <v>17</v>
      </c>
      <c r="D6" s="3" t="s">
        <v>18</v>
      </c>
      <c r="E6" s="2" t="s">
        <v>15</v>
      </c>
      <c r="F6" s="2">
        <v>29.626486248277537</v>
      </c>
      <c r="G6" s="2">
        <v>2.8641885221095174</v>
      </c>
    </row>
    <row r="7" spans="1:7" x14ac:dyDescent="0.2">
      <c r="A7" s="2">
        <v>102622</v>
      </c>
      <c r="B7" s="2" t="s">
        <v>76</v>
      </c>
      <c r="C7" s="3" t="s">
        <v>20</v>
      </c>
      <c r="D7" s="3" t="s">
        <v>73</v>
      </c>
      <c r="E7" s="2" t="s">
        <v>9</v>
      </c>
      <c r="F7" s="2">
        <v>30.895467046208285</v>
      </c>
      <c r="G7" s="2">
        <v>3.9135560503996705</v>
      </c>
    </row>
    <row r="8" spans="1:7" x14ac:dyDescent="0.2">
      <c r="A8" s="2">
        <v>51350</v>
      </c>
      <c r="B8" s="2" t="s">
        <v>77</v>
      </c>
      <c r="C8" s="2" t="s">
        <v>21</v>
      </c>
      <c r="D8" s="2" t="s">
        <v>22</v>
      </c>
      <c r="E8" s="2" t="s">
        <v>15</v>
      </c>
      <c r="F8" s="2">
        <v>31.772540424983298</v>
      </c>
      <c r="G8" s="2">
        <v>5.571591532773656</v>
      </c>
    </row>
    <row r="9" spans="1:7" x14ac:dyDescent="0.2">
      <c r="A9" s="2" t="s">
        <v>23</v>
      </c>
      <c r="B9" s="2" t="s">
        <v>75</v>
      </c>
      <c r="C9" s="2" t="s">
        <v>24</v>
      </c>
      <c r="D9" s="2" t="s">
        <v>25</v>
      </c>
      <c r="E9" s="2" t="s">
        <v>15</v>
      </c>
      <c r="F9" s="2">
        <v>31.817371274191384</v>
      </c>
      <c r="G9" s="2">
        <v>2.9370506276232549</v>
      </c>
    </row>
    <row r="10" spans="1:7" x14ac:dyDescent="0.2">
      <c r="A10" s="2">
        <v>30429</v>
      </c>
      <c r="B10" s="2" t="s">
        <v>77</v>
      </c>
      <c r="C10" s="3" t="s">
        <v>26</v>
      </c>
      <c r="D10" s="3" t="s">
        <v>27</v>
      </c>
      <c r="E10" s="2" t="s">
        <v>15</v>
      </c>
      <c r="F10" s="2">
        <v>36.807965026018152</v>
      </c>
      <c r="G10" s="2">
        <v>3.5391225056429536</v>
      </c>
    </row>
    <row r="11" spans="1:7" x14ac:dyDescent="0.2">
      <c r="A11" s="2">
        <v>977</v>
      </c>
      <c r="B11" s="2" t="s">
        <v>76</v>
      </c>
      <c r="C11" s="4" t="s">
        <v>29</v>
      </c>
      <c r="D11" s="4" t="s">
        <v>30</v>
      </c>
      <c r="E11" s="2" t="s">
        <v>9</v>
      </c>
      <c r="F11" s="2">
        <v>37.615657772086593</v>
      </c>
      <c r="G11" s="2">
        <v>4.3703955732503763</v>
      </c>
    </row>
    <row r="12" spans="1:7" x14ac:dyDescent="0.2">
      <c r="A12" s="2">
        <v>30775</v>
      </c>
      <c r="B12" s="2" t="s">
        <v>77</v>
      </c>
      <c r="C12" s="3" t="s">
        <v>31</v>
      </c>
      <c r="D12" s="3" t="s">
        <v>32</v>
      </c>
      <c r="E12" s="2" t="s">
        <v>15</v>
      </c>
      <c r="F12" s="2">
        <v>37.755236682332857</v>
      </c>
      <c r="G12" s="2">
        <v>3.2203636424739375</v>
      </c>
    </row>
    <row r="13" spans="1:7" x14ac:dyDescent="0.2">
      <c r="A13" s="2">
        <v>30282</v>
      </c>
      <c r="B13" s="2" t="s">
        <v>77</v>
      </c>
      <c r="C13" s="2" t="s">
        <v>13</v>
      </c>
      <c r="D13" s="2" t="s">
        <v>14</v>
      </c>
      <c r="E13" s="2" t="s">
        <v>15</v>
      </c>
      <c r="F13" s="2">
        <v>37.878143945921913</v>
      </c>
      <c r="G13" s="2">
        <v>2.9929076618906993</v>
      </c>
    </row>
    <row r="14" spans="1:7" x14ac:dyDescent="0.2">
      <c r="A14" s="2">
        <v>65295</v>
      </c>
      <c r="B14" s="2" t="s">
        <v>77</v>
      </c>
      <c r="C14" s="2" t="s">
        <v>33</v>
      </c>
      <c r="D14" s="2" t="s">
        <v>34</v>
      </c>
      <c r="E14" s="2" t="s">
        <v>15</v>
      </c>
      <c r="F14" s="2">
        <v>39.102336934090218</v>
      </c>
      <c r="G14" s="2">
        <v>2.5776308764504519</v>
      </c>
    </row>
    <row r="15" spans="1:7" x14ac:dyDescent="0.2">
      <c r="A15" s="2">
        <v>330130</v>
      </c>
      <c r="B15" s="2" t="s">
        <v>76</v>
      </c>
      <c r="C15" s="2" t="s">
        <v>36</v>
      </c>
      <c r="D15" s="2" t="s">
        <v>82</v>
      </c>
      <c r="E15" s="2" t="s">
        <v>9</v>
      </c>
      <c r="F15" s="2">
        <v>39.95881037857562</v>
      </c>
      <c r="G15" s="2">
        <v>2.4922469301177608</v>
      </c>
    </row>
    <row r="16" spans="1:7" x14ac:dyDescent="0.2">
      <c r="A16" s="2">
        <v>35901</v>
      </c>
      <c r="B16" s="2" t="s">
        <v>76</v>
      </c>
      <c r="C16" s="2" t="s">
        <v>38</v>
      </c>
      <c r="D16" s="2" t="s">
        <v>83</v>
      </c>
      <c r="E16" s="2" t="s">
        <v>9</v>
      </c>
      <c r="F16" s="2">
        <v>40.271460407469341</v>
      </c>
      <c r="G16" s="2">
        <v>3.3073423919332958</v>
      </c>
    </row>
    <row r="17" spans="1:7" x14ac:dyDescent="0.2">
      <c r="A17" s="2">
        <v>46933</v>
      </c>
      <c r="B17" s="2" t="s">
        <v>76</v>
      </c>
      <c r="C17" s="4" t="s">
        <v>40</v>
      </c>
      <c r="D17" s="4" t="s">
        <v>84</v>
      </c>
      <c r="E17" s="2" t="s">
        <v>9</v>
      </c>
      <c r="F17" s="2">
        <v>40.680924195475107</v>
      </c>
      <c r="G17" s="2">
        <v>8.8005977391069035</v>
      </c>
    </row>
    <row r="18" spans="1:7" x14ac:dyDescent="0.2">
      <c r="A18" s="2">
        <v>102057</v>
      </c>
      <c r="B18" s="2" t="s">
        <v>76</v>
      </c>
      <c r="C18" s="2" t="s">
        <v>42</v>
      </c>
      <c r="D18" s="2" t="s">
        <v>85</v>
      </c>
      <c r="E18" s="2" t="s">
        <v>9</v>
      </c>
      <c r="F18" s="2">
        <v>41.375832510226914</v>
      </c>
      <c r="G18" s="2">
        <v>1.4120637485604126</v>
      </c>
    </row>
    <row r="19" spans="1:7" x14ac:dyDescent="0.2">
      <c r="A19" s="2" t="s">
        <v>43</v>
      </c>
      <c r="B19" s="2" t="s">
        <v>78</v>
      </c>
      <c r="C19" s="2" t="s">
        <v>44</v>
      </c>
      <c r="D19" s="2" t="s">
        <v>86</v>
      </c>
      <c r="E19" s="2" t="s">
        <v>9</v>
      </c>
      <c r="F19" s="2">
        <v>43.115369183825969</v>
      </c>
      <c r="G19" s="2">
        <v>3.2611196673056666</v>
      </c>
    </row>
    <row r="20" spans="1:7" x14ac:dyDescent="0.2">
      <c r="A20" s="2">
        <v>8567</v>
      </c>
      <c r="B20" s="2" t="s">
        <v>77</v>
      </c>
      <c r="C20" s="2" t="s">
        <v>45</v>
      </c>
      <c r="D20" s="2" t="s">
        <v>46</v>
      </c>
      <c r="E20" s="2" t="s">
        <v>15</v>
      </c>
      <c r="F20" s="2">
        <v>43.516197191934459</v>
      </c>
      <c r="G20" s="2">
        <v>3.3322785601787288</v>
      </c>
    </row>
    <row r="21" spans="1:7" x14ac:dyDescent="0.2">
      <c r="A21" s="2">
        <v>100636</v>
      </c>
      <c r="B21" s="2" t="s">
        <v>76</v>
      </c>
      <c r="C21" s="2" t="s">
        <v>48</v>
      </c>
      <c r="D21" s="2" t="s">
        <v>87</v>
      </c>
      <c r="E21" s="2" t="s">
        <v>9</v>
      </c>
      <c r="F21" s="2">
        <v>45.517267434134659</v>
      </c>
      <c r="G21" s="2">
        <v>4.2040838598314476</v>
      </c>
    </row>
    <row r="22" spans="1:7" x14ac:dyDescent="0.2">
      <c r="A22" s="2" t="s">
        <v>49</v>
      </c>
      <c r="B22" s="2" t="s">
        <v>78</v>
      </c>
      <c r="C22" s="2" t="s">
        <v>50</v>
      </c>
      <c r="D22" s="2" t="s">
        <v>88</v>
      </c>
      <c r="E22" s="2" t="s">
        <v>9</v>
      </c>
      <c r="F22" s="2">
        <v>49.390400637810274</v>
      </c>
      <c r="G22" s="2">
        <v>3.2543135714811346</v>
      </c>
    </row>
    <row r="23" spans="1:7" x14ac:dyDescent="0.2">
      <c r="A23" s="2">
        <v>32289</v>
      </c>
      <c r="B23" s="2" t="s">
        <v>77</v>
      </c>
      <c r="C23" s="2" t="s">
        <v>51</v>
      </c>
      <c r="D23" s="2" t="s">
        <v>52</v>
      </c>
      <c r="E23" s="2" t="s">
        <v>15</v>
      </c>
      <c r="F23" s="2">
        <v>50.28550057568382</v>
      </c>
      <c r="G23" s="2">
        <v>1.4329521726565531</v>
      </c>
    </row>
    <row r="24" spans="1:7" x14ac:dyDescent="0.2">
      <c r="A24" s="2" t="s">
        <v>53</v>
      </c>
      <c r="B24" s="2" t="s">
        <v>79</v>
      </c>
      <c r="C24" s="2" t="s">
        <v>54</v>
      </c>
      <c r="D24" s="2" t="s">
        <v>55</v>
      </c>
      <c r="E24" s="2" t="s">
        <v>9</v>
      </c>
      <c r="F24" s="2">
        <v>51.50321691901425</v>
      </c>
      <c r="G24" s="2">
        <v>2.0284461394444553</v>
      </c>
    </row>
    <row r="25" spans="1:7" x14ac:dyDescent="0.2">
      <c r="A25" s="2">
        <v>29930</v>
      </c>
      <c r="B25" s="2" t="s">
        <v>76</v>
      </c>
      <c r="C25" s="2" t="s">
        <v>56</v>
      </c>
      <c r="D25" s="2" t="s">
        <v>89</v>
      </c>
      <c r="E25" s="2" t="s">
        <v>9</v>
      </c>
      <c r="F25" s="2">
        <v>51.860082170860792</v>
      </c>
      <c r="G25" s="2">
        <v>5.2372559764999558</v>
      </c>
    </row>
    <row r="26" spans="1:7" x14ac:dyDescent="0.2">
      <c r="A26" s="2">
        <v>30231</v>
      </c>
      <c r="B26" s="2" t="s">
        <v>77</v>
      </c>
      <c r="C26" s="2" t="s">
        <v>57</v>
      </c>
      <c r="D26" s="2" t="s">
        <v>58</v>
      </c>
      <c r="E26" s="2" t="s">
        <v>15</v>
      </c>
      <c r="F26" s="2">
        <v>52.3917719069848</v>
      </c>
      <c r="G26" s="2">
        <v>3.7875395115533799</v>
      </c>
    </row>
    <row r="27" spans="1:7" x14ac:dyDescent="0.2">
      <c r="A27" s="2" t="s">
        <v>59</v>
      </c>
      <c r="B27" s="2" t="s">
        <v>78</v>
      </c>
      <c r="C27" s="2" t="s">
        <v>60</v>
      </c>
      <c r="D27" s="2" t="s">
        <v>90</v>
      </c>
      <c r="E27" s="2" t="s">
        <v>9</v>
      </c>
      <c r="F27" s="2">
        <v>53.72209772489024</v>
      </c>
      <c r="G27" s="2">
        <v>4.0372157392618346</v>
      </c>
    </row>
    <row r="28" spans="1:7" x14ac:dyDescent="0.2">
      <c r="A28" s="2" t="s">
        <v>61</v>
      </c>
      <c r="B28" s="2" t="s">
        <v>78</v>
      </c>
      <c r="C28" s="2" t="s">
        <v>62</v>
      </c>
      <c r="D28" s="2" t="s">
        <v>91</v>
      </c>
      <c r="E28" s="2" t="s">
        <v>9</v>
      </c>
      <c r="F28" s="2">
        <v>54.123828198208798</v>
      </c>
      <c r="G28" s="2">
        <v>1.5766094654987857</v>
      </c>
    </row>
    <row r="29" spans="1:7" x14ac:dyDescent="0.2">
      <c r="A29" s="2">
        <v>330714</v>
      </c>
      <c r="B29" s="2" t="s">
        <v>76</v>
      </c>
      <c r="C29" s="4" t="s">
        <v>64</v>
      </c>
      <c r="D29" s="4" t="s">
        <v>92</v>
      </c>
      <c r="E29" s="2" t="s">
        <v>9</v>
      </c>
      <c r="F29" s="2">
        <v>54.421751356511002</v>
      </c>
      <c r="G29" s="2">
        <v>3.3787256152179475</v>
      </c>
    </row>
    <row r="30" spans="1:7" x14ac:dyDescent="0.2">
      <c r="A30" s="2">
        <v>66169</v>
      </c>
      <c r="B30" s="2" t="s">
        <v>77</v>
      </c>
      <c r="C30" s="2" t="s">
        <v>65</v>
      </c>
      <c r="D30" s="2" t="s">
        <v>66</v>
      </c>
      <c r="E30" s="2" t="s">
        <v>67</v>
      </c>
      <c r="F30" s="2">
        <v>64.904543718605836</v>
      </c>
      <c r="G30" s="2">
        <v>2.2806592218697248</v>
      </c>
    </row>
    <row r="31" spans="1:7" x14ac:dyDescent="0.2">
      <c r="A31" s="2">
        <v>19193</v>
      </c>
      <c r="B31" s="2" t="s">
        <v>77</v>
      </c>
      <c r="C31" s="2" t="s">
        <v>31</v>
      </c>
      <c r="D31" s="2" t="s">
        <v>32</v>
      </c>
      <c r="E31" s="2" t="s">
        <v>67</v>
      </c>
      <c r="F31" s="2">
        <v>65.51049649226411</v>
      </c>
      <c r="G31" s="2">
        <v>4.5295802208341831</v>
      </c>
    </row>
    <row r="32" spans="1:7" x14ac:dyDescent="0.2">
      <c r="A32" s="2" t="s">
        <v>68</v>
      </c>
      <c r="B32" s="2" t="s">
        <v>78</v>
      </c>
      <c r="C32" s="2" t="s">
        <v>69</v>
      </c>
      <c r="D32" s="2" t="s">
        <v>93</v>
      </c>
      <c r="E32" s="2" t="s">
        <v>9</v>
      </c>
      <c r="F32" s="2">
        <v>66.068428796183412</v>
      </c>
      <c r="G32" s="2">
        <v>2.0362389011884905</v>
      </c>
    </row>
    <row r="33" spans="1:7" x14ac:dyDescent="0.2">
      <c r="A33" s="2">
        <v>9109</v>
      </c>
      <c r="B33" s="2" t="s">
        <v>77</v>
      </c>
      <c r="C33" s="2" t="s">
        <v>70</v>
      </c>
      <c r="D33" s="2" t="s">
        <v>95</v>
      </c>
      <c r="E33" s="2" t="s">
        <v>94</v>
      </c>
      <c r="F33" s="5">
        <v>72.930868719495649</v>
      </c>
      <c r="G33" s="2">
        <v>2.6204036181735151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D0E2-8DF7-F14A-86EB-7C3B2279258C}">
  <dimension ref="A1:Q135"/>
  <sheetViews>
    <sheetView workbookViewId="0">
      <selection sqref="A1:Q135"/>
    </sheetView>
  </sheetViews>
  <sheetFormatPr baseColWidth="10" defaultRowHeight="16" x14ac:dyDescent="0.2"/>
  <sheetData>
    <row r="1" spans="1:17" x14ac:dyDescent="0.2">
      <c r="A1" t="s">
        <v>96</v>
      </c>
      <c r="G1">
        <v>19193</v>
      </c>
      <c r="M1">
        <v>30231</v>
      </c>
    </row>
    <row r="2" spans="1:17" x14ac:dyDescent="0.2">
      <c r="B2" t="s">
        <v>97</v>
      </c>
      <c r="C2" t="s">
        <v>98</v>
      </c>
      <c r="D2" t="s">
        <v>99</v>
      </c>
      <c r="E2" t="s">
        <v>100</v>
      </c>
      <c r="H2" t="s">
        <v>97</v>
      </c>
      <c r="I2" t="s">
        <v>101</v>
      </c>
      <c r="J2" t="s">
        <v>99</v>
      </c>
      <c r="K2" t="s">
        <v>100</v>
      </c>
      <c r="N2" t="s">
        <v>97</v>
      </c>
      <c r="O2" t="s">
        <v>101</v>
      </c>
      <c r="P2" t="s">
        <v>99</v>
      </c>
      <c r="Q2" t="s">
        <v>100</v>
      </c>
    </row>
    <row r="3" spans="1:17" x14ac:dyDescent="0.2">
      <c r="A3" t="s">
        <v>102</v>
      </c>
      <c r="B3">
        <f>AVERAGE([1]Sheet1!F3778:F3785,0,0)</f>
        <v>8.1291639</v>
      </c>
      <c r="C3">
        <f>B3/$A$9</f>
        <v>1.0207041717113778</v>
      </c>
      <c r="D3">
        <f>C3-1</f>
        <v>2.0704171711377839E-2</v>
      </c>
      <c r="E3">
        <f>D3*100</f>
        <v>2.0704171711377839</v>
      </c>
      <c r="G3" t="s">
        <v>102</v>
      </c>
      <c r="H3">
        <f>AVERAGE([1]Sheet1!F2195:F2204)</f>
        <v>12.7540084</v>
      </c>
      <c r="I3">
        <f t="shared" ref="I3:I8" si="0">H3/$A$9</f>
        <v>1.6014032611548101</v>
      </c>
      <c r="J3">
        <f t="shared" ref="J3:J8" si="1">I3-1</f>
        <v>0.60140326115481013</v>
      </c>
      <c r="K3">
        <f t="shared" ref="K3:K8" si="2">J3*100</f>
        <v>60.140326115481017</v>
      </c>
      <c r="M3" t="s">
        <v>102</v>
      </c>
      <c r="N3">
        <f>AVERAGE([1]Sheet1!F2380:F2387)</f>
        <v>13.003167874999995</v>
      </c>
      <c r="O3">
        <f>N3/$A$9</f>
        <v>1.6326879195381787</v>
      </c>
      <c r="P3">
        <f>O3-1</f>
        <v>0.63268791953817871</v>
      </c>
      <c r="Q3">
        <f>P3*100</f>
        <v>63.268791953817868</v>
      </c>
    </row>
    <row r="4" spans="1:17" x14ac:dyDescent="0.2">
      <c r="A4" t="s">
        <v>103</v>
      </c>
      <c r="B4">
        <f>AVERAGE([1]Sheet1!F3789,[1]Sheet1!F3791,[1]Sheet1!F3793,[1]Sheet1!F3795,[1]Sheet1!F3797,[1]Sheet1!F3799,[1]Sheet1!F3801,[1]Sheet1!F3803,[1]Sheet1!F3805)</f>
        <v>7.4429904444444439</v>
      </c>
      <c r="C4">
        <f>B4/$A$9</f>
        <v>0.93454769643067059</v>
      </c>
      <c r="D4">
        <f>C4-1</f>
        <v>-6.5452303569329406E-2</v>
      </c>
      <c r="E4">
        <f>D4*100</f>
        <v>-6.5452303569329402</v>
      </c>
      <c r="G4" t="s">
        <v>103</v>
      </c>
      <c r="H4">
        <f>AVERAGE([1]Sheet1!F2205:F2214)</f>
        <v>13.841833900000003</v>
      </c>
      <c r="I4">
        <f t="shared" si="0"/>
        <v>1.7379914810016284</v>
      </c>
      <c r="J4">
        <f t="shared" si="1"/>
        <v>0.73799148100162837</v>
      </c>
      <c r="K4">
        <f t="shared" si="2"/>
        <v>73.799148100162839</v>
      </c>
      <c r="M4" t="s">
        <v>103</v>
      </c>
      <c r="N4">
        <f>AVERAGE([1]Sheet1!F2388:F2395)</f>
        <v>12.045086124999999</v>
      </c>
      <c r="O4">
        <f>N4/$A$9</f>
        <v>1.5123904263278949</v>
      </c>
      <c r="P4">
        <f>O4-1</f>
        <v>0.51239042632789489</v>
      </c>
      <c r="Q4">
        <f>P4*100</f>
        <v>51.239042632789491</v>
      </c>
    </row>
    <row r="5" spans="1:17" x14ac:dyDescent="0.2">
      <c r="A5" t="s">
        <v>104</v>
      </c>
      <c r="B5">
        <f>AVERAGE([1]Sheet1!F3788,[1]Sheet1!F3790,[1]Sheet1!F3792,[1]Sheet1!F3794,[1]Sheet1!F3796,[1]Sheet1!F3798,[1]Sheet1!F3800,[1]Sheet1!F3802,[1]Sheet1!F3804)</f>
        <v>6.5960976666666662</v>
      </c>
      <c r="C5">
        <f>B5/$A$9</f>
        <v>0.82821117745975714</v>
      </c>
      <c r="D5">
        <f>C5-1</f>
        <v>-0.17178882254024286</v>
      </c>
      <c r="E5">
        <f>D5*100</f>
        <v>-17.178882254024288</v>
      </c>
      <c r="G5" t="s">
        <v>104</v>
      </c>
      <c r="H5">
        <f>AVERAGE([1]Sheet1!F2205:F2214)</f>
        <v>13.841833900000003</v>
      </c>
      <c r="I5">
        <f t="shared" si="0"/>
        <v>1.7379914810016284</v>
      </c>
      <c r="J5">
        <f t="shared" si="1"/>
        <v>0.73799148100162837</v>
      </c>
      <c r="K5">
        <f t="shared" si="2"/>
        <v>73.799148100162839</v>
      </c>
      <c r="M5" t="s">
        <v>104</v>
      </c>
      <c r="N5">
        <f>AVERAGE([1]Sheet1!F2396:F2403)</f>
        <v>11.144599374999999</v>
      </c>
      <c r="O5">
        <f>N5/$A$9</f>
        <v>1.39932460632446</v>
      </c>
      <c r="P5">
        <f>O5-1</f>
        <v>0.39932460632445999</v>
      </c>
      <c r="Q5">
        <f>P5*100</f>
        <v>39.932460632445995</v>
      </c>
    </row>
    <row r="6" spans="1:17" x14ac:dyDescent="0.2">
      <c r="A6" t="s">
        <v>105</v>
      </c>
      <c r="B6">
        <f>AVERAGE([1]Sheet1!F3806:F3814)</f>
        <v>9.6888291111111098</v>
      </c>
      <c r="C6">
        <f>B6/$A$9</f>
        <v>1.2165369543981945</v>
      </c>
      <c r="D6">
        <f>C6-1</f>
        <v>0.21653695439819454</v>
      </c>
      <c r="E6">
        <f>D6*100</f>
        <v>21.653695439819455</v>
      </c>
      <c r="G6" t="s">
        <v>105</v>
      </c>
      <c r="H6">
        <f>AVERAGE([1]Sheet1!F2215:F2224)</f>
        <v>14.136765199999999</v>
      </c>
      <c r="I6">
        <f t="shared" si="0"/>
        <v>1.7750232854997829</v>
      </c>
      <c r="J6">
        <f t="shared" si="1"/>
        <v>0.77502328549978294</v>
      </c>
      <c r="K6">
        <f t="shared" si="2"/>
        <v>77.502328549978301</v>
      </c>
      <c r="M6" t="s">
        <v>105</v>
      </c>
      <c r="N6">
        <f>AVERAGE([1]Sheet1!F2404:F2411)</f>
        <v>12.40801175</v>
      </c>
      <c r="O6">
        <f>N6/$A$9</f>
        <v>1.5579596514063141</v>
      </c>
      <c r="P6">
        <f>O6-1</f>
        <v>0.55795965140631409</v>
      </c>
      <c r="Q6">
        <f>P6*100</f>
        <v>55.795965140631409</v>
      </c>
    </row>
    <row r="7" spans="1:17" x14ac:dyDescent="0.2">
      <c r="G7" t="s">
        <v>106</v>
      </c>
      <c r="H7">
        <f>AVERAGE([1]Sheet1!F2225:F2234)</f>
        <v>12.597519600000002</v>
      </c>
      <c r="I7">
        <f t="shared" si="0"/>
        <v>1.5817544051407118</v>
      </c>
      <c r="J7">
        <f t="shared" si="1"/>
        <v>0.58175440514071175</v>
      </c>
      <c r="K7">
        <f t="shared" si="2"/>
        <v>58.175440514071177</v>
      </c>
      <c r="M7" t="s">
        <v>106</v>
      </c>
      <c r="N7">
        <f>AVERAGE([1]Sheet1!F2412:F2419)</f>
        <v>12.083597875000002</v>
      </c>
      <c r="O7">
        <f>N7/$A$9</f>
        <v>1.517225991752392</v>
      </c>
      <c r="P7">
        <f>O7-1</f>
        <v>0.51722599175239203</v>
      </c>
      <c r="Q7">
        <f>P7*100</f>
        <v>51.722599175239203</v>
      </c>
    </row>
    <row r="8" spans="1:17" x14ac:dyDescent="0.2">
      <c r="A8" t="s">
        <v>107</v>
      </c>
      <c r="D8" t="s">
        <v>108</v>
      </c>
      <c r="E8" t="s">
        <v>5</v>
      </c>
      <c r="G8" t="s">
        <v>109</v>
      </c>
      <c r="H8">
        <f>AVERAGE([1]Sheet1!F2235:F2244)</f>
        <v>11.918258699999999</v>
      </c>
      <c r="I8">
        <f t="shared" si="0"/>
        <v>1.4964658757372848</v>
      </c>
      <c r="J8">
        <f t="shared" si="1"/>
        <v>0.49646587573728485</v>
      </c>
      <c r="K8">
        <f t="shared" si="2"/>
        <v>49.646587573728482</v>
      </c>
      <c r="P8" t="s">
        <v>108</v>
      </c>
      <c r="Q8" t="s">
        <v>5</v>
      </c>
    </row>
    <row r="9" spans="1:17" x14ac:dyDescent="0.2">
      <c r="A9">
        <f>AVERAGE(B3,B4,B5,B6)</f>
        <v>7.9642702805555547</v>
      </c>
      <c r="D9" s="1">
        <f>AVERAGE(E3:E6)</f>
        <v>0</v>
      </c>
      <c r="E9" s="1">
        <f>STDEV(E3:E6)/SQRT(4)</f>
        <v>8.2215326500291663</v>
      </c>
      <c r="J9" t="s">
        <v>108</v>
      </c>
      <c r="K9" t="s">
        <v>5</v>
      </c>
      <c r="P9" s="1">
        <f>AVERAGE(Q3:Q7)</f>
        <v>52.3917719069848</v>
      </c>
      <c r="Q9" s="1">
        <f>STDEV(Q3:Q7)/SQRT(5)</f>
        <v>3.7875395115533799</v>
      </c>
    </row>
    <row r="10" spans="1:17" x14ac:dyDescent="0.2">
      <c r="J10" s="1">
        <f>AVERAGE(K3:K8)</f>
        <v>65.51049649226411</v>
      </c>
      <c r="K10" s="1">
        <f>STDEV(K3:K8)/SQRT(6)</f>
        <v>4.5295802208341831</v>
      </c>
      <c r="M10">
        <v>30281</v>
      </c>
    </row>
    <row r="11" spans="1:17" x14ac:dyDescent="0.2">
      <c r="G11" t="s">
        <v>68</v>
      </c>
      <c r="N11" t="s">
        <v>97</v>
      </c>
      <c r="O11" t="s">
        <v>101</v>
      </c>
      <c r="P11" t="s">
        <v>99</v>
      </c>
      <c r="Q11" t="s">
        <v>100</v>
      </c>
    </row>
    <row r="12" spans="1:17" x14ac:dyDescent="0.2">
      <c r="A12" t="s">
        <v>61</v>
      </c>
      <c r="H12" t="s">
        <v>97</v>
      </c>
      <c r="I12" t="s">
        <v>101</v>
      </c>
      <c r="J12" t="s">
        <v>99</v>
      </c>
      <c r="K12" t="s">
        <v>100</v>
      </c>
      <c r="M12" t="s">
        <v>102</v>
      </c>
      <c r="N12">
        <f>AVERAGE([1]Sheet1!F2425:F2433)</f>
        <v>10.428287111111111</v>
      </c>
      <c r="O12">
        <f t="shared" ref="O12:O17" si="3">N12/$A$9</f>
        <v>1.3093838787178473</v>
      </c>
      <c r="P12">
        <f t="shared" ref="P12:P17" si="4">O12-1</f>
        <v>0.30938387871784734</v>
      </c>
      <c r="Q12">
        <f t="shared" ref="Q12:Q17" si="5">P12*100</f>
        <v>30.938387871784734</v>
      </c>
    </row>
    <row r="13" spans="1:17" x14ac:dyDescent="0.2">
      <c r="B13" t="s">
        <v>97</v>
      </c>
      <c r="C13" t="s">
        <v>101</v>
      </c>
      <c r="D13" t="s">
        <v>99</v>
      </c>
      <c r="E13" t="s">
        <v>100</v>
      </c>
      <c r="G13" t="s">
        <v>102</v>
      </c>
      <c r="H13">
        <f>AVERAGE([1]Sheet1!F2285:F2294)</f>
        <v>13.054620499999999</v>
      </c>
      <c r="I13">
        <f>H13/$A$9</f>
        <v>1.6391483513401508</v>
      </c>
      <c r="J13">
        <f>I13-1</f>
        <v>0.6391483513401508</v>
      </c>
      <c r="K13">
        <f>J13*100</f>
        <v>63.914835134015078</v>
      </c>
      <c r="M13" t="s">
        <v>103</v>
      </c>
      <c r="N13">
        <f>AVERAGE([1]Sheet1!F2434:F2442)</f>
        <v>10.667937444444444</v>
      </c>
      <c r="O13">
        <f t="shared" si="3"/>
        <v>1.339474561842757</v>
      </c>
      <c r="P13">
        <f t="shared" si="4"/>
        <v>0.33947456184275704</v>
      </c>
      <c r="Q13">
        <f t="shared" si="5"/>
        <v>33.947456184275701</v>
      </c>
    </row>
    <row r="14" spans="1:17" x14ac:dyDescent="0.2">
      <c r="A14" t="s">
        <v>102</v>
      </c>
      <c r="B14">
        <f>AVERAGE([1]Sheet1!F2114:F2122)</f>
        <v>11.878545444444445</v>
      </c>
      <c r="C14">
        <f>B14/$A$9</f>
        <v>1.4914794483363323</v>
      </c>
      <c r="D14">
        <f>C14-1</f>
        <v>0.49147944833633228</v>
      </c>
      <c r="E14">
        <f>D14*100</f>
        <v>49.147944833633225</v>
      </c>
      <c r="G14" t="s">
        <v>103</v>
      </c>
      <c r="H14">
        <f>AVERAGE([1]Sheet1!F2295:F2304)</f>
        <v>13.636482399999997</v>
      </c>
      <c r="I14">
        <f>H14/$A$9</f>
        <v>1.7122073861924199</v>
      </c>
      <c r="J14">
        <f>I14-1</f>
        <v>0.71220738619241986</v>
      </c>
      <c r="K14">
        <f>J14*100</f>
        <v>71.220738619241985</v>
      </c>
      <c r="M14" t="s">
        <v>104</v>
      </c>
      <c r="N14">
        <f>AVERAGE([1]Sheet1!F2443:F2451)</f>
        <v>10.059891222222221</v>
      </c>
      <c r="O14">
        <f t="shared" si="3"/>
        <v>1.2631278030308741</v>
      </c>
      <c r="P14">
        <f t="shared" si="4"/>
        <v>0.26312780303087413</v>
      </c>
      <c r="Q14">
        <f t="shared" si="5"/>
        <v>26.312780303087415</v>
      </c>
    </row>
    <row r="15" spans="1:17" x14ac:dyDescent="0.2">
      <c r="A15" t="s">
        <v>103</v>
      </c>
      <c r="B15">
        <f>AVERAGE([1]Sheet1!F2123:F2131)</f>
        <v>12.532944000000001</v>
      </c>
      <c r="C15">
        <f>B15/$A$9</f>
        <v>1.5736462423429651</v>
      </c>
      <c r="D15">
        <f>C15-1</f>
        <v>0.57364624234296513</v>
      </c>
      <c r="E15">
        <f>D15*100</f>
        <v>57.364624234296514</v>
      </c>
      <c r="G15" t="s">
        <v>104</v>
      </c>
      <c r="H15">
        <f>AVERAGE([1]Sheet1!F2305:F2314)</f>
        <v>13.270062999999999</v>
      </c>
      <c r="I15">
        <f>H15/$A$9</f>
        <v>1.6661994799948368</v>
      </c>
      <c r="J15">
        <f>I15-1</f>
        <v>0.66619947999483675</v>
      </c>
      <c r="K15">
        <f>J15*100</f>
        <v>66.619947999483671</v>
      </c>
      <c r="M15" t="s">
        <v>105</v>
      </c>
      <c r="N15">
        <f>AVERAGE([1]Sheet1!F2452:F2460)</f>
        <v>10.695020444444445</v>
      </c>
      <c r="O15">
        <f t="shared" si="3"/>
        <v>1.3428751244864086</v>
      </c>
      <c r="P15">
        <f t="shared" si="4"/>
        <v>0.34287512448640856</v>
      </c>
      <c r="Q15">
        <f t="shared" si="5"/>
        <v>34.287512448640854</v>
      </c>
    </row>
    <row r="16" spans="1:17" x14ac:dyDescent="0.2">
      <c r="A16" t="s">
        <v>104</v>
      </c>
      <c r="B16">
        <f>AVERAGE([1]Sheet1!F2132:F2140)</f>
        <v>12.277002777777774</v>
      </c>
      <c r="C16">
        <f>B16/$A$9</f>
        <v>1.5415100624788667</v>
      </c>
      <c r="D16">
        <f>C16-1</f>
        <v>0.54151006247886668</v>
      </c>
      <c r="E16">
        <f>D16*100</f>
        <v>54.15100624788667</v>
      </c>
      <c r="G16" t="s">
        <v>105</v>
      </c>
      <c r="H16">
        <f>AVERAGE([1]Sheet1!F2315:F2324)</f>
        <v>13.463107500000001</v>
      </c>
      <c r="I16">
        <f>H16/$A$9</f>
        <v>1.6904382982669028</v>
      </c>
      <c r="J16">
        <f>I16-1</f>
        <v>0.69043829826690284</v>
      </c>
      <c r="K16">
        <f>J16*100</f>
        <v>69.043829826690285</v>
      </c>
      <c r="M16" t="s">
        <v>106</v>
      </c>
      <c r="N16">
        <f>AVERAGE([1]Sheet1!F2461:F2469)</f>
        <v>11.029616111111112</v>
      </c>
      <c r="O16">
        <f t="shared" si="3"/>
        <v>1.3848872178584239</v>
      </c>
      <c r="P16">
        <f t="shared" si="4"/>
        <v>0.38488721785842395</v>
      </c>
      <c r="Q16">
        <f t="shared" si="5"/>
        <v>38.488721785842394</v>
      </c>
    </row>
    <row r="17" spans="1:17" x14ac:dyDescent="0.2">
      <c r="A17" t="s">
        <v>105</v>
      </c>
      <c r="B17">
        <f>AVERAGE([1]Sheet1!F2141:F2149)</f>
        <v>12.545841222222222</v>
      </c>
      <c r="C17">
        <f>B17/$A$9</f>
        <v>1.5752656276435506</v>
      </c>
      <c r="D17">
        <f>C17-1</f>
        <v>0.5752656276435506</v>
      </c>
      <c r="E17">
        <f>D17*100</f>
        <v>57.526562764355063</v>
      </c>
      <c r="G17" t="s">
        <v>106</v>
      </c>
      <c r="H17">
        <f>AVERAGE([1]Sheet1!F2325:F2334)</f>
        <v>12.706419200000001</v>
      </c>
      <c r="I17">
        <f>H17/$A$9</f>
        <v>1.5954279240148608</v>
      </c>
      <c r="J17">
        <f>I17-1</f>
        <v>0.59542792401486078</v>
      </c>
      <c r="K17">
        <f>J17*100</f>
        <v>59.542792401486075</v>
      </c>
      <c r="M17" t="s">
        <v>109</v>
      </c>
      <c r="N17">
        <f>AVERAGE([1]Sheet1!F2470:F2478)</f>
        <v>10.086261555555556</v>
      </c>
      <c r="O17">
        <f t="shared" si="3"/>
        <v>1.2664388826909549</v>
      </c>
      <c r="P17">
        <f t="shared" si="4"/>
        <v>0.26643888269095495</v>
      </c>
      <c r="Q17">
        <f t="shared" si="5"/>
        <v>26.643888269095495</v>
      </c>
    </row>
    <row r="18" spans="1:17" x14ac:dyDescent="0.2">
      <c r="A18" t="s">
        <v>106</v>
      </c>
      <c r="B18">
        <f>AVERAGE([1]Sheet1!F2150:F2158)</f>
        <v>12.139857777777777</v>
      </c>
      <c r="C18">
        <f>B18/$A$9</f>
        <v>1.5242900291087247</v>
      </c>
      <c r="D18">
        <f>C18-1</f>
        <v>0.52429002910872469</v>
      </c>
      <c r="E18">
        <f>D18*100</f>
        <v>52.42900291087247</v>
      </c>
      <c r="J18" t="s">
        <v>108</v>
      </c>
      <c r="K18" t="s">
        <v>5</v>
      </c>
      <c r="P18" t="s">
        <v>108</v>
      </c>
      <c r="Q18" t="s">
        <v>5</v>
      </c>
    </row>
    <row r="19" spans="1:17" x14ac:dyDescent="0.2">
      <c r="D19" t="s">
        <v>108</v>
      </c>
      <c r="E19" t="s">
        <v>5</v>
      </c>
      <c r="J19" s="1">
        <f>AVERAGE(K13:K17)</f>
        <v>66.068428796183412</v>
      </c>
      <c r="K19" s="1">
        <f>STDEV(K13:K17)/SQRT(5)</f>
        <v>2.0362389011884905</v>
      </c>
      <c r="P19" s="1">
        <f>AVERAGE(Q12:Q17)</f>
        <v>31.769791143787767</v>
      </c>
      <c r="Q19" s="1">
        <f>STDEV(Q12:Q17)/SQRT(6)</f>
        <v>1.9405347507599742</v>
      </c>
    </row>
    <row r="20" spans="1:17" x14ac:dyDescent="0.2">
      <c r="D20" s="1">
        <f>AVERAGE(E14:E18)</f>
        <v>54.123828198208798</v>
      </c>
      <c r="E20" s="1">
        <f>STDEV(E14:E18)/SQRT(5)</f>
        <v>1.5766094654987857</v>
      </c>
    </row>
    <row r="21" spans="1:17" x14ac:dyDescent="0.2">
      <c r="M21">
        <v>30282</v>
      </c>
    </row>
    <row r="22" spans="1:17" x14ac:dyDescent="0.2">
      <c r="A22" t="s">
        <v>59</v>
      </c>
      <c r="G22">
        <v>29930</v>
      </c>
      <c r="N22" t="s">
        <v>97</v>
      </c>
      <c r="O22" t="s">
        <v>101</v>
      </c>
      <c r="P22" t="s">
        <v>99</v>
      </c>
      <c r="Q22" t="s">
        <v>100</v>
      </c>
    </row>
    <row r="23" spans="1:17" x14ac:dyDescent="0.2">
      <c r="B23" t="s">
        <v>97</v>
      </c>
      <c r="C23" t="s">
        <v>101</v>
      </c>
      <c r="D23" t="s">
        <v>99</v>
      </c>
      <c r="E23" t="s">
        <v>100</v>
      </c>
      <c r="H23" t="s">
        <v>97</v>
      </c>
      <c r="I23" t="s">
        <v>101</v>
      </c>
      <c r="J23" t="s">
        <v>99</v>
      </c>
      <c r="K23" t="s">
        <v>100</v>
      </c>
      <c r="M23" t="s">
        <v>102</v>
      </c>
      <c r="N23">
        <f>AVERAGE([1]Sheet1!F2479:F2486)</f>
        <v>11.203865125</v>
      </c>
      <c r="O23">
        <f t="shared" ref="O23:O28" si="6">N23/$A$9</f>
        <v>1.406766060206895</v>
      </c>
      <c r="P23">
        <f t="shared" ref="P23:P28" si="7">O23-1</f>
        <v>0.40676606020689499</v>
      </c>
      <c r="Q23">
        <f t="shared" ref="Q23:Q28" si="8">P23*100</f>
        <v>40.676606020689498</v>
      </c>
    </row>
    <row r="24" spans="1:17" x14ac:dyDescent="0.2">
      <c r="A24" t="s">
        <v>102</v>
      </c>
      <c r="B24">
        <f>AVERAGE([1]Sheet1!F2159:F2166)</f>
        <v>12.013519624999999</v>
      </c>
      <c r="C24">
        <f>B24/$A$9</f>
        <v>1.5084269119206719</v>
      </c>
      <c r="D24">
        <f>C24-1</f>
        <v>0.50842691192067191</v>
      </c>
      <c r="E24">
        <f>D24*100</f>
        <v>50.842691192067193</v>
      </c>
      <c r="G24" t="s">
        <v>102</v>
      </c>
      <c r="H24">
        <f>AVERAGE([1]Sheet1!F2335:F2342)</f>
        <v>12.032682124999999</v>
      </c>
      <c r="I24">
        <f>H24/$A$9</f>
        <v>1.5108329703949537</v>
      </c>
      <c r="J24">
        <f>I24-1</f>
        <v>0.51083297039495368</v>
      </c>
      <c r="K24">
        <f>J24*100</f>
        <v>51.08329703949537</v>
      </c>
      <c r="M24" t="s">
        <v>103</v>
      </c>
      <c r="N24">
        <f>AVERAGE([1]Sheet1!F2487:F2494)</f>
        <v>10.652312375000001</v>
      </c>
      <c r="O24">
        <f t="shared" si="6"/>
        <v>1.3375126659133094</v>
      </c>
      <c r="P24">
        <f t="shared" si="7"/>
        <v>0.33751266591330942</v>
      </c>
      <c r="Q24">
        <f t="shared" si="8"/>
        <v>33.751266591330939</v>
      </c>
    </row>
    <row r="25" spans="1:17" x14ac:dyDescent="0.2">
      <c r="A25" t="s">
        <v>103</v>
      </c>
      <c r="B25">
        <f>AVERAGE([1]Sheet1!F2167:F2174)</f>
        <v>12.985804000000002</v>
      </c>
      <c r="C25">
        <f>B25/$A$9</f>
        <v>1.6305076978244095</v>
      </c>
      <c r="D25">
        <f>C25-1</f>
        <v>0.63050769782440952</v>
      </c>
      <c r="E25">
        <f>D25*100</f>
        <v>63.050769782440952</v>
      </c>
      <c r="G25" t="s">
        <v>103</v>
      </c>
      <c r="H25">
        <f>AVERAGE([1]Sheet1!F2343:F2350)</f>
        <v>11.529532</v>
      </c>
      <c r="I25">
        <f>H25/$A$9</f>
        <v>1.4476570475199577</v>
      </c>
      <c r="J25">
        <f>I25-1</f>
        <v>0.44765704751995772</v>
      </c>
      <c r="K25">
        <f>J25*100</f>
        <v>44.76570475199577</v>
      </c>
      <c r="M25" t="s">
        <v>104</v>
      </c>
      <c r="N25">
        <f>AVERAGE([1]Sheet1!F2495:F2502)</f>
        <v>11.792477</v>
      </c>
      <c r="O25">
        <f t="shared" si="6"/>
        <v>1.4806726271948427</v>
      </c>
      <c r="P25">
        <f t="shared" si="7"/>
        <v>0.48067262719484272</v>
      </c>
      <c r="Q25">
        <f t="shared" si="8"/>
        <v>48.067262719484269</v>
      </c>
    </row>
    <row r="26" spans="1:17" x14ac:dyDescent="0.2">
      <c r="A26" t="s">
        <v>104</v>
      </c>
      <c r="B26">
        <f>AVERAGE([1]Sheet1!F2175:F2182)</f>
        <v>12.488082624999999</v>
      </c>
      <c r="C26">
        <f>B26/$A$9</f>
        <v>1.5680134130416379</v>
      </c>
      <c r="D26">
        <f>C26-1</f>
        <v>0.56801341304163788</v>
      </c>
      <c r="E26">
        <f>D26*100</f>
        <v>56.801341304163785</v>
      </c>
      <c r="G26" t="s">
        <v>104</v>
      </c>
      <c r="H26">
        <f>AVERAGE([1]Sheet1!F2353:F2361)</f>
        <v>12.442490777777779</v>
      </c>
      <c r="I26">
        <f>H26/$A$9</f>
        <v>1.5622888650772713</v>
      </c>
      <c r="J26">
        <f>I26-1</f>
        <v>0.56228886507727127</v>
      </c>
      <c r="K26">
        <f>J26*100</f>
        <v>56.228886507727125</v>
      </c>
      <c r="M26" t="s">
        <v>105</v>
      </c>
      <c r="N26">
        <f>AVERAGE([1]Sheet1!F2503:F2510)</f>
        <v>11.310366374999997</v>
      </c>
      <c r="O26">
        <f t="shared" si="6"/>
        <v>1.4201384403808848</v>
      </c>
      <c r="P26">
        <f t="shared" si="7"/>
        <v>0.42013844038088477</v>
      </c>
      <c r="Q26">
        <f t="shared" si="8"/>
        <v>42.013844038088479</v>
      </c>
    </row>
    <row r="27" spans="1:17" x14ac:dyDescent="0.2">
      <c r="A27" t="s">
        <v>105</v>
      </c>
      <c r="B27">
        <f>AVERAGE([1]Sheet1!F2183:F2190)</f>
        <v>11.483967125000001</v>
      </c>
      <c r="C27">
        <f>B27/$A$9</f>
        <v>1.4419358862088902</v>
      </c>
      <c r="D27">
        <f>C27-1</f>
        <v>0.44193588620889024</v>
      </c>
      <c r="E27">
        <f>D27*100</f>
        <v>44.193588620889024</v>
      </c>
      <c r="G27" t="s">
        <v>105</v>
      </c>
      <c r="H27">
        <f>AVERAGE([1]Sheet1!F2362:F2370)</f>
        <v>12.373484666666666</v>
      </c>
      <c r="I27">
        <f>H27/$A$9</f>
        <v>1.5536244038422491</v>
      </c>
      <c r="J27">
        <f>I27-1</f>
        <v>0.55362440384224909</v>
      </c>
      <c r="K27">
        <f>J27*100</f>
        <v>55.362440384224911</v>
      </c>
      <c r="M27" t="s">
        <v>106</v>
      </c>
      <c r="N27">
        <f>AVERAGE([1]Sheet1!F2511:F2518)</f>
        <v>10.812825500000001</v>
      </c>
      <c r="O27">
        <f t="shared" si="6"/>
        <v>1.3576668193191634</v>
      </c>
      <c r="P27">
        <f t="shared" si="7"/>
        <v>0.35766681931916344</v>
      </c>
      <c r="Q27">
        <f t="shared" si="8"/>
        <v>35.766681931916345</v>
      </c>
    </row>
    <row r="28" spans="1:17" x14ac:dyDescent="0.2">
      <c r="D28" t="s">
        <v>108</v>
      </c>
      <c r="J28" t="s">
        <v>108</v>
      </c>
      <c r="K28" t="s">
        <v>5</v>
      </c>
      <c r="M28" t="s">
        <v>109</v>
      </c>
      <c r="N28">
        <f>AVERAGE([1]Sheet1!F2519:F2526)</f>
        <v>10.114081875</v>
      </c>
      <c r="O28">
        <f t="shared" si="6"/>
        <v>1.2699320237402194</v>
      </c>
      <c r="P28">
        <f t="shared" si="7"/>
        <v>0.26993202374021941</v>
      </c>
      <c r="Q28">
        <f t="shared" si="8"/>
        <v>26.993202374021941</v>
      </c>
    </row>
    <row r="29" spans="1:17" x14ac:dyDescent="0.2">
      <c r="D29" s="1">
        <f>AVERAGE(E24:E27)</f>
        <v>53.72209772489024</v>
      </c>
      <c r="E29" s="1">
        <f>STDEV(E24:E27)/SQRT(4)</f>
        <v>4.0372157392618346</v>
      </c>
      <c r="J29" s="1">
        <f>AVERAGE(K24:K27)</f>
        <v>51.860082170860792</v>
      </c>
      <c r="K29" s="1">
        <f>STDEV(K24:K27)</f>
        <v>5.2372559764999558</v>
      </c>
      <c r="P29" t="s">
        <v>108</v>
      </c>
      <c r="Q29" t="s">
        <v>5</v>
      </c>
    </row>
    <row r="30" spans="1:17" x14ac:dyDescent="0.2">
      <c r="P30" s="1">
        <f>AVERAGE(Q23:Q28)</f>
        <v>37.878143945921913</v>
      </c>
      <c r="Q30" s="1">
        <f>STDEV(Q23:Q28)/SQRT(6)</f>
        <v>2.9929076618906993</v>
      </c>
    </row>
    <row r="31" spans="1:17" x14ac:dyDescent="0.2">
      <c r="G31">
        <v>30775</v>
      </c>
      <c r="M31">
        <v>32289</v>
      </c>
    </row>
    <row r="32" spans="1:17" x14ac:dyDescent="0.2">
      <c r="A32">
        <v>30429</v>
      </c>
      <c r="H32" t="s">
        <v>97</v>
      </c>
      <c r="I32" t="s">
        <v>101</v>
      </c>
      <c r="J32" t="s">
        <v>99</v>
      </c>
      <c r="K32" t="s">
        <v>100</v>
      </c>
      <c r="N32" t="s">
        <v>97</v>
      </c>
      <c r="O32" t="s">
        <v>101</v>
      </c>
      <c r="P32" t="s">
        <v>99</v>
      </c>
      <c r="Q32" t="s">
        <v>100</v>
      </c>
    </row>
    <row r="33" spans="1:17" x14ac:dyDescent="0.2">
      <c r="B33" t="s">
        <v>97</v>
      </c>
      <c r="C33" t="s">
        <v>101</v>
      </c>
      <c r="D33" t="s">
        <v>99</v>
      </c>
      <c r="E33" t="s">
        <v>100</v>
      </c>
      <c r="G33" t="s">
        <v>102</v>
      </c>
      <c r="H33">
        <f>AVERAGE([1]Sheet1!F2573:F2580)</f>
        <v>9.9511218750000001</v>
      </c>
      <c r="I33">
        <f t="shared" ref="I33:I38" si="9">H33/$A$9</f>
        <v>1.2494706387972874</v>
      </c>
      <c r="J33">
        <f t="shared" ref="J33:J38" si="10">I33-1</f>
        <v>0.24947063879728737</v>
      </c>
      <c r="K33">
        <f t="shared" ref="K33:K38" si="11">J33*100</f>
        <v>24.947063879728738</v>
      </c>
      <c r="M33" t="s">
        <v>102</v>
      </c>
      <c r="N33">
        <f>AVERAGE([1]Sheet1!F2627:F2634)</f>
        <v>12.182518625</v>
      </c>
      <c r="O33">
        <f t="shared" ref="O33:O38" si="12">N33/$A$9</f>
        <v>1.5296465584227006</v>
      </c>
      <c r="P33">
        <f t="shared" ref="P33:P38" si="13">O33-1</f>
        <v>0.52964655842270059</v>
      </c>
      <c r="Q33">
        <f t="shared" ref="Q33:Q38" si="14">P33*100</f>
        <v>52.964655842270062</v>
      </c>
    </row>
    <row r="34" spans="1:17" x14ac:dyDescent="0.2">
      <c r="A34" t="s">
        <v>102</v>
      </c>
      <c r="B34">
        <f>AVERAGE([1]Sheet1!F2533:F2542)</f>
        <v>10.132712700000001</v>
      </c>
      <c r="C34">
        <f>B34/$A$9</f>
        <v>1.2722713246860307</v>
      </c>
      <c r="D34">
        <f>C34-1</f>
        <v>0.27227132468603066</v>
      </c>
      <c r="E34">
        <f>D34*100</f>
        <v>27.227132468603067</v>
      </c>
      <c r="G34" t="s">
        <v>103</v>
      </c>
      <c r="H34">
        <f>AVERAGE([1]Sheet1!F2581:F2588)</f>
        <v>11.063418625000001</v>
      </c>
      <c r="I34">
        <f t="shared" si="9"/>
        <v>1.3891314879168393</v>
      </c>
      <c r="J34">
        <f t="shared" si="10"/>
        <v>0.38913148791683927</v>
      </c>
      <c r="K34">
        <f t="shared" si="11"/>
        <v>38.913148791683923</v>
      </c>
      <c r="M34" t="s">
        <v>103</v>
      </c>
      <c r="N34">
        <f>AVERAGE([1]Sheet1!F2635:F2642)</f>
        <v>11.581695874999999</v>
      </c>
      <c r="O34">
        <f t="shared" si="12"/>
        <v>1.4542067844277264</v>
      </c>
      <c r="P34">
        <f t="shared" si="13"/>
        <v>0.45420678442772644</v>
      </c>
      <c r="Q34">
        <f t="shared" si="14"/>
        <v>45.42067844277264</v>
      </c>
    </row>
    <row r="35" spans="1:17" x14ac:dyDescent="0.2">
      <c r="A35" t="s">
        <v>103</v>
      </c>
      <c r="B35">
        <f>AVERAGE([1]Sheet1!F2543:F2552)</f>
        <v>11.4612702</v>
      </c>
      <c r="C35">
        <f>B35/$A$9</f>
        <v>1.439086042569679</v>
      </c>
      <c r="D35">
        <f>C35-1</f>
        <v>0.43908604256967898</v>
      </c>
      <c r="E35">
        <f>D35*100</f>
        <v>43.908604256967898</v>
      </c>
      <c r="G35" t="s">
        <v>104</v>
      </c>
      <c r="H35">
        <f>AVERAGE([1]Sheet1!F2589:F2596)</f>
        <v>11.039938250000001</v>
      </c>
      <c r="I35">
        <f t="shared" si="9"/>
        <v>1.3861832736834114</v>
      </c>
      <c r="J35">
        <f t="shared" si="10"/>
        <v>0.38618327368341143</v>
      </c>
      <c r="K35">
        <f t="shared" si="11"/>
        <v>38.618327368341141</v>
      </c>
      <c r="M35" t="s">
        <v>104</v>
      </c>
      <c r="N35">
        <f>AVERAGE([1]Sheet1!F2643:F2650)</f>
        <v>12.354925625000002</v>
      </c>
      <c r="O35">
        <f t="shared" si="12"/>
        <v>1.5512941160678657</v>
      </c>
      <c r="P35">
        <f t="shared" si="13"/>
        <v>0.55129411606786571</v>
      </c>
      <c r="Q35">
        <f t="shared" si="14"/>
        <v>55.129411606786569</v>
      </c>
    </row>
    <row r="36" spans="1:17" x14ac:dyDescent="0.2">
      <c r="A36" t="s">
        <v>104</v>
      </c>
      <c r="B36">
        <f>AVERAGE([1]Sheet1!F2553:F2562)</f>
        <v>10.868373800000002</v>
      </c>
      <c r="C36">
        <f>B36/$A$9</f>
        <v>1.3646415072746463</v>
      </c>
      <c r="D36">
        <f>C36-1</f>
        <v>0.36464150727464628</v>
      </c>
      <c r="E36">
        <f>D36*100</f>
        <v>36.464150727464627</v>
      </c>
      <c r="G36" t="s">
        <v>105</v>
      </c>
      <c r="H36">
        <f>AVERAGE([1]Sheet1!F2597:F2604)</f>
        <v>11.291961499999999</v>
      </c>
      <c r="I36">
        <f t="shared" si="9"/>
        <v>1.4178275098936395</v>
      </c>
      <c r="J36">
        <f t="shared" si="10"/>
        <v>0.41782750989363948</v>
      </c>
      <c r="K36">
        <f t="shared" si="11"/>
        <v>41.782750989363947</v>
      </c>
      <c r="M36" t="s">
        <v>105</v>
      </c>
      <c r="N36">
        <f>AVERAGE([1]Sheet1!F2651:F2658)</f>
        <v>11.926321625000002</v>
      </c>
      <c r="O36">
        <f t="shared" si="12"/>
        <v>1.4974782629009511</v>
      </c>
      <c r="P36">
        <f t="shared" si="13"/>
        <v>0.4974782629009511</v>
      </c>
      <c r="Q36">
        <f t="shared" si="14"/>
        <v>49.747826290095112</v>
      </c>
    </row>
    <row r="37" spans="1:17" x14ac:dyDescent="0.2">
      <c r="A37" t="s">
        <v>105</v>
      </c>
      <c r="B37">
        <f>AVERAGE([1]Sheet1!F2563:F2572)</f>
        <v>11.120667700000002</v>
      </c>
      <c r="C37">
        <f>B37/$A$9</f>
        <v>1.3963197265103702</v>
      </c>
      <c r="D37">
        <f>C37-1</f>
        <v>0.39631972651037017</v>
      </c>
      <c r="E37">
        <f>D37*100</f>
        <v>39.631972651037017</v>
      </c>
      <c r="G37" t="s">
        <v>106</v>
      </c>
      <c r="H37">
        <f>AVERAGE([1]Sheet1!F2605:F2612)</f>
        <v>11.819966624999999</v>
      </c>
      <c r="I37">
        <f t="shared" si="9"/>
        <v>1.4841242459912456</v>
      </c>
      <c r="J37">
        <f t="shared" si="10"/>
        <v>0.48412424599124559</v>
      </c>
      <c r="K37">
        <f t="shared" si="11"/>
        <v>48.412424599124563</v>
      </c>
      <c r="M37" t="s">
        <v>106</v>
      </c>
      <c r="N37">
        <f>AVERAGE([1]Sheet1!F2659:F2666)</f>
        <v>12.0075045</v>
      </c>
      <c r="O37">
        <f t="shared" si="12"/>
        <v>1.5076716481252324</v>
      </c>
      <c r="P37">
        <f t="shared" si="13"/>
        <v>0.50767164812523236</v>
      </c>
      <c r="Q37">
        <f t="shared" si="14"/>
        <v>50.767164812523234</v>
      </c>
    </row>
    <row r="38" spans="1:17" x14ac:dyDescent="0.2">
      <c r="D38" t="s">
        <v>108</v>
      </c>
      <c r="E38" t="s">
        <v>5</v>
      </c>
      <c r="G38" t="s">
        <v>109</v>
      </c>
      <c r="H38">
        <f>AVERAGE([1]Sheet1!F2613:F2620)</f>
        <v>10.660789375</v>
      </c>
      <c r="I38">
        <f t="shared" si="9"/>
        <v>1.3385770446575487</v>
      </c>
      <c r="J38">
        <f t="shared" si="10"/>
        <v>0.33857704465754868</v>
      </c>
      <c r="K38">
        <f t="shared" si="11"/>
        <v>33.857704465754864</v>
      </c>
      <c r="M38" t="s">
        <v>109</v>
      </c>
      <c r="N38">
        <f>AVERAGE([1]Sheet1!F2667:F2674)</f>
        <v>11.7618945</v>
      </c>
      <c r="O38">
        <f t="shared" si="12"/>
        <v>1.4768326645965535</v>
      </c>
      <c r="P38">
        <f t="shared" si="13"/>
        <v>0.47683266459655349</v>
      </c>
      <c r="Q38">
        <f t="shared" si="14"/>
        <v>47.68326645965535</v>
      </c>
    </row>
    <row r="39" spans="1:17" x14ac:dyDescent="0.2">
      <c r="D39" s="1">
        <f>AVERAGE(E34:E37)</f>
        <v>36.807965026018152</v>
      </c>
      <c r="E39" s="1">
        <f>STDEV(E34:E37)/SQRT(4)</f>
        <v>3.5391225056429536</v>
      </c>
      <c r="J39" t="s">
        <v>108</v>
      </c>
      <c r="K39" t="s">
        <v>5</v>
      </c>
      <c r="P39" t="s">
        <v>108</v>
      </c>
      <c r="Q39" t="s">
        <v>5</v>
      </c>
    </row>
    <row r="40" spans="1:17" x14ac:dyDescent="0.2">
      <c r="J40" s="1">
        <f>AVERAGE(K33:K38)</f>
        <v>37.755236682332857</v>
      </c>
      <c r="K40" s="1">
        <f>STDEV(K33:K38)/SQRT(6)</f>
        <v>3.2203636424739375</v>
      </c>
      <c r="P40" s="1">
        <f>AVERAGE(Q33:Q38)</f>
        <v>50.28550057568382</v>
      </c>
      <c r="Q40" s="1">
        <f>STDEV(Q33:Q38)/SQRT(6)</f>
        <v>1.4329521726565531</v>
      </c>
    </row>
    <row r="42" spans="1:17" x14ac:dyDescent="0.2">
      <c r="A42">
        <v>51350</v>
      </c>
      <c r="G42" t="s">
        <v>49</v>
      </c>
      <c r="M42">
        <v>65295</v>
      </c>
    </row>
    <row r="43" spans="1:17" x14ac:dyDescent="0.2">
      <c r="B43" t="s">
        <v>97</v>
      </c>
      <c r="C43" t="s">
        <v>101</v>
      </c>
      <c r="D43" t="s">
        <v>99</v>
      </c>
      <c r="E43" t="s">
        <v>100</v>
      </c>
      <c r="H43" t="s">
        <v>97</v>
      </c>
      <c r="I43" t="s">
        <v>101</v>
      </c>
      <c r="J43" t="s">
        <v>99</v>
      </c>
      <c r="K43" t="s">
        <v>100</v>
      </c>
      <c r="N43" t="s">
        <v>97</v>
      </c>
      <c r="O43" t="s">
        <v>101</v>
      </c>
      <c r="P43" t="s">
        <v>99</v>
      </c>
      <c r="Q43" t="s">
        <v>100</v>
      </c>
    </row>
    <row r="44" spans="1:17" x14ac:dyDescent="0.2">
      <c r="A44" t="s">
        <v>102</v>
      </c>
      <c r="B44">
        <f>AVERAGE([1]Sheet1!F2691:F2699)</f>
        <v>10.869738888888888</v>
      </c>
      <c r="C44">
        <f>B44/$A$9</f>
        <v>1.3648129089022654</v>
      </c>
      <c r="D44">
        <f>C44-1</f>
        <v>0.36481290890226536</v>
      </c>
      <c r="E44">
        <f>D44*100</f>
        <v>36.481290890226539</v>
      </c>
      <c r="G44" t="s">
        <v>102</v>
      </c>
      <c r="H44">
        <f>AVERAGE([1]Sheet1!F2727:F2736)</f>
        <v>12.762429700000002</v>
      </c>
      <c r="I44">
        <f>H44/$A$9</f>
        <v>1.6024606461635236</v>
      </c>
      <c r="J44">
        <f>I44-1</f>
        <v>0.60246064616352357</v>
      </c>
      <c r="K44">
        <f>J44*100</f>
        <v>60.246064616352356</v>
      </c>
      <c r="M44" t="s">
        <v>102</v>
      </c>
      <c r="N44">
        <f>AVERAGE([1]Sheet1!F2813:F2822)</f>
        <v>11.568911600000002</v>
      </c>
      <c r="O44">
        <f>N44/$A$9</f>
        <v>1.4526015808686243</v>
      </c>
      <c r="P44">
        <f>O44-1</f>
        <v>0.45260158086862434</v>
      </c>
      <c r="Q44">
        <f>P44*100</f>
        <v>45.260158086862432</v>
      </c>
    </row>
    <row r="45" spans="1:17" x14ac:dyDescent="0.2">
      <c r="A45" t="s">
        <v>103</v>
      </c>
      <c r="B45">
        <f>AVERAGE([1]Sheet1!F2700:F2708)</f>
        <v>9.7278801111111104</v>
      </c>
      <c r="C45">
        <f>B45/$A$9</f>
        <v>1.2214402284740811</v>
      </c>
      <c r="D45">
        <f>C45-1</f>
        <v>0.22144022847408107</v>
      </c>
      <c r="E45">
        <f>D45*100</f>
        <v>22.144022847408106</v>
      </c>
      <c r="G45" t="s">
        <v>103</v>
      </c>
      <c r="H45">
        <f>AVERAGE([1]Sheet1!F2737:F2746)</f>
        <v>11.839887299999999</v>
      </c>
      <c r="I45">
        <f>H45/$A$9</f>
        <v>1.486625501510993</v>
      </c>
      <c r="J45">
        <f>I45-1</f>
        <v>0.48662550151099304</v>
      </c>
      <c r="K45">
        <f>J45*100</f>
        <v>48.662550151099303</v>
      </c>
      <c r="M45" t="s">
        <v>103</v>
      </c>
      <c r="N45">
        <f>AVERAGE([1]Sheet1!F2823:F2832)</f>
        <v>11.427885899999998</v>
      </c>
      <c r="O45">
        <f>N45/$A$9</f>
        <v>1.43489428377396</v>
      </c>
      <c r="P45">
        <f>O45-1</f>
        <v>0.43489428377396</v>
      </c>
      <c r="Q45">
        <f>P45*100</f>
        <v>43.489428377396003</v>
      </c>
    </row>
    <row r="46" spans="1:17" x14ac:dyDescent="0.2">
      <c r="A46" t="s">
        <v>104</v>
      </c>
      <c r="B46">
        <f>AVERAGE([1]Sheet1!F2709:F2718)</f>
        <v>11.573067099999999</v>
      </c>
      <c r="C46">
        <f>B46/$A$9</f>
        <v>1.4531233486958846</v>
      </c>
      <c r="D46">
        <f>C46-1</f>
        <v>0.45312334869588455</v>
      </c>
      <c r="E46">
        <f>D46*100</f>
        <v>45.312334869588454</v>
      </c>
      <c r="G46" t="s">
        <v>104</v>
      </c>
      <c r="H46">
        <f>AVERAGE([1]Sheet1!F2747:F2756)</f>
        <v>11.702633199999999</v>
      </c>
      <c r="I46">
        <f>H46/$A$9</f>
        <v>1.4693917694595959</v>
      </c>
      <c r="J46">
        <f>I46-1</f>
        <v>0.46939176945959593</v>
      </c>
      <c r="K46">
        <f>J46*100</f>
        <v>46.939176945959595</v>
      </c>
      <c r="M46" t="s">
        <v>104</v>
      </c>
      <c r="N46">
        <f>AVERAGE([1]Sheet1!F2833:F2842)</f>
        <v>10.976070399999999</v>
      </c>
      <c r="O46">
        <f>N46/$A$9</f>
        <v>1.3781639765287266</v>
      </c>
      <c r="P46">
        <f>O46-1</f>
        <v>0.37816397652872658</v>
      </c>
      <c r="Q46">
        <f>P46*100</f>
        <v>37.816397652872659</v>
      </c>
    </row>
    <row r="47" spans="1:17" x14ac:dyDescent="0.2">
      <c r="A47" t="s">
        <v>105</v>
      </c>
      <c r="B47">
        <f>AVERAGE([1]Sheet1!F2718:F2726)</f>
        <v>9.8081989999999983</v>
      </c>
      <c r="C47">
        <f>B47/$A$9</f>
        <v>1.2315251309271009</v>
      </c>
      <c r="D47">
        <f>C47-1</f>
        <v>0.23152513092710092</v>
      </c>
      <c r="E47">
        <f>D47*100</f>
        <v>23.152513092710091</v>
      </c>
      <c r="G47" t="s">
        <v>105</v>
      </c>
      <c r="H47">
        <f>AVERAGE([1]Sheet1!F2757:F2766)</f>
        <v>12.020913199999999</v>
      </c>
      <c r="I47">
        <f>H47/$A$9</f>
        <v>1.5093552549752831</v>
      </c>
      <c r="J47">
        <f>I47-1</f>
        <v>0.50935525497528311</v>
      </c>
      <c r="K47">
        <f>J47*100</f>
        <v>50.93552549752831</v>
      </c>
      <c r="M47" t="s">
        <v>105</v>
      </c>
      <c r="N47">
        <f>AVERAGE([1]Sheet1!F2843:F2852)</f>
        <v>11.0243465</v>
      </c>
      <c r="O47">
        <f>N47/$A$9</f>
        <v>1.384225561369445</v>
      </c>
      <c r="P47">
        <f>O47-1</f>
        <v>0.38422556136944497</v>
      </c>
      <c r="Q47">
        <f>P47*100</f>
        <v>38.422556136944493</v>
      </c>
    </row>
    <row r="48" spans="1:17" x14ac:dyDescent="0.2">
      <c r="D48" t="s">
        <v>108</v>
      </c>
      <c r="E48" t="s">
        <v>5</v>
      </c>
      <c r="G48" t="s">
        <v>106</v>
      </c>
      <c r="H48">
        <f>AVERAGE([1]Sheet1!F2767:F2776)</f>
        <v>11.163412999999998</v>
      </c>
      <c r="I48">
        <f>H48/$A$9</f>
        <v>1.4016868597811178</v>
      </c>
      <c r="J48">
        <f>I48-1</f>
        <v>0.40168685978111784</v>
      </c>
      <c r="K48">
        <f>J48*100</f>
        <v>40.168685978111782</v>
      </c>
      <c r="M48" t="s">
        <v>106</v>
      </c>
      <c r="N48">
        <f>AVERAGE([1]Sheet1!F2853:F2862)</f>
        <v>10.395216000000001</v>
      </c>
      <c r="O48">
        <f>N48/$A$9</f>
        <v>1.3052314441637551</v>
      </c>
      <c r="P48">
        <f>O48-1</f>
        <v>0.30523144416375514</v>
      </c>
      <c r="Q48">
        <f>P48*100</f>
        <v>30.523144416375516</v>
      </c>
    </row>
    <row r="49" spans="1:17" x14ac:dyDescent="0.2">
      <c r="D49" s="1">
        <f>AVERAGE(E44:E47)</f>
        <v>31.772540424983298</v>
      </c>
      <c r="E49" s="1">
        <f>STDEV(E44:E47)/SQRT(4)</f>
        <v>5.571591532773656</v>
      </c>
      <c r="J49" t="s">
        <v>108</v>
      </c>
      <c r="K49" t="s">
        <v>5</v>
      </c>
      <c r="P49" t="s">
        <v>108</v>
      </c>
      <c r="Q49" t="s">
        <v>5</v>
      </c>
    </row>
    <row r="50" spans="1:17" x14ac:dyDescent="0.2">
      <c r="J50" s="1">
        <f>AVERAGE(K44:K48)</f>
        <v>49.390400637810274</v>
      </c>
      <c r="K50" s="1">
        <f>STDEV(K44:K48)/SQRT(5)</f>
        <v>3.2543135714811346</v>
      </c>
      <c r="P50" s="1">
        <f>AVERAGE(Q44:Q48)</f>
        <v>39.102336934090218</v>
      </c>
      <c r="Q50" s="1">
        <f>STDEV(Q44:Q48)/SQRT(5)</f>
        <v>2.5776308764504519</v>
      </c>
    </row>
    <row r="52" spans="1:17" x14ac:dyDescent="0.2">
      <c r="A52">
        <v>66169</v>
      </c>
      <c r="G52" t="s">
        <v>43</v>
      </c>
      <c r="M52">
        <v>8567</v>
      </c>
    </row>
    <row r="53" spans="1:17" x14ac:dyDescent="0.2">
      <c r="B53" t="s">
        <v>97</v>
      </c>
      <c r="C53" t="s">
        <v>101</v>
      </c>
      <c r="D53" t="s">
        <v>99</v>
      </c>
      <c r="E53" t="s">
        <v>100</v>
      </c>
      <c r="H53" t="s">
        <v>97</v>
      </c>
      <c r="I53" t="s">
        <v>101</v>
      </c>
      <c r="J53" t="s">
        <v>99</v>
      </c>
      <c r="K53" t="s">
        <v>100</v>
      </c>
      <c r="N53" t="s">
        <v>97</v>
      </c>
      <c r="O53" t="s">
        <v>101</v>
      </c>
      <c r="P53" t="s">
        <v>99</v>
      </c>
      <c r="Q53" t="s">
        <v>100</v>
      </c>
    </row>
    <row r="54" spans="1:17" x14ac:dyDescent="0.2">
      <c r="A54" t="s">
        <v>102</v>
      </c>
      <c r="B54">
        <f>AVERAGE([1]Sheet1!F2863:F2872)</f>
        <v>12.570337199999999</v>
      </c>
      <c r="C54">
        <f t="shared" ref="C54:C59" si="15">B54/$A$9</f>
        <v>1.5783413617553854</v>
      </c>
      <c r="D54">
        <f t="shared" ref="D54:D59" si="16">C54-1</f>
        <v>0.57834136175538542</v>
      </c>
      <c r="E54">
        <f t="shared" ref="E54:E59" si="17">D54*100</f>
        <v>57.834136175538539</v>
      </c>
      <c r="G54" t="s">
        <v>102</v>
      </c>
      <c r="H54">
        <f>AVERAGE([1]Sheet1!F2923:F2931)</f>
        <v>11.92161022222222</v>
      </c>
      <c r="I54">
        <f t="shared" ref="I54:I59" si="18">H54/$A$9</f>
        <v>1.4968866954865094</v>
      </c>
      <c r="J54">
        <f t="shared" ref="J54:J59" si="19">I54-1</f>
        <v>0.49688669548650943</v>
      </c>
      <c r="K54">
        <f t="shared" ref="K54:K59" si="20">J54*100</f>
        <v>49.688669548650942</v>
      </c>
      <c r="M54" t="s">
        <v>102</v>
      </c>
      <c r="N54">
        <f>AVERAGE([1]Sheet1!F2977:F2986)</f>
        <v>11.905030700000001</v>
      </c>
      <c r="O54">
        <f t="shared" ref="O54:O59" si="21">N54/$A$9</f>
        <v>1.4948049577204399</v>
      </c>
      <c r="P54">
        <f t="shared" ref="P54:P59" si="22">O54-1</f>
        <v>0.49480495772043986</v>
      </c>
      <c r="Q54">
        <f t="shared" ref="Q54:Q59" si="23">100*P54</f>
        <v>49.480495772043987</v>
      </c>
    </row>
    <row r="55" spans="1:17" x14ac:dyDescent="0.2">
      <c r="A55" t="s">
        <v>103</v>
      </c>
      <c r="B55">
        <f>AVERAGE([1]Sheet1!F2873:F2882)</f>
        <v>13.8842246</v>
      </c>
      <c r="C55">
        <f t="shared" si="15"/>
        <v>1.7433140904192785</v>
      </c>
      <c r="D55">
        <f t="shared" si="16"/>
        <v>0.74331409041927854</v>
      </c>
      <c r="E55">
        <f t="shared" si="17"/>
        <v>74.331409041927856</v>
      </c>
      <c r="G55" t="s">
        <v>103</v>
      </c>
      <c r="H55">
        <f>AVERAGE([1]Sheet1!F2932:F2940)</f>
        <v>11.624293888888888</v>
      </c>
      <c r="I55">
        <f t="shared" si="18"/>
        <v>1.4595554243392685</v>
      </c>
      <c r="J55">
        <f t="shared" si="19"/>
        <v>0.45955542433926855</v>
      </c>
      <c r="K55">
        <f t="shared" si="20"/>
        <v>45.955542433926851</v>
      </c>
      <c r="M55" t="s">
        <v>103</v>
      </c>
      <c r="N55">
        <f>AVERAGE([1]Sheet1!F2987:F2996)</f>
        <v>11.653432500000001</v>
      </c>
      <c r="O55">
        <f t="shared" si="21"/>
        <v>1.4632140911203613</v>
      </c>
      <c r="P55">
        <f t="shared" si="22"/>
        <v>0.46321409112036127</v>
      </c>
      <c r="Q55">
        <f t="shared" si="23"/>
        <v>46.321409112036129</v>
      </c>
    </row>
    <row r="56" spans="1:17" x14ac:dyDescent="0.2">
      <c r="A56" t="s">
        <v>104</v>
      </c>
      <c r="B56">
        <f>AVERAGE([1]Sheet1!F2883:F2892)</f>
        <v>13.248729000000001</v>
      </c>
      <c r="C56">
        <f t="shared" si="15"/>
        <v>1.6635207662836655</v>
      </c>
      <c r="D56">
        <f t="shared" si="16"/>
        <v>0.66352076628366552</v>
      </c>
      <c r="E56">
        <f t="shared" si="17"/>
        <v>66.352076628366547</v>
      </c>
      <c r="G56" t="s">
        <v>104</v>
      </c>
      <c r="H56">
        <f>AVERAGE([1]Sheet1!F2941:F2949)</f>
        <v>10.35294211111111</v>
      </c>
      <c r="I56">
        <f t="shared" si="18"/>
        <v>1.2999235016404957</v>
      </c>
      <c r="J56">
        <f t="shared" si="19"/>
        <v>0.29992350164049575</v>
      </c>
      <c r="K56">
        <f t="shared" si="20"/>
        <v>29.992350164049576</v>
      </c>
      <c r="M56" t="s">
        <v>104</v>
      </c>
      <c r="N56">
        <f>AVERAGE([1]Sheet1!F2997:F3005)</f>
        <v>12.350127444444446</v>
      </c>
      <c r="O56">
        <f t="shared" si="21"/>
        <v>1.5506916527678356</v>
      </c>
      <c r="P56">
        <f t="shared" si="22"/>
        <v>0.5506916527678356</v>
      </c>
      <c r="Q56">
        <f t="shared" si="23"/>
        <v>55.069165276783558</v>
      </c>
    </row>
    <row r="57" spans="1:17" x14ac:dyDescent="0.2">
      <c r="A57" t="s">
        <v>105</v>
      </c>
      <c r="B57">
        <f>AVERAGE([1]Sheet1!F2893:F2902)</f>
        <v>12.8616545</v>
      </c>
      <c r="C57">
        <f t="shared" si="15"/>
        <v>1.6149193895894283</v>
      </c>
      <c r="D57">
        <f t="shared" si="16"/>
        <v>0.61491938958942827</v>
      </c>
      <c r="E57">
        <f t="shared" si="17"/>
        <v>61.491938958942825</v>
      </c>
      <c r="G57" t="s">
        <v>105</v>
      </c>
      <c r="H57">
        <f>AVERAGE([1]Sheet1!F2950:F2958)</f>
        <v>11.207259333333333</v>
      </c>
      <c r="I57">
        <f t="shared" si="18"/>
        <v>1.4071922396575873</v>
      </c>
      <c r="J57">
        <f t="shared" si="19"/>
        <v>0.40719223965758733</v>
      </c>
      <c r="K57">
        <f t="shared" si="20"/>
        <v>40.719223965758729</v>
      </c>
      <c r="M57" t="s">
        <v>105</v>
      </c>
      <c r="N57">
        <f>AVERAGE([1]Sheet1!F3006:F3015)</f>
        <v>10.910801899999999</v>
      </c>
      <c r="O57">
        <f t="shared" si="21"/>
        <v>1.3699688126655223</v>
      </c>
      <c r="P57">
        <f t="shared" si="22"/>
        <v>0.36996881266552228</v>
      </c>
      <c r="Q57">
        <f t="shared" si="23"/>
        <v>36.996881266552229</v>
      </c>
    </row>
    <row r="58" spans="1:17" x14ac:dyDescent="0.2">
      <c r="A58" t="s">
        <v>106</v>
      </c>
      <c r="B58">
        <f>AVERAGE([1]Sheet1!F2903:F2912)</f>
        <v>13.014507599999998</v>
      </c>
      <c r="C58">
        <f t="shared" si="15"/>
        <v>1.6341117442704569</v>
      </c>
      <c r="D58">
        <f t="shared" si="16"/>
        <v>0.63411174427045691</v>
      </c>
      <c r="E58">
        <f t="shared" si="17"/>
        <v>63.411174427045694</v>
      </c>
      <c r="G58" t="s">
        <v>106</v>
      </c>
      <c r="H58">
        <f>AVERAGE([1]Sheet1!F2959:F2967)</f>
        <v>12.116350000000001</v>
      </c>
      <c r="I58">
        <f t="shared" si="18"/>
        <v>1.5213383741611057</v>
      </c>
      <c r="J58">
        <f t="shared" si="19"/>
        <v>0.52133837416110573</v>
      </c>
      <c r="K58">
        <f t="shared" si="20"/>
        <v>52.133837416110573</v>
      </c>
      <c r="M58" t="s">
        <v>106</v>
      </c>
      <c r="N58">
        <f>AVERAGE([1]Sheet1!F3016:F3025)</f>
        <v>10.638499400000001</v>
      </c>
      <c r="O58">
        <f t="shared" si="21"/>
        <v>1.3357782979783432</v>
      </c>
      <c r="P58">
        <f t="shared" si="22"/>
        <v>0.33577829797834324</v>
      </c>
      <c r="Q58">
        <f t="shared" si="23"/>
        <v>33.577829797834326</v>
      </c>
    </row>
    <row r="59" spans="1:17" x14ac:dyDescent="0.2">
      <c r="A59" t="s">
        <v>109</v>
      </c>
      <c r="B59">
        <f>AVERAGE([1]Sheet1!F2913:F2922)</f>
        <v>13.221208499999999</v>
      </c>
      <c r="C59">
        <f t="shared" si="15"/>
        <v>1.6600652707981356</v>
      </c>
      <c r="D59">
        <f t="shared" si="16"/>
        <v>0.66006527079813559</v>
      </c>
      <c r="E59">
        <f t="shared" si="17"/>
        <v>66.006527079813566</v>
      </c>
      <c r="G59" t="s">
        <v>109</v>
      </c>
      <c r="H59">
        <f>AVERAGE([1]Sheet1!F2968:F2976)</f>
        <v>11.166113333333335</v>
      </c>
      <c r="I59">
        <f t="shared" si="18"/>
        <v>1.4020259157445913</v>
      </c>
      <c r="J59">
        <f t="shared" si="19"/>
        <v>0.40202591574459134</v>
      </c>
      <c r="K59">
        <f t="shared" si="20"/>
        <v>40.202591574459134</v>
      </c>
      <c r="M59" t="s">
        <v>109</v>
      </c>
      <c r="N59">
        <f>AVERAGE([1]Sheet1!F3026:F3035)</f>
        <v>11.122215100000002</v>
      </c>
      <c r="O59">
        <f t="shared" si="21"/>
        <v>1.3965140192635654</v>
      </c>
      <c r="P59">
        <f t="shared" si="22"/>
        <v>0.39651401926356544</v>
      </c>
      <c r="Q59">
        <f t="shared" si="23"/>
        <v>39.651401926356542</v>
      </c>
    </row>
    <row r="60" spans="1:17" x14ac:dyDescent="0.2">
      <c r="D60" t="s">
        <v>108</v>
      </c>
      <c r="E60" t="s">
        <v>5</v>
      </c>
      <c r="J60" t="s">
        <v>108</v>
      </c>
      <c r="K60" t="s">
        <v>5</v>
      </c>
      <c r="P60" t="s">
        <v>108</v>
      </c>
      <c r="Q60" t="s">
        <v>5</v>
      </c>
    </row>
    <row r="61" spans="1:17" x14ac:dyDescent="0.2">
      <c r="D61" s="1">
        <f>AVERAGE(E54:E59)</f>
        <v>64.904543718605836</v>
      </c>
      <c r="E61" s="1">
        <f>STDEV(E54:E59)/SQRT(6)</f>
        <v>2.2806592218697248</v>
      </c>
      <c r="J61" s="1">
        <f>AVERAGE(K54:K59)</f>
        <v>43.115369183825969</v>
      </c>
      <c r="K61" s="1">
        <f>STDEV(K54:K59)/SQRT(6)</f>
        <v>3.2611196673056666</v>
      </c>
      <c r="P61" s="1">
        <f>AVERAGE(Q54:Q59)</f>
        <v>43.516197191934459</v>
      </c>
      <c r="Q61" s="1">
        <f>STDEV(Q54:Q59)/SQRT(6)</f>
        <v>3.3322785601787288</v>
      </c>
    </row>
    <row r="64" spans="1:17" x14ac:dyDescent="0.2">
      <c r="A64">
        <v>9109</v>
      </c>
      <c r="G64" t="s">
        <v>110</v>
      </c>
      <c r="M64" t="s">
        <v>111</v>
      </c>
    </row>
    <row r="65" spans="1:17" x14ac:dyDescent="0.2">
      <c r="B65" t="s">
        <v>97</v>
      </c>
      <c r="C65" t="s">
        <v>101</v>
      </c>
      <c r="D65" t="s">
        <v>99</v>
      </c>
      <c r="E65" t="s">
        <v>100</v>
      </c>
      <c r="H65" t="s">
        <v>97</v>
      </c>
      <c r="I65" t="s">
        <v>101</v>
      </c>
      <c r="J65" t="s">
        <v>99</v>
      </c>
      <c r="K65" t="s">
        <v>100</v>
      </c>
      <c r="N65" t="s">
        <v>97</v>
      </c>
      <c r="O65" t="s">
        <v>101</v>
      </c>
      <c r="P65" t="s">
        <v>99</v>
      </c>
      <c r="Q65" t="s">
        <v>100</v>
      </c>
    </row>
    <row r="66" spans="1:17" x14ac:dyDescent="0.2">
      <c r="A66" t="s">
        <v>102</v>
      </c>
      <c r="B66">
        <f>AVERAGE([1]Sheet1!F3056:F3065)</f>
        <v>13.119734100000002</v>
      </c>
      <c r="C66">
        <f t="shared" ref="C66:C71" si="24">B66/$A$9</f>
        <v>1.647324065838311</v>
      </c>
      <c r="D66">
        <f t="shared" ref="D66:D71" si="25">C66-1</f>
        <v>0.64732406583831104</v>
      </c>
      <c r="E66">
        <f t="shared" ref="E66:E71" si="26">100*D66</f>
        <v>64.732406583831107</v>
      </c>
      <c r="G66" t="s">
        <v>102</v>
      </c>
      <c r="H66">
        <f>AVERAGE([1]Sheet1!F3116:F3125)</f>
        <v>11.625261</v>
      </c>
      <c r="I66">
        <f>H66/$A$9</f>
        <v>1.4596768555661159</v>
      </c>
      <c r="J66">
        <f>I66-1</f>
        <v>0.45967685556611593</v>
      </c>
      <c r="K66">
        <f>100*J66</f>
        <v>45.967685556611592</v>
      </c>
      <c r="M66" t="s">
        <v>102</v>
      </c>
      <c r="N66">
        <f>AVERAGE([1]Sheet1!F3156:F3165)</f>
        <v>11.6446627</v>
      </c>
      <c r="O66">
        <f t="shared" ref="O66:O71" si="27">N66/$A$9</f>
        <v>1.4621129481793171</v>
      </c>
      <c r="P66">
        <f t="shared" ref="P66:P71" si="28">O66-1</f>
        <v>0.46211294817931714</v>
      </c>
      <c r="Q66">
        <f t="shared" ref="Q66:Q71" si="29">100*P66</f>
        <v>46.211294817931716</v>
      </c>
    </row>
    <row r="67" spans="1:17" x14ac:dyDescent="0.2">
      <c r="A67" t="s">
        <v>103</v>
      </c>
      <c r="B67">
        <f>AVERAGE([1]Sheet1!F3066:F3075)</f>
        <v>14.433556100000001</v>
      </c>
      <c r="C67">
        <f t="shared" si="24"/>
        <v>1.812288582827098</v>
      </c>
      <c r="D67">
        <f t="shared" si="25"/>
        <v>0.81228858282709804</v>
      </c>
      <c r="E67">
        <f t="shared" si="26"/>
        <v>81.228858282709808</v>
      </c>
      <c r="G67" t="s">
        <v>103</v>
      </c>
      <c r="H67">
        <f>AVERAGE([1]Sheet1!F3126:F3134)</f>
        <v>9.2929870000000019</v>
      </c>
      <c r="I67">
        <f>H67/$A$9</f>
        <v>1.166834709601513</v>
      </c>
      <c r="J67">
        <f>I67-1</f>
        <v>0.16683470960151303</v>
      </c>
      <c r="K67">
        <f>100*J67</f>
        <v>16.683470960151304</v>
      </c>
      <c r="M67" t="s">
        <v>103</v>
      </c>
      <c r="N67">
        <f>AVERAGE([1]Sheet1!F3166:F3175)</f>
        <v>12.7888304</v>
      </c>
      <c r="O67">
        <f t="shared" si="27"/>
        <v>1.6057755386860004</v>
      </c>
      <c r="P67">
        <f t="shared" si="28"/>
        <v>0.60577553868600043</v>
      </c>
      <c r="Q67">
        <f t="shared" si="29"/>
        <v>60.577553868600042</v>
      </c>
    </row>
    <row r="68" spans="1:17" x14ac:dyDescent="0.2">
      <c r="A68" t="s">
        <v>104</v>
      </c>
      <c r="B68">
        <f>AVERAGE([1]Sheet1!F3076:F3085)</f>
        <v>14.0165389</v>
      </c>
      <c r="C68">
        <f t="shared" si="24"/>
        <v>1.7599275773225347</v>
      </c>
      <c r="D68">
        <f t="shared" si="25"/>
        <v>0.75992757732253469</v>
      </c>
      <c r="E68">
        <f t="shared" si="26"/>
        <v>75.992757732253466</v>
      </c>
      <c r="G68" t="s">
        <v>104</v>
      </c>
      <c r="H68">
        <f>AVERAGE([1]Sheet1!F3136:F3145)</f>
        <v>9.9117602999999992</v>
      </c>
      <c r="I68">
        <f>H68/$A$9</f>
        <v>1.2445283686817061</v>
      </c>
      <c r="J68">
        <f>I68-1</f>
        <v>0.24452836868170613</v>
      </c>
      <c r="K68">
        <f>100*J68</f>
        <v>24.452836868170614</v>
      </c>
      <c r="M68" t="s">
        <v>104</v>
      </c>
      <c r="N68">
        <f>AVERAGE([1]Sheet1!F3176:F3185)</f>
        <v>10.6840388</v>
      </c>
      <c r="O68">
        <f t="shared" si="27"/>
        <v>1.3414962606285035</v>
      </c>
      <c r="P68">
        <f t="shared" si="28"/>
        <v>0.34149626062850347</v>
      </c>
      <c r="Q68">
        <f t="shared" si="29"/>
        <v>34.149626062850345</v>
      </c>
    </row>
    <row r="69" spans="1:17" x14ac:dyDescent="0.2">
      <c r="A69" t="s">
        <v>105</v>
      </c>
      <c r="B69">
        <f>AVERAGE([1]Sheet1!F3086:F3095)</f>
        <v>14.179929599999999</v>
      </c>
      <c r="C69">
        <f t="shared" si="24"/>
        <v>1.7804430412940313</v>
      </c>
      <c r="D69">
        <f t="shared" si="25"/>
        <v>0.7804430412940313</v>
      </c>
      <c r="E69">
        <f t="shared" si="26"/>
        <v>78.04430412940313</v>
      </c>
      <c r="G69" t="s">
        <v>105</v>
      </c>
      <c r="H69">
        <f>AVERAGE([1]Sheet1!F3146:F3155)</f>
        <v>11.029132399999998</v>
      </c>
      <c r="I69">
        <f>H69/$A$9</f>
        <v>1.384826482713323</v>
      </c>
      <c r="J69">
        <f>I69-1</f>
        <v>0.38482648271332298</v>
      </c>
      <c r="K69">
        <f>100*J69</f>
        <v>38.482648271332295</v>
      </c>
      <c r="M69" t="s">
        <v>105</v>
      </c>
      <c r="N69">
        <f>AVERAGE([1]Sheet1!F3186:F3195)</f>
        <v>12.029432400000001</v>
      </c>
      <c r="O69">
        <f t="shared" si="27"/>
        <v>1.5104249323844994</v>
      </c>
      <c r="P69">
        <f t="shared" si="28"/>
        <v>0.51042493238449937</v>
      </c>
      <c r="Q69">
        <f t="shared" si="29"/>
        <v>51.042493238449936</v>
      </c>
    </row>
    <row r="70" spans="1:17" x14ac:dyDescent="0.2">
      <c r="A70" t="s">
        <v>106</v>
      </c>
      <c r="B70">
        <f>AVERAGE([1]Sheet1!F3096:F3105)</f>
        <v>13.466046400000002</v>
      </c>
      <c r="C70">
        <f t="shared" si="24"/>
        <v>1.6908073088474673</v>
      </c>
      <c r="D70">
        <f t="shared" si="25"/>
        <v>0.69080730884746733</v>
      </c>
      <c r="E70">
        <f t="shared" si="26"/>
        <v>69.080730884746728</v>
      </c>
      <c r="M70" t="s">
        <v>106</v>
      </c>
      <c r="N70">
        <f>AVERAGE([1]Sheet1!F3196:F3205)</f>
        <v>12.5706556</v>
      </c>
      <c r="O70">
        <f t="shared" si="27"/>
        <v>1.578381340308195</v>
      </c>
      <c r="P70">
        <f t="shared" si="28"/>
        <v>0.57838134030819499</v>
      </c>
      <c r="Q70">
        <f t="shared" si="29"/>
        <v>57.838134030819496</v>
      </c>
    </row>
    <row r="71" spans="1:17" x14ac:dyDescent="0.2">
      <c r="A71" t="s">
        <v>109</v>
      </c>
      <c r="B71">
        <f>AVERAGE([1]Sheet1!F3106:F3115)</f>
        <v>13.4202856</v>
      </c>
      <c r="C71">
        <f t="shared" si="24"/>
        <v>1.6850615470402965</v>
      </c>
      <c r="D71">
        <f t="shared" si="25"/>
        <v>0.68506154704029654</v>
      </c>
      <c r="E71">
        <f t="shared" si="26"/>
        <v>68.506154704029655</v>
      </c>
      <c r="M71" t="s">
        <v>109</v>
      </c>
      <c r="N71">
        <f>AVERAGE([1]Sheet1!F3206:F3215)</f>
        <v>12.869820600000001</v>
      </c>
      <c r="O71">
        <f t="shared" si="27"/>
        <v>1.6159447314867188</v>
      </c>
      <c r="P71">
        <f t="shared" si="28"/>
        <v>0.6159447314867188</v>
      </c>
      <c r="Q71">
        <f t="shared" si="29"/>
        <v>61.594473148671881</v>
      </c>
    </row>
    <row r="72" spans="1:17" x14ac:dyDescent="0.2">
      <c r="D72" t="s">
        <v>108</v>
      </c>
      <c r="E72" t="s">
        <v>5</v>
      </c>
      <c r="J72" t="s">
        <v>108</v>
      </c>
      <c r="K72" t="s">
        <v>5</v>
      </c>
      <c r="P72" t="s">
        <v>108</v>
      </c>
      <c r="Q72" t="s">
        <v>5</v>
      </c>
    </row>
    <row r="73" spans="1:17" x14ac:dyDescent="0.2">
      <c r="D73" s="1">
        <f>AVERAGE(E66:E71)</f>
        <v>72.930868719495649</v>
      </c>
      <c r="E73" s="1">
        <f>STDEV(E66:E71)/SQRT(6)</f>
        <v>2.6204036181735151</v>
      </c>
      <c r="J73" s="1">
        <f>AVERAGE(K66:K69)</f>
        <v>31.396660414066453</v>
      </c>
      <c r="K73" s="1">
        <f>STDEV(K66:K69)/SQRT(4)</f>
        <v>6.6283521516873414</v>
      </c>
      <c r="P73" s="1">
        <f>AVERAGE(Q66:Q71)</f>
        <v>51.902262527887238</v>
      </c>
      <c r="Q73" s="1">
        <f>STDEV(Q66:Q71)/SQRT(6)</f>
        <v>4.2923055779296995</v>
      </c>
    </row>
    <row r="75" spans="1:17" x14ac:dyDescent="0.2">
      <c r="M75" t="s">
        <v>112</v>
      </c>
    </row>
    <row r="76" spans="1:17" x14ac:dyDescent="0.2">
      <c r="B76" t="s">
        <v>97</v>
      </c>
      <c r="C76" t="s">
        <v>101</v>
      </c>
      <c r="D76" t="s">
        <v>99</v>
      </c>
      <c r="E76" t="s">
        <v>100</v>
      </c>
      <c r="H76" t="s">
        <v>97</v>
      </c>
      <c r="I76" t="s">
        <v>101</v>
      </c>
      <c r="J76" t="s">
        <v>99</v>
      </c>
      <c r="K76" t="s">
        <v>100</v>
      </c>
      <c r="N76" t="s">
        <v>97</v>
      </c>
      <c r="O76" t="s">
        <v>101</v>
      </c>
      <c r="P76" t="s">
        <v>99</v>
      </c>
      <c r="Q76" t="s">
        <v>100</v>
      </c>
    </row>
    <row r="77" spans="1:17" x14ac:dyDescent="0.2">
      <c r="A77" t="s">
        <v>102</v>
      </c>
      <c r="B77">
        <f>AVERAGE([1]Sheet1!F3216:F3225)</f>
        <v>11.1632043</v>
      </c>
      <c r="C77">
        <f t="shared" ref="C77:C82" si="30">B77/$A$9</f>
        <v>1.4016606552460322</v>
      </c>
      <c r="D77">
        <f t="shared" ref="D77:D82" si="31">C77-1</f>
        <v>0.40166065524603223</v>
      </c>
      <c r="E77">
        <f>100*D77</f>
        <v>40.166065524603226</v>
      </c>
      <c r="G77" t="s">
        <v>102</v>
      </c>
      <c r="H77">
        <f>AVERAGE([1]Sheet1!F3276:F3283)</f>
        <v>11.012043624999999</v>
      </c>
      <c r="I77">
        <f>H77/$A$9</f>
        <v>1.3826808027705262</v>
      </c>
      <c r="J77">
        <f>I77-1</f>
        <v>0.38268080277052618</v>
      </c>
      <c r="K77">
        <f>100*J77</f>
        <v>38.268080277052618</v>
      </c>
      <c r="M77" t="s">
        <v>102</v>
      </c>
      <c r="N77">
        <f>AVERAGE([1]Sheet1!F3312:F3321)</f>
        <v>10.5380789</v>
      </c>
      <c r="O77">
        <f>N77/$A$9</f>
        <v>1.3231694215260745</v>
      </c>
      <c r="P77">
        <f>O77-1</f>
        <v>0.32316942152607453</v>
      </c>
      <c r="Q77">
        <f>100*P77</f>
        <v>32.316942152607453</v>
      </c>
    </row>
    <row r="78" spans="1:17" x14ac:dyDescent="0.2">
      <c r="A78" t="s">
        <v>103</v>
      </c>
      <c r="B78">
        <f>AVERAGE([1]Sheet1!F3226:F3235)</f>
        <v>10.6891599</v>
      </c>
      <c r="C78">
        <f t="shared" si="30"/>
        <v>1.3421392699463193</v>
      </c>
      <c r="D78">
        <f t="shared" si="31"/>
        <v>0.34213926994631927</v>
      </c>
      <c r="E78">
        <f t="shared" ref="E78:E82" si="32">100*D78</f>
        <v>34.213926994631926</v>
      </c>
      <c r="G78" t="s">
        <v>103</v>
      </c>
      <c r="H78">
        <f>AVERAGE([1]Sheet1!F3284:F3291)</f>
        <v>11.036335125000001</v>
      </c>
      <c r="I78">
        <f>H78/$A$9</f>
        <v>1.3857308624927971</v>
      </c>
      <c r="J78">
        <f>I78-1</f>
        <v>0.38573086249279709</v>
      </c>
      <c r="K78">
        <f>100*J78</f>
        <v>38.573086249279712</v>
      </c>
      <c r="M78" t="s">
        <v>103</v>
      </c>
      <c r="N78">
        <f>AVERAGE([1]Sheet1!F3322:F3331)</f>
        <v>10.288817499999997</v>
      </c>
      <c r="O78">
        <f>N78/$A$9</f>
        <v>1.291871965360057</v>
      </c>
      <c r="P78">
        <f>O78-1</f>
        <v>0.291871965360057</v>
      </c>
      <c r="Q78">
        <f>100*P78</f>
        <v>29.1871965360057</v>
      </c>
    </row>
    <row r="79" spans="1:17" x14ac:dyDescent="0.2">
      <c r="A79" t="s">
        <v>104</v>
      </c>
      <c r="B79">
        <f>AVERAGE([1]Sheet1!F3236:F3245)</f>
        <v>11.578831699999999</v>
      </c>
      <c r="C79">
        <f t="shared" si="30"/>
        <v>1.4538471563765547</v>
      </c>
      <c r="D79">
        <f t="shared" si="31"/>
        <v>0.45384715637655471</v>
      </c>
      <c r="E79">
        <f t="shared" si="32"/>
        <v>45.384715637655468</v>
      </c>
      <c r="G79" t="s">
        <v>104</v>
      </c>
      <c r="H79">
        <f>AVERAGE([1]Sheet1!F3294:F3302)</f>
        <v>9.2739636666666669</v>
      </c>
      <c r="I79">
        <f>H79/$A$9</f>
        <v>1.1644461250026479</v>
      </c>
      <c r="J79">
        <f>I79-1</f>
        <v>0.16444612500264788</v>
      </c>
      <c r="K79">
        <f>100*J79</f>
        <v>16.444612500264789</v>
      </c>
      <c r="M79" t="s">
        <v>104</v>
      </c>
      <c r="N79">
        <f>AVERAGE([1]Sheet1!F3332:F3341)</f>
        <v>10.7875368</v>
      </c>
      <c r="O79">
        <f>N79/$A$9</f>
        <v>1.3544915503856438</v>
      </c>
      <c r="P79">
        <f>O79-1</f>
        <v>0.35449155038564384</v>
      </c>
      <c r="Q79">
        <f>100*P79</f>
        <v>35.449155038564385</v>
      </c>
    </row>
    <row r="80" spans="1:17" x14ac:dyDescent="0.2">
      <c r="A80" t="s">
        <v>105</v>
      </c>
      <c r="B80">
        <f>AVERAGE([1]Sheet1!F3246:F3255)</f>
        <v>11.062375299999999</v>
      </c>
      <c r="C80">
        <f t="shared" si="30"/>
        <v>1.3890004872145467</v>
      </c>
      <c r="D80">
        <f t="shared" si="31"/>
        <v>0.38900048721454672</v>
      </c>
      <c r="E80">
        <f t="shared" si="32"/>
        <v>38.900048721454674</v>
      </c>
      <c r="G80" t="s">
        <v>105</v>
      </c>
      <c r="H80">
        <f>AVERAGE([1]Sheet1!F3303:F3311)</f>
        <v>9.4061587777777778</v>
      </c>
      <c r="I80">
        <f>H80/$A$9</f>
        <v>1.1810446464558764</v>
      </c>
      <c r="J80">
        <f>I80-1</f>
        <v>0.18104464645587637</v>
      </c>
      <c r="K80">
        <f>100*J80</f>
        <v>18.104464645587637</v>
      </c>
      <c r="M80" t="s">
        <v>105</v>
      </c>
      <c r="N80">
        <f>AVERAGE([1]Sheet1!F3342:F3351)</f>
        <v>12.216255300000002</v>
      </c>
      <c r="O80">
        <f>N80/$A$9</f>
        <v>1.5338825616987783</v>
      </c>
      <c r="P80">
        <f>O80-1</f>
        <v>0.53388256169877835</v>
      </c>
      <c r="Q80">
        <f>100*P80</f>
        <v>53.388256169877835</v>
      </c>
    </row>
    <row r="81" spans="1:17" x14ac:dyDescent="0.2">
      <c r="A81" t="s">
        <v>106</v>
      </c>
      <c r="B81">
        <f>AVERAGE([1]Sheet1!F3256:F3265)</f>
        <v>11.5461677</v>
      </c>
      <c r="C81">
        <f t="shared" si="30"/>
        <v>1.4497458390117051</v>
      </c>
      <c r="D81">
        <f t="shared" si="31"/>
        <v>0.44974583901170506</v>
      </c>
      <c r="E81">
        <f t="shared" si="32"/>
        <v>44.974583901170504</v>
      </c>
      <c r="M81" t="s">
        <v>106</v>
      </c>
      <c r="N81">
        <f>AVERAGE([1]Sheet1!F3352:F3361)</f>
        <v>10.6741916</v>
      </c>
      <c r="O81">
        <f>N81/$A$9</f>
        <v>1.3402598385015396</v>
      </c>
      <c r="P81">
        <f>O81-1</f>
        <v>0.34025983850153962</v>
      </c>
      <c r="Q81">
        <f>100*P81</f>
        <v>34.025983850153963</v>
      </c>
    </row>
    <row r="82" spans="1:17" x14ac:dyDescent="0.2">
      <c r="A82" t="s">
        <v>109</v>
      </c>
      <c r="B82">
        <f>AVERAGE([1]Sheet1!F3266:F3275)</f>
        <v>11.077361100000001</v>
      </c>
      <c r="C82">
        <f t="shared" si="30"/>
        <v>1.3908821159730016</v>
      </c>
      <c r="D82">
        <f t="shared" si="31"/>
        <v>0.3908821159730016</v>
      </c>
      <c r="E82">
        <f t="shared" si="32"/>
        <v>39.088211597300159</v>
      </c>
    </row>
    <row r="83" spans="1:17" x14ac:dyDescent="0.2">
      <c r="D83" t="s">
        <v>108</v>
      </c>
      <c r="E83" t="s">
        <v>5</v>
      </c>
      <c r="J83" t="s">
        <v>108</v>
      </c>
      <c r="K83" t="s">
        <v>5</v>
      </c>
      <c r="P83" t="s">
        <v>108</v>
      </c>
      <c r="Q83" t="s">
        <v>5</v>
      </c>
    </row>
    <row r="84" spans="1:17" x14ac:dyDescent="0.2">
      <c r="D84" s="1">
        <f>AVERAGE(E77:E82)</f>
        <v>40.454592062802661</v>
      </c>
      <c r="E84" s="1">
        <f>STDEV(E77:E82)/SQRT(6)</f>
        <v>1.7131763220715621</v>
      </c>
      <c r="J84" s="1">
        <f>AVERAGE(K77:K80)</f>
        <v>27.847560918046188</v>
      </c>
      <c r="K84" s="1">
        <f>STDEV(K77:K80)/2</f>
        <v>6.1140499053092094</v>
      </c>
      <c r="P84" s="1">
        <f>AVERAGE(Q77:Q81)</f>
        <v>36.873506749441866</v>
      </c>
      <c r="Q84" s="1">
        <f>STDEV(Q77:Q81)/SQRT(5)</f>
        <v>4.2586133805520365</v>
      </c>
    </row>
    <row r="85" spans="1:17" x14ac:dyDescent="0.2">
      <c r="A85" t="s">
        <v>16</v>
      </c>
      <c r="G85" t="s">
        <v>23</v>
      </c>
      <c r="M85" t="s">
        <v>53</v>
      </c>
    </row>
    <row r="86" spans="1:17" x14ac:dyDescent="0.2">
      <c r="B86" t="s">
        <v>97</v>
      </c>
      <c r="C86" t="s">
        <v>101</v>
      </c>
      <c r="D86" t="s">
        <v>99</v>
      </c>
      <c r="E86" t="s">
        <v>100</v>
      </c>
      <c r="H86" t="s">
        <v>97</v>
      </c>
      <c r="I86" t="s">
        <v>101</v>
      </c>
      <c r="J86" t="s">
        <v>99</v>
      </c>
      <c r="K86" t="s">
        <v>100</v>
      </c>
      <c r="N86" t="s">
        <v>97</v>
      </c>
      <c r="O86" t="s">
        <v>101</v>
      </c>
      <c r="P86" t="s">
        <v>99</v>
      </c>
      <c r="Q86" t="s">
        <v>100</v>
      </c>
    </row>
    <row r="87" spans="1:17" x14ac:dyDescent="0.2">
      <c r="A87" t="s">
        <v>102</v>
      </c>
      <c r="B87">
        <f>AVERAGE([1]Sheet1!F3362:F3371)</f>
        <v>10.892286700000001</v>
      </c>
      <c r="C87">
        <f>B87/$A$9</f>
        <v>1.3676440296850649</v>
      </c>
      <c r="D87">
        <f>C87-1</f>
        <v>0.36764402968506493</v>
      </c>
      <c r="E87">
        <f>100*D87</f>
        <v>36.764402968506495</v>
      </c>
      <c r="G87" t="s">
        <v>102</v>
      </c>
      <c r="H87">
        <f>AVERAGE([1]Sheet1!F3421:F3428)</f>
        <v>10.899996124999999</v>
      </c>
      <c r="I87">
        <f>H87/$A$9</f>
        <v>1.3686120311124927</v>
      </c>
      <c r="J87">
        <f>I87-1</f>
        <v>0.36861203111249274</v>
      </c>
      <c r="K87">
        <f>100*J87</f>
        <v>36.861203111249274</v>
      </c>
      <c r="M87" t="s">
        <v>102</v>
      </c>
      <c r="N87">
        <f>AVERAGE([1]Sheet1!F3466:F3473)</f>
        <v>11.937271750000001</v>
      </c>
      <c r="O87">
        <f t="shared" ref="O87:O92" si="33">N87/$A$9</f>
        <v>1.4988531691527809</v>
      </c>
      <c r="P87">
        <f t="shared" ref="P87:P92" si="34">O87-1</f>
        <v>0.49885316915278088</v>
      </c>
      <c r="Q87">
        <f>P87*100</f>
        <v>49.885316915278089</v>
      </c>
    </row>
    <row r="88" spans="1:17" x14ac:dyDescent="0.2">
      <c r="A88" t="s">
        <v>103</v>
      </c>
      <c r="B88">
        <f>AVERAGE([1]Sheet1!F3372:F3381)</f>
        <v>10.782172800000001</v>
      </c>
      <c r="C88">
        <f>B88/$A$9</f>
        <v>1.3538180423540174</v>
      </c>
      <c r="D88">
        <f>C88-1</f>
        <v>0.35381804235401737</v>
      </c>
      <c r="E88">
        <f>100*D88</f>
        <v>35.381804235401738</v>
      </c>
      <c r="G88" t="s">
        <v>103</v>
      </c>
      <c r="H88">
        <f>AVERAGE([1]Sheet1!F3429:F3436)</f>
        <v>10.864226125</v>
      </c>
      <c r="I88">
        <f>H88/$A$9</f>
        <v>1.3641207219605003</v>
      </c>
      <c r="J88">
        <f>I88-1</f>
        <v>0.36412072196050027</v>
      </c>
      <c r="K88">
        <f>100*J88</f>
        <v>36.412072196050026</v>
      </c>
      <c r="M88" t="s">
        <v>103</v>
      </c>
      <c r="N88">
        <f>AVERAGE([1]Sheet1!F3474:F3481)</f>
        <v>11.723527750000001</v>
      </c>
      <c r="O88">
        <f t="shared" si="33"/>
        <v>1.4720153054853653</v>
      </c>
      <c r="P88">
        <f t="shared" si="34"/>
        <v>0.4720153054853653</v>
      </c>
      <c r="Q88">
        <f t="shared" ref="Q88:Q92" si="35">P88*100</f>
        <v>47.201530548536532</v>
      </c>
    </row>
    <row r="89" spans="1:17" x14ac:dyDescent="0.2">
      <c r="A89" t="s">
        <v>104</v>
      </c>
      <c r="B89">
        <f>AVERAGE([1]Sheet1!F3382:F3391)</f>
        <v>10.282496499999999</v>
      </c>
      <c r="C89">
        <f>B89/$A$9</f>
        <v>1.2910782956605955</v>
      </c>
      <c r="D89">
        <f>C89-1</f>
        <v>0.29107829566059551</v>
      </c>
      <c r="E89">
        <f>100*D89</f>
        <v>29.10782956605955</v>
      </c>
      <c r="G89" t="s">
        <v>104</v>
      </c>
      <c r="H89">
        <f>AVERAGE([1]Sheet1!F3437:F3444)</f>
        <v>10.787178750000001</v>
      </c>
      <c r="I89">
        <f>H89/$A$9</f>
        <v>1.3544465933478504</v>
      </c>
      <c r="J89">
        <f>I89-1</f>
        <v>0.35444659334785045</v>
      </c>
      <c r="K89">
        <f>100*J89</f>
        <v>35.444659334785044</v>
      </c>
      <c r="M89" t="s">
        <v>104</v>
      </c>
      <c r="N89">
        <f>AVERAGE([1]Sheet1!F3482:F3489)</f>
        <v>12.016368375000001</v>
      </c>
      <c r="O89">
        <f t="shared" si="33"/>
        <v>1.5087846031967902</v>
      </c>
      <c r="P89">
        <f t="shared" si="34"/>
        <v>0.5087846031967902</v>
      </c>
      <c r="Q89">
        <f t="shared" si="35"/>
        <v>50.878460319679021</v>
      </c>
    </row>
    <row r="90" spans="1:17" x14ac:dyDescent="0.2">
      <c r="A90" t="s">
        <v>105</v>
      </c>
      <c r="B90">
        <f>AVERAGE([1]Sheet1!F3392:F3401)</f>
        <v>9.9312021000000001</v>
      </c>
      <c r="C90">
        <f>B90/$A$9</f>
        <v>1.2469694962822433</v>
      </c>
      <c r="D90">
        <f>C90-1</f>
        <v>0.24696949628224329</v>
      </c>
      <c r="E90">
        <f>100*D90</f>
        <v>24.696949628224331</v>
      </c>
      <c r="G90" t="s">
        <v>105</v>
      </c>
      <c r="H90">
        <f>AVERAGE([1]Sheet1!F3445:F3452)</f>
        <v>10.250624375000001</v>
      </c>
      <c r="I90">
        <f>H90/$A$9</f>
        <v>1.2870764067395462</v>
      </c>
      <c r="J90">
        <f>I90-1</f>
        <v>0.28707640673954615</v>
      </c>
      <c r="K90">
        <f>100*J90</f>
        <v>28.707640673954614</v>
      </c>
      <c r="M90" t="s">
        <v>105</v>
      </c>
      <c r="N90">
        <f>AVERAGE([1]Sheet1!F3493:F3502)</f>
        <v>12.727353300000001</v>
      </c>
      <c r="O90">
        <f t="shared" si="33"/>
        <v>1.5980564259695356</v>
      </c>
      <c r="P90">
        <f t="shared" si="34"/>
        <v>0.59805642596953557</v>
      </c>
      <c r="Q90">
        <f t="shared" si="35"/>
        <v>59.805642596953554</v>
      </c>
    </row>
    <row r="91" spans="1:17" x14ac:dyDescent="0.2">
      <c r="A91" t="s">
        <v>106</v>
      </c>
      <c r="B91">
        <f>AVERAGE([1]Sheet1!F3402:F3411)</f>
        <v>9.7308605000000004</v>
      </c>
      <c r="C91">
        <f>B91/$A$9</f>
        <v>1.2218144484319555</v>
      </c>
      <c r="D91">
        <f>C91-1</f>
        <v>0.22181444843195552</v>
      </c>
      <c r="E91">
        <f>100*D91</f>
        <v>22.181444843195553</v>
      </c>
      <c r="G91" t="s">
        <v>106</v>
      </c>
      <c r="H91">
        <f>AVERAGE([1]Sheet1!F3454:F3460,[1]Sheet1!F3453)</f>
        <v>9.6894332499999987</v>
      </c>
      <c r="I91">
        <f>H91/$A$9</f>
        <v>1.2166128105491798</v>
      </c>
      <c r="J91">
        <f>I91-1</f>
        <v>0.2166128105491798</v>
      </c>
      <c r="K91">
        <f>100*J91</f>
        <v>21.661281054917978</v>
      </c>
      <c r="M91" t="s">
        <v>106</v>
      </c>
      <c r="N91">
        <f>AVERAGE([1]Sheet1!F3503:F3512)</f>
        <v>11.680296799999999</v>
      </c>
      <c r="O91">
        <f t="shared" si="33"/>
        <v>1.4665871936211121</v>
      </c>
      <c r="P91">
        <f t="shared" si="34"/>
        <v>0.46658719362111212</v>
      </c>
      <c r="Q91">
        <f t="shared" si="35"/>
        <v>46.658719362111214</v>
      </c>
    </row>
    <row r="92" spans="1:17" x14ac:dyDescent="0.2">
      <c r="M92" t="s">
        <v>109</v>
      </c>
      <c r="N92">
        <f>AVERAGE([1]Sheet1!F3513:F3522)</f>
        <v>12.3119361</v>
      </c>
      <c r="O92">
        <f t="shared" si="33"/>
        <v>1.5458963177152709</v>
      </c>
      <c r="P92">
        <f t="shared" si="34"/>
        <v>0.54589631771527092</v>
      </c>
      <c r="Q92">
        <f t="shared" si="35"/>
        <v>54.589631771527095</v>
      </c>
    </row>
    <row r="93" spans="1:17" x14ac:dyDescent="0.2">
      <c r="D93" t="s">
        <v>108</v>
      </c>
      <c r="E93" t="s">
        <v>5</v>
      </c>
      <c r="J93" t="s">
        <v>108</v>
      </c>
      <c r="K93" t="s">
        <v>5</v>
      </c>
      <c r="P93" t="s">
        <v>4</v>
      </c>
      <c r="Q93" t="s">
        <v>5</v>
      </c>
    </row>
    <row r="94" spans="1:17" x14ac:dyDescent="0.2">
      <c r="D94" s="1">
        <f>AVERAGE(E87:E91)</f>
        <v>29.626486248277537</v>
      </c>
      <c r="E94" s="1">
        <f>STDEV(E87:E91)/SQRT(5)</f>
        <v>2.8641885221095174</v>
      </c>
      <c r="J94" s="1">
        <f>AVERAGE(K87:K91)</f>
        <v>31.817371274191384</v>
      </c>
      <c r="K94" s="1">
        <f>STDEV(K87:K91)/SQRT(5)</f>
        <v>2.9370506276232549</v>
      </c>
      <c r="P94" s="1">
        <f>AVERAGE(Q87:Q92)</f>
        <v>51.50321691901425</v>
      </c>
      <c r="Q94" s="1">
        <f>STDEV(Q87:Q92)/SQRT(6)</f>
        <v>2.0284461394444553</v>
      </c>
    </row>
    <row r="96" spans="1:17" x14ac:dyDescent="0.2">
      <c r="A96" t="s">
        <v>47</v>
      </c>
      <c r="G96" t="s">
        <v>41</v>
      </c>
      <c r="M96" t="s">
        <v>19</v>
      </c>
    </row>
    <row r="97" spans="1:17" x14ac:dyDescent="0.2">
      <c r="B97" t="s">
        <v>97</v>
      </c>
      <c r="C97" t="s">
        <v>101</v>
      </c>
      <c r="D97" t="s">
        <v>99</v>
      </c>
      <c r="E97" t="s">
        <v>100</v>
      </c>
      <c r="H97" t="s">
        <v>97</v>
      </c>
      <c r="I97" t="s">
        <v>101</v>
      </c>
      <c r="J97" t="s">
        <v>99</v>
      </c>
      <c r="K97" t="s">
        <v>100</v>
      </c>
      <c r="N97" t="s">
        <v>97</v>
      </c>
      <c r="O97" t="s">
        <v>101</v>
      </c>
      <c r="P97" t="s">
        <v>99</v>
      </c>
      <c r="Q97" t="s">
        <v>100</v>
      </c>
    </row>
    <row r="98" spans="1:17" x14ac:dyDescent="0.2">
      <c r="A98" t="s">
        <v>102</v>
      </c>
      <c r="B98">
        <f>AVERAGE([1]Sheet1!F3568:F3577)</f>
        <v>12.8331952</v>
      </c>
      <c r="C98">
        <f t="shared" ref="C98:C103" si="36">B98/$A$9</f>
        <v>1.6113460176422854</v>
      </c>
      <c r="D98">
        <f t="shared" ref="D98:D103" si="37">C98-1</f>
        <v>0.61134601764228536</v>
      </c>
      <c r="E98">
        <f t="shared" ref="E98:E103" si="38">100*D98</f>
        <v>61.134601764228535</v>
      </c>
      <c r="G98" t="s">
        <v>102</v>
      </c>
      <c r="H98">
        <f>AVERAGE([1]Sheet1!F3628:F3635)</f>
        <v>11.589854624999999</v>
      </c>
      <c r="I98">
        <f t="shared" ref="I98:I103" si="39">H98/$A$9</f>
        <v>1.4552312034532733</v>
      </c>
      <c r="J98">
        <f t="shared" ref="J98:J103" si="40">I98-1</f>
        <v>0.45523120345327328</v>
      </c>
      <c r="K98">
        <f t="shared" ref="K98:K103" si="41">J98*100</f>
        <v>45.523120345327328</v>
      </c>
      <c r="M98" t="s">
        <v>102</v>
      </c>
      <c r="N98">
        <f>AVERAGE([1]Sheet1!F3733:F3740)</f>
        <v>9.4449858750000004</v>
      </c>
      <c r="O98">
        <f>N98/$A$9</f>
        <v>1.1859198071240191</v>
      </c>
      <c r="P98">
        <f>O98-1</f>
        <v>0.18591980712401912</v>
      </c>
      <c r="Q98">
        <f>100*P98</f>
        <v>18.591980712401913</v>
      </c>
    </row>
    <row r="99" spans="1:17" x14ac:dyDescent="0.2">
      <c r="A99" t="s">
        <v>103</v>
      </c>
      <c r="B99">
        <f>AVERAGE([1]Sheet1!F3578:F3587)</f>
        <v>11.364940199999998</v>
      </c>
      <c r="C99">
        <f t="shared" si="36"/>
        <v>1.4269907724938771</v>
      </c>
      <c r="D99">
        <f t="shared" si="37"/>
        <v>0.42699077249387707</v>
      </c>
      <c r="E99">
        <f t="shared" si="38"/>
        <v>42.699077249387706</v>
      </c>
      <c r="G99" t="s">
        <v>103</v>
      </c>
      <c r="H99">
        <f>AVERAGE([1]Sheet1!F3636:F3643)</f>
        <v>11.4378575</v>
      </c>
      <c r="I99">
        <f t="shared" si="39"/>
        <v>1.4361463256621347</v>
      </c>
      <c r="J99">
        <f t="shared" si="40"/>
        <v>0.43614632566213474</v>
      </c>
      <c r="K99">
        <f t="shared" si="41"/>
        <v>43.614632566213473</v>
      </c>
      <c r="M99" t="s">
        <v>103</v>
      </c>
      <c r="N99">
        <f>AVERAGE([1]Sheet1!F3741:F3748)</f>
        <v>10.316798</v>
      </c>
      <c r="O99">
        <f t="shared" ref="O99:O102" si="42">N99/$A$9</f>
        <v>1.2953852188050483</v>
      </c>
      <c r="P99">
        <f t="shared" ref="P99:P102" si="43">O99-1</f>
        <v>0.29538521880504831</v>
      </c>
      <c r="Q99">
        <f t="shared" ref="Q99:Q102" si="44">100*P99</f>
        <v>29.538521880504831</v>
      </c>
    </row>
    <row r="100" spans="1:17" x14ac:dyDescent="0.2">
      <c r="A100" t="s">
        <v>104</v>
      </c>
      <c r="B100">
        <f>AVERAGE([1]Sheet1!F3588:F3597)</f>
        <v>10.701782900000001</v>
      </c>
      <c r="C100">
        <f t="shared" si="36"/>
        <v>1.3437242236903955</v>
      </c>
      <c r="D100">
        <f t="shared" si="37"/>
        <v>0.34372422369039546</v>
      </c>
      <c r="E100">
        <f t="shared" si="38"/>
        <v>34.372422369039548</v>
      </c>
      <c r="G100" t="s">
        <v>104</v>
      </c>
      <c r="H100">
        <f>AVERAGE([1]Sheet1!F3644:F3651)</f>
        <v>11.192544125000003</v>
      </c>
      <c r="I100">
        <f t="shared" si="39"/>
        <v>1.4053445866002501</v>
      </c>
      <c r="J100">
        <f t="shared" si="40"/>
        <v>0.40534458660025008</v>
      </c>
      <c r="K100">
        <f t="shared" si="41"/>
        <v>40.53445866002501</v>
      </c>
      <c r="M100" t="s">
        <v>104</v>
      </c>
      <c r="N100">
        <f>AVERAGE([1]Sheet1!F3749:F3756)</f>
        <v>10.617189249999999</v>
      </c>
      <c r="O100">
        <f t="shared" si="42"/>
        <v>1.3331025788918087</v>
      </c>
      <c r="P100">
        <f t="shared" si="43"/>
        <v>0.33310257889180872</v>
      </c>
      <c r="Q100">
        <f t="shared" si="44"/>
        <v>33.310257889180875</v>
      </c>
    </row>
    <row r="101" spans="1:17" x14ac:dyDescent="0.2">
      <c r="A101" t="s">
        <v>105</v>
      </c>
      <c r="B101">
        <f>AVERAGE([1]Sheet1!F3598:F3607)</f>
        <v>11.727957400000001</v>
      </c>
      <c r="C101">
        <f t="shared" si="36"/>
        <v>1.4725714958008567</v>
      </c>
      <c r="D101">
        <f t="shared" si="37"/>
        <v>0.47257149580085667</v>
      </c>
      <c r="E101">
        <f t="shared" si="38"/>
        <v>47.257149580085667</v>
      </c>
      <c r="G101" t="s">
        <v>105</v>
      </c>
      <c r="H101">
        <f>AVERAGE([1]Sheet1!F3652:F3659)</f>
        <v>11.116899999999999</v>
      </c>
      <c r="I101">
        <f t="shared" si="39"/>
        <v>1.3958466511541507</v>
      </c>
      <c r="J101">
        <f t="shared" si="40"/>
        <v>0.39584665115415074</v>
      </c>
      <c r="K101">
        <f t="shared" si="41"/>
        <v>39.584665115415078</v>
      </c>
      <c r="M101" t="s">
        <v>105</v>
      </c>
      <c r="N101">
        <f>AVERAGE([1]Sheet1!F3760:F3768)</f>
        <v>11.388945555555559</v>
      </c>
      <c r="O101">
        <f t="shared" si="42"/>
        <v>1.4300049036961002</v>
      </c>
      <c r="P101">
        <f t="shared" si="43"/>
        <v>0.43000490369610023</v>
      </c>
      <c r="Q101">
        <f t="shared" si="44"/>
        <v>43.00049036961002</v>
      </c>
    </row>
    <row r="102" spans="1:17" x14ac:dyDescent="0.2">
      <c r="A102" t="s">
        <v>106</v>
      </c>
      <c r="B102">
        <f>AVERAGE([1]Sheet1!F3608:F3617)</f>
        <v>12.1332752</v>
      </c>
      <c r="C102">
        <f t="shared" si="36"/>
        <v>1.5234635154990788</v>
      </c>
      <c r="D102">
        <f t="shared" si="37"/>
        <v>0.52346351549907877</v>
      </c>
      <c r="E102">
        <f t="shared" si="38"/>
        <v>52.34635154990788</v>
      </c>
      <c r="G102" t="s">
        <v>106</v>
      </c>
      <c r="H102">
        <f>AVERAGE([1]Sheet1!F3660:F3667)</f>
        <v>11.400776625000001</v>
      </c>
      <c r="I102">
        <f t="shared" si="39"/>
        <v>1.4314904220207767</v>
      </c>
      <c r="J102">
        <f t="shared" si="40"/>
        <v>0.4314904220207767</v>
      </c>
      <c r="K102">
        <f t="shared" si="41"/>
        <v>43.149042202077666</v>
      </c>
      <c r="M102" t="s">
        <v>106</v>
      </c>
      <c r="N102">
        <f>AVERAGE([1]Sheet1!F3769:F3777)</f>
        <v>10.356425222222221</v>
      </c>
      <c r="O102">
        <f t="shared" si="42"/>
        <v>1.3003608437934377</v>
      </c>
      <c r="P102">
        <f t="shared" si="43"/>
        <v>0.30036084379343775</v>
      </c>
      <c r="Q102">
        <f t="shared" si="44"/>
        <v>30.036084379343777</v>
      </c>
    </row>
    <row r="103" spans="1:17" x14ac:dyDescent="0.2">
      <c r="A103" t="s">
        <v>109</v>
      </c>
      <c r="B103">
        <f>AVERAGE([1]Sheet1!F3618:F3627)</f>
        <v>10.775180000000001</v>
      </c>
      <c r="C103">
        <f t="shared" si="36"/>
        <v>1.3529400209215863</v>
      </c>
      <c r="D103">
        <f t="shared" si="37"/>
        <v>0.35294002092158627</v>
      </c>
      <c r="E103">
        <f t="shared" si="38"/>
        <v>35.294002092158628</v>
      </c>
      <c r="G103" t="s">
        <v>109</v>
      </c>
      <c r="H103">
        <f>AVERAGE([1]Sheet1!F3673:F3682)</f>
        <v>10.819387599999999</v>
      </c>
      <c r="I103">
        <f t="shared" si="39"/>
        <v>1.3584907617230291</v>
      </c>
      <c r="J103">
        <f t="shared" si="40"/>
        <v>0.35849076172302907</v>
      </c>
      <c r="K103">
        <f t="shared" si="41"/>
        <v>35.849076172302908</v>
      </c>
    </row>
    <row r="104" spans="1:17" x14ac:dyDescent="0.2">
      <c r="D104" t="s">
        <v>108</v>
      </c>
      <c r="E104" t="s">
        <v>5</v>
      </c>
      <c r="J104" t="s">
        <v>108</v>
      </c>
      <c r="K104" t="s">
        <v>5</v>
      </c>
      <c r="P104" t="s">
        <v>4</v>
      </c>
      <c r="Q104" t="s">
        <v>5</v>
      </c>
    </row>
    <row r="105" spans="1:17" x14ac:dyDescent="0.2">
      <c r="D105" s="1">
        <f>AVERAGE(E98:E103)</f>
        <v>45.517267434134659</v>
      </c>
      <c r="E105" s="1">
        <f>STDEV(E98:E103)/SQRT(6)</f>
        <v>4.2040838598314476</v>
      </c>
      <c r="J105" s="1">
        <f>AVERAGE(K98:K103)</f>
        <v>41.375832510226914</v>
      </c>
      <c r="K105" s="1">
        <f>STDEV(K98:K103)/SQRT(6)</f>
        <v>1.4120637485604126</v>
      </c>
      <c r="P105" s="1">
        <f>AVERAGE(Q98:Q102)</f>
        <v>30.895467046208285</v>
      </c>
      <c r="Q105" s="1">
        <f>STDEV(Q98:Q102)/SQRT(5)</f>
        <v>3.9135560503996705</v>
      </c>
    </row>
    <row r="106" spans="1:17" x14ac:dyDescent="0.2">
      <c r="A106" t="s">
        <v>7</v>
      </c>
      <c r="G106" t="s">
        <v>35</v>
      </c>
      <c r="M106" t="s">
        <v>63</v>
      </c>
    </row>
    <row r="107" spans="1:17" x14ac:dyDescent="0.2">
      <c r="B107" t="s">
        <v>97</v>
      </c>
      <c r="C107" t="s">
        <v>101</v>
      </c>
      <c r="D107" t="s">
        <v>99</v>
      </c>
      <c r="E107" t="s">
        <v>100</v>
      </c>
      <c r="H107" t="s">
        <v>97</v>
      </c>
      <c r="I107" t="s">
        <v>101</v>
      </c>
      <c r="J107" t="s">
        <v>99</v>
      </c>
      <c r="K107" t="s">
        <v>100</v>
      </c>
      <c r="N107" t="s">
        <v>97</v>
      </c>
      <c r="O107" t="s">
        <v>101</v>
      </c>
      <c r="P107" t="s">
        <v>99</v>
      </c>
      <c r="Q107" t="s">
        <v>100</v>
      </c>
    </row>
    <row r="108" spans="1:17" x14ac:dyDescent="0.2">
      <c r="A108" t="s">
        <v>102</v>
      </c>
      <c r="B108">
        <f>AVERAGE([1]Sheet1!F3815:F3822)</f>
        <v>10.238513375000002</v>
      </c>
      <c r="C108">
        <f>B108/$A$9</f>
        <v>1.2855557401155659</v>
      </c>
      <c r="D108">
        <f>C108-1</f>
        <v>0.28555574011556595</v>
      </c>
      <c r="E108">
        <f>D108*100</f>
        <v>28.555574011556594</v>
      </c>
      <c r="G108" t="s">
        <v>102</v>
      </c>
      <c r="H108">
        <f>AVERAGE([1]Sheet1!F3914:F3923)</f>
        <v>10.9407441</v>
      </c>
      <c r="I108">
        <f>H108/$A$9</f>
        <v>1.3737283786954577</v>
      </c>
      <c r="J108">
        <f>I108-1</f>
        <v>0.37372837869545772</v>
      </c>
      <c r="K108">
        <f>J108*100</f>
        <v>37.372837869545769</v>
      </c>
      <c r="M108" t="s">
        <v>102</v>
      </c>
      <c r="N108">
        <f>AVERAGE([1]Sheet1!F3964:F3971)</f>
        <v>11.813471625</v>
      </c>
      <c r="O108">
        <f>N108/$A$9</f>
        <v>1.4833087287158142</v>
      </c>
      <c r="P108">
        <f>O108-1</f>
        <v>0.48330872871581421</v>
      </c>
      <c r="Q108">
        <f>P108*100</f>
        <v>48.33087287158142</v>
      </c>
    </row>
    <row r="109" spans="1:17" x14ac:dyDescent="0.2">
      <c r="A109" t="s">
        <v>103</v>
      </c>
      <c r="B109">
        <f>AVERAGE([1]Sheet1!F3823:F3830)</f>
        <v>9.6565317499999992</v>
      </c>
      <c r="C109">
        <f t="shared" ref="C109:C112" si="45">B109/$A$9</f>
        <v>1.2124816724987388</v>
      </c>
      <c r="D109">
        <f t="shared" ref="D109:D112" si="46">C109-1</f>
        <v>0.21248167249873884</v>
      </c>
      <c r="E109">
        <f t="shared" ref="E109:E112" si="47">D109*100</f>
        <v>21.248167249873884</v>
      </c>
      <c r="G109" t="s">
        <v>103</v>
      </c>
      <c r="H109">
        <f>AVERAGE([1]Sheet1!F3924:F3933)</f>
        <v>11.658436600000002</v>
      </c>
      <c r="I109">
        <f t="shared" ref="I109:I112" si="48">H109/$A$9</f>
        <v>1.4638424098267491</v>
      </c>
      <c r="J109">
        <f t="shared" ref="J109:J112" si="49">I109-1</f>
        <v>0.46384240982674907</v>
      </c>
      <c r="K109">
        <f t="shared" ref="K109:K112" si="50">J109*100</f>
        <v>46.38424098267491</v>
      </c>
      <c r="M109" t="s">
        <v>103</v>
      </c>
      <c r="N109">
        <f>AVERAGE([1]Sheet1!F3972:F3979)</f>
        <v>12.954333125000002</v>
      </c>
      <c r="O109">
        <f t="shared" ref="O109:O112" si="51">N109/$A$9</f>
        <v>1.6265561901669114</v>
      </c>
      <c r="P109">
        <f t="shared" ref="P109:P112" si="52">O109-1</f>
        <v>0.62655619016691144</v>
      </c>
      <c r="Q109">
        <f t="shared" ref="Q109:Q112" si="53">P109*100</f>
        <v>62.655619016691148</v>
      </c>
    </row>
    <row r="110" spans="1:17" x14ac:dyDescent="0.2">
      <c r="A110" t="s">
        <v>104</v>
      </c>
      <c r="B110">
        <f>AVERAGE([1]Sheet1!F3831:F3838)</f>
        <v>9.9439622499999984</v>
      </c>
      <c r="C110">
        <f t="shared" si="45"/>
        <v>1.2485716706874932</v>
      </c>
      <c r="D110">
        <f t="shared" si="46"/>
        <v>0.2485716706874932</v>
      </c>
      <c r="E110">
        <f t="shared" si="47"/>
        <v>24.85716706874932</v>
      </c>
      <c r="G110" t="s">
        <v>104</v>
      </c>
      <c r="H110">
        <f>AVERAGE([1]Sheet1!F3934:F3943)</f>
        <v>10.629462400000001</v>
      </c>
      <c r="I110">
        <f t="shared" si="48"/>
        <v>1.3346436051964994</v>
      </c>
      <c r="J110">
        <f t="shared" si="49"/>
        <v>0.33464360519649938</v>
      </c>
      <c r="K110">
        <f t="shared" si="50"/>
        <v>33.464360519649937</v>
      </c>
      <c r="M110" t="s">
        <v>104</v>
      </c>
      <c r="N110">
        <f>AVERAGE([1]Sheet1!F3980:F3987)</f>
        <v>11.52591125</v>
      </c>
      <c r="O110">
        <f t="shared" si="51"/>
        <v>1.4472024233205707</v>
      </c>
      <c r="P110">
        <f t="shared" si="52"/>
        <v>0.4472024233205707</v>
      </c>
      <c r="Q110">
        <f t="shared" si="53"/>
        <v>44.720242332057069</v>
      </c>
    </row>
    <row r="111" spans="1:17" x14ac:dyDescent="0.2">
      <c r="A111" t="s">
        <v>105</v>
      </c>
      <c r="B111">
        <f>AVERAGE([1]Sheet1!F3839:F3846)</f>
        <v>10.409954750000001</v>
      </c>
      <c r="C111">
        <f t="shared" si="45"/>
        <v>1.3070820531311558</v>
      </c>
      <c r="D111">
        <f t="shared" si="46"/>
        <v>0.30708205313115577</v>
      </c>
      <c r="E111">
        <f t="shared" si="47"/>
        <v>30.708205313115577</v>
      </c>
      <c r="G111" t="s">
        <v>105</v>
      </c>
      <c r="H111">
        <f>AVERAGE([1]Sheet1!F3944:F3953)</f>
        <v>11.5636934</v>
      </c>
      <c r="I111">
        <f t="shared" si="48"/>
        <v>1.4519463795989309</v>
      </c>
      <c r="J111">
        <f t="shared" si="49"/>
        <v>0.45194637959893091</v>
      </c>
      <c r="K111">
        <f t="shared" si="50"/>
        <v>45.194637959893093</v>
      </c>
      <c r="M111" t="s">
        <v>105</v>
      </c>
      <c r="N111">
        <f>AVERAGE([1]Sheet1!F3988:F3995)</f>
        <v>12.551259875000001</v>
      </c>
      <c r="O111">
        <f t="shared" si="51"/>
        <v>1.5759459979206629</v>
      </c>
      <c r="P111">
        <f t="shared" si="52"/>
        <v>0.57594599792066292</v>
      </c>
      <c r="Q111">
        <f t="shared" si="53"/>
        <v>57.59459979206629</v>
      </c>
    </row>
    <row r="112" spans="1:17" x14ac:dyDescent="0.2">
      <c r="A112" t="s">
        <v>106</v>
      </c>
      <c r="B112">
        <f>AVERAGE([1]Sheet1!F3847:F3854)</f>
        <v>9.5081478750000024</v>
      </c>
      <c r="C112">
        <f t="shared" si="45"/>
        <v>1.1938504772011269</v>
      </c>
      <c r="D112">
        <f t="shared" si="46"/>
        <v>0.19385047720112691</v>
      </c>
      <c r="E112">
        <f t="shared" si="47"/>
        <v>19.385047720112691</v>
      </c>
      <c r="G112" t="s">
        <v>106</v>
      </c>
      <c r="H112">
        <f>AVERAGE([1]Sheet1!F3954:F3963)</f>
        <v>10.9411532</v>
      </c>
      <c r="I112">
        <f t="shared" si="48"/>
        <v>1.3737797456111436</v>
      </c>
      <c r="J112">
        <f t="shared" si="49"/>
        <v>0.37377974561114358</v>
      </c>
      <c r="K112">
        <f t="shared" si="50"/>
        <v>37.377974561114357</v>
      </c>
      <c r="M112" t="s">
        <v>106</v>
      </c>
      <c r="N112">
        <f>AVERAGE([1]Sheet1!F3996:F4003)</f>
        <v>12.647852374999999</v>
      </c>
      <c r="O112">
        <f t="shared" si="51"/>
        <v>1.5880742277015913</v>
      </c>
      <c r="P112">
        <f t="shared" si="52"/>
        <v>0.58807422770159135</v>
      </c>
      <c r="Q112">
        <f t="shared" si="53"/>
        <v>58.807422770159135</v>
      </c>
    </row>
    <row r="113" spans="1:17" x14ac:dyDescent="0.2">
      <c r="D113" t="s">
        <v>108</v>
      </c>
      <c r="E113" t="s">
        <v>5</v>
      </c>
      <c r="J113" t="s">
        <v>108</v>
      </c>
      <c r="K113" t="s">
        <v>5</v>
      </c>
      <c r="P113" t="s">
        <v>4</v>
      </c>
      <c r="Q113" t="s">
        <v>5</v>
      </c>
    </row>
    <row r="114" spans="1:17" x14ac:dyDescent="0.2">
      <c r="D114" s="1">
        <f>AVERAGE(E108:E112)</f>
        <v>24.950832272681616</v>
      </c>
      <c r="E114" s="1">
        <f>STDEV(E108:E112)/SQRT(5)</f>
        <v>2.1311729922494473</v>
      </c>
      <c r="J114" s="1">
        <f>AVERAGE(K108:K112)</f>
        <v>39.95881037857562</v>
      </c>
      <c r="K114" s="1">
        <f>STDEV(K108:K112)/SQRT(5)</f>
        <v>2.4922469301177608</v>
      </c>
      <c r="P114" s="1">
        <f>AVERAGE(Q108:Q112)</f>
        <v>54.421751356511002</v>
      </c>
      <c r="Q114" s="1">
        <f>STDEV(Q108:Q112)/SQRT(5)</f>
        <v>3.3787256152179475</v>
      </c>
    </row>
    <row r="115" spans="1:17" x14ac:dyDescent="0.2">
      <c r="A115" t="s">
        <v>37</v>
      </c>
      <c r="G115" t="s">
        <v>39</v>
      </c>
      <c r="M115" t="s">
        <v>10</v>
      </c>
    </row>
    <row r="116" spans="1:17" x14ac:dyDescent="0.2">
      <c r="B116" t="s">
        <v>97</v>
      </c>
      <c r="C116" t="s">
        <v>101</v>
      </c>
      <c r="D116" t="s">
        <v>99</v>
      </c>
      <c r="E116" t="s">
        <v>100</v>
      </c>
      <c r="H116" t="s">
        <v>97</v>
      </c>
      <c r="I116" t="s">
        <v>101</v>
      </c>
      <c r="J116" t="s">
        <v>99</v>
      </c>
      <c r="K116" t="s">
        <v>100</v>
      </c>
      <c r="N116" t="s">
        <v>97</v>
      </c>
      <c r="O116" t="s">
        <v>101</v>
      </c>
      <c r="P116" t="s">
        <v>99</v>
      </c>
      <c r="Q116" t="s">
        <v>100</v>
      </c>
    </row>
    <row r="117" spans="1:17" x14ac:dyDescent="0.2">
      <c r="A117" t="s">
        <v>102</v>
      </c>
      <c r="B117">
        <f>AVERAGE([1]Sheet1!F4009:F4016)</f>
        <v>11.285558499999999</v>
      </c>
      <c r="C117">
        <f>B117/$A$9</f>
        <v>1.4170235442100998</v>
      </c>
      <c r="D117">
        <f>C117-1</f>
        <v>0.41702354421009979</v>
      </c>
      <c r="E117">
        <f>100*D117</f>
        <v>41.702354421009979</v>
      </c>
      <c r="G117" t="s">
        <v>102</v>
      </c>
      <c r="H117">
        <f>AVERAGE([1]Sheet1!F4073:F4082)</f>
        <v>10.489136</v>
      </c>
      <c r="I117">
        <f>H117/$A$9</f>
        <v>1.3170241127562941</v>
      </c>
      <c r="J117">
        <f>I117-1</f>
        <v>0.31702411275629405</v>
      </c>
      <c r="K117">
        <f>100*J117</f>
        <v>31.702411275629405</v>
      </c>
      <c r="M117" t="s">
        <v>102</v>
      </c>
      <c r="N117">
        <f>AVERAGE([1]Sheet1!F4121:F4128)</f>
        <v>10.440539000000001</v>
      </c>
      <c r="O117">
        <f>N117/$A$9</f>
        <v>1.3109222354608125</v>
      </c>
      <c r="P117">
        <f>O117-1</f>
        <v>0.31092223546081255</v>
      </c>
      <c r="Q117">
        <f>100*P117</f>
        <v>31.092223546081254</v>
      </c>
    </row>
    <row r="118" spans="1:17" x14ac:dyDescent="0.2">
      <c r="A118" t="s">
        <v>103</v>
      </c>
      <c r="B118">
        <f>AVERAGE([1]Sheet1!F4017:F4024)</f>
        <v>11.161982500000001</v>
      </c>
      <c r="C118">
        <f t="shared" ref="C118:C122" si="54">B118/$A$9</f>
        <v>1.4015072450832728</v>
      </c>
      <c r="D118">
        <f t="shared" ref="D118:D122" si="55">C118-1</f>
        <v>0.40150724508327285</v>
      </c>
      <c r="E118">
        <f t="shared" ref="E118:E122" si="56">100*D118</f>
        <v>40.150724508327286</v>
      </c>
      <c r="G118" t="s">
        <v>103</v>
      </c>
      <c r="H118">
        <f>AVERAGE([1]Sheet1!F4093:F4102)</f>
        <v>11.503578700000002</v>
      </c>
      <c r="I118">
        <f t="shared" ref="I118:I120" si="57">H118/$A$9</f>
        <v>1.4443983308910957</v>
      </c>
      <c r="J118">
        <f t="shared" ref="J118:J120" si="58">I118-1</f>
        <v>0.44439833089109571</v>
      </c>
      <c r="K118">
        <f t="shared" ref="K118:K120" si="59">100*J118</f>
        <v>44.43983308910957</v>
      </c>
      <c r="M118" t="s">
        <v>103</v>
      </c>
      <c r="N118">
        <f>AVERAGE([1]Sheet1!F4129:F4136)</f>
        <v>10.350921875000001</v>
      </c>
      <c r="O118">
        <f t="shared" ref="O118:O121" si="60">N118/$A$9</f>
        <v>1.2996698392156982</v>
      </c>
      <c r="P118">
        <f>O118-1</f>
        <v>0.29966983921569823</v>
      </c>
      <c r="Q118">
        <f t="shared" ref="Q118:Q121" si="61">100*P118</f>
        <v>29.966983921569824</v>
      </c>
    </row>
    <row r="119" spans="1:17" x14ac:dyDescent="0.2">
      <c r="A119" t="s">
        <v>104</v>
      </c>
      <c r="B119">
        <f>AVERAGE([1]Sheet1!F4025:F4032)</f>
        <v>12.257728374999999</v>
      </c>
      <c r="C119">
        <f t="shared" si="54"/>
        <v>1.5390899534043627</v>
      </c>
      <c r="D119">
        <f t="shared" si="55"/>
        <v>0.53908995340436272</v>
      </c>
      <c r="E119">
        <f t="shared" si="56"/>
        <v>53.90899534043627</v>
      </c>
      <c r="G119" t="s">
        <v>104</v>
      </c>
      <c r="H119">
        <f>AVERAGE([1]Sheet1!F4103:F4111)</f>
        <v>12.039133444444445</v>
      </c>
      <c r="I119">
        <f t="shared" si="57"/>
        <v>1.5116430031056962</v>
      </c>
      <c r="J119">
        <f t="shared" si="58"/>
        <v>0.51164300310569621</v>
      </c>
      <c r="K119">
        <f t="shared" si="59"/>
        <v>51.164300310569622</v>
      </c>
      <c r="M119" t="s">
        <v>104</v>
      </c>
      <c r="N119">
        <f>AVERAGE([1]Sheet1!F4137:F4144)</f>
        <v>10.007729875000001</v>
      </c>
      <c r="O119">
        <f t="shared" si="60"/>
        <v>1.2565783835128588</v>
      </c>
      <c r="P119">
        <f t="shared" ref="P119:P121" si="62">O119-1</f>
        <v>0.25657838351285878</v>
      </c>
      <c r="Q119">
        <f t="shared" si="61"/>
        <v>25.657838351285879</v>
      </c>
    </row>
    <row r="120" spans="1:17" x14ac:dyDescent="0.2">
      <c r="A120" t="s">
        <v>105</v>
      </c>
      <c r="B120">
        <f>AVERAGE([1]Sheet1!F4033:F4040)</f>
        <v>10.930680625000001</v>
      </c>
      <c r="C120">
        <f t="shared" si="54"/>
        <v>1.3724648009104887</v>
      </c>
      <c r="D120">
        <f t="shared" si="55"/>
        <v>0.37246480091048872</v>
      </c>
      <c r="E120">
        <f t="shared" si="56"/>
        <v>37.246480091048873</v>
      </c>
      <c r="G120" t="s">
        <v>105</v>
      </c>
      <c r="H120">
        <f>AVERAGE([1]Sheet1!F4112:F4120)</f>
        <v>10.784988000000002</v>
      </c>
      <c r="I120">
        <f t="shared" si="57"/>
        <v>1.3541715210659182</v>
      </c>
      <c r="J120">
        <f t="shared" si="58"/>
        <v>0.3541715210659182</v>
      </c>
      <c r="K120">
        <f t="shared" si="59"/>
        <v>35.417152106591821</v>
      </c>
      <c r="M120" t="s">
        <v>105</v>
      </c>
      <c r="N120">
        <f>AVERAGE([1]Sheet1!F4145:F4152)</f>
        <v>10.186032000000001</v>
      </c>
      <c r="O120">
        <f t="shared" si="60"/>
        <v>1.278966137659691</v>
      </c>
      <c r="P120">
        <f t="shared" si="62"/>
        <v>0.27896613765969103</v>
      </c>
      <c r="Q120">
        <f t="shared" si="61"/>
        <v>27.896613765969104</v>
      </c>
    </row>
    <row r="121" spans="1:17" x14ac:dyDescent="0.2">
      <c r="A121" t="s">
        <v>106</v>
      </c>
      <c r="B121">
        <f>AVERAGE([1]Sheet1!F4041:F4048)</f>
        <v>10.261016999999999</v>
      </c>
      <c r="C121">
        <f t="shared" si="54"/>
        <v>1.2883813128557251</v>
      </c>
      <c r="D121">
        <f t="shared" si="55"/>
        <v>0.2883813128557251</v>
      </c>
      <c r="E121">
        <f t="shared" si="56"/>
        <v>28.838131285572508</v>
      </c>
      <c r="M121" t="s">
        <v>106</v>
      </c>
      <c r="N121">
        <f>AVERAGE([1]Sheet1!F4153:F4160)</f>
        <v>9.4021511250000014</v>
      </c>
      <c r="O121">
        <f t="shared" si="60"/>
        <v>1.1805414424413716</v>
      </c>
      <c r="P121">
        <f t="shared" si="62"/>
        <v>0.1805414424413716</v>
      </c>
      <c r="Q121">
        <f t="shared" si="61"/>
        <v>18.054144244137159</v>
      </c>
    </row>
    <row r="122" spans="1:17" x14ac:dyDescent="0.2">
      <c r="A122" t="s">
        <v>109</v>
      </c>
      <c r="B122">
        <f>AVERAGE([1]Sheet1!F4054:F4063)</f>
        <v>11.132622399999999</v>
      </c>
      <c r="C122">
        <f t="shared" si="54"/>
        <v>1.3978207679842116</v>
      </c>
      <c r="D122">
        <f t="shared" si="55"/>
        <v>0.39782076798421162</v>
      </c>
      <c r="E122">
        <f t="shared" si="56"/>
        <v>39.782076798421159</v>
      </c>
      <c r="J122" t="s">
        <v>108</v>
      </c>
      <c r="K122" t="s">
        <v>5</v>
      </c>
      <c r="P122" t="s">
        <v>4</v>
      </c>
      <c r="Q122" t="s">
        <v>5</v>
      </c>
    </row>
    <row r="123" spans="1:17" x14ac:dyDescent="0.2">
      <c r="D123" t="s">
        <v>108</v>
      </c>
      <c r="E123" t="s">
        <v>5</v>
      </c>
      <c r="J123" s="1">
        <f>AVERAGE(K117:K120)</f>
        <v>40.680924195475107</v>
      </c>
      <c r="K123" s="1">
        <f>STDEV(K117:K120)</f>
        <v>8.8005977391069035</v>
      </c>
      <c r="P123" s="1">
        <f>AVERAGE(Q117:Q121)</f>
        <v>26.533560765808641</v>
      </c>
      <c r="Q123" s="1">
        <f>STDEV(Q117:Q121)/SQRT(5)</f>
        <v>2.3140344496927883</v>
      </c>
    </row>
    <row r="124" spans="1:17" x14ac:dyDescent="0.2">
      <c r="D124" s="1">
        <f>AVERAGE(E117:E122)</f>
        <v>40.271460407469341</v>
      </c>
      <c r="E124" s="1">
        <f>STDEV(E117:E122)/SQRT(6)</f>
        <v>3.3073423919332958</v>
      </c>
    </row>
    <row r="126" spans="1:17" x14ac:dyDescent="0.2">
      <c r="A126" t="s">
        <v>28</v>
      </c>
    </row>
    <row r="127" spans="1:17" x14ac:dyDescent="0.2">
      <c r="B127" t="s">
        <v>97</v>
      </c>
      <c r="C127" t="s">
        <v>101</v>
      </c>
      <c r="D127" t="s">
        <v>99</v>
      </c>
      <c r="E127" t="s">
        <v>100</v>
      </c>
    </row>
    <row r="128" spans="1:17" x14ac:dyDescent="0.2">
      <c r="A128" t="s">
        <v>102</v>
      </c>
      <c r="B128">
        <f>AVERAGE([1]Sheet1!F4166:F4175)</f>
        <v>11.267954599999999</v>
      </c>
      <c r="C128">
        <f>B128/$A$9</f>
        <v>1.4148131847697656</v>
      </c>
      <c r="D128">
        <f>C128-1</f>
        <v>0.41481318476976559</v>
      </c>
      <c r="E128">
        <f>100*D128</f>
        <v>41.481318476976561</v>
      </c>
    </row>
    <row r="129" spans="1:5" x14ac:dyDescent="0.2">
      <c r="A129" t="s">
        <v>103</v>
      </c>
      <c r="B129">
        <f>AVERAGE([1]Sheet1!F4176:F4185)</f>
        <v>10.560410800000003</v>
      </c>
      <c r="C129">
        <f t="shared" ref="C129:C133" si="63">B129/$A$9</f>
        <v>1.3259734323410421</v>
      </c>
      <c r="D129">
        <f t="shared" ref="D129:D133" si="64">C129-1</f>
        <v>0.32597343234104215</v>
      </c>
      <c r="E129">
        <f t="shared" ref="E129:E133" si="65">100*D129</f>
        <v>32.597343234104216</v>
      </c>
    </row>
    <row r="130" spans="1:5" x14ac:dyDescent="0.2">
      <c r="A130" t="s">
        <v>104</v>
      </c>
      <c r="B130">
        <f>AVERAGE([1]Sheet1!F4186:F4195)</f>
        <v>10.019276999999999</v>
      </c>
      <c r="C130">
        <f t="shared" si="63"/>
        <v>1.2580282495512063</v>
      </c>
      <c r="D130">
        <f t="shared" si="64"/>
        <v>0.25802824955120629</v>
      </c>
      <c r="E130">
        <f t="shared" si="65"/>
        <v>25.802824955120627</v>
      </c>
    </row>
    <row r="131" spans="1:5" x14ac:dyDescent="0.2">
      <c r="A131" t="s">
        <v>105</v>
      </c>
      <c r="B131">
        <f>AVERAGE([1]Sheet1!F4196:F4205)</f>
        <v>11.0155805</v>
      </c>
      <c r="C131">
        <f t="shared" si="63"/>
        <v>1.3831248955593705</v>
      </c>
      <c r="D131">
        <f t="shared" si="64"/>
        <v>0.38312489555937046</v>
      </c>
      <c r="E131">
        <f t="shared" si="65"/>
        <v>38.312489555937049</v>
      </c>
    </row>
    <row r="132" spans="1:5" x14ac:dyDescent="0.2">
      <c r="A132" t="s">
        <v>106</v>
      </c>
      <c r="B132">
        <f>AVERAGE([1]Sheet1!F4206:F4215)</f>
        <v>12.452254499999999</v>
      </c>
      <c r="C132">
        <f t="shared" si="63"/>
        <v>1.5635148056692245</v>
      </c>
      <c r="D132">
        <f t="shared" si="64"/>
        <v>0.56351480566922452</v>
      </c>
      <c r="E132">
        <f t="shared" si="65"/>
        <v>56.351480566922454</v>
      </c>
    </row>
    <row r="133" spans="1:5" x14ac:dyDescent="0.2">
      <c r="A133" t="s">
        <v>109</v>
      </c>
      <c r="B133">
        <f>AVERAGE([1]Sheet1!F4216:F4225)</f>
        <v>10.445020199999998</v>
      </c>
      <c r="C133">
        <f t="shared" si="63"/>
        <v>1.3114848984345866</v>
      </c>
      <c r="D133">
        <f t="shared" si="64"/>
        <v>0.3114848984345866</v>
      </c>
      <c r="E133">
        <f t="shared" si="65"/>
        <v>31.148489843458659</v>
      </c>
    </row>
    <row r="134" spans="1:5" x14ac:dyDescent="0.2">
      <c r="D134" t="s">
        <v>108</v>
      </c>
      <c r="E134" t="s">
        <v>5</v>
      </c>
    </row>
    <row r="135" spans="1:5" x14ac:dyDescent="0.2">
      <c r="D135" s="1">
        <f>AVERAGE(E128:E133)</f>
        <v>37.615657772086593</v>
      </c>
      <c r="E135" s="1">
        <f>STDEV(E128:E133)/SQRT(6)</f>
        <v>4.3703955732503763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716AC-845C-D744-A46B-1CE49B14A126}">
  <dimension ref="A1:E2020"/>
  <sheetViews>
    <sheetView tabSelected="1" workbookViewId="0">
      <selection activeCell="B1" sqref="B1:B1048576"/>
    </sheetView>
  </sheetViews>
  <sheetFormatPr baseColWidth="10" defaultRowHeight="16" x14ac:dyDescent="0.2"/>
  <sheetData>
    <row r="1" spans="1:5" x14ac:dyDescent="0.2">
      <c r="A1" t="s">
        <v>113</v>
      </c>
      <c r="B1" t="s">
        <v>114</v>
      </c>
      <c r="C1" t="s">
        <v>3</v>
      </c>
      <c r="D1" t="s">
        <v>115</v>
      </c>
      <c r="E1" t="s">
        <v>116</v>
      </c>
    </row>
    <row r="2" spans="1:5" x14ac:dyDescent="0.2">
      <c r="A2">
        <v>1</v>
      </c>
      <c r="B2">
        <v>1</v>
      </c>
      <c r="C2" t="s">
        <v>117</v>
      </c>
      <c r="D2">
        <v>14.034250999999999</v>
      </c>
      <c r="E2" t="s">
        <v>118</v>
      </c>
    </row>
    <row r="3" spans="1:5" x14ac:dyDescent="0.2">
      <c r="A3">
        <v>3</v>
      </c>
      <c r="B3">
        <v>1</v>
      </c>
      <c r="C3" t="s">
        <v>117</v>
      </c>
      <c r="D3">
        <v>15.228389999999999</v>
      </c>
      <c r="E3" t="s">
        <v>118</v>
      </c>
    </row>
    <row r="4" spans="1:5" x14ac:dyDescent="0.2">
      <c r="A4">
        <v>4</v>
      </c>
      <c r="B4">
        <v>1</v>
      </c>
      <c r="C4" t="s">
        <v>117</v>
      </c>
      <c r="D4">
        <v>16.338134</v>
      </c>
      <c r="E4" t="s">
        <v>118</v>
      </c>
    </row>
    <row r="5" spans="1:5" x14ac:dyDescent="0.2">
      <c r="A5">
        <v>5</v>
      </c>
      <c r="B5">
        <v>1</v>
      </c>
      <c r="C5" t="s">
        <v>117</v>
      </c>
      <c r="D5">
        <v>13.453858</v>
      </c>
      <c r="E5" t="s">
        <v>118</v>
      </c>
    </row>
    <row r="6" spans="1:5" x14ac:dyDescent="0.2">
      <c r="A6">
        <v>6</v>
      </c>
      <c r="B6">
        <v>1</v>
      </c>
      <c r="C6" t="s">
        <v>117</v>
      </c>
      <c r="D6">
        <v>13.133568</v>
      </c>
      <c r="E6" t="s">
        <v>118</v>
      </c>
    </row>
    <row r="7" spans="1:5" x14ac:dyDescent="0.2">
      <c r="A7">
        <v>7</v>
      </c>
      <c r="B7">
        <v>1</v>
      </c>
      <c r="C7" t="s">
        <v>117</v>
      </c>
      <c r="D7">
        <v>11.901239</v>
      </c>
      <c r="E7" t="s">
        <v>118</v>
      </c>
    </row>
    <row r="8" spans="1:5" x14ac:dyDescent="0.2">
      <c r="A8">
        <v>8</v>
      </c>
      <c r="B8">
        <v>1</v>
      </c>
      <c r="C8" t="s">
        <v>117</v>
      </c>
      <c r="D8">
        <v>8.4620800000000003</v>
      </c>
      <c r="E8" t="s">
        <v>118</v>
      </c>
    </row>
    <row r="9" spans="1:5" x14ac:dyDescent="0.2">
      <c r="A9">
        <v>10</v>
      </c>
      <c r="B9">
        <v>1</v>
      </c>
      <c r="C9" t="s">
        <v>117</v>
      </c>
      <c r="D9">
        <v>8.439012</v>
      </c>
      <c r="E9" t="s">
        <v>118</v>
      </c>
    </row>
    <row r="10" spans="1:5" x14ac:dyDescent="0.2">
      <c r="A10">
        <v>1</v>
      </c>
      <c r="B10">
        <v>2</v>
      </c>
      <c r="C10" t="s">
        <v>117</v>
      </c>
      <c r="D10">
        <v>14.26196</v>
      </c>
      <c r="E10" t="s">
        <v>118</v>
      </c>
    </row>
    <row r="11" spans="1:5" x14ac:dyDescent="0.2">
      <c r="A11">
        <v>3</v>
      </c>
      <c r="B11">
        <v>2</v>
      </c>
      <c r="C11" t="s">
        <v>117</v>
      </c>
      <c r="D11">
        <v>15.00625</v>
      </c>
      <c r="E11" t="s">
        <v>118</v>
      </c>
    </row>
    <row r="12" spans="1:5" x14ac:dyDescent="0.2">
      <c r="A12">
        <v>4</v>
      </c>
      <c r="B12">
        <v>2</v>
      </c>
      <c r="C12" t="s">
        <v>117</v>
      </c>
      <c r="D12">
        <v>15.749022</v>
      </c>
      <c r="E12" t="s">
        <v>118</v>
      </c>
    </row>
    <row r="13" spans="1:5" x14ac:dyDescent="0.2">
      <c r="A13">
        <v>5</v>
      </c>
      <c r="B13">
        <v>2</v>
      </c>
      <c r="C13" t="s">
        <v>117</v>
      </c>
      <c r="D13">
        <v>13.946235</v>
      </c>
      <c r="E13" t="s">
        <v>118</v>
      </c>
    </row>
    <row r="14" spans="1:5" x14ac:dyDescent="0.2">
      <c r="A14">
        <v>6</v>
      </c>
      <c r="B14">
        <v>2</v>
      </c>
      <c r="C14" t="s">
        <v>117</v>
      </c>
      <c r="D14">
        <v>12.410550000000001</v>
      </c>
      <c r="E14" t="s">
        <v>118</v>
      </c>
    </row>
    <row r="15" spans="1:5" x14ac:dyDescent="0.2">
      <c r="A15">
        <v>7</v>
      </c>
      <c r="B15">
        <v>2</v>
      </c>
      <c r="C15" t="s">
        <v>117</v>
      </c>
      <c r="D15">
        <v>12.79593</v>
      </c>
      <c r="E15" t="s">
        <v>118</v>
      </c>
    </row>
    <row r="16" spans="1:5" x14ac:dyDescent="0.2">
      <c r="A16">
        <v>8</v>
      </c>
      <c r="B16">
        <v>2</v>
      </c>
      <c r="C16" t="s">
        <v>117</v>
      </c>
      <c r="D16">
        <v>11.133106</v>
      </c>
      <c r="E16" t="s">
        <v>118</v>
      </c>
    </row>
    <row r="17" spans="1:5" x14ac:dyDescent="0.2">
      <c r="A17">
        <v>10</v>
      </c>
      <c r="B17">
        <v>2</v>
      </c>
      <c r="C17" t="s">
        <v>117</v>
      </c>
      <c r="D17">
        <v>10.426447</v>
      </c>
      <c r="E17" t="s">
        <v>118</v>
      </c>
    </row>
    <row r="18" spans="1:5" x14ac:dyDescent="0.2">
      <c r="A18">
        <v>1</v>
      </c>
      <c r="B18">
        <v>3</v>
      </c>
      <c r="C18" t="s">
        <v>117</v>
      </c>
      <c r="D18">
        <v>13.429769</v>
      </c>
      <c r="E18" t="s">
        <v>118</v>
      </c>
    </row>
    <row r="19" spans="1:5" x14ac:dyDescent="0.2">
      <c r="A19">
        <v>3</v>
      </c>
      <c r="B19">
        <v>3</v>
      </c>
      <c r="C19" t="s">
        <v>117</v>
      </c>
      <c r="D19">
        <v>14.546386</v>
      </c>
      <c r="E19" t="s">
        <v>118</v>
      </c>
    </row>
    <row r="20" spans="1:5" x14ac:dyDescent="0.2">
      <c r="A20">
        <v>4</v>
      </c>
      <c r="B20">
        <v>3</v>
      </c>
      <c r="C20" t="s">
        <v>117</v>
      </c>
      <c r="D20">
        <v>14.671808</v>
      </c>
      <c r="E20" t="s">
        <v>118</v>
      </c>
    </row>
    <row r="21" spans="1:5" x14ac:dyDescent="0.2">
      <c r="A21">
        <v>5</v>
      </c>
      <c r="B21">
        <v>3</v>
      </c>
      <c r="C21" t="s">
        <v>117</v>
      </c>
      <c r="D21">
        <v>14.418775</v>
      </c>
      <c r="E21" t="s">
        <v>118</v>
      </c>
    </row>
    <row r="22" spans="1:5" x14ac:dyDescent="0.2">
      <c r="A22">
        <v>6</v>
      </c>
      <c r="B22">
        <v>3</v>
      </c>
      <c r="C22" t="s">
        <v>117</v>
      </c>
      <c r="D22">
        <v>13.843533000000001</v>
      </c>
      <c r="E22" t="s">
        <v>118</v>
      </c>
    </row>
    <row r="23" spans="1:5" x14ac:dyDescent="0.2">
      <c r="A23">
        <v>7</v>
      </c>
      <c r="B23">
        <v>3</v>
      </c>
      <c r="C23" t="s">
        <v>117</v>
      </c>
      <c r="D23">
        <v>12.7469</v>
      </c>
      <c r="E23" t="s">
        <v>118</v>
      </c>
    </row>
    <row r="24" spans="1:5" x14ac:dyDescent="0.2">
      <c r="A24">
        <v>8</v>
      </c>
      <c r="B24">
        <v>3</v>
      </c>
      <c r="C24" t="s">
        <v>117</v>
      </c>
      <c r="D24">
        <v>10.526073</v>
      </c>
      <c r="E24" t="s">
        <v>118</v>
      </c>
    </row>
    <row r="25" spans="1:5" x14ac:dyDescent="0.2">
      <c r="A25">
        <v>10</v>
      </c>
      <c r="B25">
        <v>3</v>
      </c>
      <c r="C25" t="s">
        <v>117</v>
      </c>
      <c r="D25">
        <v>8.5157349999999994</v>
      </c>
      <c r="E25" t="s">
        <v>118</v>
      </c>
    </row>
    <row r="26" spans="1:5" x14ac:dyDescent="0.2">
      <c r="A26">
        <v>1</v>
      </c>
      <c r="B26">
        <v>4</v>
      </c>
      <c r="C26" t="s">
        <v>117</v>
      </c>
      <c r="D26">
        <v>13.555291</v>
      </c>
      <c r="E26" t="s">
        <v>118</v>
      </c>
    </row>
    <row r="27" spans="1:5" x14ac:dyDescent="0.2">
      <c r="A27">
        <v>3</v>
      </c>
      <c r="B27">
        <v>4</v>
      </c>
      <c r="C27" t="s">
        <v>117</v>
      </c>
      <c r="D27">
        <v>14.524474</v>
      </c>
      <c r="E27" t="s">
        <v>118</v>
      </c>
    </row>
    <row r="28" spans="1:5" x14ac:dyDescent="0.2">
      <c r="A28">
        <v>4</v>
      </c>
      <c r="B28">
        <v>4</v>
      </c>
      <c r="C28" t="s">
        <v>117</v>
      </c>
      <c r="D28">
        <v>16.227747999999998</v>
      </c>
      <c r="E28" t="s">
        <v>118</v>
      </c>
    </row>
    <row r="29" spans="1:5" x14ac:dyDescent="0.2">
      <c r="A29">
        <v>5</v>
      </c>
      <c r="B29">
        <v>4</v>
      </c>
      <c r="C29" t="s">
        <v>117</v>
      </c>
      <c r="D29">
        <v>13.319476999999999</v>
      </c>
      <c r="E29" t="s">
        <v>118</v>
      </c>
    </row>
    <row r="30" spans="1:5" x14ac:dyDescent="0.2">
      <c r="A30">
        <v>6</v>
      </c>
      <c r="B30">
        <v>4</v>
      </c>
      <c r="C30" t="s">
        <v>117</v>
      </c>
      <c r="D30">
        <v>12.545087000000001</v>
      </c>
      <c r="E30" t="s">
        <v>118</v>
      </c>
    </row>
    <row r="31" spans="1:5" x14ac:dyDescent="0.2">
      <c r="A31">
        <v>7</v>
      </c>
      <c r="B31">
        <v>4</v>
      </c>
      <c r="C31" t="s">
        <v>117</v>
      </c>
      <c r="D31">
        <v>12.530704999999999</v>
      </c>
      <c r="E31" t="s">
        <v>118</v>
      </c>
    </row>
    <row r="32" spans="1:5" x14ac:dyDescent="0.2">
      <c r="A32">
        <v>8</v>
      </c>
      <c r="B32">
        <v>4</v>
      </c>
      <c r="C32" t="s">
        <v>117</v>
      </c>
      <c r="D32">
        <v>11.396720999999999</v>
      </c>
      <c r="E32" t="s">
        <v>118</v>
      </c>
    </row>
    <row r="33" spans="1:5" x14ac:dyDescent="0.2">
      <c r="A33">
        <v>10</v>
      </c>
      <c r="B33">
        <v>4</v>
      </c>
      <c r="C33" t="s">
        <v>117</v>
      </c>
      <c r="D33">
        <v>9.224316</v>
      </c>
      <c r="E33" t="s">
        <v>118</v>
      </c>
    </row>
    <row r="34" spans="1:5" x14ac:dyDescent="0.2">
      <c r="A34">
        <v>1</v>
      </c>
      <c r="B34">
        <v>5</v>
      </c>
      <c r="C34" t="s">
        <v>117</v>
      </c>
      <c r="D34">
        <v>13.09083</v>
      </c>
      <c r="E34" t="s">
        <v>118</v>
      </c>
    </row>
    <row r="35" spans="1:5" x14ac:dyDescent="0.2">
      <c r="A35">
        <v>3</v>
      </c>
      <c r="B35">
        <v>5</v>
      </c>
      <c r="C35" t="s">
        <v>117</v>
      </c>
      <c r="D35">
        <v>14.147976</v>
      </c>
      <c r="E35" t="s">
        <v>118</v>
      </c>
    </row>
    <row r="36" spans="1:5" x14ac:dyDescent="0.2">
      <c r="A36">
        <v>4</v>
      </c>
      <c r="B36">
        <v>5</v>
      </c>
      <c r="C36" t="s">
        <v>117</v>
      </c>
      <c r="D36">
        <v>14.154469000000001</v>
      </c>
      <c r="E36" t="s">
        <v>118</v>
      </c>
    </row>
    <row r="37" spans="1:5" x14ac:dyDescent="0.2">
      <c r="A37">
        <v>5</v>
      </c>
      <c r="B37">
        <v>5</v>
      </c>
      <c r="C37" t="s">
        <v>117</v>
      </c>
      <c r="D37">
        <v>13.177390000000001</v>
      </c>
      <c r="E37" t="s">
        <v>118</v>
      </c>
    </row>
    <row r="38" spans="1:5" x14ac:dyDescent="0.2">
      <c r="A38">
        <v>6</v>
      </c>
      <c r="B38">
        <v>5</v>
      </c>
      <c r="C38" t="s">
        <v>117</v>
      </c>
      <c r="D38">
        <v>13.002039</v>
      </c>
      <c r="E38" t="s">
        <v>118</v>
      </c>
    </row>
    <row r="39" spans="1:5" x14ac:dyDescent="0.2">
      <c r="A39">
        <v>7</v>
      </c>
      <c r="B39">
        <v>5</v>
      </c>
      <c r="C39" t="s">
        <v>117</v>
      </c>
      <c r="D39">
        <v>12.755696</v>
      </c>
      <c r="E39" t="s">
        <v>118</v>
      </c>
    </row>
    <row r="40" spans="1:5" x14ac:dyDescent="0.2">
      <c r="A40">
        <v>8</v>
      </c>
      <c r="B40">
        <v>5</v>
      </c>
      <c r="C40" t="s">
        <v>117</v>
      </c>
      <c r="D40">
        <v>7.9106990000000001</v>
      </c>
      <c r="E40" t="s">
        <v>118</v>
      </c>
    </row>
    <row r="41" spans="1:5" x14ac:dyDescent="0.2">
      <c r="A41">
        <v>10</v>
      </c>
      <c r="B41">
        <v>5</v>
      </c>
      <c r="C41" t="s">
        <v>117</v>
      </c>
      <c r="D41">
        <v>10.552656000000001</v>
      </c>
      <c r="E41" t="s">
        <v>118</v>
      </c>
    </row>
    <row r="42" spans="1:5" x14ac:dyDescent="0.2">
      <c r="A42">
        <v>1</v>
      </c>
      <c r="B42">
        <v>6</v>
      </c>
      <c r="C42" t="s">
        <v>119</v>
      </c>
      <c r="D42">
        <v>12.464216</v>
      </c>
      <c r="E42" t="s">
        <v>118</v>
      </c>
    </row>
    <row r="43" spans="1:5" x14ac:dyDescent="0.2">
      <c r="A43">
        <v>3</v>
      </c>
      <c r="B43">
        <v>6</v>
      </c>
      <c r="C43" t="s">
        <v>119</v>
      </c>
      <c r="D43">
        <v>14.980136999999999</v>
      </c>
      <c r="E43" t="s">
        <v>118</v>
      </c>
    </row>
    <row r="44" spans="1:5" x14ac:dyDescent="0.2">
      <c r="A44">
        <v>4</v>
      </c>
      <c r="B44">
        <v>6</v>
      </c>
      <c r="C44" t="s">
        <v>119</v>
      </c>
      <c r="D44">
        <v>14.270553</v>
      </c>
      <c r="E44" t="s">
        <v>118</v>
      </c>
    </row>
    <row r="45" spans="1:5" x14ac:dyDescent="0.2">
      <c r="A45">
        <v>5</v>
      </c>
      <c r="B45">
        <v>6</v>
      </c>
      <c r="C45" t="s">
        <v>119</v>
      </c>
      <c r="D45">
        <v>12.684683</v>
      </c>
      <c r="E45" t="s">
        <v>118</v>
      </c>
    </row>
    <row r="46" spans="1:5" x14ac:dyDescent="0.2">
      <c r="A46">
        <v>6</v>
      </c>
      <c r="B46">
        <v>6</v>
      </c>
      <c r="C46" t="s">
        <v>119</v>
      </c>
      <c r="D46">
        <v>12.780775999999999</v>
      </c>
      <c r="E46" t="s">
        <v>118</v>
      </c>
    </row>
    <row r="47" spans="1:5" x14ac:dyDescent="0.2">
      <c r="A47">
        <v>7</v>
      </c>
      <c r="B47">
        <v>6</v>
      </c>
      <c r="C47" t="s">
        <v>119</v>
      </c>
      <c r="D47">
        <v>10.592040000000001</v>
      </c>
      <c r="E47" t="s">
        <v>118</v>
      </c>
    </row>
    <row r="48" spans="1:5" x14ac:dyDescent="0.2">
      <c r="A48">
        <v>8</v>
      </c>
      <c r="B48">
        <v>6</v>
      </c>
      <c r="C48" t="s">
        <v>119</v>
      </c>
      <c r="D48">
        <v>9.6763440000000003</v>
      </c>
      <c r="E48" t="s">
        <v>118</v>
      </c>
    </row>
    <row r="49" spans="1:5" x14ac:dyDescent="0.2">
      <c r="A49">
        <v>10</v>
      </c>
      <c r="B49">
        <v>6</v>
      </c>
      <c r="C49" t="s">
        <v>119</v>
      </c>
      <c r="D49">
        <v>8.6594080000000009</v>
      </c>
      <c r="E49" t="s">
        <v>118</v>
      </c>
    </row>
    <row r="50" spans="1:5" x14ac:dyDescent="0.2">
      <c r="A50">
        <v>1</v>
      </c>
      <c r="B50">
        <v>7</v>
      </c>
      <c r="C50" t="s">
        <v>119</v>
      </c>
      <c r="D50">
        <v>13.894171</v>
      </c>
      <c r="E50" t="s">
        <v>118</v>
      </c>
    </row>
    <row r="51" spans="1:5" x14ac:dyDescent="0.2">
      <c r="A51">
        <v>3</v>
      </c>
      <c r="B51">
        <v>7</v>
      </c>
      <c r="C51" t="s">
        <v>119</v>
      </c>
      <c r="D51">
        <v>15.764104</v>
      </c>
      <c r="E51" t="s">
        <v>118</v>
      </c>
    </row>
    <row r="52" spans="1:5" x14ac:dyDescent="0.2">
      <c r="A52">
        <v>4</v>
      </c>
      <c r="B52">
        <v>7</v>
      </c>
      <c r="C52" t="s">
        <v>119</v>
      </c>
      <c r="D52">
        <v>15.068595</v>
      </c>
      <c r="E52" t="s">
        <v>118</v>
      </c>
    </row>
    <row r="53" spans="1:5" x14ac:dyDescent="0.2">
      <c r="A53">
        <v>5</v>
      </c>
      <c r="B53">
        <v>7</v>
      </c>
      <c r="C53" t="s">
        <v>119</v>
      </c>
      <c r="D53">
        <v>13.746059000000001</v>
      </c>
      <c r="E53" t="s">
        <v>118</v>
      </c>
    </row>
    <row r="54" spans="1:5" x14ac:dyDescent="0.2">
      <c r="A54">
        <v>6</v>
      </c>
      <c r="B54">
        <v>7</v>
      </c>
      <c r="C54" t="s">
        <v>119</v>
      </c>
      <c r="D54">
        <v>12.840002</v>
      </c>
      <c r="E54" t="s">
        <v>118</v>
      </c>
    </row>
    <row r="55" spans="1:5" x14ac:dyDescent="0.2">
      <c r="A55">
        <v>7</v>
      </c>
      <c r="B55">
        <v>7</v>
      </c>
      <c r="C55" t="s">
        <v>119</v>
      </c>
      <c r="D55">
        <v>12.258964000000001</v>
      </c>
      <c r="E55" t="s">
        <v>118</v>
      </c>
    </row>
    <row r="56" spans="1:5" x14ac:dyDescent="0.2">
      <c r="A56">
        <v>8</v>
      </c>
      <c r="B56">
        <v>7</v>
      </c>
      <c r="C56" t="s">
        <v>119</v>
      </c>
      <c r="D56">
        <v>10.581045</v>
      </c>
      <c r="E56" t="s">
        <v>118</v>
      </c>
    </row>
    <row r="57" spans="1:5" x14ac:dyDescent="0.2">
      <c r="A57">
        <v>10</v>
      </c>
      <c r="B57">
        <v>7</v>
      </c>
      <c r="C57" t="s">
        <v>119</v>
      </c>
      <c r="D57">
        <v>9.733492</v>
      </c>
      <c r="E57" t="s">
        <v>118</v>
      </c>
    </row>
    <row r="58" spans="1:5" x14ac:dyDescent="0.2">
      <c r="A58">
        <v>1</v>
      </c>
      <c r="B58">
        <v>8</v>
      </c>
      <c r="C58" t="s">
        <v>119</v>
      </c>
      <c r="D58">
        <v>13.337057</v>
      </c>
      <c r="E58" t="s">
        <v>118</v>
      </c>
    </row>
    <row r="59" spans="1:5" x14ac:dyDescent="0.2">
      <c r="A59">
        <v>3</v>
      </c>
      <c r="B59">
        <v>8</v>
      </c>
      <c r="C59" t="s">
        <v>119</v>
      </c>
      <c r="D59">
        <v>15.561316</v>
      </c>
      <c r="E59" t="s">
        <v>118</v>
      </c>
    </row>
    <row r="60" spans="1:5" x14ac:dyDescent="0.2">
      <c r="A60">
        <v>4</v>
      </c>
      <c r="B60">
        <v>8</v>
      </c>
      <c r="C60" t="s">
        <v>119</v>
      </c>
      <c r="D60">
        <v>15.073563</v>
      </c>
      <c r="E60" t="s">
        <v>118</v>
      </c>
    </row>
    <row r="61" spans="1:5" x14ac:dyDescent="0.2">
      <c r="A61">
        <v>5</v>
      </c>
      <c r="B61">
        <v>8</v>
      </c>
      <c r="C61" t="s">
        <v>119</v>
      </c>
      <c r="D61">
        <v>13.590106</v>
      </c>
      <c r="E61" t="s">
        <v>118</v>
      </c>
    </row>
    <row r="62" spans="1:5" x14ac:dyDescent="0.2">
      <c r="A62">
        <v>6</v>
      </c>
      <c r="B62">
        <v>8</v>
      </c>
      <c r="C62" t="s">
        <v>119</v>
      </c>
      <c r="D62">
        <v>12.2128</v>
      </c>
      <c r="E62" t="s">
        <v>118</v>
      </c>
    </row>
    <row r="63" spans="1:5" x14ac:dyDescent="0.2">
      <c r="A63">
        <v>7</v>
      </c>
      <c r="B63">
        <v>8</v>
      </c>
      <c r="C63" t="s">
        <v>119</v>
      </c>
      <c r="D63">
        <v>10.314629999999999</v>
      </c>
      <c r="E63" t="s">
        <v>118</v>
      </c>
    </row>
    <row r="64" spans="1:5" x14ac:dyDescent="0.2">
      <c r="A64">
        <v>8</v>
      </c>
      <c r="B64">
        <v>8</v>
      </c>
      <c r="C64" t="s">
        <v>119</v>
      </c>
      <c r="D64">
        <v>10.156041999999999</v>
      </c>
      <c r="E64" t="s">
        <v>118</v>
      </c>
    </row>
    <row r="65" spans="1:5" x14ac:dyDescent="0.2">
      <c r="A65">
        <v>10</v>
      </c>
      <c r="B65">
        <v>8</v>
      </c>
      <c r="C65" t="s">
        <v>119</v>
      </c>
      <c r="D65">
        <v>9.6591470000000008</v>
      </c>
      <c r="E65" t="s">
        <v>118</v>
      </c>
    </row>
    <row r="66" spans="1:5" x14ac:dyDescent="0.2">
      <c r="A66">
        <v>1</v>
      </c>
      <c r="B66">
        <v>9</v>
      </c>
      <c r="C66" t="s">
        <v>119</v>
      </c>
      <c r="D66">
        <v>12.933253000000001</v>
      </c>
      <c r="E66" t="s">
        <v>118</v>
      </c>
    </row>
    <row r="67" spans="1:5" x14ac:dyDescent="0.2">
      <c r="A67">
        <v>3</v>
      </c>
      <c r="B67">
        <v>9</v>
      </c>
      <c r="C67" t="s">
        <v>119</v>
      </c>
      <c r="D67">
        <v>13.876607</v>
      </c>
      <c r="E67" t="s">
        <v>118</v>
      </c>
    </row>
    <row r="68" spans="1:5" x14ac:dyDescent="0.2">
      <c r="A68">
        <v>4</v>
      </c>
      <c r="B68">
        <v>9</v>
      </c>
      <c r="C68" t="s">
        <v>119</v>
      </c>
      <c r="D68">
        <v>14.345549</v>
      </c>
      <c r="E68" t="s">
        <v>118</v>
      </c>
    </row>
    <row r="69" spans="1:5" x14ac:dyDescent="0.2">
      <c r="A69">
        <v>5</v>
      </c>
      <c r="B69">
        <v>9</v>
      </c>
      <c r="C69" t="s">
        <v>119</v>
      </c>
      <c r="D69">
        <v>12.939501</v>
      </c>
      <c r="E69" t="s">
        <v>118</v>
      </c>
    </row>
    <row r="70" spans="1:5" x14ac:dyDescent="0.2">
      <c r="A70">
        <v>6</v>
      </c>
      <c r="B70">
        <v>9</v>
      </c>
      <c r="C70" t="s">
        <v>119</v>
      </c>
      <c r="D70">
        <v>11.010586</v>
      </c>
      <c r="E70" t="s">
        <v>118</v>
      </c>
    </row>
    <row r="71" spans="1:5" x14ac:dyDescent="0.2">
      <c r="A71">
        <v>7</v>
      </c>
      <c r="B71">
        <v>9</v>
      </c>
      <c r="C71" t="s">
        <v>119</v>
      </c>
      <c r="D71">
        <v>10.920743</v>
      </c>
      <c r="E71" t="s">
        <v>118</v>
      </c>
    </row>
    <row r="72" spans="1:5" x14ac:dyDescent="0.2">
      <c r="A72">
        <v>8</v>
      </c>
      <c r="B72">
        <v>9</v>
      </c>
      <c r="C72" t="s">
        <v>119</v>
      </c>
      <c r="D72">
        <v>8.4546670000000006</v>
      </c>
      <c r="E72" t="s">
        <v>118</v>
      </c>
    </row>
    <row r="73" spans="1:5" x14ac:dyDescent="0.2">
      <c r="A73">
        <v>10</v>
      </c>
      <c r="B73">
        <v>9</v>
      </c>
      <c r="C73" t="s">
        <v>119</v>
      </c>
      <c r="D73">
        <v>7.3908310000000004</v>
      </c>
      <c r="E73" t="s">
        <v>118</v>
      </c>
    </row>
    <row r="74" spans="1:5" x14ac:dyDescent="0.2">
      <c r="A74">
        <v>1</v>
      </c>
      <c r="B74">
        <v>1</v>
      </c>
      <c r="C74" t="s">
        <v>120</v>
      </c>
      <c r="D74">
        <v>14.185495</v>
      </c>
      <c r="E74" t="s">
        <v>118</v>
      </c>
    </row>
    <row r="75" spans="1:5" x14ac:dyDescent="0.2">
      <c r="A75">
        <v>1</v>
      </c>
      <c r="B75">
        <v>2</v>
      </c>
      <c r="C75" t="s">
        <v>120</v>
      </c>
      <c r="D75">
        <v>13.162126000000001</v>
      </c>
      <c r="E75" t="s">
        <v>118</v>
      </c>
    </row>
    <row r="76" spans="1:5" x14ac:dyDescent="0.2">
      <c r="A76">
        <v>1</v>
      </c>
      <c r="B76">
        <v>3</v>
      </c>
      <c r="C76" t="s">
        <v>120</v>
      </c>
      <c r="D76">
        <v>12.465351999999999</v>
      </c>
      <c r="E76" t="s">
        <v>118</v>
      </c>
    </row>
    <row r="77" spans="1:5" x14ac:dyDescent="0.2">
      <c r="A77">
        <v>1</v>
      </c>
      <c r="B77">
        <v>4</v>
      </c>
      <c r="C77" t="s">
        <v>120</v>
      </c>
      <c r="D77">
        <v>13.169316999999999</v>
      </c>
      <c r="E77" t="s">
        <v>118</v>
      </c>
    </row>
    <row r="78" spans="1:5" x14ac:dyDescent="0.2">
      <c r="A78">
        <v>1</v>
      </c>
      <c r="B78">
        <v>5</v>
      </c>
      <c r="C78" t="s">
        <v>120</v>
      </c>
      <c r="D78">
        <v>12.643729</v>
      </c>
      <c r="E78" t="s">
        <v>118</v>
      </c>
    </row>
    <row r="79" spans="1:5" x14ac:dyDescent="0.2">
      <c r="A79">
        <v>1</v>
      </c>
      <c r="B79">
        <v>6</v>
      </c>
      <c r="C79" t="s">
        <v>120</v>
      </c>
      <c r="D79">
        <v>13.213582000000001</v>
      </c>
      <c r="E79" t="s">
        <v>118</v>
      </c>
    </row>
    <row r="80" spans="1:5" x14ac:dyDescent="0.2">
      <c r="A80">
        <v>1</v>
      </c>
      <c r="B80">
        <v>7</v>
      </c>
      <c r="C80" t="s">
        <v>120</v>
      </c>
      <c r="D80">
        <v>13.027227999999999</v>
      </c>
      <c r="E80" t="s">
        <v>118</v>
      </c>
    </row>
    <row r="81" spans="1:5" x14ac:dyDescent="0.2">
      <c r="A81">
        <v>1</v>
      </c>
      <c r="B81">
        <v>8</v>
      </c>
      <c r="C81" t="s">
        <v>120</v>
      </c>
      <c r="D81">
        <v>13.235526</v>
      </c>
      <c r="E81" t="s">
        <v>118</v>
      </c>
    </row>
    <row r="82" spans="1:5" x14ac:dyDescent="0.2">
      <c r="A82">
        <v>1</v>
      </c>
      <c r="B82">
        <v>9</v>
      </c>
      <c r="C82" t="s">
        <v>120</v>
      </c>
      <c r="D82">
        <v>11.87635</v>
      </c>
      <c r="E82" t="s">
        <v>118</v>
      </c>
    </row>
    <row r="83" spans="1:5" x14ac:dyDescent="0.2">
      <c r="A83">
        <v>1</v>
      </c>
      <c r="B83">
        <v>10</v>
      </c>
      <c r="C83" t="s">
        <v>120</v>
      </c>
      <c r="D83">
        <v>10.561379000000001</v>
      </c>
      <c r="E83" t="s">
        <v>118</v>
      </c>
    </row>
    <row r="84" spans="1:5" x14ac:dyDescent="0.2">
      <c r="A84">
        <v>3</v>
      </c>
      <c r="B84">
        <v>1</v>
      </c>
      <c r="C84" t="s">
        <v>120</v>
      </c>
      <c r="D84">
        <v>14.765693000000001</v>
      </c>
      <c r="E84" t="s">
        <v>118</v>
      </c>
    </row>
    <row r="85" spans="1:5" x14ac:dyDescent="0.2">
      <c r="A85">
        <v>3</v>
      </c>
      <c r="B85">
        <v>2</v>
      </c>
      <c r="C85" t="s">
        <v>120</v>
      </c>
      <c r="D85">
        <v>13.3454</v>
      </c>
      <c r="E85" t="s">
        <v>118</v>
      </c>
    </row>
    <row r="86" spans="1:5" x14ac:dyDescent="0.2">
      <c r="A86">
        <v>3</v>
      </c>
      <c r="B86">
        <v>3</v>
      </c>
      <c r="C86" t="s">
        <v>120</v>
      </c>
      <c r="D86">
        <v>14.002041</v>
      </c>
      <c r="E86" t="s">
        <v>118</v>
      </c>
    </row>
    <row r="87" spans="1:5" x14ac:dyDescent="0.2">
      <c r="A87">
        <v>3</v>
      </c>
      <c r="B87">
        <v>4</v>
      </c>
      <c r="C87" t="s">
        <v>120</v>
      </c>
      <c r="D87">
        <v>13.960527000000001</v>
      </c>
      <c r="E87" t="s">
        <v>118</v>
      </c>
    </row>
    <row r="88" spans="1:5" x14ac:dyDescent="0.2">
      <c r="A88">
        <v>3</v>
      </c>
      <c r="B88">
        <v>5</v>
      </c>
      <c r="C88" t="s">
        <v>120</v>
      </c>
      <c r="D88">
        <v>13.700208</v>
      </c>
      <c r="E88" t="s">
        <v>118</v>
      </c>
    </row>
    <row r="89" spans="1:5" x14ac:dyDescent="0.2">
      <c r="A89">
        <v>3</v>
      </c>
      <c r="B89">
        <v>6</v>
      </c>
      <c r="C89" t="s">
        <v>120</v>
      </c>
      <c r="D89">
        <v>13.914977</v>
      </c>
      <c r="E89" t="s">
        <v>118</v>
      </c>
    </row>
    <row r="90" spans="1:5" x14ac:dyDescent="0.2">
      <c r="A90">
        <v>3</v>
      </c>
      <c r="B90">
        <v>7</v>
      </c>
      <c r="C90" t="s">
        <v>120</v>
      </c>
      <c r="D90">
        <v>13.201456</v>
      </c>
      <c r="E90" t="s">
        <v>118</v>
      </c>
    </row>
    <row r="91" spans="1:5" x14ac:dyDescent="0.2">
      <c r="A91">
        <v>3</v>
      </c>
      <c r="B91">
        <v>8</v>
      </c>
      <c r="C91" t="s">
        <v>120</v>
      </c>
      <c r="D91">
        <v>14.401555999999999</v>
      </c>
      <c r="E91" t="s">
        <v>118</v>
      </c>
    </row>
    <row r="92" spans="1:5" x14ac:dyDescent="0.2">
      <c r="A92">
        <v>3</v>
      </c>
      <c r="B92">
        <v>9</v>
      </c>
      <c r="C92" t="s">
        <v>120</v>
      </c>
      <c r="D92">
        <v>14.096354</v>
      </c>
      <c r="E92" t="s">
        <v>118</v>
      </c>
    </row>
    <row r="93" spans="1:5" x14ac:dyDescent="0.2">
      <c r="A93">
        <v>3</v>
      </c>
      <c r="B93">
        <v>10</v>
      </c>
      <c r="C93" t="s">
        <v>120</v>
      </c>
      <c r="D93">
        <v>13.030127</v>
      </c>
      <c r="E93" t="s">
        <v>118</v>
      </c>
    </row>
    <row r="94" spans="1:5" x14ac:dyDescent="0.2">
      <c r="A94">
        <v>4</v>
      </c>
      <c r="B94">
        <v>1</v>
      </c>
      <c r="C94" t="s">
        <v>120</v>
      </c>
      <c r="D94">
        <v>14.799106</v>
      </c>
      <c r="E94" t="s">
        <v>118</v>
      </c>
    </row>
    <row r="95" spans="1:5" x14ac:dyDescent="0.2">
      <c r="A95">
        <v>4</v>
      </c>
      <c r="B95">
        <v>2</v>
      </c>
      <c r="C95" t="s">
        <v>120</v>
      </c>
      <c r="D95">
        <v>13.756660999999999</v>
      </c>
      <c r="E95" t="s">
        <v>118</v>
      </c>
    </row>
    <row r="96" spans="1:5" x14ac:dyDescent="0.2">
      <c r="A96">
        <v>4</v>
      </c>
      <c r="B96">
        <v>3</v>
      </c>
      <c r="C96" t="s">
        <v>120</v>
      </c>
      <c r="D96">
        <v>15.288278999999999</v>
      </c>
      <c r="E96" t="s">
        <v>118</v>
      </c>
    </row>
    <row r="97" spans="1:5" x14ac:dyDescent="0.2">
      <c r="A97">
        <v>4</v>
      </c>
      <c r="B97">
        <v>4</v>
      </c>
      <c r="C97" t="s">
        <v>120</v>
      </c>
      <c r="D97">
        <v>13.801849000000001</v>
      </c>
      <c r="E97" t="s">
        <v>118</v>
      </c>
    </row>
    <row r="98" spans="1:5" x14ac:dyDescent="0.2">
      <c r="A98">
        <v>4</v>
      </c>
      <c r="B98">
        <v>5</v>
      </c>
      <c r="C98" t="s">
        <v>120</v>
      </c>
      <c r="D98">
        <v>13.102911000000001</v>
      </c>
      <c r="E98" t="s">
        <v>118</v>
      </c>
    </row>
    <row r="99" spans="1:5" x14ac:dyDescent="0.2">
      <c r="A99">
        <v>4</v>
      </c>
      <c r="B99">
        <v>6</v>
      </c>
      <c r="C99" t="s">
        <v>120</v>
      </c>
      <c r="D99">
        <v>14.757186000000001</v>
      </c>
      <c r="E99" t="s">
        <v>118</v>
      </c>
    </row>
    <row r="100" spans="1:5" x14ac:dyDescent="0.2">
      <c r="A100">
        <v>4</v>
      </c>
      <c r="B100">
        <v>7</v>
      </c>
      <c r="C100" t="s">
        <v>120</v>
      </c>
      <c r="D100">
        <v>13.660527999999999</v>
      </c>
      <c r="E100" t="s">
        <v>118</v>
      </c>
    </row>
    <row r="101" spans="1:5" x14ac:dyDescent="0.2">
      <c r="A101">
        <v>4</v>
      </c>
      <c r="B101">
        <v>8</v>
      </c>
      <c r="C101" t="s">
        <v>120</v>
      </c>
      <c r="D101">
        <v>14.512670999999999</v>
      </c>
      <c r="E101" t="s">
        <v>118</v>
      </c>
    </row>
    <row r="102" spans="1:5" x14ac:dyDescent="0.2">
      <c r="A102">
        <v>4</v>
      </c>
      <c r="B102">
        <v>9</v>
      </c>
      <c r="C102" t="s">
        <v>120</v>
      </c>
      <c r="D102">
        <v>14.154415</v>
      </c>
      <c r="E102" t="s">
        <v>118</v>
      </c>
    </row>
    <row r="103" spans="1:5" x14ac:dyDescent="0.2">
      <c r="A103">
        <v>4</v>
      </c>
      <c r="B103">
        <v>10</v>
      </c>
      <c r="C103" t="s">
        <v>120</v>
      </c>
      <c r="D103">
        <v>13.534046</v>
      </c>
      <c r="E103" t="s">
        <v>118</v>
      </c>
    </row>
    <row r="104" spans="1:5" x14ac:dyDescent="0.2">
      <c r="A104">
        <v>5</v>
      </c>
      <c r="B104">
        <v>1</v>
      </c>
      <c r="C104" t="s">
        <v>120</v>
      </c>
      <c r="D104">
        <v>13.793981</v>
      </c>
      <c r="E104" t="s">
        <v>118</v>
      </c>
    </row>
    <row r="105" spans="1:5" x14ac:dyDescent="0.2">
      <c r="A105">
        <v>5</v>
      </c>
      <c r="B105">
        <v>2</v>
      </c>
      <c r="C105" t="s">
        <v>120</v>
      </c>
      <c r="D105">
        <v>12.533429</v>
      </c>
      <c r="E105" t="s">
        <v>118</v>
      </c>
    </row>
    <row r="106" spans="1:5" x14ac:dyDescent="0.2">
      <c r="A106">
        <v>5</v>
      </c>
      <c r="B106">
        <v>3</v>
      </c>
      <c r="C106" t="s">
        <v>120</v>
      </c>
      <c r="D106">
        <v>13.434931000000001</v>
      </c>
      <c r="E106" t="s">
        <v>118</v>
      </c>
    </row>
    <row r="107" spans="1:5" x14ac:dyDescent="0.2">
      <c r="A107">
        <v>5</v>
      </c>
      <c r="B107">
        <v>4</v>
      </c>
      <c r="C107" t="s">
        <v>120</v>
      </c>
      <c r="D107">
        <v>13.040763</v>
      </c>
      <c r="E107" t="s">
        <v>118</v>
      </c>
    </row>
    <row r="108" spans="1:5" x14ac:dyDescent="0.2">
      <c r="A108">
        <v>5</v>
      </c>
      <c r="B108">
        <v>5</v>
      </c>
      <c r="C108" t="s">
        <v>120</v>
      </c>
      <c r="D108">
        <v>10.827576000000001</v>
      </c>
      <c r="E108" t="s">
        <v>118</v>
      </c>
    </row>
    <row r="109" spans="1:5" x14ac:dyDescent="0.2">
      <c r="A109">
        <v>5</v>
      </c>
      <c r="B109">
        <v>6</v>
      </c>
      <c r="C109" t="s">
        <v>120</v>
      </c>
      <c r="D109">
        <v>12.437357</v>
      </c>
      <c r="E109" t="s">
        <v>118</v>
      </c>
    </row>
    <row r="110" spans="1:5" x14ac:dyDescent="0.2">
      <c r="A110">
        <v>5</v>
      </c>
      <c r="B110">
        <v>7</v>
      </c>
      <c r="C110" t="s">
        <v>120</v>
      </c>
      <c r="D110">
        <v>13.340244</v>
      </c>
      <c r="E110" t="s">
        <v>118</v>
      </c>
    </row>
    <row r="111" spans="1:5" x14ac:dyDescent="0.2">
      <c r="A111">
        <v>5</v>
      </c>
      <c r="B111">
        <v>8</v>
      </c>
      <c r="C111" t="s">
        <v>120</v>
      </c>
      <c r="D111">
        <v>12.697692</v>
      </c>
      <c r="E111" t="s">
        <v>118</v>
      </c>
    </row>
    <row r="112" spans="1:5" x14ac:dyDescent="0.2">
      <c r="A112">
        <v>5</v>
      </c>
      <c r="B112">
        <v>9</v>
      </c>
      <c r="C112" t="s">
        <v>120</v>
      </c>
      <c r="D112">
        <v>11.595154000000001</v>
      </c>
      <c r="E112" t="s">
        <v>118</v>
      </c>
    </row>
    <row r="113" spans="1:5" x14ac:dyDescent="0.2">
      <c r="A113">
        <v>5</v>
      </c>
      <c r="B113">
        <v>10</v>
      </c>
      <c r="C113" t="s">
        <v>120</v>
      </c>
      <c r="D113">
        <v>12.274069000000001</v>
      </c>
      <c r="E113" t="s">
        <v>118</v>
      </c>
    </row>
    <row r="114" spans="1:5" x14ac:dyDescent="0.2">
      <c r="A114">
        <v>6</v>
      </c>
      <c r="B114">
        <v>1</v>
      </c>
      <c r="C114" t="s">
        <v>120</v>
      </c>
      <c r="D114">
        <v>13.202503999999999</v>
      </c>
      <c r="E114" t="s">
        <v>118</v>
      </c>
    </row>
    <row r="115" spans="1:5" x14ac:dyDescent="0.2">
      <c r="A115">
        <v>6</v>
      </c>
      <c r="B115">
        <v>2</v>
      </c>
      <c r="C115" t="s">
        <v>120</v>
      </c>
      <c r="D115">
        <v>12.24193</v>
      </c>
      <c r="E115" t="s">
        <v>118</v>
      </c>
    </row>
    <row r="116" spans="1:5" x14ac:dyDescent="0.2">
      <c r="A116">
        <v>6</v>
      </c>
      <c r="B116">
        <v>3</v>
      </c>
      <c r="C116" t="s">
        <v>120</v>
      </c>
      <c r="D116">
        <v>12.822546000000001</v>
      </c>
      <c r="E116" t="s">
        <v>118</v>
      </c>
    </row>
    <row r="117" spans="1:5" x14ac:dyDescent="0.2">
      <c r="A117">
        <v>6</v>
      </c>
      <c r="B117">
        <v>4</v>
      </c>
      <c r="C117" t="s">
        <v>120</v>
      </c>
      <c r="D117">
        <v>11.748545999999999</v>
      </c>
      <c r="E117" t="s">
        <v>118</v>
      </c>
    </row>
    <row r="118" spans="1:5" x14ac:dyDescent="0.2">
      <c r="A118">
        <v>6</v>
      </c>
      <c r="B118">
        <v>5</v>
      </c>
      <c r="C118" t="s">
        <v>120</v>
      </c>
      <c r="D118">
        <v>11.474287</v>
      </c>
      <c r="E118" t="s">
        <v>118</v>
      </c>
    </row>
    <row r="119" spans="1:5" x14ac:dyDescent="0.2">
      <c r="A119">
        <v>6</v>
      </c>
      <c r="B119">
        <v>6</v>
      </c>
      <c r="C119" t="s">
        <v>120</v>
      </c>
      <c r="D119">
        <v>12.849739</v>
      </c>
      <c r="E119" t="s">
        <v>118</v>
      </c>
    </row>
    <row r="120" spans="1:5" x14ac:dyDescent="0.2">
      <c r="A120">
        <v>6</v>
      </c>
      <c r="B120">
        <v>7</v>
      </c>
      <c r="C120" t="s">
        <v>120</v>
      </c>
      <c r="D120">
        <v>11.484855</v>
      </c>
      <c r="E120" t="s">
        <v>118</v>
      </c>
    </row>
    <row r="121" spans="1:5" x14ac:dyDescent="0.2">
      <c r="A121">
        <v>6</v>
      </c>
      <c r="B121">
        <v>8</v>
      </c>
      <c r="C121" t="s">
        <v>120</v>
      </c>
      <c r="D121">
        <v>11.712221</v>
      </c>
      <c r="E121" t="s">
        <v>118</v>
      </c>
    </row>
    <row r="122" spans="1:5" x14ac:dyDescent="0.2">
      <c r="A122">
        <v>6</v>
      </c>
      <c r="B122">
        <v>9</v>
      </c>
      <c r="C122" t="s">
        <v>120</v>
      </c>
      <c r="D122">
        <v>11.424139</v>
      </c>
      <c r="E122" t="s">
        <v>118</v>
      </c>
    </row>
    <row r="123" spans="1:5" x14ac:dyDescent="0.2">
      <c r="A123">
        <v>6</v>
      </c>
      <c r="B123">
        <v>10</v>
      </c>
      <c r="C123" t="s">
        <v>120</v>
      </c>
      <c r="D123">
        <v>10.221819999999999</v>
      </c>
      <c r="E123" t="s">
        <v>118</v>
      </c>
    </row>
    <row r="124" spans="1:5" x14ac:dyDescent="0.2">
      <c r="A124">
        <v>7</v>
      </c>
      <c r="B124">
        <v>1</v>
      </c>
      <c r="C124" t="s">
        <v>120</v>
      </c>
      <c r="D124">
        <v>13.140563</v>
      </c>
      <c r="E124" t="s">
        <v>118</v>
      </c>
    </row>
    <row r="125" spans="1:5" x14ac:dyDescent="0.2">
      <c r="A125">
        <v>7</v>
      </c>
      <c r="B125">
        <v>2</v>
      </c>
      <c r="C125" t="s">
        <v>120</v>
      </c>
      <c r="D125">
        <v>10.850122000000001</v>
      </c>
      <c r="E125" t="s">
        <v>118</v>
      </c>
    </row>
    <row r="126" spans="1:5" x14ac:dyDescent="0.2">
      <c r="A126">
        <v>7</v>
      </c>
      <c r="B126">
        <v>3</v>
      </c>
      <c r="C126" t="s">
        <v>120</v>
      </c>
      <c r="D126">
        <v>13.148973</v>
      </c>
      <c r="E126" t="s">
        <v>118</v>
      </c>
    </row>
    <row r="127" spans="1:5" x14ac:dyDescent="0.2">
      <c r="A127">
        <v>7</v>
      </c>
      <c r="B127">
        <v>4</v>
      </c>
      <c r="C127" t="s">
        <v>120</v>
      </c>
      <c r="D127">
        <v>10.992644</v>
      </c>
      <c r="E127" t="s">
        <v>118</v>
      </c>
    </row>
    <row r="128" spans="1:5" x14ac:dyDescent="0.2">
      <c r="A128">
        <v>7</v>
      </c>
      <c r="B128">
        <v>5</v>
      </c>
      <c r="C128" t="s">
        <v>120</v>
      </c>
      <c r="D128">
        <v>9.7940269999999998</v>
      </c>
      <c r="E128" t="s">
        <v>118</v>
      </c>
    </row>
    <row r="129" spans="1:5" x14ac:dyDescent="0.2">
      <c r="A129">
        <v>7</v>
      </c>
      <c r="B129">
        <v>6</v>
      </c>
      <c r="C129" t="s">
        <v>120</v>
      </c>
      <c r="D129">
        <v>12.182848999999999</v>
      </c>
      <c r="E129" t="s">
        <v>118</v>
      </c>
    </row>
    <row r="130" spans="1:5" x14ac:dyDescent="0.2">
      <c r="A130">
        <v>7</v>
      </c>
      <c r="B130">
        <v>7</v>
      </c>
      <c r="C130" t="s">
        <v>120</v>
      </c>
      <c r="D130">
        <v>13.209778</v>
      </c>
      <c r="E130" t="s">
        <v>118</v>
      </c>
    </row>
    <row r="131" spans="1:5" x14ac:dyDescent="0.2">
      <c r="A131">
        <v>7</v>
      </c>
      <c r="B131">
        <v>8</v>
      </c>
      <c r="C131" t="s">
        <v>120</v>
      </c>
      <c r="D131">
        <v>10.278136999999999</v>
      </c>
      <c r="E131" t="s">
        <v>118</v>
      </c>
    </row>
    <row r="132" spans="1:5" x14ac:dyDescent="0.2">
      <c r="A132">
        <v>7</v>
      </c>
      <c r="B132">
        <v>9</v>
      </c>
      <c r="C132" t="s">
        <v>120</v>
      </c>
      <c r="D132">
        <v>9.8757190000000001</v>
      </c>
      <c r="E132" t="s">
        <v>118</v>
      </c>
    </row>
    <row r="133" spans="1:5" x14ac:dyDescent="0.2">
      <c r="A133">
        <v>7</v>
      </c>
      <c r="B133">
        <v>10</v>
      </c>
      <c r="C133" t="s">
        <v>120</v>
      </c>
      <c r="D133">
        <v>10.03443</v>
      </c>
      <c r="E133" t="s">
        <v>118</v>
      </c>
    </row>
    <row r="134" spans="1:5" x14ac:dyDescent="0.2">
      <c r="A134">
        <v>8</v>
      </c>
      <c r="B134">
        <v>1</v>
      </c>
      <c r="C134" t="s">
        <v>120</v>
      </c>
      <c r="D134">
        <v>10.035954</v>
      </c>
      <c r="E134" t="s">
        <v>118</v>
      </c>
    </row>
    <row r="135" spans="1:5" x14ac:dyDescent="0.2">
      <c r="A135">
        <v>8</v>
      </c>
      <c r="B135">
        <v>2</v>
      </c>
      <c r="C135" t="s">
        <v>120</v>
      </c>
      <c r="D135">
        <v>9.0266529999999996</v>
      </c>
      <c r="E135" t="s">
        <v>118</v>
      </c>
    </row>
    <row r="136" spans="1:5" x14ac:dyDescent="0.2">
      <c r="A136">
        <v>8</v>
      </c>
      <c r="B136">
        <v>3</v>
      </c>
      <c r="C136" t="s">
        <v>120</v>
      </c>
      <c r="D136">
        <v>11.701836</v>
      </c>
      <c r="E136" t="s">
        <v>118</v>
      </c>
    </row>
    <row r="137" spans="1:5" x14ac:dyDescent="0.2">
      <c r="A137">
        <v>8</v>
      </c>
      <c r="B137">
        <v>4</v>
      </c>
      <c r="C137" t="s">
        <v>120</v>
      </c>
      <c r="D137">
        <v>10.006228999999999</v>
      </c>
      <c r="E137" t="s">
        <v>118</v>
      </c>
    </row>
    <row r="138" spans="1:5" x14ac:dyDescent="0.2">
      <c r="A138">
        <v>8</v>
      </c>
      <c r="B138">
        <v>5</v>
      </c>
      <c r="C138" t="s">
        <v>120</v>
      </c>
      <c r="D138">
        <v>9.5042390000000001</v>
      </c>
      <c r="E138" t="s">
        <v>118</v>
      </c>
    </row>
    <row r="139" spans="1:5" x14ac:dyDescent="0.2">
      <c r="A139">
        <v>8</v>
      </c>
      <c r="B139">
        <v>6</v>
      </c>
      <c r="C139" t="s">
        <v>120</v>
      </c>
      <c r="D139">
        <v>11.187473000000001</v>
      </c>
      <c r="E139" t="s">
        <v>118</v>
      </c>
    </row>
    <row r="140" spans="1:5" x14ac:dyDescent="0.2">
      <c r="A140">
        <v>8</v>
      </c>
      <c r="B140">
        <v>7</v>
      </c>
      <c r="C140" t="s">
        <v>120</v>
      </c>
      <c r="D140">
        <v>10.597822000000001</v>
      </c>
      <c r="E140" t="s">
        <v>118</v>
      </c>
    </row>
    <row r="141" spans="1:5" x14ac:dyDescent="0.2">
      <c r="A141">
        <v>8</v>
      </c>
      <c r="B141">
        <v>8</v>
      </c>
      <c r="C141" t="s">
        <v>120</v>
      </c>
      <c r="D141">
        <v>8.5893040000000003</v>
      </c>
      <c r="E141" t="s">
        <v>118</v>
      </c>
    </row>
    <row r="142" spans="1:5" x14ac:dyDescent="0.2">
      <c r="A142">
        <v>8</v>
      </c>
      <c r="B142">
        <v>9</v>
      </c>
      <c r="C142" t="s">
        <v>120</v>
      </c>
      <c r="D142">
        <v>8.1267870000000002</v>
      </c>
      <c r="E142" t="s">
        <v>118</v>
      </c>
    </row>
    <row r="143" spans="1:5" x14ac:dyDescent="0.2">
      <c r="A143">
        <v>8</v>
      </c>
      <c r="B143">
        <v>10</v>
      </c>
      <c r="C143" t="s">
        <v>120</v>
      </c>
      <c r="D143">
        <v>8.6447710000000004</v>
      </c>
      <c r="E143" t="s">
        <v>118</v>
      </c>
    </row>
    <row r="144" spans="1:5" x14ac:dyDescent="0.2">
      <c r="A144">
        <v>10</v>
      </c>
      <c r="B144">
        <v>1</v>
      </c>
      <c r="C144" t="s">
        <v>120</v>
      </c>
      <c r="D144">
        <v>10.663650000000001</v>
      </c>
      <c r="E144" t="s">
        <v>118</v>
      </c>
    </row>
    <row r="145" spans="1:5" x14ac:dyDescent="0.2">
      <c r="A145">
        <v>10</v>
      </c>
      <c r="B145">
        <v>2</v>
      </c>
      <c r="C145" t="s">
        <v>120</v>
      </c>
      <c r="D145">
        <v>7.5769200000000003</v>
      </c>
      <c r="E145" t="s">
        <v>118</v>
      </c>
    </row>
    <row r="146" spans="1:5" x14ac:dyDescent="0.2">
      <c r="A146">
        <v>10</v>
      </c>
      <c r="B146">
        <v>3</v>
      </c>
      <c r="C146" t="s">
        <v>120</v>
      </c>
      <c r="D146">
        <v>11.243137000000001</v>
      </c>
      <c r="E146" t="s">
        <v>118</v>
      </c>
    </row>
    <row r="147" spans="1:5" x14ac:dyDescent="0.2">
      <c r="A147">
        <v>10</v>
      </c>
      <c r="B147">
        <v>4</v>
      </c>
      <c r="C147" t="s">
        <v>120</v>
      </c>
      <c r="D147">
        <v>7.8524209999999997</v>
      </c>
      <c r="E147" t="s">
        <v>118</v>
      </c>
    </row>
    <row r="148" spans="1:5" x14ac:dyDescent="0.2">
      <c r="A148">
        <v>10</v>
      </c>
      <c r="B148">
        <v>5</v>
      </c>
      <c r="C148" t="s">
        <v>120</v>
      </c>
      <c r="D148">
        <v>6.9356520000000002</v>
      </c>
      <c r="E148" t="s">
        <v>118</v>
      </c>
    </row>
    <row r="149" spans="1:5" x14ac:dyDescent="0.2">
      <c r="A149">
        <v>10</v>
      </c>
      <c r="B149">
        <v>6</v>
      </c>
      <c r="C149" t="s">
        <v>120</v>
      </c>
      <c r="D149">
        <v>9.3151609999999998</v>
      </c>
      <c r="E149" t="s">
        <v>118</v>
      </c>
    </row>
    <row r="150" spans="1:5" x14ac:dyDescent="0.2">
      <c r="A150">
        <v>10</v>
      </c>
      <c r="B150">
        <v>7</v>
      </c>
      <c r="C150" t="s">
        <v>120</v>
      </c>
      <c r="D150">
        <v>10.563132</v>
      </c>
      <c r="E150" t="s">
        <v>118</v>
      </c>
    </row>
    <row r="151" spans="1:5" x14ac:dyDescent="0.2">
      <c r="A151">
        <v>10</v>
      </c>
      <c r="B151">
        <v>8</v>
      </c>
      <c r="C151" t="s">
        <v>120</v>
      </c>
      <c r="D151">
        <v>7.2792070000000004</v>
      </c>
      <c r="E151" t="s">
        <v>118</v>
      </c>
    </row>
    <row r="152" spans="1:5" x14ac:dyDescent="0.2">
      <c r="A152">
        <v>10</v>
      </c>
      <c r="B152">
        <v>9</v>
      </c>
      <c r="C152" t="s">
        <v>120</v>
      </c>
      <c r="D152">
        <v>6.1100019999999997</v>
      </c>
      <c r="E152" t="s">
        <v>118</v>
      </c>
    </row>
    <row r="153" spans="1:5" x14ac:dyDescent="0.2">
      <c r="A153">
        <v>10</v>
      </c>
      <c r="B153">
        <v>10</v>
      </c>
      <c r="C153" t="s">
        <v>120</v>
      </c>
      <c r="D153">
        <v>8.2884259999999994</v>
      </c>
      <c r="E153" t="s">
        <v>118</v>
      </c>
    </row>
    <row r="154" spans="1:5" x14ac:dyDescent="0.2">
      <c r="A154">
        <v>1</v>
      </c>
      <c r="B154">
        <v>1</v>
      </c>
      <c r="C154" t="s">
        <v>121</v>
      </c>
      <c r="D154">
        <v>13.014157000000001</v>
      </c>
      <c r="E154" t="s">
        <v>118</v>
      </c>
    </row>
    <row r="155" spans="1:5" x14ac:dyDescent="0.2">
      <c r="A155">
        <v>2</v>
      </c>
      <c r="B155">
        <v>1</v>
      </c>
      <c r="C155" t="s">
        <v>121</v>
      </c>
      <c r="D155">
        <v>12.776598999999999</v>
      </c>
      <c r="E155" t="s">
        <v>118</v>
      </c>
    </row>
    <row r="156" spans="1:5" x14ac:dyDescent="0.2">
      <c r="A156">
        <v>3</v>
      </c>
      <c r="B156">
        <v>1</v>
      </c>
      <c r="C156" t="s">
        <v>121</v>
      </c>
      <c r="D156">
        <v>14.179695000000001</v>
      </c>
      <c r="E156" t="s">
        <v>118</v>
      </c>
    </row>
    <row r="157" spans="1:5" x14ac:dyDescent="0.2">
      <c r="A157">
        <v>4</v>
      </c>
      <c r="B157">
        <v>1</v>
      </c>
      <c r="C157" t="s">
        <v>121</v>
      </c>
      <c r="D157">
        <v>14.511828</v>
      </c>
      <c r="E157" t="s">
        <v>118</v>
      </c>
    </row>
    <row r="158" spans="1:5" x14ac:dyDescent="0.2">
      <c r="A158">
        <v>5</v>
      </c>
      <c r="B158">
        <v>1</v>
      </c>
      <c r="C158" t="s">
        <v>121</v>
      </c>
      <c r="D158">
        <v>14.330401</v>
      </c>
      <c r="E158" t="s">
        <v>118</v>
      </c>
    </row>
    <row r="159" spans="1:5" x14ac:dyDescent="0.2">
      <c r="A159">
        <v>6</v>
      </c>
      <c r="B159">
        <v>1</v>
      </c>
      <c r="C159" t="s">
        <v>121</v>
      </c>
      <c r="D159">
        <v>14.083266999999999</v>
      </c>
      <c r="E159" t="s">
        <v>118</v>
      </c>
    </row>
    <row r="160" spans="1:5" x14ac:dyDescent="0.2">
      <c r="A160">
        <v>7</v>
      </c>
      <c r="B160">
        <v>1</v>
      </c>
      <c r="C160" t="s">
        <v>121</v>
      </c>
      <c r="D160">
        <v>13.297237000000001</v>
      </c>
      <c r="E160" t="s">
        <v>118</v>
      </c>
    </row>
    <row r="161" spans="1:5" x14ac:dyDescent="0.2">
      <c r="A161">
        <v>8</v>
      </c>
      <c r="B161">
        <v>1</v>
      </c>
      <c r="C161" t="s">
        <v>121</v>
      </c>
      <c r="D161">
        <v>10.851272</v>
      </c>
      <c r="E161" t="s">
        <v>118</v>
      </c>
    </row>
    <row r="162" spans="1:5" x14ac:dyDescent="0.2">
      <c r="A162">
        <v>9</v>
      </c>
      <c r="B162">
        <v>1</v>
      </c>
      <c r="C162" t="s">
        <v>121</v>
      </c>
      <c r="D162">
        <v>11.94313</v>
      </c>
      <c r="E162" t="s">
        <v>118</v>
      </c>
    </row>
    <row r="163" spans="1:5" x14ac:dyDescent="0.2">
      <c r="A163">
        <v>10</v>
      </c>
      <c r="B163">
        <v>1</v>
      </c>
      <c r="C163" t="s">
        <v>121</v>
      </c>
      <c r="D163">
        <v>11.558619</v>
      </c>
      <c r="E163" t="s">
        <v>118</v>
      </c>
    </row>
    <row r="164" spans="1:5" x14ac:dyDescent="0.2">
      <c r="A164">
        <v>1</v>
      </c>
      <c r="B164">
        <v>2</v>
      </c>
      <c r="C164" t="s">
        <v>121</v>
      </c>
      <c r="D164">
        <v>13.191685</v>
      </c>
      <c r="E164" t="s">
        <v>118</v>
      </c>
    </row>
    <row r="165" spans="1:5" x14ac:dyDescent="0.2">
      <c r="A165">
        <v>2</v>
      </c>
      <c r="B165">
        <v>2</v>
      </c>
      <c r="C165" t="s">
        <v>121</v>
      </c>
      <c r="D165">
        <v>13.428495</v>
      </c>
      <c r="E165" t="s">
        <v>118</v>
      </c>
    </row>
    <row r="166" spans="1:5" x14ac:dyDescent="0.2">
      <c r="A166">
        <v>3</v>
      </c>
      <c r="B166">
        <v>2</v>
      </c>
      <c r="C166" t="s">
        <v>121</v>
      </c>
      <c r="D166">
        <v>13.885638</v>
      </c>
      <c r="E166" t="s">
        <v>118</v>
      </c>
    </row>
    <row r="167" spans="1:5" x14ac:dyDescent="0.2">
      <c r="A167">
        <v>4</v>
      </c>
      <c r="B167">
        <v>2</v>
      </c>
      <c r="C167" t="s">
        <v>121</v>
      </c>
      <c r="D167">
        <v>14.953816</v>
      </c>
      <c r="E167" t="s">
        <v>118</v>
      </c>
    </row>
    <row r="168" spans="1:5" x14ac:dyDescent="0.2">
      <c r="A168">
        <v>5</v>
      </c>
      <c r="B168">
        <v>2</v>
      </c>
      <c r="C168" t="s">
        <v>121</v>
      </c>
      <c r="D168">
        <v>14.412699</v>
      </c>
      <c r="E168" t="s">
        <v>118</v>
      </c>
    </row>
    <row r="169" spans="1:5" x14ac:dyDescent="0.2">
      <c r="A169">
        <v>6</v>
      </c>
      <c r="B169">
        <v>2</v>
      </c>
      <c r="C169" t="s">
        <v>121</v>
      </c>
      <c r="D169">
        <v>14.306637</v>
      </c>
      <c r="E169" t="s">
        <v>118</v>
      </c>
    </row>
    <row r="170" spans="1:5" x14ac:dyDescent="0.2">
      <c r="A170">
        <v>7</v>
      </c>
      <c r="B170">
        <v>2</v>
      </c>
      <c r="C170" t="s">
        <v>121</v>
      </c>
      <c r="D170">
        <v>13.901611000000001</v>
      </c>
      <c r="E170" t="s">
        <v>118</v>
      </c>
    </row>
    <row r="171" spans="1:5" x14ac:dyDescent="0.2">
      <c r="A171">
        <v>8</v>
      </c>
      <c r="B171">
        <v>2</v>
      </c>
      <c r="C171" t="s">
        <v>121</v>
      </c>
      <c r="D171">
        <v>12.792436</v>
      </c>
      <c r="E171" t="s">
        <v>118</v>
      </c>
    </row>
    <row r="172" spans="1:5" x14ac:dyDescent="0.2">
      <c r="A172">
        <v>9</v>
      </c>
      <c r="B172">
        <v>2</v>
      </c>
      <c r="C172" t="s">
        <v>121</v>
      </c>
      <c r="D172">
        <v>12.840966999999999</v>
      </c>
      <c r="E172" t="s">
        <v>118</v>
      </c>
    </row>
    <row r="173" spans="1:5" x14ac:dyDescent="0.2">
      <c r="A173">
        <v>10</v>
      </c>
      <c r="B173">
        <v>2</v>
      </c>
      <c r="C173" t="s">
        <v>121</v>
      </c>
      <c r="D173">
        <v>12.650840000000001</v>
      </c>
      <c r="E173" t="s">
        <v>118</v>
      </c>
    </row>
    <row r="174" spans="1:5" x14ac:dyDescent="0.2">
      <c r="A174">
        <v>1</v>
      </c>
      <c r="B174">
        <v>3</v>
      </c>
      <c r="C174" t="s">
        <v>121</v>
      </c>
      <c r="D174">
        <v>12.972982</v>
      </c>
      <c r="E174" t="s">
        <v>118</v>
      </c>
    </row>
    <row r="175" spans="1:5" x14ac:dyDescent="0.2">
      <c r="A175">
        <v>2</v>
      </c>
      <c r="B175">
        <v>3</v>
      </c>
      <c r="C175" t="s">
        <v>121</v>
      </c>
      <c r="D175">
        <v>12.977156000000001</v>
      </c>
      <c r="E175" t="s">
        <v>118</v>
      </c>
    </row>
    <row r="176" spans="1:5" x14ac:dyDescent="0.2">
      <c r="A176">
        <v>3</v>
      </c>
      <c r="B176">
        <v>3</v>
      </c>
      <c r="C176" t="s">
        <v>121</v>
      </c>
      <c r="D176">
        <v>14.518803999999999</v>
      </c>
      <c r="E176" t="s">
        <v>118</v>
      </c>
    </row>
    <row r="177" spans="1:5" x14ac:dyDescent="0.2">
      <c r="A177">
        <v>4</v>
      </c>
      <c r="B177">
        <v>3</v>
      </c>
      <c r="C177" t="s">
        <v>121</v>
      </c>
      <c r="D177">
        <v>13.924621</v>
      </c>
      <c r="E177" t="s">
        <v>118</v>
      </c>
    </row>
    <row r="178" spans="1:5" x14ac:dyDescent="0.2">
      <c r="A178">
        <v>5</v>
      </c>
      <c r="B178">
        <v>3</v>
      </c>
      <c r="C178" t="s">
        <v>121</v>
      </c>
      <c r="D178">
        <v>12.9628</v>
      </c>
      <c r="E178" t="s">
        <v>118</v>
      </c>
    </row>
    <row r="179" spans="1:5" x14ac:dyDescent="0.2">
      <c r="A179">
        <v>6</v>
      </c>
      <c r="B179">
        <v>3</v>
      </c>
      <c r="C179" t="s">
        <v>121</v>
      </c>
      <c r="D179">
        <v>13.877692</v>
      </c>
      <c r="E179" t="s">
        <v>118</v>
      </c>
    </row>
    <row r="180" spans="1:5" x14ac:dyDescent="0.2">
      <c r="A180">
        <v>7</v>
      </c>
      <c r="B180">
        <v>3</v>
      </c>
      <c r="C180" t="s">
        <v>121</v>
      </c>
      <c r="D180">
        <v>13.324721</v>
      </c>
      <c r="E180" t="s">
        <v>118</v>
      </c>
    </row>
    <row r="181" spans="1:5" x14ac:dyDescent="0.2">
      <c r="A181">
        <v>8</v>
      </c>
      <c r="B181">
        <v>3</v>
      </c>
      <c r="C181" t="s">
        <v>121</v>
      </c>
      <c r="D181">
        <v>12.848490999999999</v>
      </c>
      <c r="E181" t="s">
        <v>118</v>
      </c>
    </row>
    <row r="182" spans="1:5" x14ac:dyDescent="0.2">
      <c r="A182">
        <v>9</v>
      </c>
      <c r="B182">
        <v>3</v>
      </c>
      <c r="C182" t="s">
        <v>121</v>
      </c>
      <c r="D182">
        <v>12.218278</v>
      </c>
      <c r="E182" t="s">
        <v>118</v>
      </c>
    </row>
    <row r="183" spans="1:5" x14ac:dyDescent="0.2">
      <c r="A183">
        <v>10</v>
      </c>
      <c r="B183">
        <v>3</v>
      </c>
      <c r="C183" t="s">
        <v>121</v>
      </c>
      <c r="D183">
        <v>13.075085</v>
      </c>
      <c r="E183" t="s">
        <v>118</v>
      </c>
    </row>
    <row r="184" spans="1:5" x14ac:dyDescent="0.2">
      <c r="A184">
        <v>1</v>
      </c>
      <c r="B184">
        <v>4</v>
      </c>
      <c r="C184" t="s">
        <v>121</v>
      </c>
      <c r="D184">
        <v>13.228505</v>
      </c>
      <c r="E184" t="s">
        <v>118</v>
      </c>
    </row>
    <row r="185" spans="1:5" x14ac:dyDescent="0.2">
      <c r="A185">
        <v>2</v>
      </c>
      <c r="B185">
        <v>4</v>
      </c>
      <c r="C185" t="s">
        <v>121</v>
      </c>
      <c r="D185">
        <v>12.516913000000001</v>
      </c>
      <c r="E185" t="s">
        <v>118</v>
      </c>
    </row>
    <row r="186" spans="1:5" x14ac:dyDescent="0.2">
      <c r="A186">
        <v>3</v>
      </c>
      <c r="B186">
        <v>4</v>
      </c>
      <c r="C186" t="s">
        <v>121</v>
      </c>
      <c r="D186">
        <v>13.834811</v>
      </c>
      <c r="E186" t="s">
        <v>118</v>
      </c>
    </row>
    <row r="187" spans="1:5" x14ac:dyDescent="0.2">
      <c r="A187">
        <v>4</v>
      </c>
      <c r="B187">
        <v>4</v>
      </c>
      <c r="C187" t="s">
        <v>121</v>
      </c>
      <c r="D187">
        <v>15.093807</v>
      </c>
      <c r="E187" t="s">
        <v>118</v>
      </c>
    </row>
    <row r="188" spans="1:5" x14ac:dyDescent="0.2">
      <c r="A188">
        <v>5</v>
      </c>
      <c r="B188">
        <v>4</v>
      </c>
      <c r="C188" t="s">
        <v>121</v>
      </c>
      <c r="D188">
        <v>13.929111000000001</v>
      </c>
      <c r="E188" t="s">
        <v>118</v>
      </c>
    </row>
    <row r="189" spans="1:5" x14ac:dyDescent="0.2">
      <c r="A189">
        <v>6</v>
      </c>
      <c r="B189">
        <v>4</v>
      </c>
      <c r="C189" t="s">
        <v>121</v>
      </c>
      <c r="D189">
        <v>14.550603000000001</v>
      </c>
      <c r="E189" t="s">
        <v>118</v>
      </c>
    </row>
    <row r="190" spans="1:5" x14ac:dyDescent="0.2">
      <c r="A190">
        <v>7</v>
      </c>
      <c r="B190">
        <v>4</v>
      </c>
      <c r="C190" t="s">
        <v>121</v>
      </c>
      <c r="D190">
        <v>12.938586000000001</v>
      </c>
      <c r="E190" t="s">
        <v>118</v>
      </c>
    </row>
    <row r="191" spans="1:5" x14ac:dyDescent="0.2">
      <c r="A191">
        <v>8</v>
      </c>
      <c r="B191">
        <v>4</v>
      </c>
      <c r="C191" t="s">
        <v>121</v>
      </c>
      <c r="D191">
        <v>12.827431000000001</v>
      </c>
      <c r="E191" t="s">
        <v>118</v>
      </c>
    </row>
    <row r="192" spans="1:5" x14ac:dyDescent="0.2">
      <c r="A192">
        <v>9</v>
      </c>
      <c r="B192">
        <v>4</v>
      </c>
      <c r="C192" t="s">
        <v>121</v>
      </c>
      <c r="D192">
        <v>13.052769</v>
      </c>
      <c r="E192" t="s">
        <v>118</v>
      </c>
    </row>
    <row r="193" spans="1:5" x14ac:dyDescent="0.2">
      <c r="A193">
        <v>10</v>
      </c>
      <c r="B193">
        <v>4</v>
      </c>
      <c r="C193" t="s">
        <v>121</v>
      </c>
      <c r="D193">
        <v>12.658538999999999</v>
      </c>
      <c r="E193" t="s">
        <v>118</v>
      </c>
    </row>
    <row r="194" spans="1:5" x14ac:dyDescent="0.2">
      <c r="A194">
        <v>1</v>
      </c>
      <c r="B194">
        <v>5</v>
      </c>
      <c r="C194" t="s">
        <v>121</v>
      </c>
      <c r="D194">
        <v>8.2949959999999994</v>
      </c>
      <c r="E194" t="s">
        <v>118</v>
      </c>
    </row>
    <row r="195" spans="1:5" x14ac:dyDescent="0.2">
      <c r="A195">
        <v>2</v>
      </c>
      <c r="B195">
        <v>5</v>
      </c>
      <c r="C195" t="s">
        <v>121</v>
      </c>
      <c r="D195">
        <v>12.489724000000001</v>
      </c>
      <c r="E195" t="s">
        <v>118</v>
      </c>
    </row>
    <row r="196" spans="1:5" x14ac:dyDescent="0.2">
      <c r="A196">
        <v>3</v>
      </c>
      <c r="B196">
        <v>5</v>
      </c>
      <c r="C196" t="s">
        <v>121</v>
      </c>
      <c r="D196">
        <v>13.686658</v>
      </c>
      <c r="E196" t="s">
        <v>118</v>
      </c>
    </row>
    <row r="197" spans="1:5" x14ac:dyDescent="0.2">
      <c r="A197">
        <v>4</v>
      </c>
      <c r="B197">
        <v>5</v>
      </c>
      <c r="C197" t="s">
        <v>121</v>
      </c>
      <c r="D197">
        <v>15.484868000000001</v>
      </c>
      <c r="E197" t="s">
        <v>118</v>
      </c>
    </row>
    <row r="198" spans="1:5" x14ac:dyDescent="0.2">
      <c r="A198">
        <v>5</v>
      </c>
      <c r="B198">
        <v>5</v>
      </c>
      <c r="C198" t="s">
        <v>121</v>
      </c>
      <c r="D198">
        <v>13.857094</v>
      </c>
      <c r="E198" t="s">
        <v>118</v>
      </c>
    </row>
    <row r="199" spans="1:5" x14ac:dyDescent="0.2">
      <c r="A199">
        <v>6</v>
      </c>
      <c r="B199">
        <v>5</v>
      </c>
      <c r="C199" t="s">
        <v>121</v>
      </c>
      <c r="D199">
        <v>13.803404</v>
      </c>
      <c r="E199" t="s">
        <v>118</v>
      </c>
    </row>
    <row r="200" spans="1:5" x14ac:dyDescent="0.2">
      <c r="A200">
        <v>7</v>
      </c>
      <c r="B200">
        <v>5</v>
      </c>
      <c r="C200" t="s">
        <v>121</v>
      </c>
      <c r="D200">
        <v>14.524667000000001</v>
      </c>
      <c r="E200" t="s">
        <v>118</v>
      </c>
    </row>
    <row r="201" spans="1:5" x14ac:dyDescent="0.2">
      <c r="A201">
        <v>8</v>
      </c>
      <c r="B201">
        <v>5</v>
      </c>
      <c r="C201" t="s">
        <v>121</v>
      </c>
      <c r="D201">
        <v>11.929800999999999</v>
      </c>
      <c r="E201" t="s">
        <v>118</v>
      </c>
    </row>
    <row r="202" spans="1:5" x14ac:dyDescent="0.2">
      <c r="A202">
        <v>9</v>
      </c>
      <c r="B202">
        <v>5</v>
      </c>
      <c r="C202" t="s">
        <v>121</v>
      </c>
      <c r="D202">
        <v>11.886297000000001</v>
      </c>
      <c r="E202" t="s">
        <v>118</v>
      </c>
    </row>
    <row r="203" spans="1:5" x14ac:dyDescent="0.2">
      <c r="A203">
        <v>10</v>
      </c>
      <c r="B203">
        <v>5</v>
      </c>
      <c r="C203" t="s">
        <v>121</v>
      </c>
      <c r="D203">
        <v>11.106683</v>
      </c>
      <c r="E203" t="s">
        <v>118</v>
      </c>
    </row>
    <row r="204" spans="1:5" x14ac:dyDescent="0.2">
      <c r="A204">
        <v>1</v>
      </c>
      <c r="B204">
        <v>1</v>
      </c>
      <c r="C204" t="s">
        <v>122</v>
      </c>
      <c r="D204">
        <v>12.874606</v>
      </c>
      <c r="E204" t="s">
        <v>118</v>
      </c>
    </row>
    <row r="205" spans="1:5" x14ac:dyDescent="0.2">
      <c r="A205">
        <v>3</v>
      </c>
      <c r="B205">
        <v>1</v>
      </c>
      <c r="C205" t="s">
        <v>122</v>
      </c>
      <c r="D205">
        <v>13.477235</v>
      </c>
      <c r="E205" t="s">
        <v>118</v>
      </c>
    </row>
    <row r="206" spans="1:5" x14ac:dyDescent="0.2">
      <c r="A206">
        <v>4</v>
      </c>
      <c r="B206">
        <v>1</v>
      </c>
      <c r="C206" t="s">
        <v>122</v>
      </c>
      <c r="D206">
        <v>14.678477000000001</v>
      </c>
      <c r="E206" t="s">
        <v>118</v>
      </c>
    </row>
    <row r="207" spans="1:5" x14ac:dyDescent="0.2">
      <c r="A207">
        <v>5</v>
      </c>
      <c r="B207">
        <v>1</v>
      </c>
      <c r="C207" t="s">
        <v>122</v>
      </c>
      <c r="D207">
        <v>13.854977999999999</v>
      </c>
      <c r="E207" t="s">
        <v>118</v>
      </c>
    </row>
    <row r="208" spans="1:5" x14ac:dyDescent="0.2">
      <c r="A208">
        <v>6</v>
      </c>
      <c r="B208">
        <v>1</v>
      </c>
      <c r="C208" t="s">
        <v>122</v>
      </c>
      <c r="D208">
        <v>11.428309</v>
      </c>
      <c r="E208" t="s">
        <v>118</v>
      </c>
    </row>
    <row r="209" spans="1:5" x14ac:dyDescent="0.2">
      <c r="A209">
        <v>7</v>
      </c>
      <c r="B209">
        <v>1</v>
      </c>
      <c r="C209" t="s">
        <v>122</v>
      </c>
      <c r="D209">
        <v>12.418747</v>
      </c>
      <c r="E209" t="s">
        <v>118</v>
      </c>
    </row>
    <row r="210" spans="1:5" x14ac:dyDescent="0.2">
      <c r="A210">
        <v>8</v>
      </c>
      <c r="B210">
        <v>1</v>
      </c>
      <c r="C210" t="s">
        <v>122</v>
      </c>
      <c r="D210">
        <v>7.9045439999999996</v>
      </c>
      <c r="E210" t="s">
        <v>118</v>
      </c>
    </row>
    <row r="211" spans="1:5" x14ac:dyDescent="0.2">
      <c r="A211">
        <v>10</v>
      </c>
      <c r="B211">
        <v>1</v>
      </c>
      <c r="C211" t="s">
        <v>122</v>
      </c>
      <c r="D211">
        <v>9.6245609999999999</v>
      </c>
      <c r="E211" t="s">
        <v>118</v>
      </c>
    </row>
    <row r="212" spans="1:5" x14ac:dyDescent="0.2">
      <c r="A212">
        <v>1</v>
      </c>
      <c r="B212">
        <v>2</v>
      </c>
      <c r="C212" t="s">
        <v>122</v>
      </c>
      <c r="D212">
        <v>12.112848</v>
      </c>
      <c r="E212" t="s">
        <v>118</v>
      </c>
    </row>
    <row r="213" spans="1:5" x14ac:dyDescent="0.2">
      <c r="A213">
        <v>3</v>
      </c>
      <c r="B213">
        <v>2</v>
      </c>
      <c r="C213" t="s">
        <v>122</v>
      </c>
      <c r="D213">
        <v>13.590979000000001</v>
      </c>
      <c r="E213" t="s">
        <v>118</v>
      </c>
    </row>
    <row r="214" spans="1:5" x14ac:dyDescent="0.2">
      <c r="A214">
        <v>4</v>
      </c>
      <c r="B214">
        <v>2</v>
      </c>
      <c r="C214" t="s">
        <v>122</v>
      </c>
      <c r="D214">
        <v>13.520640999999999</v>
      </c>
      <c r="E214" t="s">
        <v>118</v>
      </c>
    </row>
    <row r="215" spans="1:5" x14ac:dyDescent="0.2">
      <c r="A215">
        <v>5</v>
      </c>
      <c r="B215">
        <v>2</v>
      </c>
      <c r="C215" t="s">
        <v>122</v>
      </c>
      <c r="D215">
        <v>11.916278999999999</v>
      </c>
      <c r="E215" t="s">
        <v>118</v>
      </c>
    </row>
    <row r="216" spans="1:5" x14ac:dyDescent="0.2">
      <c r="A216">
        <v>6</v>
      </c>
      <c r="B216">
        <v>2</v>
      </c>
      <c r="C216" t="s">
        <v>122</v>
      </c>
      <c r="D216">
        <v>11.644301</v>
      </c>
      <c r="E216" t="s">
        <v>118</v>
      </c>
    </row>
    <row r="217" spans="1:5" x14ac:dyDescent="0.2">
      <c r="A217">
        <v>7</v>
      </c>
      <c r="B217">
        <v>2</v>
      </c>
      <c r="C217" t="s">
        <v>122</v>
      </c>
      <c r="D217">
        <v>11.280583</v>
      </c>
      <c r="E217" t="s">
        <v>118</v>
      </c>
    </row>
    <row r="218" spans="1:5" x14ac:dyDescent="0.2">
      <c r="A218">
        <v>8</v>
      </c>
      <c r="B218">
        <v>2</v>
      </c>
      <c r="C218" t="s">
        <v>122</v>
      </c>
      <c r="D218">
        <v>9.5101580000000006</v>
      </c>
      <c r="E218" t="s">
        <v>118</v>
      </c>
    </row>
    <row r="219" spans="1:5" x14ac:dyDescent="0.2">
      <c r="A219">
        <v>10</v>
      </c>
      <c r="B219">
        <v>2</v>
      </c>
      <c r="C219" t="s">
        <v>122</v>
      </c>
      <c r="D219">
        <v>8.6604670000000006</v>
      </c>
      <c r="E219" t="s">
        <v>118</v>
      </c>
    </row>
    <row r="220" spans="1:5" x14ac:dyDescent="0.2">
      <c r="A220">
        <v>1</v>
      </c>
      <c r="B220">
        <v>3</v>
      </c>
      <c r="C220" t="s">
        <v>122</v>
      </c>
      <c r="D220">
        <v>13.223247000000001</v>
      </c>
      <c r="E220" t="s">
        <v>118</v>
      </c>
    </row>
    <row r="221" spans="1:5" x14ac:dyDescent="0.2">
      <c r="A221">
        <v>2</v>
      </c>
      <c r="B221">
        <v>3</v>
      </c>
      <c r="C221" t="s">
        <v>122</v>
      </c>
      <c r="D221">
        <v>14.375973</v>
      </c>
      <c r="E221" t="s">
        <v>118</v>
      </c>
    </row>
    <row r="222" spans="1:5" x14ac:dyDescent="0.2">
      <c r="A222">
        <v>3</v>
      </c>
      <c r="B222">
        <v>3</v>
      </c>
      <c r="C222" t="s">
        <v>122</v>
      </c>
      <c r="D222">
        <v>13.655419999999999</v>
      </c>
      <c r="E222" t="s">
        <v>118</v>
      </c>
    </row>
    <row r="223" spans="1:5" x14ac:dyDescent="0.2">
      <c r="A223">
        <v>4</v>
      </c>
      <c r="B223">
        <v>3</v>
      </c>
      <c r="C223" t="s">
        <v>122</v>
      </c>
      <c r="D223">
        <v>13.511549</v>
      </c>
      <c r="E223" t="s">
        <v>118</v>
      </c>
    </row>
    <row r="224" spans="1:5" x14ac:dyDescent="0.2">
      <c r="A224">
        <v>5</v>
      </c>
      <c r="B224">
        <v>3</v>
      </c>
      <c r="C224" t="s">
        <v>122</v>
      </c>
      <c r="D224">
        <v>13.397736</v>
      </c>
      <c r="E224" t="s">
        <v>118</v>
      </c>
    </row>
    <row r="225" spans="1:5" x14ac:dyDescent="0.2">
      <c r="A225">
        <v>6</v>
      </c>
      <c r="B225">
        <v>3</v>
      </c>
      <c r="C225" t="s">
        <v>122</v>
      </c>
      <c r="D225">
        <v>12.554461</v>
      </c>
      <c r="E225" t="s">
        <v>118</v>
      </c>
    </row>
    <row r="226" spans="1:5" x14ac:dyDescent="0.2">
      <c r="A226">
        <v>7</v>
      </c>
      <c r="B226">
        <v>3</v>
      </c>
      <c r="C226" t="s">
        <v>122</v>
      </c>
      <c r="D226">
        <v>11.015506</v>
      </c>
      <c r="E226" t="s">
        <v>118</v>
      </c>
    </row>
    <row r="227" spans="1:5" x14ac:dyDescent="0.2">
      <c r="A227">
        <v>8</v>
      </c>
      <c r="B227">
        <v>3</v>
      </c>
      <c r="C227" t="s">
        <v>122</v>
      </c>
      <c r="D227">
        <v>10.604255</v>
      </c>
      <c r="E227" t="s">
        <v>118</v>
      </c>
    </row>
    <row r="228" spans="1:5" x14ac:dyDescent="0.2">
      <c r="A228">
        <v>9</v>
      </c>
      <c r="B228">
        <v>3</v>
      </c>
      <c r="C228" t="s">
        <v>122</v>
      </c>
      <c r="D228">
        <v>9.6442700000000006</v>
      </c>
      <c r="E228" t="s">
        <v>118</v>
      </c>
    </row>
    <row r="229" spans="1:5" x14ac:dyDescent="0.2">
      <c r="A229">
        <v>1</v>
      </c>
      <c r="B229">
        <v>4</v>
      </c>
      <c r="C229" t="s">
        <v>122</v>
      </c>
      <c r="D229">
        <v>13.484176</v>
      </c>
      <c r="E229" t="s">
        <v>118</v>
      </c>
    </row>
    <row r="230" spans="1:5" x14ac:dyDescent="0.2">
      <c r="A230">
        <v>2</v>
      </c>
      <c r="B230">
        <v>4</v>
      </c>
      <c r="C230" t="s">
        <v>122</v>
      </c>
      <c r="D230">
        <v>14.205434</v>
      </c>
      <c r="E230" t="s">
        <v>118</v>
      </c>
    </row>
    <row r="231" spans="1:5" x14ac:dyDescent="0.2">
      <c r="A231">
        <v>3</v>
      </c>
      <c r="B231">
        <v>4</v>
      </c>
      <c r="C231" t="s">
        <v>122</v>
      </c>
      <c r="D231">
        <v>14.497567</v>
      </c>
      <c r="E231" t="s">
        <v>118</v>
      </c>
    </row>
    <row r="232" spans="1:5" x14ac:dyDescent="0.2">
      <c r="A232">
        <v>4</v>
      </c>
      <c r="B232">
        <v>4</v>
      </c>
      <c r="C232" t="s">
        <v>122</v>
      </c>
      <c r="D232">
        <v>13.603762</v>
      </c>
      <c r="E232" t="s">
        <v>118</v>
      </c>
    </row>
    <row r="233" spans="1:5" x14ac:dyDescent="0.2">
      <c r="A233">
        <v>5</v>
      </c>
      <c r="B233">
        <v>4</v>
      </c>
      <c r="C233" t="s">
        <v>122</v>
      </c>
      <c r="D233">
        <v>12.491857</v>
      </c>
      <c r="E233" t="s">
        <v>118</v>
      </c>
    </row>
    <row r="234" spans="1:5" x14ac:dyDescent="0.2">
      <c r="A234">
        <v>6</v>
      </c>
      <c r="B234">
        <v>4</v>
      </c>
      <c r="C234" t="s">
        <v>122</v>
      </c>
      <c r="D234">
        <v>11.900585</v>
      </c>
      <c r="E234" t="s">
        <v>118</v>
      </c>
    </row>
    <row r="235" spans="1:5" x14ac:dyDescent="0.2">
      <c r="A235">
        <v>7</v>
      </c>
      <c r="B235">
        <v>4</v>
      </c>
      <c r="C235" t="s">
        <v>122</v>
      </c>
      <c r="D235">
        <v>11.175685</v>
      </c>
      <c r="E235" t="s">
        <v>118</v>
      </c>
    </row>
    <row r="236" spans="1:5" x14ac:dyDescent="0.2">
      <c r="A236">
        <v>8</v>
      </c>
      <c r="B236">
        <v>4</v>
      </c>
      <c r="C236" t="s">
        <v>122</v>
      </c>
      <c r="D236">
        <v>10.457851</v>
      </c>
      <c r="E236" t="s">
        <v>118</v>
      </c>
    </row>
    <row r="237" spans="1:5" x14ac:dyDescent="0.2">
      <c r="A237">
        <v>9</v>
      </c>
      <c r="B237">
        <v>4</v>
      </c>
      <c r="C237" t="s">
        <v>122</v>
      </c>
      <c r="D237">
        <v>9.5444449999999996</v>
      </c>
      <c r="E237" t="s">
        <v>118</v>
      </c>
    </row>
    <row r="238" spans="1:5" x14ac:dyDescent="0.2">
      <c r="A238">
        <v>1</v>
      </c>
      <c r="B238">
        <v>1</v>
      </c>
      <c r="C238" t="s">
        <v>123</v>
      </c>
      <c r="D238">
        <v>13.317067</v>
      </c>
      <c r="E238" t="s">
        <v>118</v>
      </c>
    </row>
    <row r="239" spans="1:5" x14ac:dyDescent="0.2">
      <c r="A239">
        <v>3</v>
      </c>
      <c r="B239">
        <v>1</v>
      </c>
      <c r="C239" t="s">
        <v>123</v>
      </c>
      <c r="D239">
        <v>13.223317</v>
      </c>
      <c r="E239" t="s">
        <v>118</v>
      </c>
    </row>
    <row r="240" spans="1:5" x14ac:dyDescent="0.2">
      <c r="A240">
        <v>4</v>
      </c>
      <c r="B240">
        <v>1</v>
      </c>
      <c r="C240" t="s">
        <v>123</v>
      </c>
      <c r="D240">
        <v>13.154427</v>
      </c>
      <c r="E240" t="s">
        <v>118</v>
      </c>
    </row>
    <row r="241" spans="1:5" x14ac:dyDescent="0.2">
      <c r="A241">
        <v>5</v>
      </c>
      <c r="B241">
        <v>1</v>
      </c>
      <c r="C241" t="s">
        <v>123</v>
      </c>
      <c r="D241">
        <v>11.935325000000001</v>
      </c>
      <c r="E241" t="s">
        <v>118</v>
      </c>
    </row>
    <row r="242" spans="1:5" x14ac:dyDescent="0.2">
      <c r="A242">
        <v>6</v>
      </c>
      <c r="B242">
        <v>1</v>
      </c>
      <c r="C242" t="s">
        <v>123</v>
      </c>
      <c r="D242">
        <v>10.977707000000001</v>
      </c>
      <c r="E242" t="s">
        <v>118</v>
      </c>
    </row>
    <row r="243" spans="1:5" x14ac:dyDescent="0.2">
      <c r="A243">
        <v>7</v>
      </c>
      <c r="B243">
        <v>1</v>
      </c>
      <c r="C243" t="s">
        <v>123</v>
      </c>
      <c r="D243">
        <v>9.9469080000000005</v>
      </c>
      <c r="E243" t="s">
        <v>118</v>
      </c>
    </row>
    <row r="244" spans="1:5" x14ac:dyDescent="0.2">
      <c r="A244">
        <v>8</v>
      </c>
      <c r="B244">
        <v>1</v>
      </c>
      <c r="C244" t="s">
        <v>123</v>
      </c>
      <c r="D244">
        <v>9.3055859999999999</v>
      </c>
      <c r="E244" t="s">
        <v>118</v>
      </c>
    </row>
    <row r="245" spans="1:5" x14ac:dyDescent="0.2">
      <c r="A245">
        <v>10</v>
      </c>
      <c r="B245">
        <v>1</v>
      </c>
      <c r="C245" t="s">
        <v>123</v>
      </c>
      <c r="D245">
        <v>8.6831809999999994</v>
      </c>
      <c r="E245" t="s">
        <v>118</v>
      </c>
    </row>
    <row r="246" spans="1:5" x14ac:dyDescent="0.2">
      <c r="A246">
        <v>1</v>
      </c>
      <c r="B246">
        <v>1</v>
      </c>
      <c r="C246" t="s">
        <v>124</v>
      </c>
      <c r="D246">
        <v>14.25935</v>
      </c>
      <c r="E246" t="s">
        <v>118</v>
      </c>
    </row>
    <row r="247" spans="1:5" x14ac:dyDescent="0.2">
      <c r="A247">
        <v>3</v>
      </c>
      <c r="B247">
        <v>1</v>
      </c>
      <c r="C247" t="s">
        <v>124</v>
      </c>
      <c r="D247">
        <v>13.943415999999999</v>
      </c>
      <c r="E247" t="s">
        <v>118</v>
      </c>
    </row>
    <row r="248" spans="1:5" x14ac:dyDescent="0.2">
      <c r="A248">
        <v>4</v>
      </c>
      <c r="B248">
        <v>1</v>
      </c>
      <c r="C248" t="s">
        <v>124</v>
      </c>
      <c r="D248">
        <v>14.646139</v>
      </c>
      <c r="E248" t="s">
        <v>118</v>
      </c>
    </row>
    <row r="249" spans="1:5" x14ac:dyDescent="0.2">
      <c r="A249">
        <v>5</v>
      </c>
      <c r="B249">
        <v>1</v>
      </c>
      <c r="C249" t="s">
        <v>124</v>
      </c>
      <c r="D249">
        <v>13.296830999999999</v>
      </c>
      <c r="E249" t="s">
        <v>118</v>
      </c>
    </row>
    <row r="250" spans="1:5" x14ac:dyDescent="0.2">
      <c r="A250">
        <v>6</v>
      </c>
      <c r="B250">
        <v>1</v>
      </c>
      <c r="C250" t="s">
        <v>124</v>
      </c>
      <c r="D250">
        <v>13.339072</v>
      </c>
      <c r="E250" t="s">
        <v>118</v>
      </c>
    </row>
    <row r="251" spans="1:5" x14ac:dyDescent="0.2">
      <c r="A251">
        <v>7</v>
      </c>
      <c r="B251">
        <v>1</v>
      </c>
      <c r="C251" t="s">
        <v>124</v>
      </c>
      <c r="D251">
        <v>12.992956</v>
      </c>
      <c r="E251" t="s">
        <v>118</v>
      </c>
    </row>
    <row r="252" spans="1:5" x14ac:dyDescent="0.2">
      <c r="A252">
        <v>8</v>
      </c>
      <c r="B252">
        <v>1</v>
      </c>
      <c r="C252" t="s">
        <v>124</v>
      </c>
      <c r="D252">
        <v>10.986257999999999</v>
      </c>
      <c r="E252" t="s">
        <v>118</v>
      </c>
    </row>
    <row r="253" spans="1:5" x14ac:dyDescent="0.2">
      <c r="A253">
        <v>10</v>
      </c>
      <c r="B253">
        <v>1</v>
      </c>
      <c r="C253" t="s">
        <v>124</v>
      </c>
      <c r="D253">
        <v>10.561321</v>
      </c>
      <c r="E253" t="s">
        <v>118</v>
      </c>
    </row>
    <row r="254" spans="1:5" x14ac:dyDescent="0.2">
      <c r="A254">
        <v>1</v>
      </c>
      <c r="B254">
        <v>2</v>
      </c>
      <c r="C254" t="s">
        <v>124</v>
      </c>
      <c r="D254">
        <v>13.000342</v>
      </c>
      <c r="E254" t="s">
        <v>118</v>
      </c>
    </row>
    <row r="255" spans="1:5" x14ac:dyDescent="0.2">
      <c r="A255">
        <v>3</v>
      </c>
      <c r="B255">
        <v>2</v>
      </c>
      <c r="C255" t="s">
        <v>124</v>
      </c>
      <c r="D255">
        <v>14.22414</v>
      </c>
      <c r="E255" t="s">
        <v>118</v>
      </c>
    </row>
    <row r="256" spans="1:5" x14ac:dyDescent="0.2">
      <c r="A256">
        <v>4</v>
      </c>
      <c r="B256">
        <v>2</v>
      </c>
      <c r="C256" t="s">
        <v>124</v>
      </c>
      <c r="D256">
        <v>13.768883000000001</v>
      </c>
      <c r="E256" t="s">
        <v>118</v>
      </c>
    </row>
    <row r="257" spans="1:5" x14ac:dyDescent="0.2">
      <c r="A257">
        <v>5</v>
      </c>
      <c r="B257">
        <v>2</v>
      </c>
      <c r="C257" t="s">
        <v>124</v>
      </c>
      <c r="D257">
        <v>12.903254</v>
      </c>
      <c r="E257" t="s">
        <v>118</v>
      </c>
    </row>
    <row r="258" spans="1:5" x14ac:dyDescent="0.2">
      <c r="A258">
        <v>6</v>
      </c>
      <c r="B258">
        <v>2</v>
      </c>
      <c r="C258" t="s">
        <v>124</v>
      </c>
      <c r="D258">
        <v>12.310224</v>
      </c>
      <c r="E258" t="s">
        <v>118</v>
      </c>
    </row>
    <row r="259" spans="1:5" x14ac:dyDescent="0.2">
      <c r="A259">
        <v>7</v>
      </c>
      <c r="B259">
        <v>2</v>
      </c>
      <c r="C259" t="s">
        <v>124</v>
      </c>
      <c r="D259">
        <v>11.560701</v>
      </c>
      <c r="E259" t="s">
        <v>118</v>
      </c>
    </row>
    <row r="260" spans="1:5" x14ac:dyDescent="0.2">
      <c r="A260">
        <v>8</v>
      </c>
      <c r="B260">
        <v>2</v>
      </c>
      <c r="C260" t="s">
        <v>124</v>
      </c>
      <c r="D260">
        <v>9.8206179999999996</v>
      </c>
      <c r="E260" t="s">
        <v>118</v>
      </c>
    </row>
    <row r="261" spans="1:5" x14ac:dyDescent="0.2">
      <c r="A261">
        <v>10</v>
      </c>
      <c r="B261">
        <v>2</v>
      </c>
      <c r="C261" t="s">
        <v>124</v>
      </c>
      <c r="D261">
        <v>8.7725270000000002</v>
      </c>
      <c r="E261" t="s">
        <v>118</v>
      </c>
    </row>
    <row r="262" spans="1:5" x14ac:dyDescent="0.2">
      <c r="A262">
        <v>1</v>
      </c>
      <c r="B262">
        <v>3</v>
      </c>
      <c r="C262" t="s">
        <v>124</v>
      </c>
      <c r="D262">
        <v>13.167183</v>
      </c>
      <c r="E262" t="s">
        <v>118</v>
      </c>
    </row>
    <row r="263" spans="1:5" x14ac:dyDescent="0.2">
      <c r="A263">
        <v>3</v>
      </c>
      <c r="B263">
        <v>3</v>
      </c>
      <c r="C263" t="s">
        <v>124</v>
      </c>
      <c r="D263">
        <v>13.189159999999999</v>
      </c>
      <c r="E263" t="s">
        <v>118</v>
      </c>
    </row>
    <row r="264" spans="1:5" x14ac:dyDescent="0.2">
      <c r="A264">
        <v>4</v>
      </c>
      <c r="B264">
        <v>3</v>
      </c>
      <c r="C264" t="s">
        <v>124</v>
      </c>
      <c r="D264">
        <v>13.464339000000001</v>
      </c>
      <c r="E264" t="s">
        <v>118</v>
      </c>
    </row>
    <row r="265" spans="1:5" x14ac:dyDescent="0.2">
      <c r="A265">
        <v>5</v>
      </c>
      <c r="B265">
        <v>3</v>
      </c>
      <c r="C265" t="s">
        <v>124</v>
      </c>
      <c r="D265">
        <v>11.914528000000001</v>
      </c>
      <c r="E265" t="s">
        <v>118</v>
      </c>
    </row>
    <row r="266" spans="1:5" x14ac:dyDescent="0.2">
      <c r="A266">
        <v>6</v>
      </c>
      <c r="B266">
        <v>3</v>
      </c>
      <c r="C266" t="s">
        <v>124</v>
      </c>
      <c r="D266">
        <v>11.854606</v>
      </c>
      <c r="E266" t="s">
        <v>118</v>
      </c>
    </row>
    <row r="267" spans="1:5" x14ac:dyDescent="0.2">
      <c r="A267">
        <v>7</v>
      </c>
      <c r="B267">
        <v>3</v>
      </c>
      <c r="C267" t="s">
        <v>124</v>
      </c>
      <c r="D267">
        <v>6.8517669999999997</v>
      </c>
      <c r="E267" t="s">
        <v>118</v>
      </c>
    </row>
    <row r="268" spans="1:5" x14ac:dyDescent="0.2">
      <c r="A268">
        <v>8</v>
      </c>
      <c r="B268">
        <v>3</v>
      </c>
      <c r="C268" t="s">
        <v>124</v>
      </c>
      <c r="D268">
        <v>9.5645369999999996</v>
      </c>
      <c r="E268" t="s">
        <v>118</v>
      </c>
    </row>
    <row r="269" spans="1:5" x14ac:dyDescent="0.2">
      <c r="A269">
        <v>10</v>
      </c>
      <c r="B269">
        <v>3</v>
      </c>
      <c r="C269" t="s">
        <v>124</v>
      </c>
      <c r="D269">
        <v>9.1506749999999997</v>
      </c>
      <c r="E269" t="s">
        <v>118</v>
      </c>
    </row>
    <row r="270" spans="1:5" x14ac:dyDescent="0.2">
      <c r="A270">
        <v>1</v>
      </c>
      <c r="B270">
        <v>4</v>
      </c>
      <c r="C270" t="s">
        <v>124</v>
      </c>
      <c r="D270">
        <v>13.620279999999999</v>
      </c>
      <c r="E270" t="s">
        <v>118</v>
      </c>
    </row>
    <row r="271" spans="1:5" x14ac:dyDescent="0.2">
      <c r="A271">
        <v>3</v>
      </c>
      <c r="B271">
        <v>4</v>
      </c>
      <c r="C271" t="s">
        <v>124</v>
      </c>
      <c r="D271">
        <v>14.710431</v>
      </c>
      <c r="E271" t="s">
        <v>118</v>
      </c>
    </row>
    <row r="272" spans="1:5" x14ac:dyDescent="0.2">
      <c r="A272">
        <v>4</v>
      </c>
      <c r="B272">
        <v>4</v>
      </c>
      <c r="C272" t="s">
        <v>124</v>
      </c>
      <c r="D272">
        <v>15.172758</v>
      </c>
      <c r="E272" t="s">
        <v>118</v>
      </c>
    </row>
    <row r="273" spans="1:5" x14ac:dyDescent="0.2">
      <c r="A273">
        <v>5</v>
      </c>
      <c r="B273">
        <v>4</v>
      </c>
      <c r="C273" t="s">
        <v>124</v>
      </c>
      <c r="D273">
        <v>13.413391000000001</v>
      </c>
      <c r="E273" t="s">
        <v>118</v>
      </c>
    </row>
    <row r="274" spans="1:5" x14ac:dyDescent="0.2">
      <c r="A274">
        <v>6</v>
      </c>
      <c r="B274">
        <v>4</v>
      </c>
      <c r="C274" t="s">
        <v>124</v>
      </c>
      <c r="D274">
        <v>12.395968</v>
      </c>
      <c r="E274" t="s">
        <v>118</v>
      </c>
    </row>
    <row r="275" spans="1:5" x14ac:dyDescent="0.2">
      <c r="A275">
        <v>7</v>
      </c>
      <c r="B275">
        <v>4</v>
      </c>
      <c r="C275" t="s">
        <v>124</v>
      </c>
      <c r="D275">
        <v>11.488307000000001</v>
      </c>
      <c r="E275" t="s">
        <v>118</v>
      </c>
    </row>
    <row r="276" spans="1:5" x14ac:dyDescent="0.2">
      <c r="A276">
        <v>8</v>
      </c>
      <c r="B276">
        <v>4</v>
      </c>
      <c r="C276" t="s">
        <v>124</v>
      </c>
      <c r="D276">
        <v>9.6973559999999992</v>
      </c>
      <c r="E276" t="s">
        <v>118</v>
      </c>
    </row>
    <row r="277" spans="1:5" x14ac:dyDescent="0.2">
      <c r="A277">
        <v>10</v>
      </c>
      <c r="B277">
        <v>4</v>
      </c>
      <c r="C277" t="s">
        <v>124</v>
      </c>
      <c r="D277">
        <v>8.7656030000000005</v>
      </c>
      <c r="E277" t="s">
        <v>118</v>
      </c>
    </row>
    <row r="278" spans="1:5" x14ac:dyDescent="0.2">
      <c r="A278">
        <v>1</v>
      </c>
      <c r="B278">
        <v>5</v>
      </c>
      <c r="C278" t="s">
        <v>124</v>
      </c>
      <c r="D278">
        <v>13.040262</v>
      </c>
      <c r="E278" t="s">
        <v>118</v>
      </c>
    </row>
    <row r="279" spans="1:5" x14ac:dyDescent="0.2">
      <c r="A279">
        <v>3</v>
      </c>
      <c r="B279">
        <v>5</v>
      </c>
      <c r="C279" t="s">
        <v>124</v>
      </c>
      <c r="D279">
        <v>14.090431000000001</v>
      </c>
      <c r="E279" t="s">
        <v>118</v>
      </c>
    </row>
    <row r="280" spans="1:5" x14ac:dyDescent="0.2">
      <c r="A280">
        <v>4</v>
      </c>
      <c r="B280">
        <v>5</v>
      </c>
      <c r="C280" t="s">
        <v>124</v>
      </c>
      <c r="D280">
        <v>15.112052</v>
      </c>
      <c r="E280" t="s">
        <v>118</v>
      </c>
    </row>
    <row r="281" spans="1:5" x14ac:dyDescent="0.2">
      <c r="A281">
        <v>5</v>
      </c>
      <c r="B281">
        <v>5</v>
      </c>
      <c r="C281" t="s">
        <v>124</v>
      </c>
      <c r="D281">
        <v>12.580849000000001</v>
      </c>
      <c r="E281" t="s">
        <v>118</v>
      </c>
    </row>
    <row r="282" spans="1:5" x14ac:dyDescent="0.2">
      <c r="A282">
        <v>6</v>
      </c>
      <c r="B282">
        <v>5</v>
      </c>
      <c r="C282" t="s">
        <v>124</v>
      </c>
      <c r="D282">
        <v>12.179899000000001</v>
      </c>
      <c r="E282" t="s">
        <v>118</v>
      </c>
    </row>
    <row r="283" spans="1:5" x14ac:dyDescent="0.2">
      <c r="A283">
        <v>7</v>
      </c>
      <c r="B283">
        <v>5</v>
      </c>
      <c r="C283" t="s">
        <v>124</v>
      </c>
      <c r="D283">
        <v>10.956427</v>
      </c>
      <c r="E283" t="s">
        <v>118</v>
      </c>
    </row>
    <row r="284" spans="1:5" x14ac:dyDescent="0.2">
      <c r="A284">
        <v>8</v>
      </c>
      <c r="B284">
        <v>5</v>
      </c>
      <c r="C284" t="s">
        <v>124</v>
      </c>
      <c r="D284">
        <v>10.001682000000001</v>
      </c>
      <c r="E284" t="s">
        <v>118</v>
      </c>
    </row>
    <row r="285" spans="1:5" x14ac:dyDescent="0.2">
      <c r="A285">
        <v>10</v>
      </c>
      <c r="B285">
        <v>5</v>
      </c>
      <c r="C285" t="s">
        <v>124</v>
      </c>
      <c r="D285">
        <v>8.7071810000000003</v>
      </c>
      <c r="E285" t="s">
        <v>118</v>
      </c>
    </row>
    <row r="286" spans="1:5" x14ac:dyDescent="0.2">
      <c r="A286">
        <v>1</v>
      </c>
      <c r="B286">
        <v>1</v>
      </c>
      <c r="C286" t="s">
        <v>125</v>
      </c>
      <c r="D286">
        <v>13.56744</v>
      </c>
      <c r="E286" t="s">
        <v>118</v>
      </c>
    </row>
    <row r="287" spans="1:5" x14ac:dyDescent="0.2">
      <c r="A287">
        <v>3</v>
      </c>
      <c r="B287">
        <v>1</v>
      </c>
      <c r="C287" t="s">
        <v>125</v>
      </c>
      <c r="D287">
        <v>13.307656</v>
      </c>
      <c r="E287" t="s">
        <v>118</v>
      </c>
    </row>
    <row r="288" spans="1:5" x14ac:dyDescent="0.2">
      <c r="A288">
        <v>4</v>
      </c>
      <c r="B288">
        <v>1</v>
      </c>
      <c r="C288" t="s">
        <v>125</v>
      </c>
      <c r="D288">
        <v>12.764168</v>
      </c>
      <c r="E288" t="s">
        <v>118</v>
      </c>
    </row>
    <row r="289" spans="1:5" x14ac:dyDescent="0.2">
      <c r="A289">
        <v>5</v>
      </c>
      <c r="B289">
        <v>1</v>
      </c>
      <c r="C289" t="s">
        <v>125</v>
      </c>
      <c r="D289">
        <v>11.780277999999999</v>
      </c>
      <c r="E289" t="s">
        <v>118</v>
      </c>
    </row>
    <row r="290" spans="1:5" x14ac:dyDescent="0.2">
      <c r="A290">
        <v>6</v>
      </c>
      <c r="B290">
        <v>1</v>
      </c>
      <c r="C290" t="s">
        <v>125</v>
      </c>
      <c r="D290">
        <v>10.941007000000001</v>
      </c>
      <c r="E290" t="s">
        <v>118</v>
      </c>
    </row>
    <row r="291" spans="1:5" x14ac:dyDescent="0.2">
      <c r="A291">
        <v>7</v>
      </c>
      <c r="B291">
        <v>1</v>
      </c>
      <c r="C291" t="s">
        <v>125</v>
      </c>
      <c r="D291">
        <v>9.9619459999999993</v>
      </c>
      <c r="E291" t="s">
        <v>118</v>
      </c>
    </row>
    <row r="292" spans="1:5" x14ac:dyDescent="0.2">
      <c r="A292">
        <v>8</v>
      </c>
      <c r="B292">
        <v>1</v>
      </c>
      <c r="C292" t="s">
        <v>125</v>
      </c>
      <c r="D292">
        <v>6.2007750000000001</v>
      </c>
      <c r="E292" t="s">
        <v>118</v>
      </c>
    </row>
    <row r="293" spans="1:5" x14ac:dyDescent="0.2">
      <c r="A293">
        <v>9</v>
      </c>
      <c r="B293">
        <v>1</v>
      </c>
      <c r="C293" t="s">
        <v>125</v>
      </c>
      <c r="D293">
        <v>7.3560049999999997</v>
      </c>
      <c r="E293" t="s">
        <v>118</v>
      </c>
    </row>
    <row r="294" spans="1:5" x14ac:dyDescent="0.2">
      <c r="A294">
        <v>10</v>
      </c>
      <c r="B294">
        <v>1</v>
      </c>
      <c r="C294" t="s">
        <v>125</v>
      </c>
      <c r="D294">
        <v>7.9753090000000002</v>
      </c>
      <c r="E294" t="s">
        <v>118</v>
      </c>
    </row>
    <row r="295" spans="1:5" x14ac:dyDescent="0.2">
      <c r="A295">
        <v>1</v>
      </c>
      <c r="B295">
        <v>2</v>
      </c>
      <c r="C295" t="s">
        <v>125</v>
      </c>
      <c r="D295">
        <v>13.528084</v>
      </c>
      <c r="E295" t="s">
        <v>118</v>
      </c>
    </row>
    <row r="296" spans="1:5" x14ac:dyDescent="0.2">
      <c r="A296">
        <v>3</v>
      </c>
      <c r="B296">
        <v>2</v>
      </c>
      <c r="C296" t="s">
        <v>125</v>
      </c>
      <c r="D296">
        <v>14.205327</v>
      </c>
      <c r="E296" t="s">
        <v>118</v>
      </c>
    </row>
    <row r="297" spans="1:5" x14ac:dyDescent="0.2">
      <c r="A297">
        <v>4</v>
      </c>
      <c r="B297">
        <v>2</v>
      </c>
      <c r="C297" t="s">
        <v>125</v>
      </c>
      <c r="D297">
        <v>13.346219</v>
      </c>
      <c r="E297" t="s">
        <v>118</v>
      </c>
    </row>
    <row r="298" spans="1:5" x14ac:dyDescent="0.2">
      <c r="A298">
        <v>5</v>
      </c>
      <c r="B298">
        <v>2</v>
      </c>
      <c r="C298" t="s">
        <v>125</v>
      </c>
      <c r="D298">
        <v>12.158631</v>
      </c>
      <c r="E298" t="s">
        <v>118</v>
      </c>
    </row>
    <row r="299" spans="1:5" x14ac:dyDescent="0.2">
      <c r="A299">
        <v>6</v>
      </c>
      <c r="B299">
        <v>2</v>
      </c>
      <c r="C299" t="s">
        <v>125</v>
      </c>
      <c r="D299">
        <v>11.347092</v>
      </c>
      <c r="E299" t="s">
        <v>118</v>
      </c>
    </row>
    <row r="300" spans="1:5" x14ac:dyDescent="0.2">
      <c r="A300">
        <v>7</v>
      </c>
      <c r="B300">
        <v>2</v>
      </c>
      <c r="C300" t="s">
        <v>125</v>
      </c>
      <c r="D300">
        <v>8.7908950000000008</v>
      </c>
      <c r="E300" t="s">
        <v>118</v>
      </c>
    </row>
    <row r="301" spans="1:5" x14ac:dyDescent="0.2">
      <c r="A301">
        <v>8</v>
      </c>
      <c r="B301">
        <v>2</v>
      </c>
      <c r="C301" t="s">
        <v>125</v>
      </c>
      <c r="D301">
        <v>7.6371580000000003</v>
      </c>
      <c r="E301" t="s">
        <v>118</v>
      </c>
    </row>
    <row r="302" spans="1:5" x14ac:dyDescent="0.2">
      <c r="A302">
        <v>9</v>
      </c>
      <c r="B302">
        <v>2</v>
      </c>
      <c r="C302" t="s">
        <v>125</v>
      </c>
      <c r="D302">
        <v>7.5250029999999999</v>
      </c>
      <c r="E302" t="s">
        <v>118</v>
      </c>
    </row>
    <row r="303" spans="1:5" x14ac:dyDescent="0.2">
      <c r="A303">
        <v>10</v>
      </c>
      <c r="B303">
        <v>2</v>
      </c>
      <c r="C303" t="s">
        <v>125</v>
      </c>
      <c r="D303">
        <v>7.4730280000000002</v>
      </c>
      <c r="E303" t="s">
        <v>118</v>
      </c>
    </row>
    <row r="304" spans="1:5" x14ac:dyDescent="0.2">
      <c r="A304">
        <v>1</v>
      </c>
      <c r="B304">
        <v>3</v>
      </c>
      <c r="C304" t="s">
        <v>125</v>
      </c>
      <c r="D304">
        <v>13.526318</v>
      </c>
      <c r="E304" t="s">
        <v>118</v>
      </c>
    </row>
    <row r="305" spans="1:5" x14ac:dyDescent="0.2">
      <c r="A305">
        <v>3</v>
      </c>
      <c r="B305">
        <v>3</v>
      </c>
      <c r="C305" t="s">
        <v>125</v>
      </c>
      <c r="D305">
        <v>13.022544</v>
      </c>
      <c r="E305" t="s">
        <v>118</v>
      </c>
    </row>
    <row r="306" spans="1:5" x14ac:dyDescent="0.2">
      <c r="A306">
        <v>4</v>
      </c>
      <c r="B306">
        <v>3</v>
      </c>
      <c r="C306" t="s">
        <v>125</v>
      </c>
      <c r="D306">
        <v>11.809225</v>
      </c>
      <c r="E306" t="s">
        <v>118</v>
      </c>
    </row>
    <row r="307" spans="1:5" x14ac:dyDescent="0.2">
      <c r="A307">
        <v>5</v>
      </c>
      <c r="B307">
        <v>3</v>
      </c>
      <c r="C307" t="s">
        <v>125</v>
      </c>
      <c r="D307">
        <v>11.065519999999999</v>
      </c>
      <c r="E307" t="s">
        <v>118</v>
      </c>
    </row>
    <row r="308" spans="1:5" x14ac:dyDescent="0.2">
      <c r="A308">
        <v>6</v>
      </c>
      <c r="B308">
        <v>3</v>
      </c>
      <c r="C308" t="s">
        <v>125</v>
      </c>
      <c r="D308">
        <v>10.321761</v>
      </c>
      <c r="E308" t="s">
        <v>118</v>
      </c>
    </row>
    <row r="309" spans="1:5" x14ac:dyDescent="0.2">
      <c r="A309">
        <v>7</v>
      </c>
      <c r="B309">
        <v>3</v>
      </c>
      <c r="C309" t="s">
        <v>125</v>
      </c>
      <c r="D309">
        <v>9.0384429999999991</v>
      </c>
      <c r="E309" t="s">
        <v>118</v>
      </c>
    </row>
    <row r="310" spans="1:5" x14ac:dyDescent="0.2">
      <c r="A310">
        <v>8</v>
      </c>
      <c r="B310">
        <v>3</v>
      </c>
      <c r="C310" t="s">
        <v>125</v>
      </c>
      <c r="D310">
        <v>7.4295410000000004</v>
      </c>
      <c r="E310" t="s">
        <v>118</v>
      </c>
    </row>
    <row r="311" spans="1:5" x14ac:dyDescent="0.2">
      <c r="A311">
        <v>9</v>
      </c>
      <c r="B311">
        <v>3</v>
      </c>
      <c r="C311" t="s">
        <v>125</v>
      </c>
      <c r="D311">
        <v>7.1321950000000003</v>
      </c>
      <c r="E311" t="s">
        <v>118</v>
      </c>
    </row>
    <row r="312" spans="1:5" x14ac:dyDescent="0.2">
      <c r="A312">
        <v>10</v>
      </c>
      <c r="B312">
        <v>3</v>
      </c>
      <c r="C312" t="s">
        <v>125</v>
      </c>
      <c r="D312">
        <v>7.1934740000000001</v>
      </c>
      <c r="E312" t="s">
        <v>118</v>
      </c>
    </row>
    <row r="313" spans="1:5" x14ac:dyDescent="0.2">
      <c r="A313">
        <v>1</v>
      </c>
      <c r="B313">
        <v>4</v>
      </c>
      <c r="C313" t="s">
        <v>125</v>
      </c>
      <c r="D313">
        <v>12.993577</v>
      </c>
      <c r="E313" t="s">
        <v>118</v>
      </c>
    </row>
    <row r="314" spans="1:5" x14ac:dyDescent="0.2">
      <c r="A314">
        <v>3</v>
      </c>
      <c r="B314">
        <v>4</v>
      </c>
      <c r="C314" t="s">
        <v>125</v>
      </c>
      <c r="D314">
        <v>14.207905</v>
      </c>
      <c r="E314" t="s">
        <v>118</v>
      </c>
    </row>
    <row r="315" spans="1:5" x14ac:dyDescent="0.2">
      <c r="A315">
        <v>4</v>
      </c>
      <c r="B315">
        <v>4</v>
      </c>
      <c r="C315" t="s">
        <v>125</v>
      </c>
      <c r="D315">
        <v>13.458736999999999</v>
      </c>
      <c r="E315" t="s">
        <v>118</v>
      </c>
    </row>
    <row r="316" spans="1:5" x14ac:dyDescent="0.2">
      <c r="A316">
        <v>5</v>
      </c>
      <c r="B316">
        <v>4</v>
      </c>
      <c r="C316" t="s">
        <v>125</v>
      </c>
      <c r="D316">
        <v>12.077712999999999</v>
      </c>
      <c r="E316" t="s">
        <v>118</v>
      </c>
    </row>
    <row r="317" spans="1:5" x14ac:dyDescent="0.2">
      <c r="A317">
        <v>6</v>
      </c>
      <c r="B317">
        <v>4</v>
      </c>
      <c r="C317" t="s">
        <v>125</v>
      </c>
      <c r="D317">
        <v>10.506971</v>
      </c>
      <c r="E317" t="s">
        <v>118</v>
      </c>
    </row>
    <row r="318" spans="1:5" x14ac:dyDescent="0.2">
      <c r="A318">
        <v>7</v>
      </c>
      <c r="B318">
        <v>4</v>
      </c>
      <c r="C318" t="s">
        <v>125</v>
      </c>
      <c r="D318">
        <v>10.036163</v>
      </c>
      <c r="E318" t="s">
        <v>118</v>
      </c>
    </row>
    <row r="319" spans="1:5" x14ac:dyDescent="0.2">
      <c r="A319">
        <v>8</v>
      </c>
      <c r="B319">
        <v>4</v>
      </c>
      <c r="C319" t="s">
        <v>125</v>
      </c>
      <c r="D319">
        <v>9.3954020000000007</v>
      </c>
      <c r="E319" t="s">
        <v>118</v>
      </c>
    </row>
    <row r="320" spans="1:5" x14ac:dyDescent="0.2">
      <c r="A320">
        <v>9</v>
      </c>
      <c r="B320">
        <v>4</v>
      </c>
      <c r="C320" t="s">
        <v>125</v>
      </c>
      <c r="D320">
        <v>5.9664270000000004</v>
      </c>
      <c r="E320" t="s">
        <v>118</v>
      </c>
    </row>
    <row r="321" spans="1:5" x14ac:dyDescent="0.2">
      <c r="A321">
        <v>10</v>
      </c>
      <c r="B321">
        <v>4</v>
      </c>
      <c r="C321" t="s">
        <v>125</v>
      </c>
      <c r="D321">
        <v>7.6122889999999996</v>
      </c>
      <c r="E321" t="s">
        <v>118</v>
      </c>
    </row>
    <row r="322" spans="1:5" x14ac:dyDescent="0.2">
      <c r="A322">
        <v>1</v>
      </c>
      <c r="B322">
        <v>5</v>
      </c>
      <c r="C322" t="s">
        <v>125</v>
      </c>
      <c r="D322">
        <v>13.558676999999999</v>
      </c>
      <c r="E322" t="s">
        <v>118</v>
      </c>
    </row>
    <row r="323" spans="1:5" x14ac:dyDescent="0.2">
      <c r="A323">
        <v>3</v>
      </c>
      <c r="B323">
        <v>5</v>
      </c>
      <c r="C323" t="s">
        <v>125</v>
      </c>
      <c r="D323">
        <v>14.514932999999999</v>
      </c>
      <c r="E323" t="s">
        <v>118</v>
      </c>
    </row>
    <row r="324" spans="1:5" x14ac:dyDescent="0.2">
      <c r="A324">
        <v>4</v>
      </c>
      <c r="B324">
        <v>5</v>
      </c>
      <c r="C324" t="s">
        <v>125</v>
      </c>
      <c r="D324">
        <v>13.971550000000001</v>
      </c>
      <c r="E324" t="s">
        <v>118</v>
      </c>
    </row>
    <row r="325" spans="1:5" x14ac:dyDescent="0.2">
      <c r="A325">
        <v>5</v>
      </c>
      <c r="B325">
        <v>5</v>
      </c>
      <c r="C325" t="s">
        <v>125</v>
      </c>
      <c r="D325">
        <v>12.704936</v>
      </c>
      <c r="E325" t="s">
        <v>118</v>
      </c>
    </row>
    <row r="326" spans="1:5" x14ac:dyDescent="0.2">
      <c r="A326">
        <v>6</v>
      </c>
      <c r="B326">
        <v>5</v>
      </c>
      <c r="C326" t="s">
        <v>125</v>
      </c>
      <c r="D326">
        <v>10.528587</v>
      </c>
      <c r="E326" t="s">
        <v>118</v>
      </c>
    </row>
    <row r="327" spans="1:5" x14ac:dyDescent="0.2">
      <c r="A327">
        <v>7</v>
      </c>
      <c r="B327">
        <v>5</v>
      </c>
      <c r="C327" t="s">
        <v>125</v>
      </c>
      <c r="D327">
        <v>10.107816</v>
      </c>
      <c r="E327" t="s">
        <v>118</v>
      </c>
    </row>
    <row r="328" spans="1:5" x14ac:dyDescent="0.2">
      <c r="A328">
        <v>8</v>
      </c>
      <c r="B328">
        <v>5</v>
      </c>
      <c r="C328" t="s">
        <v>125</v>
      </c>
      <c r="D328">
        <v>8.7159270000000006</v>
      </c>
      <c r="E328" t="s">
        <v>118</v>
      </c>
    </row>
    <row r="329" spans="1:5" x14ac:dyDescent="0.2">
      <c r="A329">
        <v>9</v>
      </c>
      <c r="B329">
        <v>5</v>
      </c>
      <c r="C329" t="s">
        <v>125</v>
      </c>
      <c r="D329">
        <v>7.7687480000000004</v>
      </c>
      <c r="E329" t="s">
        <v>118</v>
      </c>
    </row>
    <row r="330" spans="1:5" x14ac:dyDescent="0.2">
      <c r="A330">
        <v>10</v>
      </c>
      <c r="B330">
        <v>5</v>
      </c>
      <c r="C330" t="s">
        <v>125</v>
      </c>
      <c r="D330">
        <v>7.3953709999999999</v>
      </c>
      <c r="E330" t="s">
        <v>118</v>
      </c>
    </row>
    <row r="331" spans="1:5" x14ac:dyDescent="0.2">
      <c r="A331">
        <v>1</v>
      </c>
      <c r="B331">
        <v>6</v>
      </c>
      <c r="C331" t="s">
        <v>125</v>
      </c>
      <c r="D331">
        <v>12.162603000000001</v>
      </c>
      <c r="E331" t="s">
        <v>118</v>
      </c>
    </row>
    <row r="332" spans="1:5" x14ac:dyDescent="0.2">
      <c r="A332">
        <v>3</v>
      </c>
      <c r="B332">
        <v>6</v>
      </c>
      <c r="C332" t="s">
        <v>125</v>
      </c>
      <c r="D332">
        <v>13.016724</v>
      </c>
      <c r="E332" t="s">
        <v>118</v>
      </c>
    </row>
    <row r="333" spans="1:5" x14ac:dyDescent="0.2">
      <c r="A333">
        <v>4</v>
      </c>
      <c r="B333">
        <v>6</v>
      </c>
      <c r="C333" t="s">
        <v>125</v>
      </c>
      <c r="D333">
        <v>12.620213</v>
      </c>
      <c r="E333" t="s">
        <v>118</v>
      </c>
    </row>
    <row r="334" spans="1:5" x14ac:dyDescent="0.2">
      <c r="A334">
        <v>5</v>
      </c>
      <c r="B334">
        <v>6</v>
      </c>
      <c r="C334" t="s">
        <v>125</v>
      </c>
      <c r="D334">
        <v>11.771754</v>
      </c>
      <c r="E334" t="s">
        <v>118</v>
      </c>
    </row>
    <row r="335" spans="1:5" x14ac:dyDescent="0.2">
      <c r="A335">
        <v>6</v>
      </c>
      <c r="B335">
        <v>6</v>
      </c>
      <c r="C335" t="s">
        <v>125</v>
      </c>
      <c r="D335">
        <v>9.9050840000000004</v>
      </c>
      <c r="E335" t="s">
        <v>118</v>
      </c>
    </row>
    <row r="336" spans="1:5" x14ac:dyDescent="0.2">
      <c r="A336">
        <v>7</v>
      </c>
      <c r="B336">
        <v>6</v>
      </c>
      <c r="C336" t="s">
        <v>125</v>
      </c>
      <c r="D336">
        <v>8.8292590000000004</v>
      </c>
      <c r="E336" t="s">
        <v>118</v>
      </c>
    </row>
    <row r="337" spans="1:5" x14ac:dyDescent="0.2">
      <c r="A337">
        <v>8</v>
      </c>
      <c r="B337">
        <v>6</v>
      </c>
      <c r="C337" t="s">
        <v>125</v>
      </c>
      <c r="D337">
        <v>7.6001450000000004</v>
      </c>
      <c r="E337" t="s">
        <v>118</v>
      </c>
    </row>
    <row r="338" spans="1:5" x14ac:dyDescent="0.2">
      <c r="A338">
        <v>9</v>
      </c>
      <c r="B338">
        <v>6</v>
      </c>
      <c r="C338" t="s">
        <v>125</v>
      </c>
      <c r="D338">
        <v>7.177346</v>
      </c>
      <c r="E338" t="s">
        <v>118</v>
      </c>
    </row>
    <row r="339" spans="1:5" x14ac:dyDescent="0.2">
      <c r="A339">
        <v>10</v>
      </c>
      <c r="B339">
        <v>6</v>
      </c>
      <c r="C339" t="s">
        <v>125</v>
      </c>
      <c r="D339">
        <v>7.6932260000000001</v>
      </c>
      <c r="E339" t="s">
        <v>118</v>
      </c>
    </row>
    <row r="340" spans="1:5" x14ac:dyDescent="0.2">
      <c r="A340">
        <v>1</v>
      </c>
      <c r="B340">
        <v>1</v>
      </c>
      <c r="C340" t="s">
        <v>126</v>
      </c>
      <c r="D340">
        <v>12.505397</v>
      </c>
      <c r="E340" t="s">
        <v>118</v>
      </c>
    </row>
    <row r="341" spans="1:5" x14ac:dyDescent="0.2">
      <c r="A341">
        <v>3</v>
      </c>
      <c r="B341">
        <v>1</v>
      </c>
      <c r="C341" t="s">
        <v>126</v>
      </c>
      <c r="D341">
        <v>13.812249</v>
      </c>
      <c r="E341" t="s">
        <v>118</v>
      </c>
    </row>
    <row r="342" spans="1:5" x14ac:dyDescent="0.2">
      <c r="A342">
        <v>4</v>
      </c>
      <c r="B342">
        <v>1</v>
      </c>
      <c r="C342" t="s">
        <v>126</v>
      </c>
      <c r="D342">
        <v>13.959406</v>
      </c>
      <c r="E342" t="s">
        <v>118</v>
      </c>
    </row>
    <row r="343" spans="1:5" x14ac:dyDescent="0.2">
      <c r="A343">
        <v>5</v>
      </c>
      <c r="B343">
        <v>1</v>
      </c>
      <c r="C343" t="s">
        <v>126</v>
      </c>
      <c r="D343">
        <v>12.016427</v>
      </c>
      <c r="E343" t="s">
        <v>118</v>
      </c>
    </row>
    <row r="344" spans="1:5" x14ac:dyDescent="0.2">
      <c r="A344">
        <v>6</v>
      </c>
      <c r="B344">
        <v>1</v>
      </c>
      <c r="C344" t="s">
        <v>126</v>
      </c>
      <c r="D344">
        <v>11.211264</v>
      </c>
      <c r="E344" t="s">
        <v>118</v>
      </c>
    </row>
    <row r="345" spans="1:5" x14ac:dyDescent="0.2">
      <c r="A345">
        <v>7</v>
      </c>
      <c r="B345">
        <v>1</v>
      </c>
      <c r="C345" t="s">
        <v>126</v>
      </c>
      <c r="D345">
        <v>10.357452</v>
      </c>
      <c r="E345" t="s">
        <v>118</v>
      </c>
    </row>
    <row r="346" spans="1:5" x14ac:dyDescent="0.2">
      <c r="A346">
        <v>8</v>
      </c>
      <c r="B346">
        <v>1</v>
      </c>
      <c r="C346" t="s">
        <v>126</v>
      </c>
      <c r="D346">
        <v>8.8900500000000005</v>
      </c>
      <c r="E346" t="s">
        <v>118</v>
      </c>
    </row>
    <row r="347" spans="1:5" x14ac:dyDescent="0.2">
      <c r="A347">
        <v>10</v>
      </c>
      <c r="B347">
        <v>1</v>
      </c>
      <c r="C347" t="s">
        <v>126</v>
      </c>
      <c r="D347">
        <v>6.8786759999999996</v>
      </c>
      <c r="E347" t="s">
        <v>118</v>
      </c>
    </row>
    <row r="348" spans="1:5" x14ac:dyDescent="0.2">
      <c r="A348">
        <v>1</v>
      </c>
      <c r="B348">
        <v>2</v>
      </c>
      <c r="C348" t="s">
        <v>126</v>
      </c>
      <c r="D348">
        <v>12.718465</v>
      </c>
      <c r="E348" t="s">
        <v>118</v>
      </c>
    </row>
    <row r="349" spans="1:5" x14ac:dyDescent="0.2">
      <c r="A349">
        <v>3</v>
      </c>
      <c r="B349">
        <v>2</v>
      </c>
      <c r="C349" t="s">
        <v>126</v>
      </c>
      <c r="D349">
        <v>13.738196</v>
      </c>
      <c r="E349" t="s">
        <v>118</v>
      </c>
    </row>
    <row r="350" spans="1:5" x14ac:dyDescent="0.2">
      <c r="A350">
        <v>4</v>
      </c>
      <c r="B350">
        <v>2</v>
      </c>
      <c r="C350" t="s">
        <v>126</v>
      </c>
      <c r="D350">
        <v>12.669362</v>
      </c>
      <c r="E350" t="s">
        <v>118</v>
      </c>
    </row>
    <row r="351" spans="1:5" x14ac:dyDescent="0.2">
      <c r="A351">
        <v>5</v>
      </c>
      <c r="B351">
        <v>2</v>
      </c>
      <c r="C351" t="s">
        <v>126</v>
      </c>
      <c r="D351">
        <v>11.093978</v>
      </c>
      <c r="E351" t="s">
        <v>118</v>
      </c>
    </row>
    <row r="352" spans="1:5" x14ac:dyDescent="0.2">
      <c r="A352">
        <v>6</v>
      </c>
      <c r="B352">
        <v>2</v>
      </c>
      <c r="C352" t="s">
        <v>126</v>
      </c>
      <c r="D352">
        <v>9.8909950000000002</v>
      </c>
      <c r="E352" t="s">
        <v>118</v>
      </c>
    </row>
    <row r="353" spans="1:5" x14ac:dyDescent="0.2">
      <c r="A353">
        <v>7</v>
      </c>
      <c r="B353">
        <v>2</v>
      </c>
      <c r="C353" t="s">
        <v>126</v>
      </c>
      <c r="D353">
        <v>9.5401539999999994</v>
      </c>
      <c r="E353" t="s">
        <v>118</v>
      </c>
    </row>
    <row r="354" spans="1:5" x14ac:dyDescent="0.2">
      <c r="A354">
        <v>8</v>
      </c>
      <c r="B354">
        <v>2</v>
      </c>
      <c r="C354" t="s">
        <v>126</v>
      </c>
      <c r="D354">
        <v>8.273301</v>
      </c>
      <c r="E354" t="s">
        <v>118</v>
      </c>
    </row>
    <row r="355" spans="1:5" x14ac:dyDescent="0.2">
      <c r="A355">
        <v>10</v>
      </c>
      <c r="B355">
        <v>2</v>
      </c>
      <c r="C355" t="s">
        <v>126</v>
      </c>
      <c r="D355">
        <v>7.2940480000000001</v>
      </c>
      <c r="E355" t="s">
        <v>118</v>
      </c>
    </row>
    <row r="356" spans="1:5" x14ac:dyDescent="0.2">
      <c r="A356">
        <v>1</v>
      </c>
      <c r="B356">
        <v>3</v>
      </c>
      <c r="C356" t="s">
        <v>126</v>
      </c>
      <c r="D356">
        <v>13.306093000000001</v>
      </c>
      <c r="E356" t="s">
        <v>118</v>
      </c>
    </row>
    <row r="357" spans="1:5" x14ac:dyDescent="0.2">
      <c r="A357">
        <v>3</v>
      </c>
      <c r="B357">
        <v>3</v>
      </c>
      <c r="C357" t="s">
        <v>126</v>
      </c>
      <c r="D357">
        <v>14.375807999999999</v>
      </c>
      <c r="E357" t="s">
        <v>118</v>
      </c>
    </row>
    <row r="358" spans="1:5" x14ac:dyDescent="0.2">
      <c r="A358">
        <v>4</v>
      </c>
      <c r="B358">
        <v>3</v>
      </c>
      <c r="C358" t="s">
        <v>126</v>
      </c>
      <c r="D358">
        <v>13.805673000000001</v>
      </c>
      <c r="E358" t="s">
        <v>118</v>
      </c>
    </row>
    <row r="359" spans="1:5" x14ac:dyDescent="0.2">
      <c r="A359">
        <v>5</v>
      </c>
      <c r="B359">
        <v>3</v>
      </c>
      <c r="C359" t="s">
        <v>126</v>
      </c>
      <c r="D359">
        <v>12.252300999999999</v>
      </c>
      <c r="E359" t="s">
        <v>118</v>
      </c>
    </row>
    <row r="360" spans="1:5" x14ac:dyDescent="0.2">
      <c r="A360">
        <v>6</v>
      </c>
      <c r="B360">
        <v>3</v>
      </c>
      <c r="C360" t="s">
        <v>126</v>
      </c>
      <c r="D360">
        <v>11.415823</v>
      </c>
      <c r="E360" t="s">
        <v>118</v>
      </c>
    </row>
    <row r="361" spans="1:5" x14ac:dyDescent="0.2">
      <c r="A361">
        <v>7</v>
      </c>
      <c r="B361">
        <v>3</v>
      </c>
      <c r="C361" t="s">
        <v>126</v>
      </c>
      <c r="D361">
        <v>11.225228</v>
      </c>
      <c r="E361" t="s">
        <v>118</v>
      </c>
    </row>
    <row r="362" spans="1:5" x14ac:dyDescent="0.2">
      <c r="A362">
        <v>8</v>
      </c>
      <c r="B362">
        <v>3</v>
      </c>
      <c r="C362" t="s">
        <v>126</v>
      </c>
      <c r="D362">
        <v>9.1974119999999999</v>
      </c>
      <c r="E362" t="s">
        <v>118</v>
      </c>
    </row>
    <row r="363" spans="1:5" x14ac:dyDescent="0.2">
      <c r="A363">
        <v>10</v>
      </c>
      <c r="B363">
        <v>3</v>
      </c>
      <c r="C363" t="s">
        <v>126</v>
      </c>
      <c r="D363">
        <v>8.7614780000000003</v>
      </c>
      <c r="E363" t="s">
        <v>118</v>
      </c>
    </row>
    <row r="364" spans="1:5" x14ac:dyDescent="0.2">
      <c r="A364">
        <v>1</v>
      </c>
      <c r="B364">
        <v>4</v>
      </c>
      <c r="C364" t="s">
        <v>126</v>
      </c>
      <c r="D364">
        <v>13.066592999999999</v>
      </c>
      <c r="E364" t="s">
        <v>118</v>
      </c>
    </row>
    <row r="365" spans="1:5" x14ac:dyDescent="0.2">
      <c r="A365">
        <v>3</v>
      </c>
      <c r="B365">
        <v>4</v>
      </c>
      <c r="C365" t="s">
        <v>126</v>
      </c>
      <c r="D365">
        <v>13.884525999999999</v>
      </c>
      <c r="E365" t="s">
        <v>118</v>
      </c>
    </row>
    <row r="366" spans="1:5" x14ac:dyDescent="0.2">
      <c r="A366">
        <v>4</v>
      </c>
      <c r="B366">
        <v>4</v>
      </c>
      <c r="C366" t="s">
        <v>126</v>
      </c>
      <c r="D366">
        <v>13.732638</v>
      </c>
      <c r="E366" t="s">
        <v>118</v>
      </c>
    </row>
    <row r="367" spans="1:5" x14ac:dyDescent="0.2">
      <c r="A367">
        <v>5</v>
      </c>
      <c r="B367">
        <v>4</v>
      </c>
      <c r="C367" t="s">
        <v>126</v>
      </c>
      <c r="D367">
        <v>10.726558000000001</v>
      </c>
      <c r="E367" t="s">
        <v>118</v>
      </c>
    </row>
    <row r="368" spans="1:5" x14ac:dyDescent="0.2">
      <c r="A368">
        <v>6</v>
      </c>
      <c r="B368">
        <v>4</v>
      </c>
      <c r="C368" t="s">
        <v>126</v>
      </c>
      <c r="D368">
        <v>10.776838</v>
      </c>
      <c r="E368" t="s">
        <v>118</v>
      </c>
    </row>
    <row r="369" spans="1:5" x14ac:dyDescent="0.2">
      <c r="A369">
        <v>7</v>
      </c>
      <c r="B369">
        <v>4</v>
      </c>
      <c r="C369" t="s">
        <v>126</v>
      </c>
      <c r="D369">
        <v>11.042059</v>
      </c>
      <c r="E369" t="s">
        <v>118</v>
      </c>
    </row>
    <row r="370" spans="1:5" x14ac:dyDescent="0.2">
      <c r="A370">
        <v>8</v>
      </c>
      <c r="B370">
        <v>4</v>
      </c>
      <c r="C370" t="s">
        <v>126</v>
      </c>
      <c r="D370">
        <v>8.9074050000000007</v>
      </c>
      <c r="E370" t="s">
        <v>118</v>
      </c>
    </row>
    <row r="371" spans="1:5" x14ac:dyDescent="0.2">
      <c r="A371">
        <v>10</v>
      </c>
      <c r="B371">
        <v>4</v>
      </c>
      <c r="C371" t="s">
        <v>126</v>
      </c>
      <c r="D371">
        <v>8.3463139999999996</v>
      </c>
      <c r="E371" t="s">
        <v>118</v>
      </c>
    </row>
    <row r="372" spans="1:5" x14ac:dyDescent="0.2">
      <c r="A372">
        <v>1</v>
      </c>
      <c r="B372">
        <v>5</v>
      </c>
      <c r="C372" t="s">
        <v>126</v>
      </c>
      <c r="D372">
        <v>12.742414999999999</v>
      </c>
      <c r="E372" t="s">
        <v>118</v>
      </c>
    </row>
    <row r="373" spans="1:5" x14ac:dyDescent="0.2">
      <c r="A373">
        <v>3</v>
      </c>
      <c r="B373">
        <v>5</v>
      </c>
      <c r="C373" t="s">
        <v>126</v>
      </c>
      <c r="D373">
        <v>13.599529</v>
      </c>
      <c r="E373" t="s">
        <v>118</v>
      </c>
    </row>
    <row r="374" spans="1:5" x14ac:dyDescent="0.2">
      <c r="A374">
        <v>4</v>
      </c>
      <c r="B374">
        <v>5</v>
      </c>
      <c r="C374" t="s">
        <v>126</v>
      </c>
      <c r="D374">
        <v>14.184913999999999</v>
      </c>
      <c r="E374" t="s">
        <v>118</v>
      </c>
    </row>
    <row r="375" spans="1:5" x14ac:dyDescent="0.2">
      <c r="A375">
        <v>5</v>
      </c>
      <c r="B375">
        <v>5</v>
      </c>
      <c r="C375" t="s">
        <v>126</v>
      </c>
      <c r="D375">
        <v>11.110109</v>
      </c>
      <c r="E375" t="s">
        <v>118</v>
      </c>
    </row>
    <row r="376" spans="1:5" x14ac:dyDescent="0.2">
      <c r="A376">
        <v>6</v>
      </c>
      <c r="B376">
        <v>5</v>
      </c>
      <c r="C376" t="s">
        <v>126</v>
      </c>
      <c r="D376">
        <v>10.119545</v>
      </c>
      <c r="E376" t="s">
        <v>118</v>
      </c>
    </row>
    <row r="377" spans="1:5" x14ac:dyDescent="0.2">
      <c r="A377">
        <v>7</v>
      </c>
      <c r="B377">
        <v>5</v>
      </c>
      <c r="C377" t="s">
        <v>126</v>
      </c>
      <c r="D377">
        <v>9.1632599999999993</v>
      </c>
      <c r="E377" t="s">
        <v>118</v>
      </c>
    </row>
    <row r="378" spans="1:5" x14ac:dyDescent="0.2">
      <c r="A378">
        <v>8</v>
      </c>
      <c r="B378">
        <v>5</v>
      </c>
      <c r="C378" t="s">
        <v>126</v>
      </c>
      <c r="D378">
        <v>7.8866319999999996</v>
      </c>
      <c r="E378" t="s">
        <v>118</v>
      </c>
    </row>
    <row r="379" spans="1:5" x14ac:dyDescent="0.2">
      <c r="A379">
        <v>10</v>
      </c>
      <c r="B379">
        <v>5</v>
      </c>
      <c r="C379" t="s">
        <v>126</v>
      </c>
      <c r="D379">
        <v>7.6962000000000002</v>
      </c>
      <c r="E379" t="s">
        <v>118</v>
      </c>
    </row>
    <row r="380" spans="1:5" x14ac:dyDescent="0.2">
      <c r="A380">
        <v>1</v>
      </c>
      <c r="B380">
        <v>6</v>
      </c>
      <c r="C380" t="s">
        <v>126</v>
      </c>
      <c r="D380">
        <v>10.743774999999999</v>
      </c>
      <c r="E380" t="s">
        <v>118</v>
      </c>
    </row>
    <row r="381" spans="1:5" x14ac:dyDescent="0.2">
      <c r="A381">
        <v>3</v>
      </c>
      <c r="B381">
        <v>6</v>
      </c>
      <c r="C381" t="s">
        <v>126</v>
      </c>
      <c r="D381">
        <v>13.430296</v>
      </c>
      <c r="E381" t="s">
        <v>118</v>
      </c>
    </row>
    <row r="382" spans="1:5" x14ac:dyDescent="0.2">
      <c r="A382">
        <v>4</v>
      </c>
      <c r="B382">
        <v>6</v>
      </c>
      <c r="C382" t="s">
        <v>126</v>
      </c>
      <c r="D382">
        <v>13.440721</v>
      </c>
      <c r="E382" t="s">
        <v>118</v>
      </c>
    </row>
    <row r="383" spans="1:5" x14ac:dyDescent="0.2">
      <c r="A383">
        <v>5</v>
      </c>
      <c r="B383">
        <v>6</v>
      </c>
      <c r="C383" t="s">
        <v>126</v>
      </c>
      <c r="D383">
        <v>11.393287000000001</v>
      </c>
      <c r="E383" t="s">
        <v>118</v>
      </c>
    </row>
    <row r="384" spans="1:5" x14ac:dyDescent="0.2">
      <c r="A384">
        <v>6</v>
      </c>
      <c r="B384">
        <v>6</v>
      </c>
      <c r="C384" t="s">
        <v>126</v>
      </c>
      <c r="D384">
        <v>9.8181960000000004</v>
      </c>
      <c r="E384" t="s">
        <v>118</v>
      </c>
    </row>
    <row r="385" spans="1:5" x14ac:dyDescent="0.2">
      <c r="A385">
        <v>7</v>
      </c>
      <c r="B385">
        <v>6</v>
      </c>
      <c r="C385" t="s">
        <v>126</v>
      </c>
      <c r="D385">
        <v>7.8816990000000002</v>
      </c>
      <c r="E385" t="s">
        <v>118</v>
      </c>
    </row>
    <row r="386" spans="1:5" x14ac:dyDescent="0.2">
      <c r="A386">
        <v>8</v>
      </c>
      <c r="B386">
        <v>6</v>
      </c>
      <c r="C386" t="s">
        <v>126</v>
      </c>
      <c r="D386">
        <v>7.1196469999999996</v>
      </c>
      <c r="E386" t="s">
        <v>118</v>
      </c>
    </row>
    <row r="387" spans="1:5" x14ac:dyDescent="0.2">
      <c r="A387">
        <v>10</v>
      </c>
      <c r="B387">
        <v>6</v>
      </c>
      <c r="C387" t="s">
        <v>126</v>
      </c>
      <c r="D387">
        <v>7.0850340000000003</v>
      </c>
      <c r="E387" t="s">
        <v>118</v>
      </c>
    </row>
    <row r="388" spans="1:5" x14ac:dyDescent="0.2">
      <c r="A388">
        <v>1</v>
      </c>
      <c r="B388">
        <v>1</v>
      </c>
      <c r="C388" t="s">
        <v>127</v>
      </c>
      <c r="D388">
        <v>11.850724</v>
      </c>
      <c r="E388" t="s">
        <v>118</v>
      </c>
    </row>
    <row r="389" spans="1:5" x14ac:dyDescent="0.2">
      <c r="A389">
        <v>2</v>
      </c>
      <c r="B389">
        <v>1</v>
      </c>
      <c r="C389" t="s">
        <v>127</v>
      </c>
      <c r="D389">
        <v>12.12102</v>
      </c>
      <c r="E389" t="s">
        <v>118</v>
      </c>
    </row>
    <row r="390" spans="1:5" x14ac:dyDescent="0.2">
      <c r="A390">
        <v>3</v>
      </c>
      <c r="B390">
        <v>1</v>
      </c>
      <c r="C390" t="s">
        <v>127</v>
      </c>
      <c r="D390">
        <v>12.642298</v>
      </c>
      <c r="E390" t="s">
        <v>118</v>
      </c>
    </row>
    <row r="391" spans="1:5" x14ac:dyDescent="0.2">
      <c r="A391">
        <v>4</v>
      </c>
      <c r="B391">
        <v>1</v>
      </c>
      <c r="C391" t="s">
        <v>127</v>
      </c>
      <c r="D391">
        <v>12.076446000000001</v>
      </c>
      <c r="E391" t="s">
        <v>118</v>
      </c>
    </row>
    <row r="392" spans="1:5" x14ac:dyDescent="0.2">
      <c r="A392">
        <v>5</v>
      </c>
      <c r="B392">
        <v>1</v>
      </c>
      <c r="C392" t="s">
        <v>127</v>
      </c>
      <c r="D392">
        <v>11.366161999999999</v>
      </c>
      <c r="E392" t="s">
        <v>118</v>
      </c>
    </row>
    <row r="393" spans="1:5" x14ac:dyDescent="0.2">
      <c r="A393">
        <v>6</v>
      </c>
      <c r="B393">
        <v>1</v>
      </c>
      <c r="C393" t="s">
        <v>127</v>
      </c>
      <c r="D393">
        <v>10.243138999999999</v>
      </c>
      <c r="E393" t="s">
        <v>118</v>
      </c>
    </row>
    <row r="394" spans="1:5" x14ac:dyDescent="0.2">
      <c r="A394">
        <v>7</v>
      </c>
      <c r="B394">
        <v>1</v>
      </c>
      <c r="C394" t="s">
        <v>127</v>
      </c>
      <c r="D394">
        <v>8.7576149999999995</v>
      </c>
      <c r="E394" t="s">
        <v>118</v>
      </c>
    </row>
    <row r="395" spans="1:5" x14ac:dyDescent="0.2">
      <c r="A395">
        <v>8</v>
      </c>
      <c r="B395">
        <v>1</v>
      </c>
      <c r="C395" t="s">
        <v>127</v>
      </c>
      <c r="D395">
        <v>8.9993859999999994</v>
      </c>
      <c r="E395" t="s">
        <v>118</v>
      </c>
    </row>
    <row r="396" spans="1:5" x14ac:dyDescent="0.2">
      <c r="A396">
        <v>9</v>
      </c>
      <c r="B396">
        <v>1</v>
      </c>
      <c r="C396" t="s">
        <v>127</v>
      </c>
      <c r="D396">
        <v>6.6616759999999999</v>
      </c>
      <c r="E396" t="s">
        <v>118</v>
      </c>
    </row>
    <row r="397" spans="1:5" x14ac:dyDescent="0.2">
      <c r="A397">
        <v>10</v>
      </c>
      <c r="B397">
        <v>1</v>
      </c>
      <c r="C397" t="s">
        <v>127</v>
      </c>
      <c r="D397">
        <v>6.6086609999999997</v>
      </c>
      <c r="E397" t="s">
        <v>118</v>
      </c>
    </row>
    <row r="398" spans="1:5" x14ac:dyDescent="0.2">
      <c r="A398">
        <v>1</v>
      </c>
      <c r="B398">
        <v>2</v>
      </c>
      <c r="C398" t="s">
        <v>127</v>
      </c>
      <c r="D398">
        <v>12.314258000000001</v>
      </c>
      <c r="E398" t="s">
        <v>118</v>
      </c>
    </row>
    <row r="399" spans="1:5" x14ac:dyDescent="0.2">
      <c r="A399">
        <v>2</v>
      </c>
      <c r="B399">
        <v>2</v>
      </c>
      <c r="C399" t="s">
        <v>127</v>
      </c>
      <c r="D399">
        <v>12.282162</v>
      </c>
      <c r="E399" t="s">
        <v>118</v>
      </c>
    </row>
    <row r="400" spans="1:5" x14ac:dyDescent="0.2">
      <c r="A400">
        <v>3</v>
      </c>
      <c r="B400">
        <v>2</v>
      </c>
      <c r="C400" t="s">
        <v>127</v>
      </c>
      <c r="D400">
        <v>12.783550999999999</v>
      </c>
      <c r="E400" t="s">
        <v>118</v>
      </c>
    </row>
    <row r="401" spans="1:5" x14ac:dyDescent="0.2">
      <c r="A401">
        <v>4</v>
      </c>
      <c r="B401">
        <v>2</v>
      </c>
      <c r="C401" t="s">
        <v>127</v>
      </c>
      <c r="D401">
        <v>13.700003000000001</v>
      </c>
      <c r="E401" t="s">
        <v>118</v>
      </c>
    </row>
    <row r="402" spans="1:5" x14ac:dyDescent="0.2">
      <c r="A402">
        <v>5</v>
      </c>
      <c r="B402">
        <v>2</v>
      </c>
      <c r="C402" t="s">
        <v>127</v>
      </c>
      <c r="D402">
        <v>12.418664</v>
      </c>
      <c r="E402" t="s">
        <v>118</v>
      </c>
    </row>
    <row r="403" spans="1:5" x14ac:dyDescent="0.2">
      <c r="A403">
        <v>6</v>
      </c>
      <c r="B403">
        <v>2</v>
      </c>
      <c r="C403" t="s">
        <v>127</v>
      </c>
      <c r="D403">
        <v>12.071061</v>
      </c>
      <c r="E403" t="s">
        <v>118</v>
      </c>
    </row>
    <row r="404" spans="1:5" x14ac:dyDescent="0.2">
      <c r="A404">
        <v>7</v>
      </c>
      <c r="B404">
        <v>2</v>
      </c>
      <c r="C404" t="s">
        <v>127</v>
      </c>
      <c r="D404">
        <v>10.402609</v>
      </c>
      <c r="E404" t="s">
        <v>118</v>
      </c>
    </row>
    <row r="405" spans="1:5" x14ac:dyDescent="0.2">
      <c r="A405">
        <v>8</v>
      </c>
      <c r="B405">
        <v>2</v>
      </c>
      <c r="C405" t="s">
        <v>127</v>
      </c>
      <c r="D405">
        <v>9.8337400000000006</v>
      </c>
      <c r="E405" t="s">
        <v>118</v>
      </c>
    </row>
    <row r="406" spans="1:5" x14ac:dyDescent="0.2">
      <c r="A406">
        <v>9</v>
      </c>
      <c r="B406">
        <v>2</v>
      </c>
      <c r="C406" t="s">
        <v>127</v>
      </c>
      <c r="D406">
        <v>9.1149810000000002</v>
      </c>
      <c r="E406" t="s">
        <v>118</v>
      </c>
    </row>
    <row r="407" spans="1:5" x14ac:dyDescent="0.2">
      <c r="A407">
        <v>10</v>
      </c>
      <c r="B407">
        <v>2</v>
      </c>
      <c r="C407" t="s">
        <v>127</v>
      </c>
      <c r="D407">
        <v>9.6916729999999998</v>
      </c>
      <c r="E407" t="s">
        <v>118</v>
      </c>
    </row>
    <row r="408" spans="1:5" x14ac:dyDescent="0.2">
      <c r="A408">
        <v>1</v>
      </c>
      <c r="B408">
        <v>3</v>
      </c>
      <c r="C408" t="s">
        <v>127</v>
      </c>
      <c r="D408">
        <v>12.702582</v>
      </c>
      <c r="E408" t="s">
        <v>118</v>
      </c>
    </row>
    <row r="409" spans="1:5" x14ac:dyDescent="0.2">
      <c r="A409">
        <v>2</v>
      </c>
      <c r="B409">
        <v>3</v>
      </c>
      <c r="C409" t="s">
        <v>127</v>
      </c>
      <c r="D409">
        <v>12.756893</v>
      </c>
      <c r="E409" t="s">
        <v>118</v>
      </c>
    </row>
    <row r="410" spans="1:5" x14ac:dyDescent="0.2">
      <c r="A410">
        <v>3</v>
      </c>
      <c r="B410">
        <v>3</v>
      </c>
      <c r="C410" t="s">
        <v>127</v>
      </c>
      <c r="D410">
        <v>13.503380999999999</v>
      </c>
      <c r="E410" t="s">
        <v>118</v>
      </c>
    </row>
    <row r="411" spans="1:5" x14ac:dyDescent="0.2">
      <c r="A411">
        <v>4</v>
      </c>
      <c r="B411">
        <v>3</v>
      </c>
      <c r="C411" t="s">
        <v>127</v>
      </c>
      <c r="D411">
        <v>11.606339999999999</v>
      </c>
      <c r="E411" t="s">
        <v>118</v>
      </c>
    </row>
    <row r="412" spans="1:5" x14ac:dyDescent="0.2">
      <c r="A412">
        <v>5</v>
      </c>
      <c r="B412">
        <v>3</v>
      </c>
      <c r="C412" t="s">
        <v>127</v>
      </c>
      <c r="D412">
        <v>12.148846000000001</v>
      </c>
      <c r="E412" t="s">
        <v>118</v>
      </c>
    </row>
    <row r="413" spans="1:5" x14ac:dyDescent="0.2">
      <c r="A413">
        <v>6</v>
      </c>
      <c r="B413">
        <v>3</v>
      </c>
      <c r="C413" t="s">
        <v>127</v>
      </c>
      <c r="D413">
        <v>12.175297</v>
      </c>
      <c r="E413" t="s">
        <v>118</v>
      </c>
    </row>
    <row r="414" spans="1:5" x14ac:dyDescent="0.2">
      <c r="A414">
        <v>7</v>
      </c>
      <c r="B414">
        <v>3</v>
      </c>
      <c r="C414" t="s">
        <v>127</v>
      </c>
      <c r="D414">
        <v>9.3153070000000007</v>
      </c>
      <c r="E414" t="s">
        <v>118</v>
      </c>
    </row>
    <row r="415" spans="1:5" x14ac:dyDescent="0.2">
      <c r="A415">
        <v>8</v>
      </c>
      <c r="B415">
        <v>3</v>
      </c>
      <c r="C415" t="s">
        <v>127</v>
      </c>
      <c r="D415">
        <v>9.3044150000000005</v>
      </c>
      <c r="E415" t="s">
        <v>118</v>
      </c>
    </row>
    <row r="416" spans="1:5" x14ac:dyDescent="0.2">
      <c r="A416">
        <v>9</v>
      </c>
      <c r="B416">
        <v>3</v>
      </c>
      <c r="C416" t="s">
        <v>127</v>
      </c>
      <c r="D416">
        <v>7.7500540000000004</v>
      </c>
      <c r="E416" t="s">
        <v>118</v>
      </c>
    </row>
    <row r="417" spans="1:5" x14ac:dyDescent="0.2">
      <c r="A417">
        <v>10</v>
      </c>
      <c r="B417">
        <v>3</v>
      </c>
      <c r="C417" t="s">
        <v>127</v>
      </c>
      <c r="D417">
        <v>7.420623</v>
      </c>
      <c r="E417" t="s">
        <v>118</v>
      </c>
    </row>
    <row r="418" spans="1:5" x14ac:dyDescent="0.2">
      <c r="A418">
        <v>1</v>
      </c>
      <c r="B418">
        <v>4</v>
      </c>
      <c r="C418" t="s">
        <v>127</v>
      </c>
      <c r="D418">
        <v>13.514264000000001</v>
      </c>
      <c r="E418" t="s">
        <v>118</v>
      </c>
    </row>
    <row r="419" spans="1:5" x14ac:dyDescent="0.2">
      <c r="A419">
        <v>2</v>
      </c>
      <c r="B419">
        <v>4</v>
      </c>
      <c r="C419" t="s">
        <v>127</v>
      </c>
      <c r="D419">
        <v>12.428345999999999</v>
      </c>
      <c r="E419" t="s">
        <v>118</v>
      </c>
    </row>
    <row r="420" spans="1:5" x14ac:dyDescent="0.2">
      <c r="A420">
        <v>3</v>
      </c>
      <c r="B420">
        <v>4</v>
      </c>
      <c r="C420" t="s">
        <v>127</v>
      </c>
      <c r="D420">
        <v>13.748327</v>
      </c>
      <c r="E420" t="s">
        <v>118</v>
      </c>
    </row>
    <row r="421" spans="1:5" x14ac:dyDescent="0.2">
      <c r="A421">
        <v>4</v>
      </c>
      <c r="B421">
        <v>4</v>
      </c>
      <c r="C421" t="s">
        <v>127</v>
      </c>
      <c r="D421">
        <v>13.025449</v>
      </c>
      <c r="E421" t="s">
        <v>118</v>
      </c>
    </row>
    <row r="422" spans="1:5" x14ac:dyDescent="0.2">
      <c r="A422">
        <v>5</v>
      </c>
      <c r="B422">
        <v>4</v>
      </c>
      <c r="C422" t="s">
        <v>127</v>
      </c>
      <c r="D422">
        <v>12.693841000000001</v>
      </c>
      <c r="E422" t="s">
        <v>118</v>
      </c>
    </row>
    <row r="423" spans="1:5" x14ac:dyDescent="0.2">
      <c r="A423">
        <v>6</v>
      </c>
      <c r="B423">
        <v>4</v>
      </c>
      <c r="C423" t="s">
        <v>127</v>
      </c>
      <c r="D423">
        <v>12.003207</v>
      </c>
      <c r="E423" t="s">
        <v>118</v>
      </c>
    </row>
    <row r="424" spans="1:5" x14ac:dyDescent="0.2">
      <c r="A424">
        <v>7</v>
      </c>
      <c r="B424">
        <v>4</v>
      </c>
      <c r="C424" t="s">
        <v>127</v>
      </c>
      <c r="D424">
        <v>9.7690570000000001</v>
      </c>
      <c r="E424" t="s">
        <v>118</v>
      </c>
    </row>
    <row r="425" spans="1:5" x14ac:dyDescent="0.2">
      <c r="A425">
        <v>8</v>
      </c>
      <c r="B425">
        <v>4</v>
      </c>
      <c r="C425" t="s">
        <v>127</v>
      </c>
      <c r="D425">
        <v>8.9624780000000008</v>
      </c>
      <c r="E425" t="s">
        <v>118</v>
      </c>
    </row>
    <row r="426" spans="1:5" x14ac:dyDescent="0.2">
      <c r="A426">
        <v>9</v>
      </c>
      <c r="B426">
        <v>4</v>
      </c>
      <c r="C426" t="s">
        <v>127</v>
      </c>
      <c r="D426">
        <v>7.4828479999999997</v>
      </c>
      <c r="E426" t="s">
        <v>118</v>
      </c>
    </row>
    <row r="427" spans="1:5" x14ac:dyDescent="0.2">
      <c r="A427">
        <v>10</v>
      </c>
      <c r="B427">
        <v>4</v>
      </c>
      <c r="C427" t="s">
        <v>127</v>
      </c>
      <c r="D427">
        <v>7.5788599999999997</v>
      </c>
      <c r="E427" t="s">
        <v>118</v>
      </c>
    </row>
    <row r="428" spans="1:5" x14ac:dyDescent="0.2">
      <c r="A428">
        <v>1</v>
      </c>
      <c r="B428">
        <v>1</v>
      </c>
      <c r="C428" t="s">
        <v>128</v>
      </c>
      <c r="D428">
        <v>12.326525</v>
      </c>
      <c r="E428" t="s">
        <v>118</v>
      </c>
    </row>
    <row r="429" spans="1:5" x14ac:dyDescent="0.2">
      <c r="A429">
        <v>3</v>
      </c>
      <c r="B429">
        <v>1</v>
      </c>
      <c r="C429" t="s">
        <v>128</v>
      </c>
      <c r="D429">
        <v>12.625945</v>
      </c>
      <c r="E429" t="s">
        <v>118</v>
      </c>
    </row>
    <row r="430" spans="1:5" x14ac:dyDescent="0.2">
      <c r="A430">
        <v>4</v>
      </c>
      <c r="B430">
        <v>1</v>
      </c>
      <c r="C430" t="s">
        <v>128</v>
      </c>
      <c r="D430">
        <v>11.823850999999999</v>
      </c>
      <c r="E430" t="s">
        <v>118</v>
      </c>
    </row>
    <row r="431" spans="1:5" x14ac:dyDescent="0.2">
      <c r="A431">
        <v>5</v>
      </c>
      <c r="B431">
        <v>1</v>
      </c>
      <c r="C431" t="s">
        <v>128</v>
      </c>
      <c r="D431">
        <v>11.217959</v>
      </c>
      <c r="E431" t="s">
        <v>118</v>
      </c>
    </row>
    <row r="432" spans="1:5" x14ac:dyDescent="0.2">
      <c r="A432">
        <v>6</v>
      </c>
      <c r="B432">
        <v>1</v>
      </c>
      <c r="C432" t="s">
        <v>128</v>
      </c>
      <c r="D432">
        <v>9.5432129999999997</v>
      </c>
      <c r="E432" t="s">
        <v>118</v>
      </c>
    </row>
    <row r="433" spans="1:5" x14ac:dyDescent="0.2">
      <c r="A433">
        <v>7</v>
      </c>
      <c r="B433">
        <v>1</v>
      </c>
      <c r="C433" t="s">
        <v>128</v>
      </c>
      <c r="D433">
        <v>9.1149939999999994</v>
      </c>
      <c r="E433" t="s">
        <v>118</v>
      </c>
    </row>
    <row r="434" spans="1:5" x14ac:dyDescent="0.2">
      <c r="A434">
        <v>8</v>
      </c>
      <c r="B434">
        <v>1</v>
      </c>
      <c r="C434" t="s">
        <v>128</v>
      </c>
      <c r="D434">
        <v>7.0567970000000004</v>
      </c>
      <c r="E434" t="s">
        <v>118</v>
      </c>
    </row>
    <row r="435" spans="1:5" x14ac:dyDescent="0.2">
      <c r="A435">
        <v>10</v>
      </c>
      <c r="B435">
        <v>1</v>
      </c>
      <c r="C435" t="s">
        <v>128</v>
      </c>
      <c r="D435">
        <v>5.8996909999999998</v>
      </c>
      <c r="E435" t="s">
        <v>118</v>
      </c>
    </row>
    <row r="436" spans="1:5" x14ac:dyDescent="0.2">
      <c r="A436">
        <v>1</v>
      </c>
      <c r="B436">
        <v>2</v>
      </c>
      <c r="C436" t="s">
        <v>128</v>
      </c>
      <c r="D436">
        <v>12.242912</v>
      </c>
      <c r="E436" t="s">
        <v>118</v>
      </c>
    </row>
    <row r="437" spans="1:5" x14ac:dyDescent="0.2">
      <c r="A437">
        <v>3</v>
      </c>
      <c r="B437">
        <v>2</v>
      </c>
      <c r="C437" t="s">
        <v>128</v>
      </c>
      <c r="D437">
        <v>13.075051999999999</v>
      </c>
      <c r="E437" t="s">
        <v>118</v>
      </c>
    </row>
    <row r="438" spans="1:5" x14ac:dyDescent="0.2">
      <c r="A438">
        <v>4</v>
      </c>
      <c r="B438">
        <v>2</v>
      </c>
      <c r="C438" t="s">
        <v>128</v>
      </c>
      <c r="D438">
        <v>12.241937999999999</v>
      </c>
      <c r="E438" t="s">
        <v>118</v>
      </c>
    </row>
    <row r="439" spans="1:5" x14ac:dyDescent="0.2">
      <c r="A439">
        <v>5</v>
      </c>
      <c r="B439">
        <v>2</v>
      </c>
      <c r="C439" t="s">
        <v>128</v>
      </c>
      <c r="D439">
        <v>12.544423</v>
      </c>
      <c r="E439" t="s">
        <v>118</v>
      </c>
    </row>
    <row r="440" spans="1:5" x14ac:dyDescent="0.2">
      <c r="A440">
        <v>6</v>
      </c>
      <c r="B440">
        <v>2</v>
      </c>
      <c r="C440" t="s">
        <v>128</v>
      </c>
      <c r="D440">
        <v>10.895211</v>
      </c>
      <c r="E440" t="s">
        <v>118</v>
      </c>
    </row>
    <row r="441" spans="1:5" x14ac:dyDescent="0.2">
      <c r="A441">
        <v>7</v>
      </c>
      <c r="B441">
        <v>2</v>
      </c>
      <c r="C441" t="s">
        <v>128</v>
      </c>
      <c r="D441">
        <v>10.899452999999999</v>
      </c>
      <c r="E441" t="s">
        <v>118</v>
      </c>
    </row>
    <row r="442" spans="1:5" x14ac:dyDescent="0.2">
      <c r="A442">
        <v>8</v>
      </c>
      <c r="B442">
        <v>2</v>
      </c>
      <c r="C442" t="s">
        <v>128</v>
      </c>
      <c r="D442">
        <v>8.7116279999999993</v>
      </c>
      <c r="E442" t="s">
        <v>118</v>
      </c>
    </row>
    <row r="443" spans="1:5" x14ac:dyDescent="0.2">
      <c r="A443">
        <v>10</v>
      </c>
      <c r="B443">
        <v>2</v>
      </c>
      <c r="C443" t="s">
        <v>128</v>
      </c>
      <c r="D443">
        <v>7.8967320000000001</v>
      </c>
      <c r="E443" t="s">
        <v>118</v>
      </c>
    </row>
    <row r="444" spans="1:5" x14ac:dyDescent="0.2">
      <c r="A444">
        <v>1</v>
      </c>
      <c r="B444">
        <v>3</v>
      </c>
      <c r="C444" t="s">
        <v>128</v>
      </c>
      <c r="D444">
        <v>12.960321</v>
      </c>
      <c r="E444" t="s">
        <v>118</v>
      </c>
    </row>
    <row r="445" spans="1:5" x14ac:dyDescent="0.2">
      <c r="A445">
        <v>3</v>
      </c>
      <c r="B445">
        <v>3</v>
      </c>
      <c r="C445" t="s">
        <v>128</v>
      </c>
      <c r="D445">
        <v>13.928684000000001</v>
      </c>
      <c r="E445" t="s">
        <v>118</v>
      </c>
    </row>
    <row r="446" spans="1:5" x14ac:dyDescent="0.2">
      <c r="A446">
        <v>4</v>
      </c>
      <c r="B446">
        <v>3</v>
      </c>
      <c r="C446" t="s">
        <v>128</v>
      </c>
      <c r="D446">
        <v>11.782515</v>
      </c>
      <c r="E446" t="s">
        <v>118</v>
      </c>
    </row>
    <row r="447" spans="1:5" x14ac:dyDescent="0.2">
      <c r="A447">
        <v>5</v>
      </c>
      <c r="B447">
        <v>3</v>
      </c>
      <c r="C447" t="s">
        <v>128</v>
      </c>
      <c r="D447">
        <v>12.386234999999999</v>
      </c>
      <c r="E447" t="s">
        <v>118</v>
      </c>
    </row>
    <row r="448" spans="1:5" x14ac:dyDescent="0.2">
      <c r="A448">
        <v>6</v>
      </c>
      <c r="B448">
        <v>3</v>
      </c>
      <c r="C448" t="s">
        <v>128</v>
      </c>
      <c r="D448">
        <v>8.7223609999999994</v>
      </c>
      <c r="E448" t="s">
        <v>118</v>
      </c>
    </row>
    <row r="449" spans="1:5" x14ac:dyDescent="0.2">
      <c r="A449">
        <v>7</v>
      </c>
      <c r="B449">
        <v>3</v>
      </c>
      <c r="C449" t="s">
        <v>128</v>
      </c>
      <c r="D449">
        <v>9.9293180000000003</v>
      </c>
      <c r="E449" t="s">
        <v>118</v>
      </c>
    </row>
    <row r="450" spans="1:5" x14ac:dyDescent="0.2">
      <c r="A450">
        <v>8</v>
      </c>
      <c r="B450">
        <v>3</v>
      </c>
      <c r="C450" t="s">
        <v>128</v>
      </c>
      <c r="D450">
        <v>8.9348709999999993</v>
      </c>
      <c r="E450" t="s">
        <v>118</v>
      </c>
    </row>
    <row r="451" spans="1:5" x14ac:dyDescent="0.2">
      <c r="A451">
        <v>10</v>
      </c>
      <c r="B451">
        <v>3</v>
      </c>
      <c r="C451" t="s">
        <v>128</v>
      </c>
      <c r="D451">
        <v>9.6752009999999995</v>
      </c>
      <c r="E451" t="s">
        <v>118</v>
      </c>
    </row>
    <row r="452" spans="1:5" x14ac:dyDescent="0.2">
      <c r="A452">
        <v>1</v>
      </c>
      <c r="B452">
        <v>4</v>
      </c>
      <c r="C452" t="s">
        <v>128</v>
      </c>
      <c r="D452">
        <v>13.767810000000001</v>
      </c>
      <c r="E452" t="s">
        <v>118</v>
      </c>
    </row>
    <row r="453" spans="1:5" x14ac:dyDescent="0.2">
      <c r="A453">
        <v>3</v>
      </c>
      <c r="B453">
        <v>4</v>
      </c>
      <c r="C453" t="s">
        <v>128</v>
      </c>
      <c r="D453">
        <v>14.067092000000001</v>
      </c>
      <c r="E453" t="s">
        <v>118</v>
      </c>
    </row>
    <row r="454" spans="1:5" x14ac:dyDescent="0.2">
      <c r="A454">
        <v>4</v>
      </c>
      <c r="B454">
        <v>4</v>
      </c>
      <c r="C454" t="s">
        <v>128</v>
      </c>
      <c r="D454">
        <v>13.313468</v>
      </c>
      <c r="E454" t="s">
        <v>118</v>
      </c>
    </row>
    <row r="455" spans="1:5" x14ac:dyDescent="0.2">
      <c r="A455">
        <v>5</v>
      </c>
      <c r="B455">
        <v>4</v>
      </c>
      <c r="C455" t="s">
        <v>128</v>
      </c>
      <c r="D455">
        <v>12.897448000000001</v>
      </c>
      <c r="E455" t="s">
        <v>118</v>
      </c>
    </row>
    <row r="456" spans="1:5" x14ac:dyDescent="0.2">
      <c r="A456">
        <v>6</v>
      </c>
      <c r="B456">
        <v>4</v>
      </c>
      <c r="C456" t="s">
        <v>128</v>
      </c>
      <c r="D456">
        <v>11.414866999999999</v>
      </c>
      <c r="E456" t="s">
        <v>118</v>
      </c>
    </row>
    <row r="457" spans="1:5" x14ac:dyDescent="0.2">
      <c r="A457">
        <v>7</v>
      </c>
      <c r="B457">
        <v>4</v>
      </c>
      <c r="C457" t="s">
        <v>128</v>
      </c>
      <c r="D457">
        <v>7.6993819999999999</v>
      </c>
      <c r="E457" t="s">
        <v>118</v>
      </c>
    </row>
    <row r="458" spans="1:5" x14ac:dyDescent="0.2">
      <c r="A458">
        <v>8</v>
      </c>
      <c r="B458">
        <v>4</v>
      </c>
      <c r="C458" t="s">
        <v>128</v>
      </c>
      <c r="D458">
        <v>9.0496200000000009</v>
      </c>
      <c r="E458" t="s">
        <v>118</v>
      </c>
    </row>
    <row r="459" spans="1:5" x14ac:dyDescent="0.2">
      <c r="A459">
        <v>10</v>
      </c>
      <c r="B459">
        <v>4</v>
      </c>
      <c r="C459" t="s">
        <v>128</v>
      </c>
      <c r="D459">
        <v>8.1260049999999993</v>
      </c>
      <c r="E459" t="s">
        <v>118</v>
      </c>
    </row>
    <row r="460" spans="1:5" x14ac:dyDescent="0.2">
      <c r="A460">
        <v>1</v>
      </c>
      <c r="B460">
        <v>5</v>
      </c>
      <c r="C460" t="s">
        <v>128</v>
      </c>
      <c r="D460">
        <v>13.478099</v>
      </c>
      <c r="E460" t="s">
        <v>118</v>
      </c>
    </row>
    <row r="461" spans="1:5" x14ac:dyDescent="0.2">
      <c r="A461">
        <v>3</v>
      </c>
      <c r="B461">
        <v>5</v>
      </c>
      <c r="C461" t="s">
        <v>128</v>
      </c>
      <c r="D461">
        <v>14.371193999999999</v>
      </c>
      <c r="E461" t="s">
        <v>118</v>
      </c>
    </row>
    <row r="462" spans="1:5" x14ac:dyDescent="0.2">
      <c r="A462">
        <v>4</v>
      </c>
      <c r="B462">
        <v>5</v>
      </c>
      <c r="C462" t="s">
        <v>128</v>
      </c>
      <c r="D462">
        <v>13.626255</v>
      </c>
      <c r="E462" t="s">
        <v>118</v>
      </c>
    </row>
    <row r="463" spans="1:5" x14ac:dyDescent="0.2">
      <c r="A463">
        <v>5</v>
      </c>
      <c r="B463">
        <v>5</v>
      </c>
      <c r="C463" t="s">
        <v>128</v>
      </c>
      <c r="D463">
        <v>12.499262999999999</v>
      </c>
      <c r="E463" t="s">
        <v>118</v>
      </c>
    </row>
    <row r="464" spans="1:5" x14ac:dyDescent="0.2">
      <c r="A464">
        <v>6</v>
      </c>
      <c r="B464">
        <v>5</v>
      </c>
      <c r="C464" t="s">
        <v>128</v>
      </c>
      <c r="D464">
        <v>11.861969</v>
      </c>
      <c r="E464" t="s">
        <v>118</v>
      </c>
    </row>
    <row r="465" spans="1:5" x14ac:dyDescent="0.2">
      <c r="A465">
        <v>7</v>
      </c>
      <c r="B465">
        <v>5</v>
      </c>
      <c r="C465" t="s">
        <v>128</v>
      </c>
      <c r="D465">
        <v>11.272696</v>
      </c>
      <c r="E465" t="s">
        <v>118</v>
      </c>
    </row>
    <row r="466" spans="1:5" x14ac:dyDescent="0.2">
      <c r="A466">
        <v>8</v>
      </c>
      <c r="B466">
        <v>5</v>
      </c>
      <c r="C466" t="s">
        <v>128</v>
      </c>
      <c r="D466">
        <v>8.6756989999999998</v>
      </c>
      <c r="E466" t="s">
        <v>118</v>
      </c>
    </row>
    <row r="467" spans="1:5" x14ac:dyDescent="0.2">
      <c r="A467">
        <v>10</v>
      </c>
      <c r="B467">
        <v>5</v>
      </c>
      <c r="C467" t="s">
        <v>128</v>
      </c>
      <c r="D467">
        <v>8.7745580000000007</v>
      </c>
      <c r="E467" t="s">
        <v>118</v>
      </c>
    </row>
    <row r="468" spans="1:5" x14ac:dyDescent="0.2">
      <c r="A468">
        <v>1</v>
      </c>
      <c r="B468">
        <v>6</v>
      </c>
      <c r="C468" t="s">
        <v>128</v>
      </c>
      <c r="D468">
        <v>12.233964</v>
      </c>
      <c r="E468" t="s">
        <v>118</v>
      </c>
    </row>
    <row r="469" spans="1:5" x14ac:dyDescent="0.2">
      <c r="A469">
        <v>3</v>
      </c>
      <c r="B469">
        <v>6</v>
      </c>
      <c r="C469" t="s">
        <v>128</v>
      </c>
      <c r="D469">
        <v>13.01196</v>
      </c>
      <c r="E469" t="s">
        <v>118</v>
      </c>
    </row>
    <row r="470" spans="1:5" x14ac:dyDescent="0.2">
      <c r="A470">
        <v>4</v>
      </c>
      <c r="B470">
        <v>6</v>
      </c>
      <c r="C470" t="s">
        <v>128</v>
      </c>
      <c r="D470">
        <v>13.108884</v>
      </c>
      <c r="E470" t="s">
        <v>118</v>
      </c>
    </row>
    <row r="471" spans="1:5" x14ac:dyDescent="0.2">
      <c r="A471">
        <v>5</v>
      </c>
      <c r="B471">
        <v>6</v>
      </c>
      <c r="C471" t="s">
        <v>128</v>
      </c>
      <c r="D471">
        <v>11.683453</v>
      </c>
      <c r="E471" t="s">
        <v>118</v>
      </c>
    </row>
    <row r="472" spans="1:5" x14ac:dyDescent="0.2">
      <c r="A472">
        <v>6</v>
      </c>
      <c r="B472">
        <v>6</v>
      </c>
      <c r="C472" t="s">
        <v>128</v>
      </c>
      <c r="D472">
        <v>10.542171</v>
      </c>
      <c r="E472" t="s">
        <v>118</v>
      </c>
    </row>
    <row r="473" spans="1:5" x14ac:dyDescent="0.2">
      <c r="A473">
        <v>7</v>
      </c>
      <c r="B473">
        <v>6</v>
      </c>
      <c r="C473" t="s">
        <v>128</v>
      </c>
      <c r="D473">
        <v>9.1348129999999994</v>
      </c>
      <c r="E473" t="s">
        <v>118</v>
      </c>
    </row>
    <row r="474" spans="1:5" x14ac:dyDescent="0.2">
      <c r="A474">
        <v>8</v>
      </c>
      <c r="B474">
        <v>6</v>
      </c>
      <c r="C474" t="s">
        <v>128</v>
      </c>
      <c r="D474">
        <v>7.9609699999999997</v>
      </c>
      <c r="E474" t="s">
        <v>118</v>
      </c>
    </row>
    <row r="475" spans="1:5" x14ac:dyDescent="0.2">
      <c r="A475">
        <v>10</v>
      </c>
      <c r="B475">
        <v>6</v>
      </c>
      <c r="C475" t="s">
        <v>128</v>
      </c>
      <c r="D475">
        <v>7.6101000000000001</v>
      </c>
      <c r="E475" t="s">
        <v>118</v>
      </c>
    </row>
    <row r="476" spans="1:5" x14ac:dyDescent="0.2">
      <c r="A476">
        <v>1</v>
      </c>
      <c r="B476">
        <v>1</v>
      </c>
      <c r="C476" t="s">
        <v>129</v>
      </c>
      <c r="D476">
        <v>12.180796000000001</v>
      </c>
      <c r="E476" t="s">
        <v>118</v>
      </c>
    </row>
    <row r="477" spans="1:5" x14ac:dyDescent="0.2">
      <c r="A477">
        <v>3</v>
      </c>
      <c r="B477">
        <v>1</v>
      </c>
      <c r="C477" t="s">
        <v>129</v>
      </c>
      <c r="D477">
        <v>14.463680999999999</v>
      </c>
      <c r="E477" t="s">
        <v>118</v>
      </c>
    </row>
    <row r="478" spans="1:5" x14ac:dyDescent="0.2">
      <c r="A478">
        <v>4</v>
      </c>
      <c r="B478">
        <v>1</v>
      </c>
      <c r="C478" t="s">
        <v>129</v>
      </c>
      <c r="D478">
        <v>14.774463000000001</v>
      </c>
      <c r="E478" t="s">
        <v>118</v>
      </c>
    </row>
    <row r="479" spans="1:5" x14ac:dyDescent="0.2">
      <c r="A479">
        <v>5</v>
      </c>
      <c r="B479">
        <v>1</v>
      </c>
      <c r="C479" t="s">
        <v>129</v>
      </c>
      <c r="D479">
        <v>13.144387999999999</v>
      </c>
      <c r="E479" t="s">
        <v>118</v>
      </c>
    </row>
    <row r="480" spans="1:5" x14ac:dyDescent="0.2">
      <c r="A480">
        <v>6</v>
      </c>
      <c r="B480">
        <v>1</v>
      </c>
      <c r="C480" t="s">
        <v>129</v>
      </c>
      <c r="D480">
        <v>12.087742</v>
      </c>
      <c r="E480" t="s">
        <v>118</v>
      </c>
    </row>
    <row r="481" spans="1:5" x14ac:dyDescent="0.2">
      <c r="A481">
        <v>7</v>
      </c>
      <c r="B481">
        <v>1</v>
      </c>
      <c r="C481" t="s">
        <v>129</v>
      </c>
      <c r="D481">
        <v>11.589238999999999</v>
      </c>
      <c r="E481" t="s">
        <v>118</v>
      </c>
    </row>
    <row r="482" spans="1:5" x14ac:dyDescent="0.2">
      <c r="A482">
        <v>8</v>
      </c>
      <c r="B482">
        <v>1</v>
      </c>
      <c r="C482" t="s">
        <v>129</v>
      </c>
      <c r="D482">
        <v>9.5923510000000007</v>
      </c>
      <c r="E482" t="s">
        <v>118</v>
      </c>
    </row>
    <row r="483" spans="1:5" x14ac:dyDescent="0.2">
      <c r="A483">
        <v>10</v>
      </c>
      <c r="B483">
        <v>1</v>
      </c>
      <c r="C483" t="s">
        <v>129</v>
      </c>
      <c r="D483">
        <v>9.6274890000000006</v>
      </c>
      <c r="E483" t="s">
        <v>118</v>
      </c>
    </row>
    <row r="484" spans="1:5" x14ac:dyDescent="0.2">
      <c r="A484">
        <v>1</v>
      </c>
      <c r="B484">
        <v>2</v>
      </c>
      <c r="C484" t="s">
        <v>129</v>
      </c>
      <c r="D484">
        <v>12.946388000000001</v>
      </c>
      <c r="E484" t="s">
        <v>118</v>
      </c>
    </row>
    <row r="485" spans="1:5" x14ac:dyDescent="0.2">
      <c r="A485">
        <v>3</v>
      </c>
      <c r="B485">
        <v>2</v>
      </c>
      <c r="C485" t="s">
        <v>129</v>
      </c>
      <c r="D485">
        <v>13.724696</v>
      </c>
      <c r="E485" t="s">
        <v>118</v>
      </c>
    </row>
    <row r="486" spans="1:5" x14ac:dyDescent="0.2">
      <c r="A486">
        <v>4</v>
      </c>
      <c r="B486">
        <v>2</v>
      </c>
      <c r="C486" t="s">
        <v>129</v>
      </c>
      <c r="D486">
        <v>13.297325000000001</v>
      </c>
      <c r="E486" t="s">
        <v>118</v>
      </c>
    </row>
    <row r="487" spans="1:5" x14ac:dyDescent="0.2">
      <c r="A487">
        <v>5</v>
      </c>
      <c r="B487">
        <v>2</v>
      </c>
      <c r="C487" t="s">
        <v>129</v>
      </c>
      <c r="D487">
        <v>12.077533000000001</v>
      </c>
      <c r="E487" t="s">
        <v>118</v>
      </c>
    </row>
    <row r="488" spans="1:5" x14ac:dyDescent="0.2">
      <c r="A488">
        <v>6</v>
      </c>
      <c r="B488">
        <v>2</v>
      </c>
      <c r="C488" t="s">
        <v>129</v>
      </c>
      <c r="D488">
        <v>11.177111999999999</v>
      </c>
      <c r="E488" t="s">
        <v>118</v>
      </c>
    </row>
    <row r="489" spans="1:5" x14ac:dyDescent="0.2">
      <c r="A489">
        <v>7</v>
      </c>
      <c r="B489">
        <v>2</v>
      </c>
      <c r="C489" t="s">
        <v>129</v>
      </c>
      <c r="D489">
        <v>11.160574</v>
      </c>
      <c r="E489" t="s">
        <v>118</v>
      </c>
    </row>
    <row r="490" spans="1:5" x14ac:dyDescent="0.2">
      <c r="A490">
        <v>8</v>
      </c>
      <c r="B490">
        <v>2</v>
      </c>
      <c r="C490" t="s">
        <v>129</v>
      </c>
      <c r="D490">
        <v>9.2979669999999999</v>
      </c>
      <c r="E490" t="s">
        <v>118</v>
      </c>
    </row>
    <row r="491" spans="1:5" x14ac:dyDescent="0.2">
      <c r="A491">
        <v>10</v>
      </c>
      <c r="B491">
        <v>2</v>
      </c>
      <c r="C491" t="s">
        <v>129</v>
      </c>
      <c r="D491">
        <v>8.9719719999999992</v>
      </c>
      <c r="E491" t="s">
        <v>118</v>
      </c>
    </row>
    <row r="492" spans="1:5" x14ac:dyDescent="0.2">
      <c r="A492">
        <v>1</v>
      </c>
      <c r="B492">
        <v>3</v>
      </c>
      <c r="C492" t="s">
        <v>129</v>
      </c>
      <c r="D492">
        <v>13.611413000000001</v>
      </c>
      <c r="E492" t="s">
        <v>118</v>
      </c>
    </row>
    <row r="493" spans="1:5" x14ac:dyDescent="0.2">
      <c r="A493">
        <v>3</v>
      </c>
      <c r="B493">
        <v>3</v>
      </c>
      <c r="C493" t="s">
        <v>129</v>
      </c>
      <c r="D493">
        <v>14.739782999999999</v>
      </c>
      <c r="E493" t="s">
        <v>118</v>
      </c>
    </row>
    <row r="494" spans="1:5" x14ac:dyDescent="0.2">
      <c r="A494">
        <v>4</v>
      </c>
      <c r="B494">
        <v>3</v>
      </c>
      <c r="C494" t="s">
        <v>129</v>
      </c>
      <c r="D494">
        <v>14.743963000000001</v>
      </c>
      <c r="E494" t="s">
        <v>118</v>
      </c>
    </row>
    <row r="495" spans="1:5" x14ac:dyDescent="0.2">
      <c r="A495">
        <v>5</v>
      </c>
      <c r="B495">
        <v>3</v>
      </c>
      <c r="C495" t="s">
        <v>129</v>
      </c>
      <c r="D495">
        <v>13.448893999999999</v>
      </c>
      <c r="E495" t="s">
        <v>118</v>
      </c>
    </row>
    <row r="496" spans="1:5" x14ac:dyDescent="0.2">
      <c r="A496">
        <v>6</v>
      </c>
      <c r="B496">
        <v>3</v>
      </c>
      <c r="C496" t="s">
        <v>129</v>
      </c>
      <c r="D496">
        <v>12.011081000000001</v>
      </c>
      <c r="E496" t="s">
        <v>118</v>
      </c>
    </row>
    <row r="497" spans="1:5" x14ac:dyDescent="0.2">
      <c r="A497">
        <v>7</v>
      </c>
      <c r="B497">
        <v>3</v>
      </c>
      <c r="C497" t="s">
        <v>129</v>
      </c>
      <c r="D497">
        <v>11.266214</v>
      </c>
      <c r="E497" t="s">
        <v>118</v>
      </c>
    </row>
    <row r="498" spans="1:5" x14ac:dyDescent="0.2">
      <c r="A498">
        <v>8</v>
      </c>
      <c r="B498">
        <v>3</v>
      </c>
      <c r="C498" t="s">
        <v>129</v>
      </c>
      <c r="D498">
        <v>9.9244970000000006</v>
      </c>
      <c r="E498" t="s">
        <v>118</v>
      </c>
    </row>
    <row r="499" spans="1:5" x14ac:dyDescent="0.2">
      <c r="A499">
        <v>10</v>
      </c>
      <c r="B499">
        <v>3</v>
      </c>
      <c r="C499" t="s">
        <v>129</v>
      </c>
      <c r="D499">
        <v>9.0935600000000001</v>
      </c>
      <c r="E499" t="s">
        <v>118</v>
      </c>
    </row>
    <row r="500" spans="1:5" x14ac:dyDescent="0.2">
      <c r="A500">
        <v>1</v>
      </c>
      <c r="B500">
        <v>4</v>
      </c>
      <c r="C500" t="s">
        <v>129</v>
      </c>
      <c r="D500">
        <v>13.172958</v>
      </c>
      <c r="E500" t="s">
        <v>118</v>
      </c>
    </row>
    <row r="501" spans="1:5" x14ac:dyDescent="0.2">
      <c r="A501">
        <v>3</v>
      </c>
      <c r="B501">
        <v>4</v>
      </c>
      <c r="C501" t="s">
        <v>129</v>
      </c>
      <c r="D501">
        <v>14.207805</v>
      </c>
      <c r="E501" t="s">
        <v>118</v>
      </c>
    </row>
    <row r="502" spans="1:5" x14ac:dyDescent="0.2">
      <c r="A502">
        <v>4</v>
      </c>
      <c r="B502">
        <v>4</v>
      </c>
      <c r="C502" t="s">
        <v>129</v>
      </c>
      <c r="D502">
        <v>13.979839999999999</v>
      </c>
      <c r="E502" t="s">
        <v>118</v>
      </c>
    </row>
    <row r="503" spans="1:5" x14ac:dyDescent="0.2">
      <c r="A503">
        <v>5</v>
      </c>
      <c r="B503">
        <v>4</v>
      </c>
      <c r="C503" t="s">
        <v>129</v>
      </c>
      <c r="D503">
        <v>13.244381000000001</v>
      </c>
      <c r="E503" t="s">
        <v>118</v>
      </c>
    </row>
    <row r="504" spans="1:5" x14ac:dyDescent="0.2">
      <c r="A504">
        <v>6</v>
      </c>
      <c r="B504">
        <v>4</v>
      </c>
      <c r="C504" t="s">
        <v>129</v>
      </c>
      <c r="D504">
        <v>11.899331</v>
      </c>
      <c r="E504" t="s">
        <v>118</v>
      </c>
    </row>
    <row r="505" spans="1:5" x14ac:dyDescent="0.2">
      <c r="A505">
        <v>7</v>
      </c>
      <c r="B505">
        <v>4</v>
      </c>
      <c r="C505" t="s">
        <v>129</v>
      </c>
      <c r="D505">
        <v>10.805695</v>
      </c>
      <c r="E505" t="s">
        <v>118</v>
      </c>
    </row>
    <row r="506" spans="1:5" x14ac:dyDescent="0.2">
      <c r="A506">
        <v>8</v>
      </c>
      <c r="B506">
        <v>4</v>
      </c>
      <c r="C506" t="s">
        <v>129</v>
      </c>
      <c r="D506">
        <v>9.3625360000000004</v>
      </c>
      <c r="E506" t="s">
        <v>118</v>
      </c>
    </row>
    <row r="507" spans="1:5" x14ac:dyDescent="0.2">
      <c r="A507">
        <v>10</v>
      </c>
      <c r="B507">
        <v>4</v>
      </c>
      <c r="C507" t="s">
        <v>129</v>
      </c>
      <c r="D507">
        <v>8.7380270000000007</v>
      </c>
      <c r="E507" t="s">
        <v>118</v>
      </c>
    </row>
    <row r="508" spans="1:5" x14ac:dyDescent="0.2">
      <c r="A508">
        <v>1</v>
      </c>
      <c r="B508">
        <v>5</v>
      </c>
      <c r="C508" t="s">
        <v>129</v>
      </c>
      <c r="D508">
        <v>12.700059</v>
      </c>
      <c r="E508" t="s">
        <v>118</v>
      </c>
    </row>
    <row r="509" spans="1:5" x14ac:dyDescent="0.2">
      <c r="A509">
        <v>3</v>
      </c>
      <c r="B509">
        <v>5</v>
      </c>
      <c r="C509" t="s">
        <v>129</v>
      </c>
      <c r="D509">
        <v>13.777369</v>
      </c>
      <c r="E509" t="s">
        <v>118</v>
      </c>
    </row>
    <row r="510" spans="1:5" x14ac:dyDescent="0.2">
      <c r="A510">
        <v>4</v>
      </c>
      <c r="B510">
        <v>5</v>
      </c>
      <c r="C510" t="s">
        <v>129</v>
      </c>
      <c r="D510">
        <v>14.817714</v>
      </c>
      <c r="E510" t="s">
        <v>118</v>
      </c>
    </row>
    <row r="511" spans="1:5" x14ac:dyDescent="0.2">
      <c r="A511">
        <v>5</v>
      </c>
      <c r="B511">
        <v>5</v>
      </c>
      <c r="C511" t="s">
        <v>129</v>
      </c>
      <c r="D511">
        <v>12.883402999999999</v>
      </c>
      <c r="E511" t="s">
        <v>118</v>
      </c>
    </row>
    <row r="512" spans="1:5" x14ac:dyDescent="0.2">
      <c r="A512">
        <v>6</v>
      </c>
      <c r="B512">
        <v>5</v>
      </c>
      <c r="C512" t="s">
        <v>129</v>
      </c>
      <c r="D512">
        <v>11.912573</v>
      </c>
      <c r="E512" t="s">
        <v>118</v>
      </c>
    </row>
    <row r="513" spans="1:5" x14ac:dyDescent="0.2">
      <c r="A513">
        <v>7</v>
      </c>
      <c r="B513">
        <v>5</v>
      </c>
      <c r="C513" t="s">
        <v>129</v>
      </c>
      <c r="D513">
        <v>10.422122999999999</v>
      </c>
      <c r="E513" t="s">
        <v>118</v>
      </c>
    </row>
    <row r="514" spans="1:5" x14ac:dyDescent="0.2">
      <c r="A514">
        <v>8</v>
      </c>
      <c r="B514">
        <v>5</v>
      </c>
      <c r="C514" t="s">
        <v>129</v>
      </c>
      <c r="D514">
        <v>9.8347870000000004</v>
      </c>
      <c r="E514" t="s">
        <v>118</v>
      </c>
    </row>
    <row r="515" spans="1:5" x14ac:dyDescent="0.2">
      <c r="A515">
        <v>10</v>
      </c>
      <c r="B515">
        <v>5</v>
      </c>
      <c r="C515" t="s">
        <v>129</v>
      </c>
      <c r="D515">
        <v>9.7120080000000009</v>
      </c>
      <c r="E515" t="s">
        <v>118</v>
      </c>
    </row>
    <row r="516" spans="1:5" x14ac:dyDescent="0.2">
      <c r="A516">
        <v>1</v>
      </c>
      <c r="B516">
        <v>6</v>
      </c>
      <c r="C516" t="s">
        <v>129</v>
      </c>
      <c r="D516">
        <v>13.244258</v>
      </c>
      <c r="E516" t="s">
        <v>118</v>
      </c>
    </row>
    <row r="517" spans="1:5" x14ac:dyDescent="0.2">
      <c r="A517">
        <v>3</v>
      </c>
      <c r="B517">
        <v>6</v>
      </c>
      <c r="C517" t="s">
        <v>129</v>
      </c>
      <c r="D517">
        <v>13.243138999999999</v>
      </c>
      <c r="E517" t="s">
        <v>118</v>
      </c>
    </row>
    <row r="518" spans="1:5" x14ac:dyDescent="0.2">
      <c r="A518">
        <v>4</v>
      </c>
      <c r="B518">
        <v>6</v>
      </c>
      <c r="C518" t="s">
        <v>129</v>
      </c>
      <c r="D518">
        <v>14.354633</v>
      </c>
      <c r="E518" t="s">
        <v>118</v>
      </c>
    </row>
    <row r="519" spans="1:5" x14ac:dyDescent="0.2">
      <c r="A519">
        <v>5</v>
      </c>
      <c r="B519">
        <v>6</v>
      </c>
      <c r="C519" t="s">
        <v>129</v>
      </c>
      <c r="D519">
        <v>12.212285</v>
      </c>
      <c r="E519" t="s">
        <v>118</v>
      </c>
    </row>
    <row r="520" spans="1:5" x14ac:dyDescent="0.2">
      <c r="A520">
        <v>6</v>
      </c>
      <c r="B520">
        <v>6</v>
      </c>
      <c r="C520" t="s">
        <v>129</v>
      </c>
      <c r="D520">
        <v>11.437386</v>
      </c>
      <c r="E520" t="s">
        <v>118</v>
      </c>
    </row>
    <row r="521" spans="1:5" x14ac:dyDescent="0.2">
      <c r="A521">
        <v>7</v>
      </c>
      <c r="B521">
        <v>6</v>
      </c>
      <c r="C521" t="s">
        <v>129</v>
      </c>
      <c r="D521">
        <v>10.987446</v>
      </c>
      <c r="E521" t="s">
        <v>118</v>
      </c>
    </row>
    <row r="522" spans="1:5" x14ac:dyDescent="0.2">
      <c r="A522">
        <v>8</v>
      </c>
      <c r="B522">
        <v>6</v>
      </c>
      <c r="C522" t="s">
        <v>129</v>
      </c>
      <c r="D522">
        <v>10.032473</v>
      </c>
      <c r="E522" t="s">
        <v>118</v>
      </c>
    </row>
    <row r="523" spans="1:5" x14ac:dyDescent="0.2">
      <c r="A523">
        <v>10</v>
      </c>
      <c r="B523">
        <v>6</v>
      </c>
      <c r="C523" t="s">
        <v>129</v>
      </c>
      <c r="D523">
        <v>8.5835360000000005</v>
      </c>
      <c r="E523" t="s">
        <v>118</v>
      </c>
    </row>
    <row r="524" spans="1:5" x14ac:dyDescent="0.2">
      <c r="A524">
        <v>1</v>
      </c>
      <c r="B524">
        <v>1</v>
      </c>
      <c r="C524" t="s">
        <v>130</v>
      </c>
      <c r="D524">
        <v>13.144176</v>
      </c>
      <c r="E524" t="s">
        <v>118</v>
      </c>
    </row>
    <row r="525" spans="1:5" x14ac:dyDescent="0.2">
      <c r="A525">
        <v>2</v>
      </c>
      <c r="B525">
        <v>1</v>
      </c>
      <c r="C525" t="s">
        <v>130</v>
      </c>
      <c r="D525">
        <v>13.227506999999999</v>
      </c>
      <c r="E525" t="s">
        <v>118</v>
      </c>
    </row>
    <row r="526" spans="1:5" x14ac:dyDescent="0.2">
      <c r="A526">
        <v>3</v>
      </c>
      <c r="B526">
        <v>1</v>
      </c>
      <c r="C526" t="s">
        <v>130</v>
      </c>
      <c r="D526">
        <v>13.63814</v>
      </c>
      <c r="E526" t="s">
        <v>118</v>
      </c>
    </row>
    <row r="527" spans="1:5" x14ac:dyDescent="0.2">
      <c r="A527">
        <v>4</v>
      </c>
      <c r="B527">
        <v>1</v>
      </c>
      <c r="C527" t="s">
        <v>130</v>
      </c>
      <c r="D527">
        <v>12.566817</v>
      </c>
      <c r="E527" t="s">
        <v>118</v>
      </c>
    </row>
    <row r="528" spans="1:5" x14ac:dyDescent="0.2">
      <c r="A528">
        <v>5</v>
      </c>
      <c r="B528">
        <v>1</v>
      </c>
      <c r="C528" t="s">
        <v>130</v>
      </c>
      <c r="D528">
        <v>12.170059</v>
      </c>
      <c r="E528" t="s">
        <v>118</v>
      </c>
    </row>
    <row r="529" spans="1:5" x14ac:dyDescent="0.2">
      <c r="A529">
        <v>6</v>
      </c>
      <c r="B529">
        <v>1</v>
      </c>
      <c r="C529" t="s">
        <v>130</v>
      </c>
      <c r="D529">
        <v>10.967667</v>
      </c>
      <c r="E529" t="s">
        <v>118</v>
      </c>
    </row>
    <row r="530" spans="1:5" x14ac:dyDescent="0.2">
      <c r="A530">
        <v>7</v>
      </c>
      <c r="B530">
        <v>1</v>
      </c>
      <c r="C530" t="s">
        <v>130</v>
      </c>
      <c r="D530">
        <v>8.5010499999999993</v>
      </c>
      <c r="E530" t="s">
        <v>118</v>
      </c>
    </row>
    <row r="531" spans="1:5" x14ac:dyDescent="0.2">
      <c r="A531">
        <v>8</v>
      </c>
      <c r="B531">
        <v>1</v>
      </c>
      <c r="C531" t="s">
        <v>130</v>
      </c>
      <c r="D531">
        <v>8.3588070000000005</v>
      </c>
      <c r="E531" t="s">
        <v>118</v>
      </c>
    </row>
    <row r="532" spans="1:5" x14ac:dyDescent="0.2">
      <c r="A532">
        <v>9</v>
      </c>
      <c r="B532">
        <v>1</v>
      </c>
      <c r="C532" t="s">
        <v>130</v>
      </c>
      <c r="D532">
        <v>7.5785780000000003</v>
      </c>
      <c r="E532" t="s">
        <v>118</v>
      </c>
    </row>
    <row r="533" spans="1:5" x14ac:dyDescent="0.2">
      <c r="A533">
        <v>10</v>
      </c>
      <c r="B533">
        <v>1</v>
      </c>
      <c r="C533" t="s">
        <v>130</v>
      </c>
      <c r="D533">
        <v>4.1021070000000002</v>
      </c>
      <c r="E533" t="s">
        <v>118</v>
      </c>
    </row>
    <row r="534" spans="1:5" x14ac:dyDescent="0.2">
      <c r="A534">
        <v>1</v>
      </c>
      <c r="B534">
        <v>1</v>
      </c>
      <c r="C534" t="s">
        <v>131</v>
      </c>
      <c r="D534">
        <v>13.096016000000001</v>
      </c>
      <c r="E534" t="s">
        <v>118</v>
      </c>
    </row>
    <row r="535" spans="1:5" x14ac:dyDescent="0.2">
      <c r="A535">
        <v>3</v>
      </c>
      <c r="B535">
        <v>1</v>
      </c>
      <c r="C535" t="s">
        <v>131</v>
      </c>
      <c r="D535">
        <v>13.123053000000001</v>
      </c>
      <c r="E535" t="s">
        <v>118</v>
      </c>
    </row>
    <row r="536" spans="1:5" x14ac:dyDescent="0.2">
      <c r="A536">
        <v>4</v>
      </c>
      <c r="B536">
        <v>1</v>
      </c>
      <c r="C536" t="s">
        <v>131</v>
      </c>
      <c r="D536">
        <v>11.903854000000001</v>
      </c>
      <c r="E536" t="s">
        <v>118</v>
      </c>
    </row>
    <row r="537" spans="1:5" x14ac:dyDescent="0.2">
      <c r="A537">
        <v>5</v>
      </c>
      <c r="B537">
        <v>1</v>
      </c>
      <c r="C537" t="s">
        <v>131</v>
      </c>
      <c r="D537">
        <v>12.592416</v>
      </c>
      <c r="E537" t="s">
        <v>118</v>
      </c>
    </row>
    <row r="538" spans="1:5" x14ac:dyDescent="0.2">
      <c r="A538">
        <v>6</v>
      </c>
      <c r="B538">
        <v>1</v>
      </c>
      <c r="C538" t="s">
        <v>131</v>
      </c>
      <c r="D538">
        <v>10.861464</v>
      </c>
      <c r="E538" t="s">
        <v>118</v>
      </c>
    </row>
    <row r="539" spans="1:5" x14ac:dyDescent="0.2">
      <c r="A539">
        <v>7</v>
      </c>
      <c r="B539">
        <v>1</v>
      </c>
      <c r="C539" t="s">
        <v>131</v>
      </c>
      <c r="D539">
        <v>10.344673999999999</v>
      </c>
      <c r="E539" t="s">
        <v>118</v>
      </c>
    </row>
    <row r="540" spans="1:5" x14ac:dyDescent="0.2">
      <c r="A540">
        <v>8</v>
      </c>
      <c r="B540">
        <v>1</v>
      </c>
      <c r="C540" t="s">
        <v>131</v>
      </c>
      <c r="D540">
        <v>8.6621649999999999</v>
      </c>
      <c r="E540" t="s">
        <v>118</v>
      </c>
    </row>
    <row r="541" spans="1:5" x14ac:dyDescent="0.2">
      <c r="A541">
        <v>9</v>
      </c>
      <c r="B541">
        <v>1</v>
      </c>
      <c r="C541" t="s">
        <v>131</v>
      </c>
      <c r="D541">
        <v>8.1658439999999999</v>
      </c>
      <c r="E541" t="s">
        <v>118</v>
      </c>
    </row>
    <row r="542" spans="1:5" x14ac:dyDescent="0.2">
      <c r="A542">
        <v>10</v>
      </c>
      <c r="B542">
        <v>1</v>
      </c>
      <c r="C542" t="s">
        <v>131</v>
      </c>
      <c r="D542">
        <v>9.0781639999999992</v>
      </c>
      <c r="E542" t="s">
        <v>118</v>
      </c>
    </row>
    <row r="543" spans="1:5" x14ac:dyDescent="0.2">
      <c r="A543">
        <v>1</v>
      </c>
      <c r="B543">
        <v>2</v>
      </c>
      <c r="C543" t="s">
        <v>131</v>
      </c>
      <c r="D543">
        <v>11.888546</v>
      </c>
      <c r="E543" t="s">
        <v>118</v>
      </c>
    </row>
    <row r="544" spans="1:5" x14ac:dyDescent="0.2">
      <c r="A544">
        <v>3</v>
      </c>
      <c r="B544">
        <v>2</v>
      </c>
      <c r="C544" t="s">
        <v>131</v>
      </c>
      <c r="D544">
        <v>12.83916</v>
      </c>
      <c r="E544" t="s">
        <v>118</v>
      </c>
    </row>
    <row r="545" spans="1:5" x14ac:dyDescent="0.2">
      <c r="A545">
        <v>4</v>
      </c>
      <c r="B545">
        <v>2</v>
      </c>
      <c r="C545" t="s">
        <v>131</v>
      </c>
      <c r="D545">
        <v>12.377212999999999</v>
      </c>
      <c r="E545" t="s">
        <v>118</v>
      </c>
    </row>
    <row r="546" spans="1:5" x14ac:dyDescent="0.2">
      <c r="A546">
        <v>5</v>
      </c>
      <c r="B546">
        <v>2</v>
      </c>
      <c r="C546" t="s">
        <v>131</v>
      </c>
      <c r="D546">
        <v>11.520623000000001</v>
      </c>
      <c r="E546" t="s">
        <v>118</v>
      </c>
    </row>
    <row r="547" spans="1:5" x14ac:dyDescent="0.2">
      <c r="A547">
        <v>6</v>
      </c>
      <c r="B547">
        <v>2</v>
      </c>
      <c r="C547" t="s">
        <v>131</v>
      </c>
      <c r="D547">
        <v>9.6665989999999997</v>
      </c>
      <c r="E547" t="s">
        <v>118</v>
      </c>
    </row>
    <row r="548" spans="1:5" x14ac:dyDescent="0.2">
      <c r="A548">
        <v>7</v>
      </c>
      <c r="B548">
        <v>2</v>
      </c>
      <c r="C548" t="s">
        <v>131</v>
      </c>
      <c r="D548">
        <v>10.113333000000001</v>
      </c>
      <c r="E548" t="s">
        <v>118</v>
      </c>
    </row>
    <row r="549" spans="1:5" x14ac:dyDescent="0.2">
      <c r="A549">
        <v>8</v>
      </c>
      <c r="B549">
        <v>2</v>
      </c>
      <c r="C549" t="s">
        <v>131</v>
      </c>
      <c r="D549">
        <v>8.9599989999999998</v>
      </c>
      <c r="E549" t="s">
        <v>118</v>
      </c>
    </row>
    <row r="550" spans="1:5" x14ac:dyDescent="0.2">
      <c r="A550">
        <v>9</v>
      </c>
      <c r="B550">
        <v>2</v>
      </c>
      <c r="C550" t="s">
        <v>131</v>
      </c>
      <c r="D550">
        <v>4.6811870000000004</v>
      </c>
      <c r="E550" t="s">
        <v>118</v>
      </c>
    </row>
    <row r="551" spans="1:5" x14ac:dyDescent="0.2">
      <c r="A551">
        <v>10</v>
      </c>
      <c r="B551">
        <v>2</v>
      </c>
      <c r="C551" t="s">
        <v>131</v>
      </c>
      <c r="D551">
        <v>5.5042609999999996</v>
      </c>
      <c r="E551" t="s">
        <v>118</v>
      </c>
    </row>
    <row r="552" spans="1:5" x14ac:dyDescent="0.2">
      <c r="A552">
        <v>1</v>
      </c>
      <c r="B552">
        <v>3</v>
      </c>
      <c r="C552" t="s">
        <v>131</v>
      </c>
      <c r="D552">
        <v>13.528285</v>
      </c>
      <c r="E552" t="s">
        <v>118</v>
      </c>
    </row>
    <row r="553" spans="1:5" x14ac:dyDescent="0.2">
      <c r="A553">
        <v>3</v>
      </c>
      <c r="B553">
        <v>3</v>
      </c>
      <c r="C553" t="s">
        <v>131</v>
      </c>
      <c r="D553">
        <v>13.940609</v>
      </c>
      <c r="E553" t="s">
        <v>118</v>
      </c>
    </row>
    <row r="554" spans="1:5" x14ac:dyDescent="0.2">
      <c r="A554">
        <v>4</v>
      </c>
      <c r="B554">
        <v>3</v>
      </c>
      <c r="C554" t="s">
        <v>131</v>
      </c>
      <c r="D554">
        <v>14.273898000000001</v>
      </c>
      <c r="E554" t="s">
        <v>118</v>
      </c>
    </row>
    <row r="555" spans="1:5" x14ac:dyDescent="0.2">
      <c r="A555">
        <v>5</v>
      </c>
      <c r="B555">
        <v>3</v>
      </c>
      <c r="C555" t="s">
        <v>131</v>
      </c>
      <c r="D555">
        <v>12.895481</v>
      </c>
      <c r="E555" t="s">
        <v>118</v>
      </c>
    </row>
    <row r="556" spans="1:5" x14ac:dyDescent="0.2">
      <c r="A556">
        <v>6</v>
      </c>
      <c r="B556">
        <v>3</v>
      </c>
      <c r="C556" t="s">
        <v>131</v>
      </c>
      <c r="D556">
        <v>11.327173999999999</v>
      </c>
      <c r="E556" t="s">
        <v>118</v>
      </c>
    </row>
    <row r="557" spans="1:5" x14ac:dyDescent="0.2">
      <c r="A557">
        <v>7</v>
      </c>
      <c r="B557">
        <v>3</v>
      </c>
      <c r="C557" t="s">
        <v>131</v>
      </c>
      <c r="D557">
        <v>10.977019</v>
      </c>
      <c r="E557" t="s">
        <v>118</v>
      </c>
    </row>
    <row r="558" spans="1:5" x14ac:dyDescent="0.2">
      <c r="A558">
        <v>8</v>
      </c>
      <c r="B558">
        <v>3</v>
      </c>
      <c r="C558" t="s">
        <v>131</v>
      </c>
      <c r="D558">
        <v>9.3963129999999992</v>
      </c>
      <c r="E558" t="s">
        <v>118</v>
      </c>
    </row>
    <row r="559" spans="1:5" x14ac:dyDescent="0.2">
      <c r="A559">
        <v>9</v>
      </c>
      <c r="B559">
        <v>3</v>
      </c>
      <c r="C559" t="s">
        <v>131</v>
      </c>
      <c r="D559">
        <v>8.5852210000000007</v>
      </c>
      <c r="E559" t="s">
        <v>118</v>
      </c>
    </row>
    <row r="560" spans="1:5" x14ac:dyDescent="0.2">
      <c r="A560">
        <v>10</v>
      </c>
      <c r="B560">
        <v>3</v>
      </c>
      <c r="C560" t="s">
        <v>131</v>
      </c>
      <c r="D560">
        <v>9.1590179999999997</v>
      </c>
      <c r="E560" t="s">
        <v>118</v>
      </c>
    </row>
    <row r="561" spans="1:5" x14ac:dyDescent="0.2">
      <c r="A561">
        <v>1</v>
      </c>
      <c r="B561">
        <v>4</v>
      </c>
      <c r="C561" t="s">
        <v>131</v>
      </c>
      <c r="D561">
        <v>11.647653</v>
      </c>
      <c r="E561" t="s">
        <v>118</v>
      </c>
    </row>
    <row r="562" spans="1:5" x14ac:dyDescent="0.2">
      <c r="A562">
        <v>3</v>
      </c>
      <c r="B562">
        <v>4</v>
      </c>
      <c r="C562" t="s">
        <v>131</v>
      </c>
      <c r="D562">
        <v>12.892868999999999</v>
      </c>
      <c r="E562" t="s">
        <v>118</v>
      </c>
    </row>
    <row r="563" spans="1:5" x14ac:dyDescent="0.2">
      <c r="A563">
        <v>4</v>
      </c>
      <c r="B563">
        <v>4</v>
      </c>
      <c r="C563" t="s">
        <v>131</v>
      </c>
      <c r="D563">
        <v>11.979939999999999</v>
      </c>
      <c r="E563" t="s">
        <v>118</v>
      </c>
    </row>
    <row r="564" spans="1:5" x14ac:dyDescent="0.2">
      <c r="A564">
        <v>5</v>
      </c>
      <c r="B564">
        <v>4</v>
      </c>
      <c r="C564" t="s">
        <v>131</v>
      </c>
      <c r="D564">
        <v>11.308173</v>
      </c>
      <c r="E564" t="s">
        <v>118</v>
      </c>
    </row>
    <row r="565" spans="1:5" x14ac:dyDescent="0.2">
      <c r="A565">
        <v>6</v>
      </c>
      <c r="B565">
        <v>4</v>
      </c>
      <c r="C565" t="s">
        <v>131</v>
      </c>
      <c r="D565">
        <v>10.762430999999999</v>
      </c>
      <c r="E565" t="s">
        <v>118</v>
      </c>
    </row>
    <row r="566" spans="1:5" x14ac:dyDescent="0.2">
      <c r="A566">
        <v>7</v>
      </c>
      <c r="B566">
        <v>4</v>
      </c>
      <c r="C566" t="s">
        <v>131</v>
      </c>
      <c r="D566">
        <v>9.9035010000000003</v>
      </c>
      <c r="E566" t="s">
        <v>118</v>
      </c>
    </row>
    <row r="567" spans="1:5" x14ac:dyDescent="0.2">
      <c r="A567">
        <v>8</v>
      </c>
      <c r="B567">
        <v>4</v>
      </c>
      <c r="C567" t="s">
        <v>131</v>
      </c>
      <c r="D567">
        <v>5.9646840000000001</v>
      </c>
      <c r="E567" t="s">
        <v>118</v>
      </c>
    </row>
    <row r="568" spans="1:5" x14ac:dyDescent="0.2">
      <c r="A568">
        <v>9</v>
      </c>
      <c r="B568">
        <v>4</v>
      </c>
      <c r="C568" t="s">
        <v>131</v>
      </c>
      <c r="D568">
        <v>6.6783939999999999</v>
      </c>
      <c r="E568" t="s">
        <v>118</v>
      </c>
    </row>
    <row r="569" spans="1:5" x14ac:dyDescent="0.2">
      <c r="A569">
        <v>10</v>
      </c>
      <c r="B569">
        <v>4</v>
      </c>
      <c r="C569" t="s">
        <v>131</v>
      </c>
      <c r="D569">
        <v>7.1361460000000001</v>
      </c>
      <c r="E569" t="s">
        <v>118</v>
      </c>
    </row>
    <row r="570" spans="1:5" x14ac:dyDescent="0.2">
      <c r="A570">
        <v>1</v>
      </c>
      <c r="B570">
        <v>1</v>
      </c>
      <c r="C570" t="s">
        <v>132</v>
      </c>
      <c r="D570">
        <v>11.687212000000001</v>
      </c>
      <c r="E570" t="s">
        <v>118</v>
      </c>
    </row>
    <row r="571" spans="1:5" x14ac:dyDescent="0.2">
      <c r="A571">
        <v>2</v>
      </c>
      <c r="B571">
        <v>1</v>
      </c>
      <c r="C571" t="s">
        <v>132</v>
      </c>
      <c r="D571">
        <v>12.671886000000001</v>
      </c>
      <c r="E571" t="s">
        <v>118</v>
      </c>
    </row>
    <row r="572" spans="1:5" x14ac:dyDescent="0.2">
      <c r="A572">
        <v>3</v>
      </c>
      <c r="B572">
        <v>1</v>
      </c>
      <c r="C572" t="s">
        <v>132</v>
      </c>
      <c r="D572">
        <v>13.860802</v>
      </c>
      <c r="E572" t="s">
        <v>118</v>
      </c>
    </row>
    <row r="573" spans="1:5" x14ac:dyDescent="0.2">
      <c r="A573">
        <v>4</v>
      </c>
      <c r="B573">
        <v>1</v>
      </c>
      <c r="C573" t="s">
        <v>132</v>
      </c>
      <c r="D573">
        <v>13.765795000000001</v>
      </c>
      <c r="E573" t="s">
        <v>118</v>
      </c>
    </row>
    <row r="574" spans="1:5" x14ac:dyDescent="0.2">
      <c r="A574">
        <v>5</v>
      </c>
      <c r="B574">
        <v>1</v>
      </c>
      <c r="C574" t="s">
        <v>132</v>
      </c>
      <c r="D574">
        <v>13.355992000000001</v>
      </c>
      <c r="E574" t="s">
        <v>118</v>
      </c>
    </row>
    <row r="575" spans="1:5" x14ac:dyDescent="0.2">
      <c r="A575">
        <v>6</v>
      </c>
      <c r="B575">
        <v>1</v>
      </c>
      <c r="C575" t="s">
        <v>132</v>
      </c>
      <c r="D575">
        <v>13.471209</v>
      </c>
      <c r="E575" t="s">
        <v>118</v>
      </c>
    </row>
    <row r="576" spans="1:5" x14ac:dyDescent="0.2">
      <c r="A576">
        <v>7</v>
      </c>
      <c r="B576">
        <v>1</v>
      </c>
      <c r="C576" t="s">
        <v>132</v>
      </c>
      <c r="D576">
        <v>11.658962000000001</v>
      </c>
      <c r="E576" t="s">
        <v>118</v>
      </c>
    </row>
    <row r="577" spans="1:5" x14ac:dyDescent="0.2">
      <c r="A577">
        <v>8</v>
      </c>
      <c r="B577">
        <v>1</v>
      </c>
      <c r="C577" t="s">
        <v>132</v>
      </c>
      <c r="D577">
        <v>12.158759999999999</v>
      </c>
      <c r="E577" t="s">
        <v>118</v>
      </c>
    </row>
    <row r="578" spans="1:5" x14ac:dyDescent="0.2">
      <c r="A578">
        <v>9</v>
      </c>
      <c r="B578">
        <v>1</v>
      </c>
      <c r="C578" t="s">
        <v>132</v>
      </c>
      <c r="D578">
        <v>11.943674</v>
      </c>
      <c r="E578" t="s">
        <v>118</v>
      </c>
    </row>
    <row r="579" spans="1:5" x14ac:dyDescent="0.2">
      <c r="A579">
        <v>10</v>
      </c>
      <c r="B579">
        <v>1</v>
      </c>
      <c r="C579" t="s">
        <v>132</v>
      </c>
      <c r="D579">
        <v>13.050005000000001</v>
      </c>
      <c r="E579" t="s">
        <v>118</v>
      </c>
    </row>
    <row r="580" spans="1:5" x14ac:dyDescent="0.2">
      <c r="A580">
        <v>1</v>
      </c>
      <c r="B580">
        <v>2</v>
      </c>
      <c r="C580" t="s">
        <v>132</v>
      </c>
      <c r="D580">
        <v>13.69096</v>
      </c>
      <c r="E580" t="s">
        <v>118</v>
      </c>
    </row>
    <row r="581" spans="1:5" x14ac:dyDescent="0.2">
      <c r="A581">
        <v>2</v>
      </c>
      <c r="B581">
        <v>2</v>
      </c>
      <c r="C581" t="s">
        <v>132</v>
      </c>
      <c r="D581">
        <v>12.304769</v>
      </c>
      <c r="E581" t="s">
        <v>118</v>
      </c>
    </row>
    <row r="582" spans="1:5" x14ac:dyDescent="0.2">
      <c r="A582">
        <v>3</v>
      </c>
      <c r="B582">
        <v>2</v>
      </c>
      <c r="C582" t="s">
        <v>132</v>
      </c>
      <c r="D582">
        <v>14.058469000000001</v>
      </c>
      <c r="E582" t="s">
        <v>118</v>
      </c>
    </row>
    <row r="583" spans="1:5" x14ac:dyDescent="0.2">
      <c r="A583">
        <v>4</v>
      </c>
      <c r="B583">
        <v>2</v>
      </c>
      <c r="C583" t="s">
        <v>132</v>
      </c>
      <c r="D583">
        <v>11.446795</v>
      </c>
      <c r="E583" t="s">
        <v>118</v>
      </c>
    </row>
    <row r="584" spans="1:5" x14ac:dyDescent="0.2">
      <c r="A584">
        <v>5</v>
      </c>
      <c r="B584">
        <v>2</v>
      </c>
      <c r="C584" t="s">
        <v>132</v>
      </c>
      <c r="D584">
        <v>12.573881</v>
      </c>
      <c r="E584" t="s">
        <v>118</v>
      </c>
    </row>
    <row r="585" spans="1:5" x14ac:dyDescent="0.2">
      <c r="A585">
        <v>6</v>
      </c>
      <c r="B585">
        <v>2</v>
      </c>
      <c r="C585" t="s">
        <v>132</v>
      </c>
      <c r="D585">
        <v>13.152856999999999</v>
      </c>
      <c r="E585" t="s">
        <v>118</v>
      </c>
    </row>
    <row r="586" spans="1:5" x14ac:dyDescent="0.2">
      <c r="A586">
        <v>7</v>
      </c>
      <c r="B586">
        <v>2</v>
      </c>
      <c r="C586" t="s">
        <v>132</v>
      </c>
      <c r="D586">
        <v>10.146725999999999</v>
      </c>
      <c r="E586" t="s">
        <v>118</v>
      </c>
    </row>
    <row r="587" spans="1:5" x14ac:dyDescent="0.2">
      <c r="A587">
        <v>8</v>
      </c>
      <c r="B587">
        <v>2</v>
      </c>
      <c r="C587" t="s">
        <v>132</v>
      </c>
      <c r="D587">
        <v>10.870602</v>
      </c>
      <c r="E587" t="s">
        <v>118</v>
      </c>
    </row>
    <row r="588" spans="1:5" x14ac:dyDescent="0.2">
      <c r="A588">
        <v>9</v>
      </c>
      <c r="B588">
        <v>2</v>
      </c>
      <c r="C588" t="s">
        <v>132</v>
      </c>
      <c r="D588">
        <v>9.9995720000000006</v>
      </c>
      <c r="E588" t="s">
        <v>118</v>
      </c>
    </row>
    <row r="589" spans="1:5" x14ac:dyDescent="0.2">
      <c r="A589">
        <v>10</v>
      </c>
      <c r="B589">
        <v>2</v>
      </c>
      <c r="C589" t="s">
        <v>132</v>
      </c>
      <c r="D589">
        <v>10.154242</v>
      </c>
      <c r="E589" t="s">
        <v>118</v>
      </c>
    </row>
    <row r="590" spans="1:5" x14ac:dyDescent="0.2">
      <c r="A590">
        <v>1</v>
      </c>
      <c r="B590">
        <v>3</v>
      </c>
      <c r="C590" t="s">
        <v>132</v>
      </c>
      <c r="D590">
        <v>11.769427</v>
      </c>
      <c r="E590" t="s">
        <v>118</v>
      </c>
    </row>
    <row r="591" spans="1:5" x14ac:dyDescent="0.2">
      <c r="A591">
        <v>2</v>
      </c>
      <c r="B591">
        <v>3</v>
      </c>
      <c r="C591" t="s">
        <v>132</v>
      </c>
      <c r="D591">
        <v>12.449524</v>
      </c>
      <c r="E591" t="s">
        <v>118</v>
      </c>
    </row>
    <row r="592" spans="1:5" x14ac:dyDescent="0.2">
      <c r="A592">
        <v>3</v>
      </c>
      <c r="B592">
        <v>3</v>
      </c>
      <c r="C592" t="s">
        <v>132</v>
      </c>
      <c r="D592">
        <v>13.499981999999999</v>
      </c>
      <c r="E592" t="s">
        <v>118</v>
      </c>
    </row>
    <row r="593" spans="1:5" x14ac:dyDescent="0.2">
      <c r="A593">
        <v>4</v>
      </c>
      <c r="B593">
        <v>3</v>
      </c>
      <c r="C593" t="s">
        <v>132</v>
      </c>
      <c r="D593">
        <v>14.357267999999999</v>
      </c>
      <c r="E593" t="s">
        <v>118</v>
      </c>
    </row>
    <row r="594" spans="1:5" x14ac:dyDescent="0.2">
      <c r="A594">
        <v>5</v>
      </c>
      <c r="B594">
        <v>3</v>
      </c>
      <c r="C594" t="s">
        <v>132</v>
      </c>
      <c r="D594">
        <v>13.272951000000001</v>
      </c>
      <c r="E594" t="s">
        <v>118</v>
      </c>
    </row>
    <row r="595" spans="1:5" x14ac:dyDescent="0.2">
      <c r="A595">
        <v>6</v>
      </c>
      <c r="B595">
        <v>3</v>
      </c>
      <c r="C595" t="s">
        <v>132</v>
      </c>
      <c r="D595">
        <v>12.622185</v>
      </c>
      <c r="E595" t="s">
        <v>118</v>
      </c>
    </row>
    <row r="596" spans="1:5" x14ac:dyDescent="0.2">
      <c r="A596">
        <v>7</v>
      </c>
      <c r="B596">
        <v>3</v>
      </c>
      <c r="C596" t="s">
        <v>132</v>
      </c>
      <c r="D596">
        <v>9.7091779999999996</v>
      </c>
      <c r="E596" t="s">
        <v>118</v>
      </c>
    </row>
    <row r="597" spans="1:5" x14ac:dyDescent="0.2">
      <c r="A597">
        <v>8</v>
      </c>
      <c r="B597">
        <v>3</v>
      </c>
      <c r="C597" t="s">
        <v>132</v>
      </c>
      <c r="D597">
        <v>10.728249999999999</v>
      </c>
      <c r="E597" t="s">
        <v>118</v>
      </c>
    </row>
    <row r="598" spans="1:5" x14ac:dyDescent="0.2">
      <c r="A598">
        <v>9</v>
      </c>
      <c r="B598">
        <v>3</v>
      </c>
      <c r="C598" t="s">
        <v>132</v>
      </c>
      <c r="D598">
        <v>9.0487459999999995</v>
      </c>
      <c r="E598" t="s">
        <v>118</v>
      </c>
    </row>
    <row r="599" spans="1:5" x14ac:dyDescent="0.2">
      <c r="A599">
        <v>10</v>
      </c>
      <c r="B599">
        <v>3</v>
      </c>
      <c r="C599" t="s">
        <v>132</v>
      </c>
      <c r="D599">
        <v>9.5688209999999998</v>
      </c>
      <c r="E599" t="s">
        <v>118</v>
      </c>
    </row>
    <row r="600" spans="1:5" x14ac:dyDescent="0.2">
      <c r="A600">
        <v>1</v>
      </c>
      <c r="B600">
        <v>4</v>
      </c>
      <c r="C600" t="s">
        <v>132</v>
      </c>
      <c r="D600">
        <v>13.966941</v>
      </c>
      <c r="E600" t="s">
        <v>118</v>
      </c>
    </row>
    <row r="601" spans="1:5" x14ac:dyDescent="0.2">
      <c r="A601">
        <v>2</v>
      </c>
      <c r="B601">
        <v>4</v>
      </c>
      <c r="C601" t="s">
        <v>132</v>
      </c>
      <c r="D601">
        <v>13.939959</v>
      </c>
      <c r="E601" t="s">
        <v>118</v>
      </c>
    </row>
    <row r="602" spans="1:5" x14ac:dyDescent="0.2">
      <c r="A602">
        <v>3</v>
      </c>
      <c r="B602">
        <v>4</v>
      </c>
      <c r="C602" t="s">
        <v>132</v>
      </c>
      <c r="D602">
        <v>13.768291</v>
      </c>
      <c r="E602" t="s">
        <v>118</v>
      </c>
    </row>
    <row r="603" spans="1:5" x14ac:dyDescent="0.2">
      <c r="A603">
        <v>4</v>
      </c>
      <c r="B603">
        <v>4</v>
      </c>
      <c r="C603" t="s">
        <v>132</v>
      </c>
      <c r="D603">
        <v>12.983646</v>
      </c>
      <c r="E603" t="s">
        <v>118</v>
      </c>
    </row>
    <row r="604" spans="1:5" x14ac:dyDescent="0.2">
      <c r="A604">
        <v>5</v>
      </c>
      <c r="B604">
        <v>4</v>
      </c>
      <c r="C604" t="s">
        <v>132</v>
      </c>
      <c r="D604">
        <v>12.850904</v>
      </c>
      <c r="E604" t="s">
        <v>118</v>
      </c>
    </row>
    <row r="605" spans="1:5" x14ac:dyDescent="0.2">
      <c r="A605">
        <v>6</v>
      </c>
      <c r="B605">
        <v>4</v>
      </c>
      <c r="C605" t="s">
        <v>132</v>
      </c>
      <c r="D605">
        <v>12.733019000000001</v>
      </c>
      <c r="E605" t="s">
        <v>118</v>
      </c>
    </row>
    <row r="606" spans="1:5" x14ac:dyDescent="0.2">
      <c r="A606">
        <v>7</v>
      </c>
      <c r="B606">
        <v>4</v>
      </c>
      <c r="C606" t="s">
        <v>132</v>
      </c>
      <c r="D606">
        <v>10.9719</v>
      </c>
      <c r="E606" t="s">
        <v>118</v>
      </c>
    </row>
    <row r="607" spans="1:5" x14ac:dyDescent="0.2">
      <c r="A607">
        <v>8</v>
      </c>
      <c r="B607">
        <v>4</v>
      </c>
      <c r="C607" t="s">
        <v>132</v>
      </c>
      <c r="D607">
        <v>10.265846</v>
      </c>
      <c r="E607" t="s">
        <v>118</v>
      </c>
    </row>
    <row r="608" spans="1:5" x14ac:dyDescent="0.2">
      <c r="A608">
        <v>9</v>
      </c>
      <c r="B608">
        <v>4</v>
      </c>
      <c r="C608" t="s">
        <v>132</v>
      </c>
      <c r="D608">
        <v>9.5907470000000004</v>
      </c>
      <c r="E608" t="s">
        <v>118</v>
      </c>
    </row>
    <row r="609" spans="1:5" x14ac:dyDescent="0.2">
      <c r="A609">
        <v>10</v>
      </c>
      <c r="B609">
        <v>4</v>
      </c>
      <c r="C609" t="s">
        <v>132</v>
      </c>
      <c r="D609">
        <v>9.1378789999999999</v>
      </c>
      <c r="E609" t="s">
        <v>118</v>
      </c>
    </row>
    <row r="610" spans="1:5" x14ac:dyDescent="0.2">
      <c r="A610">
        <v>1</v>
      </c>
      <c r="B610">
        <v>5</v>
      </c>
      <c r="C610" t="s">
        <v>132</v>
      </c>
      <c r="D610">
        <v>13.909984</v>
      </c>
      <c r="E610" t="s">
        <v>118</v>
      </c>
    </row>
    <row r="611" spans="1:5" x14ac:dyDescent="0.2">
      <c r="A611">
        <v>2</v>
      </c>
      <c r="B611">
        <v>5</v>
      </c>
      <c r="C611" t="s">
        <v>132</v>
      </c>
      <c r="D611">
        <v>11.86974</v>
      </c>
      <c r="E611" t="s">
        <v>118</v>
      </c>
    </row>
    <row r="612" spans="1:5" x14ac:dyDescent="0.2">
      <c r="A612">
        <v>3</v>
      </c>
      <c r="B612">
        <v>5</v>
      </c>
      <c r="C612" t="s">
        <v>132</v>
      </c>
      <c r="D612">
        <v>13.54955</v>
      </c>
      <c r="E612" t="s">
        <v>118</v>
      </c>
    </row>
    <row r="613" spans="1:5" x14ac:dyDescent="0.2">
      <c r="A613">
        <v>4</v>
      </c>
      <c r="B613">
        <v>5</v>
      </c>
      <c r="C613" t="s">
        <v>132</v>
      </c>
      <c r="D613">
        <v>13.965175</v>
      </c>
      <c r="E613" t="s">
        <v>118</v>
      </c>
    </row>
    <row r="614" spans="1:5" x14ac:dyDescent="0.2">
      <c r="A614">
        <v>5</v>
      </c>
      <c r="B614">
        <v>5</v>
      </c>
      <c r="C614" t="s">
        <v>132</v>
      </c>
      <c r="D614">
        <v>11.736451000000001</v>
      </c>
      <c r="E614" t="s">
        <v>118</v>
      </c>
    </row>
    <row r="615" spans="1:5" x14ac:dyDescent="0.2">
      <c r="A615">
        <v>6</v>
      </c>
      <c r="B615">
        <v>5</v>
      </c>
      <c r="C615" t="s">
        <v>132</v>
      </c>
      <c r="D615">
        <v>12.626124000000001</v>
      </c>
      <c r="E615" t="s">
        <v>118</v>
      </c>
    </row>
    <row r="616" spans="1:5" x14ac:dyDescent="0.2">
      <c r="A616">
        <v>7</v>
      </c>
      <c r="B616">
        <v>5</v>
      </c>
      <c r="C616" t="s">
        <v>132</v>
      </c>
      <c r="D616">
        <v>9.9142449999999993</v>
      </c>
      <c r="E616" t="s">
        <v>118</v>
      </c>
    </row>
    <row r="617" spans="1:5" x14ac:dyDescent="0.2">
      <c r="A617">
        <v>8</v>
      </c>
      <c r="B617">
        <v>5</v>
      </c>
      <c r="C617" t="s">
        <v>132</v>
      </c>
      <c r="D617">
        <v>9.7302579999999992</v>
      </c>
      <c r="E617" t="s">
        <v>118</v>
      </c>
    </row>
    <row r="618" spans="1:5" x14ac:dyDescent="0.2">
      <c r="A618">
        <v>9</v>
      </c>
      <c r="B618">
        <v>5</v>
      </c>
      <c r="C618" t="s">
        <v>132</v>
      </c>
      <c r="D618">
        <v>8.3743429999999996</v>
      </c>
      <c r="E618" t="s">
        <v>118</v>
      </c>
    </row>
    <row r="619" spans="1:5" x14ac:dyDescent="0.2">
      <c r="A619">
        <v>10</v>
      </c>
      <c r="B619">
        <v>5</v>
      </c>
      <c r="C619" t="s">
        <v>132</v>
      </c>
      <c r="D619">
        <v>5.9582600000000001</v>
      </c>
      <c r="E619" t="s">
        <v>118</v>
      </c>
    </row>
    <row r="620" spans="1:5" x14ac:dyDescent="0.2">
      <c r="A620">
        <v>1</v>
      </c>
      <c r="B620">
        <v>6</v>
      </c>
      <c r="C620" t="s">
        <v>133</v>
      </c>
      <c r="D620">
        <v>12.368586000000001</v>
      </c>
      <c r="E620" t="s">
        <v>118</v>
      </c>
    </row>
    <row r="621" spans="1:5" x14ac:dyDescent="0.2">
      <c r="A621">
        <v>3</v>
      </c>
      <c r="B621">
        <v>6</v>
      </c>
      <c r="C621" t="s">
        <v>133</v>
      </c>
      <c r="D621">
        <v>13.681512</v>
      </c>
      <c r="E621" t="s">
        <v>118</v>
      </c>
    </row>
    <row r="622" spans="1:5" x14ac:dyDescent="0.2">
      <c r="A622">
        <v>4</v>
      </c>
      <c r="B622">
        <v>6</v>
      </c>
      <c r="C622" t="s">
        <v>133</v>
      </c>
      <c r="D622">
        <v>14.708715</v>
      </c>
      <c r="E622" t="s">
        <v>118</v>
      </c>
    </row>
    <row r="623" spans="1:5" x14ac:dyDescent="0.2">
      <c r="A623">
        <v>5</v>
      </c>
      <c r="B623">
        <v>6</v>
      </c>
      <c r="C623" t="s">
        <v>133</v>
      </c>
      <c r="D623">
        <v>14.155084</v>
      </c>
      <c r="E623" t="s">
        <v>118</v>
      </c>
    </row>
    <row r="624" spans="1:5" x14ac:dyDescent="0.2">
      <c r="A624">
        <v>6</v>
      </c>
      <c r="B624">
        <v>6</v>
      </c>
      <c r="C624" t="s">
        <v>133</v>
      </c>
      <c r="D624">
        <v>13.761471999999999</v>
      </c>
      <c r="E624" t="s">
        <v>118</v>
      </c>
    </row>
    <row r="625" spans="1:5" x14ac:dyDescent="0.2">
      <c r="A625">
        <v>7</v>
      </c>
      <c r="B625">
        <v>6</v>
      </c>
      <c r="C625" t="s">
        <v>133</v>
      </c>
      <c r="D625">
        <v>14.340926</v>
      </c>
      <c r="E625" t="s">
        <v>118</v>
      </c>
    </row>
    <row r="626" spans="1:5" x14ac:dyDescent="0.2">
      <c r="A626">
        <v>8</v>
      </c>
      <c r="B626">
        <v>6</v>
      </c>
      <c r="C626" t="s">
        <v>133</v>
      </c>
      <c r="D626">
        <v>11.694798</v>
      </c>
      <c r="E626" t="s">
        <v>118</v>
      </c>
    </row>
    <row r="627" spans="1:5" x14ac:dyDescent="0.2">
      <c r="A627">
        <v>10</v>
      </c>
      <c r="B627">
        <v>6</v>
      </c>
      <c r="C627" t="s">
        <v>133</v>
      </c>
      <c r="D627">
        <v>12.233745000000001</v>
      </c>
      <c r="E627" t="s">
        <v>118</v>
      </c>
    </row>
    <row r="628" spans="1:5" x14ac:dyDescent="0.2">
      <c r="A628">
        <v>1</v>
      </c>
      <c r="B628">
        <v>1</v>
      </c>
      <c r="C628" t="s">
        <v>134</v>
      </c>
      <c r="D628">
        <v>12.081146</v>
      </c>
      <c r="E628" t="s">
        <v>118</v>
      </c>
    </row>
    <row r="629" spans="1:5" x14ac:dyDescent="0.2">
      <c r="A629">
        <v>1</v>
      </c>
      <c r="B629">
        <v>2</v>
      </c>
      <c r="C629" t="s">
        <v>134</v>
      </c>
      <c r="D629">
        <v>13.982647</v>
      </c>
      <c r="E629" t="s">
        <v>118</v>
      </c>
    </row>
    <row r="630" spans="1:5" x14ac:dyDescent="0.2">
      <c r="A630">
        <v>3</v>
      </c>
      <c r="B630">
        <v>1</v>
      </c>
      <c r="C630" t="s">
        <v>134</v>
      </c>
      <c r="D630">
        <v>12.94101</v>
      </c>
      <c r="E630" t="s">
        <v>118</v>
      </c>
    </row>
    <row r="631" spans="1:5" x14ac:dyDescent="0.2">
      <c r="A631">
        <v>3</v>
      </c>
      <c r="B631">
        <v>2</v>
      </c>
      <c r="C631" t="s">
        <v>134</v>
      </c>
      <c r="D631">
        <v>13.751458</v>
      </c>
      <c r="E631" t="s">
        <v>118</v>
      </c>
    </row>
    <row r="632" spans="1:5" x14ac:dyDescent="0.2">
      <c r="A632">
        <v>4</v>
      </c>
      <c r="B632">
        <v>1</v>
      </c>
      <c r="C632" t="s">
        <v>134</v>
      </c>
      <c r="D632">
        <v>10.921913999999999</v>
      </c>
      <c r="E632" t="s">
        <v>118</v>
      </c>
    </row>
    <row r="633" spans="1:5" x14ac:dyDescent="0.2">
      <c r="A633">
        <v>4</v>
      </c>
      <c r="B633">
        <v>2</v>
      </c>
      <c r="C633" t="s">
        <v>134</v>
      </c>
      <c r="D633">
        <v>13.648414000000001</v>
      </c>
      <c r="E633" t="s">
        <v>118</v>
      </c>
    </row>
    <row r="634" spans="1:5" x14ac:dyDescent="0.2">
      <c r="A634">
        <v>5</v>
      </c>
      <c r="B634">
        <v>1</v>
      </c>
      <c r="C634" t="s">
        <v>134</v>
      </c>
      <c r="D634">
        <v>9.9619839999999993</v>
      </c>
      <c r="E634" t="s">
        <v>118</v>
      </c>
    </row>
    <row r="635" spans="1:5" x14ac:dyDescent="0.2">
      <c r="A635">
        <v>5</v>
      </c>
      <c r="B635">
        <v>2</v>
      </c>
      <c r="C635" t="s">
        <v>134</v>
      </c>
      <c r="D635">
        <v>11.112374000000001</v>
      </c>
      <c r="E635" t="s">
        <v>118</v>
      </c>
    </row>
    <row r="636" spans="1:5" x14ac:dyDescent="0.2">
      <c r="A636">
        <v>6</v>
      </c>
      <c r="B636">
        <v>1</v>
      </c>
      <c r="C636" t="s">
        <v>134</v>
      </c>
      <c r="D636">
        <v>7.5390940000000004</v>
      </c>
      <c r="E636" t="s">
        <v>118</v>
      </c>
    </row>
    <row r="637" spans="1:5" x14ac:dyDescent="0.2">
      <c r="A637">
        <v>6</v>
      </c>
      <c r="B637">
        <v>2</v>
      </c>
      <c r="C637" t="s">
        <v>134</v>
      </c>
      <c r="D637">
        <v>9.8635599999999997</v>
      </c>
      <c r="E637" t="s">
        <v>118</v>
      </c>
    </row>
    <row r="638" spans="1:5" x14ac:dyDescent="0.2">
      <c r="A638">
        <v>7</v>
      </c>
      <c r="B638">
        <v>1</v>
      </c>
      <c r="C638" t="s">
        <v>134</v>
      </c>
      <c r="D638">
        <v>7.665311</v>
      </c>
      <c r="E638" t="s">
        <v>118</v>
      </c>
    </row>
    <row r="639" spans="1:5" x14ac:dyDescent="0.2">
      <c r="A639">
        <v>7</v>
      </c>
      <c r="B639">
        <v>2</v>
      </c>
      <c r="C639" t="s">
        <v>134</v>
      </c>
      <c r="D639">
        <v>8.4698259999999994</v>
      </c>
      <c r="E639" t="s">
        <v>118</v>
      </c>
    </row>
    <row r="640" spans="1:5" x14ac:dyDescent="0.2">
      <c r="A640">
        <v>8</v>
      </c>
      <c r="B640">
        <v>1</v>
      </c>
      <c r="C640" t="s">
        <v>134</v>
      </c>
      <c r="D640">
        <v>5.9355589999999996</v>
      </c>
      <c r="E640" t="s">
        <v>118</v>
      </c>
    </row>
    <row r="641" spans="1:5" x14ac:dyDescent="0.2">
      <c r="A641">
        <v>8</v>
      </c>
      <c r="B641">
        <v>2</v>
      </c>
      <c r="C641" t="s">
        <v>134</v>
      </c>
      <c r="D641">
        <v>7.9634169999999997</v>
      </c>
      <c r="E641" t="s">
        <v>118</v>
      </c>
    </row>
    <row r="642" spans="1:5" x14ac:dyDescent="0.2">
      <c r="A642">
        <v>10</v>
      </c>
      <c r="B642">
        <v>1</v>
      </c>
      <c r="C642" t="s">
        <v>134</v>
      </c>
      <c r="D642">
        <v>5.3264449999999997</v>
      </c>
      <c r="E642" t="s">
        <v>118</v>
      </c>
    </row>
    <row r="643" spans="1:5" x14ac:dyDescent="0.2">
      <c r="A643">
        <v>10</v>
      </c>
      <c r="B643">
        <v>2</v>
      </c>
      <c r="C643" t="s">
        <v>134</v>
      </c>
      <c r="D643">
        <v>7.0016249999999998</v>
      </c>
      <c r="E643" t="s">
        <v>118</v>
      </c>
    </row>
    <row r="644" spans="1:5" x14ac:dyDescent="0.2">
      <c r="A644">
        <v>1</v>
      </c>
      <c r="B644">
        <v>3</v>
      </c>
      <c r="C644" t="s">
        <v>134</v>
      </c>
      <c r="D644">
        <v>14.088630999999999</v>
      </c>
      <c r="E644" t="s">
        <v>118</v>
      </c>
    </row>
    <row r="645" spans="1:5" x14ac:dyDescent="0.2">
      <c r="A645">
        <v>2</v>
      </c>
      <c r="B645">
        <v>3</v>
      </c>
      <c r="C645" t="s">
        <v>134</v>
      </c>
      <c r="D645">
        <v>14.927196</v>
      </c>
      <c r="E645" t="s">
        <v>118</v>
      </c>
    </row>
    <row r="646" spans="1:5" x14ac:dyDescent="0.2">
      <c r="A646">
        <v>3</v>
      </c>
      <c r="B646">
        <v>3</v>
      </c>
      <c r="C646" t="s">
        <v>134</v>
      </c>
      <c r="D646">
        <v>13.853614</v>
      </c>
      <c r="E646" t="s">
        <v>118</v>
      </c>
    </row>
    <row r="647" spans="1:5" x14ac:dyDescent="0.2">
      <c r="A647">
        <v>4</v>
      </c>
      <c r="B647">
        <v>3</v>
      </c>
      <c r="C647" t="s">
        <v>134</v>
      </c>
      <c r="D647">
        <v>12.304026</v>
      </c>
      <c r="E647" t="s">
        <v>118</v>
      </c>
    </row>
    <row r="648" spans="1:5" x14ac:dyDescent="0.2">
      <c r="A648">
        <v>5</v>
      </c>
      <c r="B648">
        <v>3</v>
      </c>
      <c r="C648" t="s">
        <v>134</v>
      </c>
      <c r="D648">
        <v>11.025888</v>
      </c>
      <c r="E648" t="s">
        <v>118</v>
      </c>
    </row>
    <row r="649" spans="1:5" x14ac:dyDescent="0.2">
      <c r="A649">
        <v>6</v>
      </c>
      <c r="B649">
        <v>3</v>
      </c>
      <c r="C649" t="s">
        <v>134</v>
      </c>
      <c r="D649">
        <v>8.8718380000000003</v>
      </c>
      <c r="E649" t="s">
        <v>118</v>
      </c>
    </row>
    <row r="650" spans="1:5" x14ac:dyDescent="0.2">
      <c r="A650">
        <v>7</v>
      </c>
      <c r="B650">
        <v>3</v>
      </c>
      <c r="C650" t="s">
        <v>134</v>
      </c>
      <c r="D650">
        <v>6.5068279999999996</v>
      </c>
      <c r="E650" t="s">
        <v>118</v>
      </c>
    </row>
    <row r="651" spans="1:5" x14ac:dyDescent="0.2">
      <c r="A651">
        <v>8</v>
      </c>
      <c r="B651">
        <v>3</v>
      </c>
      <c r="C651" t="s">
        <v>134</v>
      </c>
      <c r="D651">
        <v>7.2331219999999998</v>
      </c>
      <c r="E651" t="s">
        <v>118</v>
      </c>
    </row>
    <row r="652" spans="1:5" x14ac:dyDescent="0.2">
      <c r="A652">
        <v>9</v>
      </c>
      <c r="B652">
        <v>3</v>
      </c>
      <c r="C652" t="s">
        <v>134</v>
      </c>
      <c r="D652">
        <v>7.6175220000000001</v>
      </c>
      <c r="E652" t="s">
        <v>118</v>
      </c>
    </row>
    <row r="653" spans="1:5" x14ac:dyDescent="0.2">
      <c r="A653">
        <v>1</v>
      </c>
      <c r="B653">
        <v>1</v>
      </c>
      <c r="C653" t="s">
        <v>135</v>
      </c>
      <c r="D653">
        <v>12.724887000000001</v>
      </c>
      <c r="E653" t="s">
        <v>118</v>
      </c>
    </row>
    <row r="654" spans="1:5" x14ac:dyDescent="0.2">
      <c r="A654">
        <v>2</v>
      </c>
      <c r="B654">
        <v>1</v>
      </c>
      <c r="C654" t="s">
        <v>135</v>
      </c>
      <c r="D654">
        <v>12.669269</v>
      </c>
      <c r="E654" t="s">
        <v>118</v>
      </c>
    </row>
    <row r="655" spans="1:5" x14ac:dyDescent="0.2">
      <c r="A655">
        <v>3</v>
      </c>
      <c r="B655">
        <v>1</v>
      </c>
      <c r="C655" t="s">
        <v>135</v>
      </c>
      <c r="D655">
        <v>12.536396</v>
      </c>
      <c r="E655" t="s">
        <v>118</v>
      </c>
    </row>
    <row r="656" spans="1:5" x14ac:dyDescent="0.2">
      <c r="A656">
        <v>4</v>
      </c>
      <c r="B656">
        <v>1</v>
      </c>
      <c r="C656" t="s">
        <v>135</v>
      </c>
      <c r="D656">
        <v>13.418666</v>
      </c>
      <c r="E656" t="s">
        <v>118</v>
      </c>
    </row>
    <row r="657" spans="1:5" x14ac:dyDescent="0.2">
      <c r="A657">
        <v>5</v>
      </c>
      <c r="B657">
        <v>1</v>
      </c>
      <c r="C657" t="s">
        <v>135</v>
      </c>
      <c r="D657">
        <v>12.418221000000001</v>
      </c>
      <c r="E657" t="s">
        <v>118</v>
      </c>
    </row>
    <row r="658" spans="1:5" x14ac:dyDescent="0.2">
      <c r="A658">
        <v>6</v>
      </c>
      <c r="B658">
        <v>1</v>
      </c>
      <c r="C658" t="s">
        <v>135</v>
      </c>
      <c r="D658">
        <v>11.714511</v>
      </c>
      <c r="E658" t="s">
        <v>118</v>
      </c>
    </row>
    <row r="659" spans="1:5" x14ac:dyDescent="0.2">
      <c r="A659">
        <v>7</v>
      </c>
      <c r="B659">
        <v>1</v>
      </c>
      <c r="C659" t="s">
        <v>135</v>
      </c>
      <c r="D659">
        <v>10.38166</v>
      </c>
      <c r="E659" t="s">
        <v>118</v>
      </c>
    </row>
    <row r="660" spans="1:5" x14ac:dyDescent="0.2">
      <c r="A660">
        <v>8</v>
      </c>
      <c r="B660">
        <v>1</v>
      </c>
      <c r="C660" t="s">
        <v>135</v>
      </c>
      <c r="D660">
        <v>10.307404</v>
      </c>
      <c r="E660" t="s">
        <v>118</v>
      </c>
    </row>
    <row r="661" spans="1:5" x14ac:dyDescent="0.2">
      <c r="A661">
        <v>9</v>
      </c>
      <c r="B661">
        <v>1</v>
      </c>
      <c r="C661" t="s">
        <v>135</v>
      </c>
      <c r="D661">
        <v>9.8074359999999992</v>
      </c>
      <c r="E661" t="s">
        <v>118</v>
      </c>
    </row>
    <row r="662" spans="1:5" x14ac:dyDescent="0.2">
      <c r="A662">
        <v>10</v>
      </c>
      <c r="B662">
        <v>1</v>
      </c>
      <c r="C662" t="s">
        <v>135</v>
      </c>
      <c r="D662">
        <v>9.7106659999999998</v>
      </c>
      <c r="E662" t="s">
        <v>118</v>
      </c>
    </row>
    <row r="663" spans="1:5" x14ac:dyDescent="0.2">
      <c r="A663">
        <v>1</v>
      </c>
      <c r="B663">
        <v>2</v>
      </c>
      <c r="C663" t="s">
        <v>135</v>
      </c>
      <c r="D663">
        <v>13.15292</v>
      </c>
      <c r="E663" t="s">
        <v>118</v>
      </c>
    </row>
    <row r="664" spans="1:5" x14ac:dyDescent="0.2">
      <c r="A664">
        <v>2</v>
      </c>
      <c r="B664">
        <v>2</v>
      </c>
      <c r="C664" t="s">
        <v>135</v>
      </c>
      <c r="D664">
        <v>13.31339</v>
      </c>
      <c r="E664" t="s">
        <v>118</v>
      </c>
    </row>
    <row r="665" spans="1:5" x14ac:dyDescent="0.2">
      <c r="A665">
        <v>3</v>
      </c>
      <c r="B665">
        <v>2</v>
      </c>
      <c r="C665" t="s">
        <v>135</v>
      </c>
      <c r="D665">
        <v>13.575322</v>
      </c>
      <c r="E665" t="s">
        <v>118</v>
      </c>
    </row>
    <row r="666" spans="1:5" x14ac:dyDescent="0.2">
      <c r="A666">
        <v>4</v>
      </c>
      <c r="B666">
        <v>2</v>
      </c>
      <c r="C666" t="s">
        <v>135</v>
      </c>
      <c r="D666">
        <v>13.267575000000001</v>
      </c>
      <c r="E666" t="s">
        <v>118</v>
      </c>
    </row>
    <row r="667" spans="1:5" x14ac:dyDescent="0.2">
      <c r="A667">
        <v>5</v>
      </c>
      <c r="B667">
        <v>2</v>
      </c>
      <c r="C667" t="s">
        <v>135</v>
      </c>
      <c r="D667">
        <v>11.980729</v>
      </c>
      <c r="E667" t="s">
        <v>118</v>
      </c>
    </row>
    <row r="668" spans="1:5" x14ac:dyDescent="0.2">
      <c r="A668">
        <v>6</v>
      </c>
      <c r="B668">
        <v>2</v>
      </c>
      <c r="C668" t="s">
        <v>135</v>
      </c>
      <c r="D668">
        <v>12.492111</v>
      </c>
      <c r="E668" t="s">
        <v>118</v>
      </c>
    </row>
    <row r="669" spans="1:5" x14ac:dyDescent="0.2">
      <c r="A669">
        <v>7</v>
      </c>
      <c r="B669">
        <v>2</v>
      </c>
      <c r="C669" t="s">
        <v>135</v>
      </c>
      <c r="D669">
        <v>11.060385</v>
      </c>
      <c r="E669" t="s">
        <v>118</v>
      </c>
    </row>
    <row r="670" spans="1:5" x14ac:dyDescent="0.2">
      <c r="A670">
        <v>8</v>
      </c>
      <c r="B670">
        <v>2</v>
      </c>
      <c r="C670" t="s">
        <v>135</v>
      </c>
      <c r="D670">
        <v>9.0974730000000008</v>
      </c>
      <c r="E670" t="s">
        <v>118</v>
      </c>
    </row>
    <row r="671" spans="1:5" x14ac:dyDescent="0.2">
      <c r="A671">
        <v>9</v>
      </c>
      <c r="B671">
        <v>2</v>
      </c>
      <c r="C671" t="s">
        <v>135</v>
      </c>
      <c r="D671">
        <v>8.1201840000000001</v>
      </c>
      <c r="E671" t="s">
        <v>118</v>
      </c>
    </row>
    <row r="672" spans="1:5" x14ac:dyDescent="0.2">
      <c r="A672">
        <v>10</v>
      </c>
      <c r="B672">
        <v>2</v>
      </c>
      <c r="C672" t="s">
        <v>135</v>
      </c>
      <c r="D672">
        <v>8.2187699999999992</v>
      </c>
      <c r="E672" t="s">
        <v>118</v>
      </c>
    </row>
    <row r="673" spans="1:5" x14ac:dyDescent="0.2">
      <c r="A673">
        <v>1</v>
      </c>
      <c r="B673">
        <v>3</v>
      </c>
      <c r="C673" t="s">
        <v>135</v>
      </c>
      <c r="D673">
        <v>12.844404000000001</v>
      </c>
      <c r="E673" t="s">
        <v>118</v>
      </c>
    </row>
    <row r="674" spans="1:5" x14ac:dyDescent="0.2">
      <c r="A674">
        <v>2</v>
      </c>
      <c r="B674">
        <v>3</v>
      </c>
      <c r="C674" t="s">
        <v>135</v>
      </c>
      <c r="D674">
        <v>11.8912</v>
      </c>
      <c r="E674" t="s">
        <v>118</v>
      </c>
    </row>
    <row r="675" spans="1:5" x14ac:dyDescent="0.2">
      <c r="A675">
        <v>3</v>
      </c>
      <c r="B675">
        <v>3</v>
      </c>
      <c r="C675" t="s">
        <v>135</v>
      </c>
      <c r="D675">
        <v>13.24335</v>
      </c>
      <c r="E675" t="s">
        <v>118</v>
      </c>
    </row>
    <row r="676" spans="1:5" x14ac:dyDescent="0.2">
      <c r="A676">
        <v>4</v>
      </c>
      <c r="B676">
        <v>3</v>
      </c>
      <c r="C676" t="s">
        <v>135</v>
      </c>
      <c r="D676">
        <v>13.075642999999999</v>
      </c>
      <c r="E676" t="s">
        <v>118</v>
      </c>
    </row>
    <row r="677" spans="1:5" x14ac:dyDescent="0.2">
      <c r="A677">
        <v>5</v>
      </c>
      <c r="B677">
        <v>3</v>
      </c>
      <c r="C677" t="s">
        <v>135</v>
      </c>
      <c r="D677">
        <v>11.622892999999999</v>
      </c>
      <c r="E677" t="s">
        <v>118</v>
      </c>
    </row>
    <row r="678" spans="1:5" x14ac:dyDescent="0.2">
      <c r="A678">
        <v>6</v>
      </c>
      <c r="B678">
        <v>3</v>
      </c>
      <c r="C678" t="s">
        <v>135</v>
      </c>
      <c r="D678">
        <v>11.096322000000001</v>
      </c>
      <c r="E678" t="s">
        <v>118</v>
      </c>
    </row>
    <row r="679" spans="1:5" x14ac:dyDescent="0.2">
      <c r="A679">
        <v>7</v>
      </c>
      <c r="B679">
        <v>3</v>
      </c>
      <c r="C679" t="s">
        <v>135</v>
      </c>
      <c r="D679">
        <v>9.944248</v>
      </c>
      <c r="E679" t="s">
        <v>118</v>
      </c>
    </row>
    <row r="680" spans="1:5" x14ac:dyDescent="0.2">
      <c r="A680">
        <v>8</v>
      </c>
      <c r="B680">
        <v>3</v>
      </c>
      <c r="C680" t="s">
        <v>135</v>
      </c>
      <c r="D680">
        <v>9.5842500000000008</v>
      </c>
      <c r="E680" t="s">
        <v>118</v>
      </c>
    </row>
    <row r="681" spans="1:5" x14ac:dyDescent="0.2">
      <c r="A681">
        <v>9</v>
      </c>
      <c r="B681">
        <v>3</v>
      </c>
      <c r="C681" t="s">
        <v>135</v>
      </c>
      <c r="D681">
        <v>8.5080360000000006</v>
      </c>
      <c r="E681" t="s">
        <v>118</v>
      </c>
    </row>
    <row r="682" spans="1:5" x14ac:dyDescent="0.2">
      <c r="A682">
        <v>10</v>
      </c>
      <c r="B682">
        <v>3</v>
      </c>
      <c r="C682" t="s">
        <v>135</v>
      </c>
      <c r="D682">
        <v>7.9503579999999996</v>
      </c>
      <c r="E682" t="s">
        <v>118</v>
      </c>
    </row>
    <row r="683" spans="1:5" x14ac:dyDescent="0.2">
      <c r="A683">
        <v>1</v>
      </c>
      <c r="B683">
        <v>4</v>
      </c>
      <c r="C683" t="s">
        <v>135</v>
      </c>
      <c r="D683">
        <v>13.644201000000001</v>
      </c>
      <c r="E683" t="s">
        <v>118</v>
      </c>
    </row>
    <row r="684" spans="1:5" x14ac:dyDescent="0.2">
      <c r="A684">
        <v>2</v>
      </c>
      <c r="B684">
        <v>4</v>
      </c>
      <c r="C684" t="s">
        <v>135</v>
      </c>
      <c r="D684">
        <v>12.851532000000001</v>
      </c>
      <c r="E684" t="s">
        <v>118</v>
      </c>
    </row>
    <row r="685" spans="1:5" x14ac:dyDescent="0.2">
      <c r="A685">
        <v>3</v>
      </c>
      <c r="B685">
        <v>4</v>
      </c>
      <c r="C685" t="s">
        <v>135</v>
      </c>
      <c r="D685">
        <v>13.300878000000001</v>
      </c>
      <c r="E685" t="s">
        <v>118</v>
      </c>
    </row>
    <row r="686" spans="1:5" x14ac:dyDescent="0.2">
      <c r="A686">
        <v>4</v>
      </c>
      <c r="B686">
        <v>4</v>
      </c>
      <c r="C686" t="s">
        <v>135</v>
      </c>
      <c r="D686">
        <v>13.596152</v>
      </c>
      <c r="E686" t="s">
        <v>118</v>
      </c>
    </row>
    <row r="687" spans="1:5" x14ac:dyDescent="0.2">
      <c r="A687">
        <v>5</v>
      </c>
      <c r="B687">
        <v>4</v>
      </c>
      <c r="C687" t="s">
        <v>135</v>
      </c>
      <c r="D687">
        <v>12.374618999999999</v>
      </c>
      <c r="E687" t="s">
        <v>118</v>
      </c>
    </row>
    <row r="688" spans="1:5" x14ac:dyDescent="0.2">
      <c r="A688">
        <v>6</v>
      </c>
      <c r="B688">
        <v>4</v>
      </c>
      <c r="C688" t="s">
        <v>135</v>
      </c>
      <c r="D688">
        <v>11.464897000000001</v>
      </c>
      <c r="E688" t="s">
        <v>118</v>
      </c>
    </row>
    <row r="689" spans="1:5" x14ac:dyDescent="0.2">
      <c r="A689">
        <v>7</v>
      </c>
      <c r="B689">
        <v>4</v>
      </c>
      <c r="C689" t="s">
        <v>135</v>
      </c>
      <c r="D689">
        <v>10.251301</v>
      </c>
      <c r="E689" t="s">
        <v>118</v>
      </c>
    </row>
    <row r="690" spans="1:5" x14ac:dyDescent="0.2">
      <c r="A690">
        <v>8</v>
      </c>
      <c r="B690">
        <v>4</v>
      </c>
      <c r="C690" t="s">
        <v>135</v>
      </c>
      <c r="D690">
        <v>9.5190909999999995</v>
      </c>
      <c r="E690" t="s">
        <v>118</v>
      </c>
    </row>
    <row r="691" spans="1:5" x14ac:dyDescent="0.2">
      <c r="A691">
        <v>9</v>
      </c>
      <c r="B691">
        <v>4</v>
      </c>
      <c r="C691" t="s">
        <v>135</v>
      </c>
      <c r="D691">
        <v>8.0362930000000006</v>
      </c>
      <c r="E691" t="s">
        <v>118</v>
      </c>
    </row>
    <row r="692" spans="1:5" x14ac:dyDescent="0.2">
      <c r="A692">
        <v>10</v>
      </c>
      <c r="B692">
        <v>4</v>
      </c>
      <c r="C692" t="s">
        <v>135</v>
      </c>
      <c r="D692">
        <v>5.2045009999999996</v>
      </c>
      <c r="E692" t="s">
        <v>118</v>
      </c>
    </row>
    <row r="693" spans="1:5" x14ac:dyDescent="0.2">
      <c r="A693">
        <v>1</v>
      </c>
      <c r="B693">
        <v>5</v>
      </c>
      <c r="C693" t="s">
        <v>135</v>
      </c>
      <c r="D693">
        <v>12.646940000000001</v>
      </c>
      <c r="E693" t="s">
        <v>118</v>
      </c>
    </row>
    <row r="694" spans="1:5" x14ac:dyDescent="0.2">
      <c r="A694">
        <v>2</v>
      </c>
      <c r="B694">
        <v>5</v>
      </c>
      <c r="C694" t="s">
        <v>135</v>
      </c>
      <c r="D694">
        <v>11.316509</v>
      </c>
      <c r="E694" t="s">
        <v>118</v>
      </c>
    </row>
    <row r="695" spans="1:5" x14ac:dyDescent="0.2">
      <c r="A695">
        <v>3</v>
      </c>
      <c r="B695">
        <v>5</v>
      </c>
      <c r="C695" t="s">
        <v>135</v>
      </c>
      <c r="D695">
        <v>12.944974999999999</v>
      </c>
      <c r="E695" t="s">
        <v>118</v>
      </c>
    </row>
    <row r="696" spans="1:5" x14ac:dyDescent="0.2">
      <c r="A696">
        <v>4</v>
      </c>
      <c r="B696">
        <v>5</v>
      </c>
      <c r="C696" t="s">
        <v>135</v>
      </c>
      <c r="D696">
        <v>11.315764</v>
      </c>
      <c r="E696" t="s">
        <v>118</v>
      </c>
    </row>
    <row r="697" spans="1:5" x14ac:dyDescent="0.2">
      <c r="A697">
        <v>5</v>
      </c>
      <c r="B697">
        <v>5</v>
      </c>
      <c r="C697" t="s">
        <v>135</v>
      </c>
      <c r="D697">
        <v>11.566981999999999</v>
      </c>
      <c r="E697" t="s">
        <v>118</v>
      </c>
    </row>
    <row r="698" spans="1:5" x14ac:dyDescent="0.2">
      <c r="A698">
        <v>6</v>
      </c>
      <c r="B698">
        <v>5</v>
      </c>
      <c r="C698" t="s">
        <v>135</v>
      </c>
      <c r="D698">
        <v>10.925746999999999</v>
      </c>
      <c r="E698" t="s">
        <v>118</v>
      </c>
    </row>
    <row r="699" spans="1:5" x14ac:dyDescent="0.2">
      <c r="A699">
        <v>7</v>
      </c>
      <c r="B699">
        <v>5</v>
      </c>
      <c r="C699" t="s">
        <v>135</v>
      </c>
      <c r="D699">
        <v>9.5941749999999999</v>
      </c>
      <c r="E699" t="s">
        <v>118</v>
      </c>
    </row>
    <row r="700" spans="1:5" x14ac:dyDescent="0.2">
      <c r="A700">
        <v>8</v>
      </c>
      <c r="B700">
        <v>5</v>
      </c>
      <c r="C700" t="s">
        <v>135</v>
      </c>
      <c r="D700">
        <v>8.5552539999999997</v>
      </c>
      <c r="E700" t="s">
        <v>118</v>
      </c>
    </row>
    <row r="701" spans="1:5" x14ac:dyDescent="0.2">
      <c r="A701">
        <v>9</v>
      </c>
      <c r="B701">
        <v>5</v>
      </c>
      <c r="C701" t="s">
        <v>135</v>
      </c>
      <c r="D701">
        <v>7.6978530000000003</v>
      </c>
      <c r="E701" t="s">
        <v>118</v>
      </c>
    </row>
    <row r="702" spans="1:5" x14ac:dyDescent="0.2">
      <c r="A702">
        <v>10</v>
      </c>
      <c r="B702">
        <v>5</v>
      </c>
      <c r="C702" t="s">
        <v>135</v>
      </c>
      <c r="D702">
        <v>7.3879609999999998</v>
      </c>
      <c r="E702" t="s">
        <v>118</v>
      </c>
    </row>
    <row r="703" spans="1:5" x14ac:dyDescent="0.2">
      <c r="A703">
        <v>1</v>
      </c>
      <c r="B703">
        <v>1</v>
      </c>
      <c r="C703" t="s">
        <v>136</v>
      </c>
      <c r="D703">
        <v>11.278517000000001</v>
      </c>
      <c r="E703" t="s">
        <v>118</v>
      </c>
    </row>
    <row r="704" spans="1:5" x14ac:dyDescent="0.2">
      <c r="A704">
        <v>2</v>
      </c>
      <c r="B704">
        <v>1</v>
      </c>
      <c r="C704" t="s">
        <v>136</v>
      </c>
      <c r="D704">
        <v>11.958708</v>
      </c>
      <c r="E704" t="s">
        <v>118</v>
      </c>
    </row>
    <row r="705" spans="1:5" x14ac:dyDescent="0.2">
      <c r="A705">
        <v>3</v>
      </c>
      <c r="B705">
        <v>1</v>
      </c>
      <c r="C705" t="s">
        <v>136</v>
      </c>
      <c r="D705">
        <v>13.192232000000001</v>
      </c>
      <c r="E705" t="s">
        <v>118</v>
      </c>
    </row>
    <row r="706" spans="1:5" x14ac:dyDescent="0.2">
      <c r="A706">
        <v>4</v>
      </c>
      <c r="B706">
        <v>1</v>
      </c>
      <c r="C706" t="s">
        <v>136</v>
      </c>
      <c r="D706">
        <v>14.377684</v>
      </c>
      <c r="E706" t="s">
        <v>118</v>
      </c>
    </row>
    <row r="707" spans="1:5" x14ac:dyDescent="0.2">
      <c r="A707">
        <v>5</v>
      </c>
      <c r="B707">
        <v>1</v>
      </c>
      <c r="C707" t="s">
        <v>136</v>
      </c>
      <c r="D707">
        <v>13.778689999999999</v>
      </c>
      <c r="E707" t="s">
        <v>118</v>
      </c>
    </row>
    <row r="708" spans="1:5" x14ac:dyDescent="0.2">
      <c r="A708">
        <v>6</v>
      </c>
      <c r="B708">
        <v>1</v>
      </c>
      <c r="C708" t="s">
        <v>136</v>
      </c>
      <c r="D708">
        <v>14.415493</v>
      </c>
      <c r="E708" t="s">
        <v>118</v>
      </c>
    </row>
    <row r="709" spans="1:5" x14ac:dyDescent="0.2">
      <c r="A709">
        <v>7</v>
      </c>
      <c r="B709">
        <v>1</v>
      </c>
      <c r="C709" t="s">
        <v>136</v>
      </c>
      <c r="D709">
        <v>11.60825</v>
      </c>
      <c r="E709" t="s">
        <v>118</v>
      </c>
    </row>
    <row r="710" spans="1:5" x14ac:dyDescent="0.2">
      <c r="A710">
        <v>8</v>
      </c>
      <c r="B710">
        <v>1</v>
      </c>
      <c r="C710" t="s">
        <v>136</v>
      </c>
      <c r="D710">
        <v>11.988306</v>
      </c>
      <c r="E710" t="s">
        <v>118</v>
      </c>
    </row>
    <row r="711" spans="1:5" x14ac:dyDescent="0.2">
      <c r="A711">
        <v>9</v>
      </c>
      <c r="B711">
        <v>1</v>
      </c>
      <c r="C711" t="s">
        <v>136</v>
      </c>
      <c r="D711">
        <v>11.416003</v>
      </c>
      <c r="E711" t="s">
        <v>118</v>
      </c>
    </row>
    <row r="712" spans="1:5" x14ac:dyDescent="0.2">
      <c r="A712">
        <v>10</v>
      </c>
      <c r="B712">
        <v>1</v>
      </c>
      <c r="C712" t="s">
        <v>136</v>
      </c>
      <c r="D712">
        <v>11.689489</v>
      </c>
      <c r="E712" t="s">
        <v>118</v>
      </c>
    </row>
    <row r="713" spans="1:5" x14ac:dyDescent="0.2">
      <c r="A713">
        <v>1</v>
      </c>
      <c r="B713">
        <v>2</v>
      </c>
      <c r="C713" t="s">
        <v>136</v>
      </c>
      <c r="D713">
        <v>12.379356</v>
      </c>
      <c r="E713" t="s">
        <v>118</v>
      </c>
    </row>
    <row r="714" spans="1:5" x14ac:dyDescent="0.2">
      <c r="A714">
        <v>2</v>
      </c>
      <c r="B714">
        <v>2</v>
      </c>
      <c r="C714" t="s">
        <v>136</v>
      </c>
      <c r="D714">
        <v>13.532766000000001</v>
      </c>
      <c r="E714" t="s">
        <v>118</v>
      </c>
    </row>
    <row r="715" spans="1:5" x14ac:dyDescent="0.2">
      <c r="A715">
        <v>3</v>
      </c>
      <c r="B715">
        <v>2</v>
      </c>
      <c r="C715" t="s">
        <v>136</v>
      </c>
      <c r="D715">
        <v>15.017787999999999</v>
      </c>
      <c r="E715" t="s">
        <v>118</v>
      </c>
    </row>
    <row r="716" spans="1:5" x14ac:dyDescent="0.2">
      <c r="A716">
        <v>4</v>
      </c>
      <c r="B716">
        <v>2</v>
      </c>
      <c r="C716" t="s">
        <v>136</v>
      </c>
      <c r="D716">
        <v>14.663167</v>
      </c>
      <c r="E716" t="s">
        <v>118</v>
      </c>
    </row>
    <row r="717" spans="1:5" x14ac:dyDescent="0.2">
      <c r="A717">
        <v>5</v>
      </c>
      <c r="B717">
        <v>2</v>
      </c>
      <c r="C717" t="s">
        <v>136</v>
      </c>
      <c r="D717">
        <v>14.265131</v>
      </c>
      <c r="E717" t="s">
        <v>118</v>
      </c>
    </row>
    <row r="718" spans="1:5" x14ac:dyDescent="0.2">
      <c r="A718">
        <v>6</v>
      </c>
      <c r="B718">
        <v>2</v>
      </c>
      <c r="C718" t="s">
        <v>136</v>
      </c>
      <c r="D718">
        <v>15.210323000000001</v>
      </c>
      <c r="E718" t="s">
        <v>118</v>
      </c>
    </row>
    <row r="719" spans="1:5" x14ac:dyDescent="0.2">
      <c r="A719">
        <v>7</v>
      </c>
      <c r="B719">
        <v>2</v>
      </c>
      <c r="C719" t="s">
        <v>136</v>
      </c>
      <c r="D719">
        <v>13.510369000000001</v>
      </c>
      <c r="E719" t="s">
        <v>118</v>
      </c>
    </row>
    <row r="720" spans="1:5" x14ac:dyDescent="0.2">
      <c r="A720">
        <v>8</v>
      </c>
      <c r="B720">
        <v>2</v>
      </c>
      <c r="C720" t="s">
        <v>136</v>
      </c>
      <c r="D720">
        <v>13.312730999999999</v>
      </c>
      <c r="E720" t="s">
        <v>118</v>
      </c>
    </row>
    <row r="721" spans="1:5" x14ac:dyDescent="0.2">
      <c r="A721">
        <v>9</v>
      </c>
      <c r="B721">
        <v>2</v>
      </c>
      <c r="C721" t="s">
        <v>136</v>
      </c>
      <c r="D721">
        <v>13.611252</v>
      </c>
      <c r="E721" t="s">
        <v>118</v>
      </c>
    </row>
    <row r="722" spans="1:5" x14ac:dyDescent="0.2">
      <c r="A722">
        <v>10</v>
      </c>
      <c r="B722">
        <v>2</v>
      </c>
      <c r="C722" t="s">
        <v>136</v>
      </c>
      <c r="D722">
        <v>13.339363000000001</v>
      </c>
      <c r="E722" t="s">
        <v>118</v>
      </c>
    </row>
    <row r="723" spans="1:5" x14ac:dyDescent="0.2">
      <c r="A723">
        <v>1</v>
      </c>
      <c r="B723">
        <v>3</v>
      </c>
      <c r="C723" t="s">
        <v>136</v>
      </c>
      <c r="D723">
        <v>11.821386</v>
      </c>
      <c r="E723" t="s">
        <v>118</v>
      </c>
    </row>
    <row r="724" spans="1:5" x14ac:dyDescent="0.2">
      <c r="A724">
        <v>2</v>
      </c>
      <c r="B724">
        <v>3</v>
      </c>
      <c r="C724" t="s">
        <v>136</v>
      </c>
      <c r="D724">
        <v>13.118340999999999</v>
      </c>
      <c r="E724" t="s">
        <v>118</v>
      </c>
    </row>
    <row r="725" spans="1:5" x14ac:dyDescent="0.2">
      <c r="A725">
        <v>3</v>
      </c>
      <c r="B725">
        <v>3</v>
      </c>
      <c r="C725" t="s">
        <v>136</v>
      </c>
      <c r="D725">
        <v>14.430609</v>
      </c>
      <c r="E725" t="s">
        <v>118</v>
      </c>
    </row>
    <row r="726" spans="1:5" x14ac:dyDescent="0.2">
      <c r="A726">
        <v>4</v>
      </c>
      <c r="B726">
        <v>3</v>
      </c>
      <c r="C726" t="s">
        <v>136</v>
      </c>
      <c r="D726">
        <v>14.312336999999999</v>
      </c>
      <c r="E726" t="s">
        <v>118</v>
      </c>
    </row>
    <row r="727" spans="1:5" x14ac:dyDescent="0.2">
      <c r="A727">
        <v>5</v>
      </c>
      <c r="B727">
        <v>3</v>
      </c>
      <c r="C727" t="s">
        <v>136</v>
      </c>
      <c r="D727">
        <v>13.800001</v>
      </c>
      <c r="E727" t="s">
        <v>118</v>
      </c>
    </row>
    <row r="728" spans="1:5" x14ac:dyDescent="0.2">
      <c r="A728">
        <v>6</v>
      </c>
      <c r="B728">
        <v>3</v>
      </c>
      <c r="C728" t="s">
        <v>136</v>
      </c>
      <c r="D728">
        <v>14.253584</v>
      </c>
      <c r="E728" t="s">
        <v>118</v>
      </c>
    </row>
    <row r="729" spans="1:5" x14ac:dyDescent="0.2">
      <c r="A729">
        <v>7</v>
      </c>
      <c r="B729">
        <v>3</v>
      </c>
      <c r="C729" t="s">
        <v>136</v>
      </c>
      <c r="D729">
        <v>12.868710999999999</v>
      </c>
      <c r="E729" t="s">
        <v>118</v>
      </c>
    </row>
    <row r="730" spans="1:5" x14ac:dyDescent="0.2">
      <c r="A730">
        <v>8</v>
      </c>
      <c r="B730">
        <v>3</v>
      </c>
      <c r="C730" t="s">
        <v>136</v>
      </c>
      <c r="D730">
        <v>13.019106000000001</v>
      </c>
      <c r="E730" t="s">
        <v>118</v>
      </c>
    </row>
    <row r="731" spans="1:5" x14ac:dyDescent="0.2">
      <c r="A731">
        <v>9</v>
      </c>
      <c r="B731">
        <v>3</v>
      </c>
      <c r="C731" t="s">
        <v>136</v>
      </c>
      <c r="D731">
        <v>12.512347</v>
      </c>
      <c r="E731" t="s">
        <v>118</v>
      </c>
    </row>
    <row r="732" spans="1:5" x14ac:dyDescent="0.2">
      <c r="A732">
        <v>10</v>
      </c>
      <c r="B732">
        <v>3</v>
      </c>
      <c r="C732" t="s">
        <v>136</v>
      </c>
      <c r="D732">
        <v>12.350868</v>
      </c>
      <c r="E732" t="s">
        <v>118</v>
      </c>
    </row>
    <row r="733" spans="1:5" x14ac:dyDescent="0.2">
      <c r="A733">
        <v>1</v>
      </c>
      <c r="B733">
        <v>4</v>
      </c>
      <c r="C733" t="s">
        <v>136</v>
      </c>
      <c r="D733">
        <v>11.776318</v>
      </c>
      <c r="E733" t="s">
        <v>118</v>
      </c>
    </row>
    <row r="734" spans="1:5" x14ac:dyDescent="0.2">
      <c r="A734">
        <v>2</v>
      </c>
      <c r="B734">
        <v>4</v>
      </c>
      <c r="C734" t="s">
        <v>136</v>
      </c>
      <c r="D734">
        <v>12.473274</v>
      </c>
      <c r="E734" t="s">
        <v>118</v>
      </c>
    </row>
    <row r="735" spans="1:5" x14ac:dyDescent="0.2">
      <c r="A735">
        <v>3</v>
      </c>
      <c r="B735">
        <v>4</v>
      </c>
      <c r="C735" t="s">
        <v>136</v>
      </c>
      <c r="D735">
        <v>13.346232000000001</v>
      </c>
      <c r="E735" t="s">
        <v>118</v>
      </c>
    </row>
    <row r="736" spans="1:5" x14ac:dyDescent="0.2">
      <c r="A736">
        <v>4</v>
      </c>
      <c r="B736">
        <v>4</v>
      </c>
      <c r="C736" t="s">
        <v>136</v>
      </c>
      <c r="D736">
        <v>14.586404</v>
      </c>
      <c r="E736" t="s">
        <v>118</v>
      </c>
    </row>
    <row r="737" spans="1:5" x14ac:dyDescent="0.2">
      <c r="A737">
        <v>5</v>
      </c>
      <c r="B737">
        <v>4</v>
      </c>
      <c r="C737" t="s">
        <v>136</v>
      </c>
      <c r="D737">
        <v>13.058558</v>
      </c>
      <c r="E737" t="s">
        <v>118</v>
      </c>
    </row>
    <row r="738" spans="1:5" x14ac:dyDescent="0.2">
      <c r="A738">
        <v>6</v>
      </c>
      <c r="B738">
        <v>4</v>
      </c>
      <c r="C738" t="s">
        <v>136</v>
      </c>
      <c r="D738">
        <v>13.599629999999999</v>
      </c>
      <c r="E738" t="s">
        <v>118</v>
      </c>
    </row>
    <row r="739" spans="1:5" x14ac:dyDescent="0.2">
      <c r="A739">
        <v>7</v>
      </c>
      <c r="B739">
        <v>4</v>
      </c>
      <c r="C739" t="s">
        <v>136</v>
      </c>
      <c r="D739">
        <v>12.293943000000001</v>
      </c>
      <c r="E739" t="s">
        <v>118</v>
      </c>
    </row>
    <row r="740" spans="1:5" x14ac:dyDescent="0.2">
      <c r="A740">
        <v>8</v>
      </c>
      <c r="B740">
        <v>4</v>
      </c>
      <c r="C740" t="s">
        <v>136</v>
      </c>
      <c r="D740">
        <v>13.169817999999999</v>
      </c>
      <c r="E740" t="s">
        <v>118</v>
      </c>
    </row>
    <row r="741" spans="1:5" x14ac:dyDescent="0.2">
      <c r="A741">
        <v>9</v>
      </c>
      <c r="B741">
        <v>4</v>
      </c>
      <c r="C741" t="s">
        <v>136</v>
      </c>
      <c r="D741">
        <v>13.121381</v>
      </c>
      <c r="E741" t="s">
        <v>118</v>
      </c>
    </row>
    <row r="742" spans="1:5" x14ac:dyDescent="0.2">
      <c r="A742">
        <v>10</v>
      </c>
      <c r="B742">
        <v>4</v>
      </c>
      <c r="C742" t="s">
        <v>136</v>
      </c>
      <c r="D742">
        <v>11.190987</v>
      </c>
      <c r="E742" t="s">
        <v>118</v>
      </c>
    </row>
    <row r="743" spans="1:5" x14ac:dyDescent="0.2">
      <c r="A743">
        <v>1</v>
      </c>
      <c r="B743">
        <v>5</v>
      </c>
      <c r="C743" t="s">
        <v>136</v>
      </c>
      <c r="D743">
        <v>12.243061000000001</v>
      </c>
      <c r="E743" t="s">
        <v>118</v>
      </c>
    </row>
    <row r="744" spans="1:5" x14ac:dyDescent="0.2">
      <c r="A744">
        <v>2</v>
      </c>
      <c r="B744">
        <v>5</v>
      </c>
      <c r="C744" t="s">
        <v>136</v>
      </c>
      <c r="D744">
        <v>14.054164</v>
      </c>
      <c r="E744" t="s">
        <v>118</v>
      </c>
    </row>
    <row r="745" spans="1:5" x14ac:dyDescent="0.2">
      <c r="A745">
        <v>3</v>
      </c>
      <c r="B745">
        <v>5</v>
      </c>
      <c r="C745" t="s">
        <v>136</v>
      </c>
      <c r="D745">
        <v>13.960571</v>
      </c>
      <c r="E745" t="s">
        <v>118</v>
      </c>
    </row>
    <row r="746" spans="1:5" x14ac:dyDescent="0.2">
      <c r="A746">
        <v>4</v>
      </c>
      <c r="B746">
        <v>5</v>
      </c>
      <c r="C746" t="s">
        <v>136</v>
      </c>
      <c r="D746">
        <v>14.382338000000001</v>
      </c>
      <c r="E746" t="s">
        <v>118</v>
      </c>
    </row>
    <row r="747" spans="1:5" x14ac:dyDescent="0.2">
      <c r="A747">
        <v>5</v>
      </c>
      <c r="B747">
        <v>5</v>
      </c>
      <c r="C747" t="s">
        <v>136</v>
      </c>
      <c r="D747">
        <v>13.547795000000001</v>
      </c>
      <c r="E747" t="s">
        <v>118</v>
      </c>
    </row>
    <row r="748" spans="1:5" x14ac:dyDescent="0.2">
      <c r="A748">
        <v>6</v>
      </c>
      <c r="B748">
        <v>5</v>
      </c>
      <c r="C748" t="s">
        <v>136</v>
      </c>
      <c r="D748">
        <v>13.518406000000001</v>
      </c>
      <c r="E748" t="s">
        <v>118</v>
      </c>
    </row>
    <row r="749" spans="1:5" x14ac:dyDescent="0.2">
      <c r="A749">
        <v>7</v>
      </c>
      <c r="B749">
        <v>5</v>
      </c>
      <c r="C749" t="s">
        <v>136</v>
      </c>
      <c r="D749">
        <v>12.12182</v>
      </c>
      <c r="E749" t="s">
        <v>118</v>
      </c>
    </row>
    <row r="750" spans="1:5" x14ac:dyDescent="0.2">
      <c r="A750">
        <v>8</v>
      </c>
      <c r="B750">
        <v>5</v>
      </c>
      <c r="C750" t="s">
        <v>136</v>
      </c>
      <c r="D750">
        <v>12.52031</v>
      </c>
      <c r="E750" t="s">
        <v>118</v>
      </c>
    </row>
    <row r="751" spans="1:5" x14ac:dyDescent="0.2">
      <c r="A751">
        <v>9</v>
      </c>
      <c r="B751">
        <v>5</v>
      </c>
      <c r="C751" t="s">
        <v>136</v>
      </c>
      <c r="D751">
        <v>12.167512</v>
      </c>
      <c r="E751" t="s">
        <v>118</v>
      </c>
    </row>
    <row r="752" spans="1:5" x14ac:dyDescent="0.2">
      <c r="A752">
        <v>10</v>
      </c>
      <c r="B752">
        <v>5</v>
      </c>
      <c r="C752" t="s">
        <v>136</v>
      </c>
      <c r="D752">
        <v>11.629099</v>
      </c>
      <c r="E752" t="s">
        <v>118</v>
      </c>
    </row>
    <row r="753" spans="1:5" x14ac:dyDescent="0.2">
      <c r="A753">
        <v>1</v>
      </c>
      <c r="B753">
        <v>6</v>
      </c>
      <c r="C753" t="s">
        <v>136</v>
      </c>
      <c r="D753">
        <v>11.359146000000001</v>
      </c>
      <c r="E753" t="s">
        <v>118</v>
      </c>
    </row>
    <row r="754" spans="1:5" x14ac:dyDescent="0.2">
      <c r="A754">
        <v>2</v>
      </c>
      <c r="B754">
        <v>6</v>
      </c>
      <c r="C754" t="s">
        <v>136</v>
      </c>
      <c r="D754">
        <v>11.963101999999999</v>
      </c>
      <c r="E754" t="s">
        <v>118</v>
      </c>
    </row>
    <row r="755" spans="1:5" x14ac:dyDescent="0.2">
      <c r="A755">
        <v>3</v>
      </c>
      <c r="B755">
        <v>6</v>
      </c>
      <c r="C755" t="s">
        <v>136</v>
      </c>
      <c r="D755">
        <v>12.585039</v>
      </c>
      <c r="E755" t="s">
        <v>118</v>
      </c>
    </row>
    <row r="756" spans="1:5" x14ac:dyDescent="0.2">
      <c r="A756">
        <v>4</v>
      </c>
      <c r="B756">
        <v>6</v>
      </c>
      <c r="C756" t="s">
        <v>136</v>
      </c>
      <c r="D756">
        <v>15.012828000000001</v>
      </c>
      <c r="E756" t="s">
        <v>118</v>
      </c>
    </row>
    <row r="757" spans="1:5" x14ac:dyDescent="0.2">
      <c r="A757">
        <v>5</v>
      </c>
      <c r="B757">
        <v>6</v>
      </c>
      <c r="C757" t="s">
        <v>136</v>
      </c>
      <c r="D757">
        <v>13.440889</v>
      </c>
      <c r="E757" t="s">
        <v>118</v>
      </c>
    </row>
    <row r="758" spans="1:5" x14ac:dyDescent="0.2">
      <c r="A758">
        <v>6</v>
      </c>
      <c r="B758">
        <v>6</v>
      </c>
      <c r="C758" t="s">
        <v>136</v>
      </c>
      <c r="D758">
        <v>14.965522</v>
      </c>
      <c r="E758" t="s">
        <v>118</v>
      </c>
    </row>
    <row r="759" spans="1:5" x14ac:dyDescent="0.2">
      <c r="A759">
        <v>7</v>
      </c>
      <c r="B759">
        <v>6</v>
      </c>
      <c r="C759" t="s">
        <v>136</v>
      </c>
      <c r="D759">
        <v>13.342677999999999</v>
      </c>
      <c r="E759" t="s">
        <v>118</v>
      </c>
    </row>
    <row r="760" spans="1:5" x14ac:dyDescent="0.2">
      <c r="A760">
        <v>8</v>
      </c>
      <c r="B760">
        <v>6</v>
      </c>
      <c r="C760" t="s">
        <v>136</v>
      </c>
      <c r="D760">
        <v>13.413829</v>
      </c>
      <c r="E760" t="s">
        <v>118</v>
      </c>
    </row>
    <row r="761" spans="1:5" x14ac:dyDescent="0.2">
      <c r="A761">
        <v>9</v>
      </c>
      <c r="B761">
        <v>6</v>
      </c>
      <c r="C761" t="s">
        <v>136</v>
      </c>
      <c r="D761">
        <v>14.616204</v>
      </c>
      <c r="E761" t="s">
        <v>118</v>
      </c>
    </row>
    <row r="762" spans="1:5" x14ac:dyDescent="0.2">
      <c r="A762">
        <v>10</v>
      </c>
      <c r="B762">
        <v>6</v>
      </c>
      <c r="C762" t="s">
        <v>136</v>
      </c>
      <c r="D762">
        <v>11.512848</v>
      </c>
      <c r="E762" t="s">
        <v>118</v>
      </c>
    </row>
    <row r="763" spans="1:5" x14ac:dyDescent="0.2">
      <c r="A763">
        <v>1</v>
      </c>
      <c r="B763">
        <v>1</v>
      </c>
      <c r="C763" t="s">
        <v>137</v>
      </c>
      <c r="D763">
        <v>11.601391</v>
      </c>
      <c r="E763" t="s">
        <v>118</v>
      </c>
    </row>
    <row r="764" spans="1:5" x14ac:dyDescent="0.2">
      <c r="A764">
        <v>3</v>
      </c>
      <c r="B764">
        <v>1</v>
      </c>
      <c r="C764" t="s">
        <v>137</v>
      </c>
      <c r="D764">
        <v>13.671158</v>
      </c>
      <c r="E764" t="s">
        <v>118</v>
      </c>
    </row>
    <row r="765" spans="1:5" x14ac:dyDescent="0.2">
      <c r="A765">
        <v>4</v>
      </c>
      <c r="B765">
        <v>1</v>
      </c>
      <c r="C765" t="s">
        <v>137</v>
      </c>
      <c r="D765">
        <v>13.667552000000001</v>
      </c>
      <c r="E765" t="s">
        <v>118</v>
      </c>
    </row>
    <row r="766" spans="1:5" x14ac:dyDescent="0.2">
      <c r="A766">
        <v>5</v>
      </c>
      <c r="B766">
        <v>1</v>
      </c>
      <c r="C766" t="s">
        <v>137</v>
      </c>
      <c r="D766">
        <v>13.293307</v>
      </c>
      <c r="E766" t="s">
        <v>118</v>
      </c>
    </row>
    <row r="767" spans="1:5" x14ac:dyDescent="0.2">
      <c r="A767">
        <v>6</v>
      </c>
      <c r="B767">
        <v>1</v>
      </c>
      <c r="C767" t="s">
        <v>137</v>
      </c>
      <c r="D767">
        <v>13.093894000000001</v>
      </c>
      <c r="E767" t="s">
        <v>118</v>
      </c>
    </row>
    <row r="768" spans="1:5" x14ac:dyDescent="0.2">
      <c r="A768">
        <v>7</v>
      </c>
      <c r="B768">
        <v>1</v>
      </c>
      <c r="C768" t="s">
        <v>137</v>
      </c>
      <c r="D768">
        <v>12.029546</v>
      </c>
      <c r="E768" t="s">
        <v>118</v>
      </c>
    </row>
    <row r="769" spans="1:5" x14ac:dyDescent="0.2">
      <c r="A769">
        <v>8</v>
      </c>
      <c r="B769">
        <v>1</v>
      </c>
      <c r="C769" t="s">
        <v>137</v>
      </c>
      <c r="D769">
        <v>11.021451000000001</v>
      </c>
      <c r="E769" t="s">
        <v>118</v>
      </c>
    </row>
    <row r="770" spans="1:5" x14ac:dyDescent="0.2">
      <c r="A770">
        <v>9</v>
      </c>
      <c r="B770">
        <v>1</v>
      </c>
      <c r="C770" t="s">
        <v>137</v>
      </c>
      <c r="D770">
        <v>10.679835000000001</v>
      </c>
      <c r="E770" t="s">
        <v>118</v>
      </c>
    </row>
    <row r="771" spans="1:5" x14ac:dyDescent="0.2">
      <c r="A771">
        <v>10</v>
      </c>
      <c r="B771">
        <v>1</v>
      </c>
      <c r="C771" t="s">
        <v>137</v>
      </c>
      <c r="D771">
        <v>8.2363579999999992</v>
      </c>
      <c r="E771" t="s">
        <v>118</v>
      </c>
    </row>
    <row r="772" spans="1:5" x14ac:dyDescent="0.2">
      <c r="A772">
        <v>1</v>
      </c>
      <c r="B772">
        <v>2</v>
      </c>
      <c r="C772" t="s">
        <v>137</v>
      </c>
      <c r="D772">
        <v>10.706607999999999</v>
      </c>
      <c r="E772" t="s">
        <v>118</v>
      </c>
    </row>
    <row r="773" spans="1:5" x14ac:dyDescent="0.2">
      <c r="A773">
        <v>3</v>
      </c>
      <c r="B773">
        <v>2</v>
      </c>
      <c r="C773" t="s">
        <v>137</v>
      </c>
      <c r="D773">
        <v>12.595491000000001</v>
      </c>
      <c r="E773" t="s">
        <v>118</v>
      </c>
    </row>
    <row r="774" spans="1:5" x14ac:dyDescent="0.2">
      <c r="A774">
        <v>4</v>
      </c>
      <c r="B774">
        <v>2</v>
      </c>
      <c r="C774" t="s">
        <v>137</v>
      </c>
      <c r="D774">
        <v>12.681774000000001</v>
      </c>
      <c r="E774" t="s">
        <v>118</v>
      </c>
    </row>
    <row r="775" spans="1:5" x14ac:dyDescent="0.2">
      <c r="A775">
        <v>5</v>
      </c>
      <c r="B775">
        <v>2</v>
      </c>
      <c r="C775" t="s">
        <v>137</v>
      </c>
      <c r="D775">
        <v>12.921372</v>
      </c>
      <c r="E775" t="s">
        <v>118</v>
      </c>
    </row>
    <row r="776" spans="1:5" x14ac:dyDescent="0.2">
      <c r="A776">
        <v>6</v>
      </c>
      <c r="B776">
        <v>2</v>
      </c>
      <c r="C776" t="s">
        <v>137</v>
      </c>
      <c r="D776">
        <v>12.736879999999999</v>
      </c>
      <c r="E776" t="s">
        <v>118</v>
      </c>
    </row>
    <row r="777" spans="1:5" x14ac:dyDescent="0.2">
      <c r="A777">
        <v>7</v>
      </c>
      <c r="B777">
        <v>2</v>
      </c>
      <c r="C777" t="s">
        <v>137</v>
      </c>
      <c r="D777">
        <v>10.984876999999999</v>
      </c>
      <c r="E777" t="s">
        <v>118</v>
      </c>
    </row>
    <row r="778" spans="1:5" x14ac:dyDescent="0.2">
      <c r="A778">
        <v>8</v>
      </c>
      <c r="B778">
        <v>2</v>
      </c>
      <c r="C778" t="s">
        <v>137</v>
      </c>
      <c r="D778">
        <v>10.530008</v>
      </c>
      <c r="E778" t="s">
        <v>118</v>
      </c>
    </row>
    <row r="779" spans="1:5" x14ac:dyDescent="0.2">
      <c r="A779">
        <v>9</v>
      </c>
      <c r="B779">
        <v>2</v>
      </c>
      <c r="C779" t="s">
        <v>137</v>
      </c>
      <c r="D779">
        <v>10.90771</v>
      </c>
      <c r="E779" t="s">
        <v>118</v>
      </c>
    </row>
    <row r="780" spans="1:5" x14ac:dyDescent="0.2">
      <c r="A780">
        <v>10</v>
      </c>
      <c r="B780">
        <v>2</v>
      </c>
      <c r="C780" t="s">
        <v>137</v>
      </c>
      <c r="D780">
        <v>10.553925</v>
      </c>
      <c r="E780" t="s">
        <v>118</v>
      </c>
    </row>
    <row r="781" spans="1:5" x14ac:dyDescent="0.2">
      <c r="A781">
        <v>1</v>
      </c>
      <c r="B781">
        <v>3</v>
      </c>
      <c r="C781" t="s">
        <v>137</v>
      </c>
      <c r="D781">
        <v>8.9555699999999998</v>
      </c>
      <c r="E781" t="s">
        <v>118</v>
      </c>
    </row>
    <row r="782" spans="1:5" x14ac:dyDescent="0.2">
      <c r="A782">
        <v>3</v>
      </c>
      <c r="B782">
        <v>3</v>
      </c>
      <c r="C782" t="s">
        <v>137</v>
      </c>
      <c r="D782">
        <v>12.560561</v>
      </c>
      <c r="E782" t="s">
        <v>118</v>
      </c>
    </row>
    <row r="783" spans="1:5" x14ac:dyDescent="0.2">
      <c r="A783">
        <v>4</v>
      </c>
      <c r="B783">
        <v>3</v>
      </c>
      <c r="C783" t="s">
        <v>137</v>
      </c>
      <c r="D783">
        <v>11.865694</v>
      </c>
      <c r="E783" t="s">
        <v>118</v>
      </c>
    </row>
    <row r="784" spans="1:5" x14ac:dyDescent="0.2">
      <c r="A784">
        <v>5</v>
      </c>
      <c r="B784">
        <v>3</v>
      </c>
      <c r="C784" t="s">
        <v>137</v>
      </c>
      <c r="D784">
        <v>12.136288</v>
      </c>
      <c r="E784" t="s">
        <v>118</v>
      </c>
    </row>
    <row r="785" spans="1:5" x14ac:dyDescent="0.2">
      <c r="A785">
        <v>6</v>
      </c>
      <c r="B785">
        <v>3</v>
      </c>
      <c r="C785" t="s">
        <v>137</v>
      </c>
      <c r="D785">
        <v>11.457326</v>
      </c>
      <c r="E785" t="s">
        <v>118</v>
      </c>
    </row>
    <row r="786" spans="1:5" x14ac:dyDescent="0.2">
      <c r="A786">
        <v>7</v>
      </c>
      <c r="B786">
        <v>3</v>
      </c>
      <c r="C786" t="s">
        <v>137</v>
      </c>
      <c r="D786">
        <v>11.123214000000001</v>
      </c>
      <c r="E786" t="s">
        <v>118</v>
      </c>
    </row>
    <row r="787" spans="1:5" x14ac:dyDescent="0.2">
      <c r="A787">
        <v>8</v>
      </c>
      <c r="B787">
        <v>3</v>
      </c>
      <c r="C787" t="s">
        <v>137</v>
      </c>
      <c r="D787">
        <v>10.209887999999999</v>
      </c>
      <c r="E787" t="s">
        <v>118</v>
      </c>
    </row>
    <row r="788" spans="1:5" x14ac:dyDescent="0.2">
      <c r="A788">
        <v>9</v>
      </c>
      <c r="B788">
        <v>3</v>
      </c>
      <c r="C788" t="s">
        <v>137</v>
      </c>
      <c r="D788">
        <v>6.2369719999999997</v>
      </c>
      <c r="E788" t="s">
        <v>118</v>
      </c>
    </row>
    <row r="789" spans="1:5" x14ac:dyDescent="0.2">
      <c r="A789">
        <v>10</v>
      </c>
      <c r="B789">
        <v>3</v>
      </c>
      <c r="C789" t="s">
        <v>137</v>
      </c>
      <c r="D789">
        <v>8.6309660000000008</v>
      </c>
      <c r="E789" t="s">
        <v>118</v>
      </c>
    </row>
    <row r="790" spans="1:5" x14ac:dyDescent="0.2">
      <c r="A790">
        <v>1</v>
      </c>
      <c r="B790">
        <v>4</v>
      </c>
      <c r="C790" t="s">
        <v>137</v>
      </c>
      <c r="D790">
        <v>11.266692000000001</v>
      </c>
      <c r="E790" t="s">
        <v>118</v>
      </c>
    </row>
    <row r="791" spans="1:5" x14ac:dyDescent="0.2">
      <c r="A791">
        <v>3</v>
      </c>
      <c r="B791">
        <v>4</v>
      </c>
      <c r="C791" t="s">
        <v>137</v>
      </c>
      <c r="D791">
        <v>12.589383</v>
      </c>
      <c r="E791" t="s">
        <v>118</v>
      </c>
    </row>
    <row r="792" spans="1:5" x14ac:dyDescent="0.2">
      <c r="A792">
        <v>4</v>
      </c>
      <c r="B792">
        <v>4</v>
      </c>
      <c r="C792" t="s">
        <v>137</v>
      </c>
      <c r="D792">
        <v>12.991027000000001</v>
      </c>
      <c r="E792" t="s">
        <v>118</v>
      </c>
    </row>
    <row r="793" spans="1:5" x14ac:dyDescent="0.2">
      <c r="A793">
        <v>5</v>
      </c>
      <c r="B793">
        <v>4</v>
      </c>
      <c r="C793" t="s">
        <v>137</v>
      </c>
      <c r="D793">
        <v>13.180581</v>
      </c>
      <c r="E793" t="s">
        <v>118</v>
      </c>
    </row>
    <row r="794" spans="1:5" x14ac:dyDescent="0.2">
      <c r="A794">
        <v>6</v>
      </c>
      <c r="B794">
        <v>4</v>
      </c>
      <c r="C794" t="s">
        <v>137</v>
      </c>
      <c r="D794">
        <v>8.9109160000000003</v>
      </c>
      <c r="E794" t="s">
        <v>118</v>
      </c>
    </row>
    <row r="795" spans="1:5" x14ac:dyDescent="0.2">
      <c r="A795">
        <v>7</v>
      </c>
      <c r="B795">
        <v>4</v>
      </c>
      <c r="C795" t="s">
        <v>137</v>
      </c>
      <c r="D795">
        <v>12.492089</v>
      </c>
      <c r="E795" t="s">
        <v>118</v>
      </c>
    </row>
    <row r="796" spans="1:5" x14ac:dyDescent="0.2">
      <c r="A796">
        <v>8</v>
      </c>
      <c r="B796">
        <v>4</v>
      </c>
      <c r="C796" t="s">
        <v>137</v>
      </c>
      <c r="D796">
        <v>7.0872479999999998</v>
      </c>
      <c r="E796" t="s">
        <v>118</v>
      </c>
    </row>
    <row r="797" spans="1:5" x14ac:dyDescent="0.2">
      <c r="A797">
        <v>9</v>
      </c>
      <c r="B797">
        <v>4</v>
      </c>
      <c r="C797" t="s">
        <v>137</v>
      </c>
      <c r="D797">
        <v>11.051030000000001</v>
      </c>
      <c r="E797" t="s">
        <v>118</v>
      </c>
    </row>
    <row r="798" spans="1:5" x14ac:dyDescent="0.2">
      <c r="A798">
        <v>10</v>
      </c>
      <c r="B798">
        <v>4</v>
      </c>
      <c r="C798" t="s">
        <v>137</v>
      </c>
      <c r="D798">
        <v>11.296367999999999</v>
      </c>
      <c r="E798" t="s">
        <v>118</v>
      </c>
    </row>
    <row r="799" spans="1:5" x14ac:dyDescent="0.2">
      <c r="A799">
        <v>1</v>
      </c>
      <c r="B799">
        <v>5</v>
      </c>
      <c r="C799" t="s">
        <v>137</v>
      </c>
      <c r="D799">
        <v>11.590422999999999</v>
      </c>
      <c r="E799" t="s">
        <v>118</v>
      </c>
    </row>
    <row r="800" spans="1:5" x14ac:dyDescent="0.2">
      <c r="A800">
        <v>3</v>
      </c>
      <c r="B800">
        <v>5</v>
      </c>
      <c r="C800" t="s">
        <v>137</v>
      </c>
      <c r="D800">
        <v>13.531317</v>
      </c>
      <c r="E800" t="s">
        <v>118</v>
      </c>
    </row>
    <row r="801" spans="1:5" x14ac:dyDescent="0.2">
      <c r="A801">
        <v>4</v>
      </c>
      <c r="B801">
        <v>5</v>
      </c>
      <c r="C801" t="s">
        <v>137</v>
      </c>
      <c r="D801">
        <v>14.065979</v>
      </c>
      <c r="E801" t="s">
        <v>118</v>
      </c>
    </row>
    <row r="802" spans="1:5" x14ac:dyDescent="0.2">
      <c r="A802">
        <v>5</v>
      </c>
      <c r="B802">
        <v>5</v>
      </c>
      <c r="C802" t="s">
        <v>137</v>
      </c>
      <c r="D802">
        <v>13.502694</v>
      </c>
      <c r="E802" t="s">
        <v>118</v>
      </c>
    </row>
    <row r="803" spans="1:5" x14ac:dyDescent="0.2">
      <c r="A803">
        <v>6</v>
      </c>
      <c r="B803">
        <v>5</v>
      </c>
      <c r="C803" t="s">
        <v>137</v>
      </c>
      <c r="D803">
        <v>13.240387</v>
      </c>
      <c r="E803" t="s">
        <v>118</v>
      </c>
    </row>
    <row r="804" spans="1:5" x14ac:dyDescent="0.2">
      <c r="A804">
        <v>7</v>
      </c>
      <c r="B804">
        <v>5</v>
      </c>
      <c r="C804" t="s">
        <v>137</v>
      </c>
      <c r="D804">
        <v>11.871446000000001</v>
      </c>
      <c r="E804" t="s">
        <v>118</v>
      </c>
    </row>
    <row r="805" spans="1:5" x14ac:dyDescent="0.2">
      <c r="A805">
        <v>8</v>
      </c>
      <c r="B805">
        <v>5</v>
      </c>
      <c r="C805" t="s">
        <v>137</v>
      </c>
      <c r="D805">
        <v>9.4786289999999997</v>
      </c>
      <c r="E805" t="s">
        <v>118</v>
      </c>
    </row>
    <row r="806" spans="1:5" x14ac:dyDescent="0.2">
      <c r="A806">
        <v>9</v>
      </c>
      <c r="B806">
        <v>5</v>
      </c>
      <c r="C806" t="s">
        <v>137</v>
      </c>
      <c r="D806">
        <v>10.936762999999999</v>
      </c>
      <c r="E806" t="s">
        <v>118</v>
      </c>
    </row>
    <row r="807" spans="1:5" x14ac:dyDescent="0.2">
      <c r="A807">
        <v>10</v>
      </c>
      <c r="B807">
        <v>5</v>
      </c>
      <c r="C807" t="s">
        <v>137</v>
      </c>
      <c r="D807">
        <v>10.829511999999999</v>
      </c>
      <c r="E807" t="s">
        <v>118</v>
      </c>
    </row>
    <row r="808" spans="1:5" x14ac:dyDescent="0.2">
      <c r="A808">
        <v>1</v>
      </c>
      <c r="B808">
        <v>6</v>
      </c>
      <c r="C808" t="s">
        <v>137</v>
      </c>
      <c r="D808">
        <v>12.233337000000001</v>
      </c>
      <c r="E808" t="s">
        <v>118</v>
      </c>
    </row>
    <row r="809" spans="1:5" x14ac:dyDescent="0.2">
      <c r="A809">
        <v>3</v>
      </c>
      <c r="B809">
        <v>6</v>
      </c>
      <c r="C809" t="s">
        <v>137</v>
      </c>
      <c r="D809">
        <v>13.092222</v>
      </c>
      <c r="E809" t="s">
        <v>118</v>
      </c>
    </row>
    <row r="810" spans="1:5" x14ac:dyDescent="0.2">
      <c r="A810">
        <v>4</v>
      </c>
      <c r="B810">
        <v>6</v>
      </c>
      <c r="C810" t="s">
        <v>137</v>
      </c>
      <c r="D810">
        <v>12.729088000000001</v>
      </c>
      <c r="E810" t="s">
        <v>118</v>
      </c>
    </row>
    <row r="811" spans="1:5" x14ac:dyDescent="0.2">
      <c r="A811">
        <v>5</v>
      </c>
      <c r="B811">
        <v>6</v>
      </c>
      <c r="C811" t="s">
        <v>137</v>
      </c>
      <c r="D811">
        <v>11.780646000000001</v>
      </c>
      <c r="E811" t="s">
        <v>118</v>
      </c>
    </row>
    <row r="812" spans="1:5" x14ac:dyDescent="0.2">
      <c r="A812">
        <v>6</v>
      </c>
      <c r="B812">
        <v>6</v>
      </c>
      <c r="C812" t="s">
        <v>137</v>
      </c>
      <c r="D812">
        <v>11.862313</v>
      </c>
      <c r="E812" t="s">
        <v>118</v>
      </c>
    </row>
    <row r="813" spans="1:5" x14ac:dyDescent="0.2">
      <c r="A813">
        <v>7</v>
      </c>
      <c r="B813">
        <v>6</v>
      </c>
      <c r="C813" t="s">
        <v>137</v>
      </c>
      <c r="D813">
        <v>11.217314999999999</v>
      </c>
      <c r="E813" t="s">
        <v>118</v>
      </c>
    </row>
    <row r="814" spans="1:5" x14ac:dyDescent="0.2">
      <c r="A814">
        <v>8</v>
      </c>
      <c r="B814">
        <v>6</v>
      </c>
      <c r="C814" t="s">
        <v>137</v>
      </c>
      <c r="D814">
        <v>8.8839030000000001</v>
      </c>
      <c r="E814" t="s">
        <v>118</v>
      </c>
    </row>
    <row r="815" spans="1:5" x14ac:dyDescent="0.2">
      <c r="A815">
        <v>9</v>
      </c>
      <c r="B815">
        <v>6</v>
      </c>
      <c r="C815" t="s">
        <v>137</v>
      </c>
      <c r="D815">
        <v>9.7855220000000003</v>
      </c>
      <c r="E815" t="s">
        <v>118</v>
      </c>
    </row>
    <row r="816" spans="1:5" x14ac:dyDescent="0.2">
      <c r="A816">
        <v>10</v>
      </c>
      <c r="B816">
        <v>6</v>
      </c>
      <c r="C816" t="s">
        <v>137</v>
      </c>
      <c r="D816">
        <v>8.9106740000000002</v>
      </c>
      <c r="E816" t="s">
        <v>118</v>
      </c>
    </row>
    <row r="817" spans="1:5" x14ac:dyDescent="0.2">
      <c r="A817">
        <v>1</v>
      </c>
      <c r="B817">
        <v>1</v>
      </c>
      <c r="C817" t="s">
        <v>138</v>
      </c>
      <c r="D817">
        <v>13.780061999999999</v>
      </c>
      <c r="E817" t="s">
        <v>118</v>
      </c>
    </row>
    <row r="818" spans="1:5" x14ac:dyDescent="0.2">
      <c r="A818">
        <v>2</v>
      </c>
      <c r="B818">
        <v>1</v>
      </c>
      <c r="C818" t="s">
        <v>138</v>
      </c>
      <c r="D818">
        <v>13.460813999999999</v>
      </c>
      <c r="E818" t="s">
        <v>118</v>
      </c>
    </row>
    <row r="819" spans="1:5" x14ac:dyDescent="0.2">
      <c r="A819">
        <v>3</v>
      </c>
      <c r="B819">
        <v>1</v>
      </c>
      <c r="C819" t="s">
        <v>138</v>
      </c>
      <c r="D819">
        <v>12.582278000000001</v>
      </c>
      <c r="E819" t="s">
        <v>118</v>
      </c>
    </row>
    <row r="820" spans="1:5" x14ac:dyDescent="0.2">
      <c r="A820">
        <v>4</v>
      </c>
      <c r="B820">
        <v>1</v>
      </c>
      <c r="C820" t="s">
        <v>138</v>
      </c>
      <c r="D820">
        <v>11.138324000000001</v>
      </c>
      <c r="E820" t="s">
        <v>118</v>
      </c>
    </row>
    <row r="821" spans="1:5" x14ac:dyDescent="0.2">
      <c r="A821">
        <v>5</v>
      </c>
      <c r="B821">
        <v>1</v>
      </c>
      <c r="C821" t="s">
        <v>138</v>
      </c>
      <c r="D821">
        <v>12.854943</v>
      </c>
      <c r="E821" t="s">
        <v>118</v>
      </c>
    </row>
    <row r="822" spans="1:5" x14ac:dyDescent="0.2">
      <c r="A822">
        <v>6</v>
      </c>
      <c r="B822">
        <v>1</v>
      </c>
      <c r="C822" t="s">
        <v>138</v>
      </c>
      <c r="D822">
        <v>12.100163999999999</v>
      </c>
      <c r="E822" t="s">
        <v>118</v>
      </c>
    </row>
    <row r="823" spans="1:5" x14ac:dyDescent="0.2">
      <c r="A823">
        <v>7</v>
      </c>
      <c r="B823">
        <v>1</v>
      </c>
      <c r="C823" t="s">
        <v>138</v>
      </c>
      <c r="D823">
        <v>10.840595</v>
      </c>
      <c r="E823" t="s">
        <v>118</v>
      </c>
    </row>
    <row r="824" spans="1:5" x14ac:dyDescent="0.2">
      <c r="A824">
        <v>8</v>
      </c>
      <c r="B824">
        <v>1</v>
      </c>
      <c r="C824" t="s">
        <v>138</v>
      </c>
      <c r="D824">
        <v>10.864654</v>
      </c>
      <c r="E824" t="s">
        <v>118</v>
      </c>
    </row>
    <row r="825" spans="1:5" x14ac:dyDescent="0.2">
      <c r="A825">
        <v>9</v>
      </c>
      <c r="B825">
        <v>1</v>
      </c>
      <c r="C825" t="s">
        <v>138</v>
      </c>
      <c r="D825">
        <v>10.801881</v>
      </c>
      <c r="E825" t="s">
        <v>118</v>
      </c>
    </row>
    <row r="826" spans="1:5" x14ac:dyDescent="0.2">
      <c r="A826">
        <v>10</v>
      </c>
      <c r="B826">
        <v>1</v>
      </c>
      <c r="C826" t="s">
        <v>138</v>
      </c>
      <c r="D826">
        <v>10.626592</v>
      </c>
      <c r="E826" t="s">
        <v>118</v>
      </c>
    </row>
    <row r="827" spans="1:5" x14ac:dyDescent="0.2">
      <c r="A827">
        <v>1</v>
      </c>
      <c r="B827">
        <v>2</v>
      </c>
      <c r="C827" t="s">
        <v>138</v>
      </c>
      <c r="D827">
        <v>13.793514</v>
      </c>
      <c r="E827" t="s">
        <v>118</v>
      </c>
    </row>
    <row r="828" spans="1:5" x14ac:dyDescent="0.2">
      <c r="A828">
        <v>2</v>
      </c>
      <c r="B828">
        <v>2</v>
      </c>
      <c r="C828" t="s">
        <v>138</v>
      </c>
      <c r="D828">
        <v>12.217969999999999</v>
      </c>
      <c r="E828" t="s">
        <v>118</v>
      </c>
    </row>
    <row r="829" spans="1:5" x14ac:dyDescent="0.2">
      <c r="A829">
        <v>3</v>
      </c>
      <c r="B829">
        <v>2</v>
      </c>
      <c r="C829" t="s">
        <v>138</v>
      </c>
      <c r="D829">
        <v>12.738220999999999</v>
      </c>
      <c r="E829" t="s">
        <v>118</v>
      </c>
    </row>
    <row r="830" spans="1:5" x14ac:dyDescent="0.2">
      <c r="A830">
        <v>4</v>
      </c>
      <c r="B830">
        <v>2</v>
      </c>
      <c r="C830" t="s">
        <v>138</v>
      </c>
      <c r="D830">
        <v>11.744011</v>
      </c>
      <c r="E830" t="s">
        <v>118</v>
      </c>
    </row>
    <row r="831" spans="1:5" x14ac:dyDescent="0.2">
      <c r="A831">
        <v>5</v>
      </c>
      <c r="B831">
        <v>2</v>
      </c>
      <c r="C831" t="s">
        <v>138</v>
      </c>
      <c r="D831">
        <v>13.086320000000001</v>
      </c>
      <c r="E831" t="s">
        <v>118</v>
      </c>
    </row>
    <row r="832" spans="1:5" x14ac:dyDescent="0.2">
      <c r="A832">
        <v>6</v>
      </c>
      <c r="B832">
        <v>2</v>
      </c>
      <c r="C832" t="s">
        <v>138</v>
      </c>
      <c r="D832">
        <v>11.491963</v>
      </c>
      <c r="E832" t="s">
        <v>118</v>
      </c>
    </row>
    <row r="833" spans="1:5" x14ac:dyDescent="0.2">
      <c r="A833">
        <v>7</v>
      </c>
      <c r="B833">
        <v>2</v>
      </c>
      <c r="C833" t="s">
        <v>138</v>
      </c>
      <c r="D833">
        <v>10.93953</v>
      </c>
      <c r="E833" t="s">
        <v>118</v>
      </c>
    </row>
    <row r="834" spans="1:5" x14ac:dyDescent="0.2">
      <c r="A834">
        <v>8</v>
      </c>
      <c r="B834">
        <v>2</v>
      </c>
      <c r="C834" t="s">
        <v>138</v>
      </c>
      <c r="D834">
        <v>10.146931</v>
      </c>
      <c r="E834" t="s">
        <v>118</v>
      </c>
    </row>
    <row r="835" spans="1:5" x14ac:dyDescent="0.2">
      <c r="A835">
        <v>9</v>
      </c>
      <c r="B835">
        <v>2</v>
      </c>
      <c r="C835" t="s">
        <v>138</v>
      </c>
      <c r="D835">
        <v>10.343196000000001</v>
      </c>
      <c r="E835" t="s">
        <v>118</v>
      </c>
    </row>
    <row r="836" spans="1:5" x14ac:dyDescent="0.2">
      <c r="A836">
        <v>10</v>
      </c>
      <c r="B836">
        <v>2</v>
      </c>
      <c r="C836" t="s">
        <v>138</v>
      </c>
      <c r="D836">
        <v>10.032669</v>
      </c>
      <c r="E836" t="s">
        <v>118</v>
      </c>
    </row>
    <row r="837" spans="1:5" x14ac:dyDescent="0.2">
      <c r="A837">
        <v>1</v>
      </c>
      <c r="B837">
        <v>3</v>
      </c>
      <c r="C837" t="s">
        <v>138</v>
      </c>
      <c r="D837">
        <v>14.347488</v>
      </c>
      <c r="E837" t="s">
        <v>118</v>
      </c>
    </row>
    <row r="838" spans="1:5" x14ac:dyDescent="0.2">
      <c r="A838">
        <v>2</v>
      </c>
      <c r="B838">
        <v>3</v>
      </c>
      <c r="C838" t="s">
        <v>138</v>
      </c>
      <c r="D838">
        <v>13.587304</v>
      </c>
      <c r="E838" t="s">
        <v>118</v>
      </c>
    </row>
    <row r="839" spans="1:5" x14ac:dyDescent="0.2">
      <c r="A839">
        <v>3</v>
      </c>
      <c r="B839">
        <v>3</v>
      </c>
      <c r="C839" t="s">
        <v>138</v>
      </c>
      <c r="D839">
        <v>13.752561999999999</v>
      </c>
      <c r="E839" t="s">
        <v>118</v>
      </c>
    </row>
    <row r="840" spans="1:5" x14ac:dyDescent="0.2">
      <c r="A840">
        <v>4</v>
      </c>
      <c r="B840">
        <v>3</v>
      </c>
      <c r="C840" t="s">
        <v>138</v>
      </c>
      <c r="D840">
        <v>13.051496</v>
      </c>
      <c r="E840" t="s">
        <v>118</v>
      </c>
    </row>
    <row r="841" spans="1:5" x14ac:dyDescent="0.2">
      <c r="A841">
        <v>5</v>
      </c>
      <c r="B841">
        <v>3</v>
      </c>
      <c r="C841" t="s">
        <v>138</v>
      </c>
      <c r="D841">
        <v>12.758357999999999</v>
      </c>
      <c r="E841" t="s">
        <v>118</v>
      </c>
    </row>
    <row r="842" spans="1:5" x14ac:dyDescent="0.2">
      <c r="A842">
        <v>6</v>
      </c>
      <c r="B842">
        <v>3</v>
      </c>
      <c r="C842" t="s">
        <v>138</v>
      </c>
      <c r="D842">
        <v>12.127044</v>
      </c>
      <c r="E842" t="s">
        <v>118</v>
      </c>
    </row>
    <row r="843" spans="1:5" x14ac:dyDescent="0.2">
      <c r="A843">
        <v>7</v>
      </c>
      <c r="B843">
        <v>3</v>
      </c>
      <c r="C843" t="s">
        <v>138</v>
      </c>
      <c r="D843">
        <v>10.444158</v>
      </c>
      <c r="E843" t="s">
        <v>118</v>
      </c>
    </row>
    <row r="844" spans="1:5" x14ac:dyDescent="0.2">
      <c r="A844">
        <v>8</v>
      </c>
      <c r="B844">
        <v>3</v>
      </c>
      <c r="C844" t="s">
        <v>138</v>
      </c>
      <c r="D844">
        <v>10.021617000000001</v>
      </c>
      <c r="E844" t="s">
        <v>118</v>
      </c>
    </row>
    <row r="845" spans="1:5" x14ac:dyDescent="0.2">
      <c r="A845">
        <v>9</v>
      </c>
      <c r="B845">
        <v>3</v>
      </c>
      <c r="C845" t="s">
        <v>138</v>
      </c>
      <c r="D845">
        <v>11.061120000000001</v>
      </c>
      <c r="E845" t="s">
        <v>118</v>
      </c>
    </row>
    <row r="846" spans="1:5" x14ac:dyDescent="0.2">
      <c r="A846">
        <v>1</v>
      </c>
      <c r="B846">
        <v>4</v>
      </c>
      <c r="C846" t="s">
        <v>138</v>
      </c>
      <c r="D846">
        <v>12.527559999999999</v>
      </c>
      <c r="E846" t="s">
        <v>118</v>
      </c>
    </row>
    <row r="847" spans="1:5" x14ac:dyDescent="0.2">
      <c r="A847">
        <v>2</v>
      </c>
      <c r="B847">
        <v>4</v>
      </c>
      <c r="C847" t="s">
        <v>138</v>
      </c>
      <c r="D847">
        <v>12.499285</v>
      </c>
      <c r="E847" t="s">
        <v>118</v>
      </c>
    </row>
    <row r="848" spans="1:5" x14ac:dyDescent="0.2">
      <c r="A848">
        <v>3</v>
      </c>
      <c r="B848">
        <v>4</v>
      </c>
      <c r="C848" t="s">
        <v>138</v>
      </c>
      <c r="D848">
        <v>13.372095</v>
      </c>
      <c r="E848" t="s">
        <v>118</v>
      </c>
    </row>
    <row r="849" spans="1:5" x14ac:dyDescent="0.2">
      <c r="A849">
        <v>4</v>
      </c>
      <c r="B849">
        <v>4</v>
      </c>
      <c r="C849" t="s">
        <v>138</v>
      </c>
      <c r="D849">
        <v>13.582229</v>
      </c>
      <c r="E849" t="s">
        <v>118</v>
      </c>
    </row>
    <row r="850" spans="1:5" x14ac:dyDescent="0.2">
      <c r="A850">
        <v>5</v>
      </c>
      <c r="B850">
        <v>4</v>
      </c>
      <c r="C850" t="s">
        <v>138</v>
      </c>
      <c r="D850">
        <v>12.100174000000001</v>
      </c>
      <c r="E850" t="s">
        <v>118</v>
      </c>
    </row>
    <row r="851" spans="1:5" x14ac:dyDescent="0.2">
      <c r="A851">
        <v>6</v>
      </c>
      <c r="B851">
        <v>4</v>
      </c>
      <c r="C851" t="s">
        <v>138</v>
      </c>
      <c r="D851">
        <v>12.212227</v>
      </c>
      <c r="E851" t="s">
        <v>118</v>
      </c>
    </row>
    <row r="852" spans="1:5" x14ac:dyDescent="0.2">
      <c r="A852">
        <v>7</v>
      </c>
      <c r="B852">
        <v>4</v>
      </c>
      <c r="C852" t="s">
        <v>138</v>
      </c>
      <c r="D852">
        <v>8.8067499999999992</v>
      </c>
      <c r="E852" t="s">
        <v>118</v>
      </c>
    </row>
    <row r="853" spans="1:5" x14ac:dyDescent="0.2">
      <c r="A853">
        <v>8</v>
      </c>
      <c r="B853">
        <v>4</v>
      </c>
      <c r="C853" t="s">
        <v>138</v>
      </c>
      <c r="D853">
        <v>9.9150550000000006</v>
      </c>
      <c r="E853" t="s">
        <v>118</v>
      </c>
    </row>
    <row r="854" spans="1:5" x14ac:dyDescent="0.2">
      <c r="A854">
        <v>9</v>
      </c>
      <c r="B854">
        <v>4</v>
      </c>
      <c r="C854" t="s">
        <v>138</v>
      </c>
      <c r="D854">
        <v>8.3546220000000009</v>
      </c>
      <c r="E854" t="s">
        <v>118</v>
      </c>
    </row>
    <row r="855" spans="1:5" x14ac:dyDescent="0.2">
      <c r="A855">
        <v>10</v>
      </c>
      <c r="B855">
        <v>4</v>
      </c>
      <c r="C855" t="s">
        <v>138</v>
      </c>
      <c r="D855">
        <v>5.738022</v>
      </c>
      <c r="E855" t="s">
        <v>118</v>
      </c>
    </row>
    <row r="856" spans="1:5" x14ac:dyDescent="0.2">
      <c r="A856">
        <v>1</v>
      </c>
      <c r="B856">
        <v>5</v>
      </c>
      <c r="C856" t="s">
        <v>138</v>
      </c>
      <c r="D856">
        <v>8.9392949999999995</v>
      </c>
      <c r="E856" t="s">
        <v>118</v>
      </c>
    </row>
    <row r="857" spans="1:5" x14ac:dyDescent="0.2">
      <c r="A857">
        <v>2</v>
      </c>
      <c r="B857">
        <v>5</v>
      </c>
      <c r="C857" t="s">
        <v>138</v>
      </c>
      <c r="D857">
        <v>11.747059999999999</v>
      </c>
      <c r="E857" t="s">
        <v>118</v>
      </c>
    </row>
    <row r="858" spans="1:5" x14ac:dyDescent="0.2">
      <c r="A858">
        <v>3</v>
      </c>
      <c r="B858">
        <v>5</v>
      </c>
      <c r="C858" t="s">
        <v>138</v>
      </c>
      <c r="D858">
        <v>12.771595</v>
      </c>
      <c r="E858" t="s">
        <v>118</v>
      </c>
    </row>
    <row r="859" spans="1:5" x14ac:dyDescent="0.2">
      <c r="A859">
        <v>4</v>
      </c>
      <c r="B859">
        <v>5</v>
      </c>
      <c r="C859" t="s">
        <v>138</v>
      </c>
      <c r="D859">
        <v>13.246676000000001</v>
      </c>
      <c r="E859" t="s">
        <v>118</v>
      </c>
    </row>
    <row r="860" spans="1:5" x14ac:dyDescent="0.2">
      <c r="A860">
        <v>5</v>
      </c>
      <c r="B860">
        <v>5</v>
      </c>
      <c r="C860" t="s">
        <v>138</v>
      </c>
      <c r="D860">
        <v>12.205085</v>
      </c>
      <c r="E860" t="s">
        <v>118</v>
      </c>
    </row>
    <row r="861" spans="1:5" x14ac:dyDescent="0.2">
      <c r="A861">
        <v>6</v>
      </c>
      <c r="B861">
        <v>5</v>
      </c>
      <c r="C861" t="s">
        <v>138</v>
      </c>
      <c r="D861">
        <v>12.369465</v>
      </c>
      <c r="E861" t="s">
        <v>118</v>
      </c>
    </row>
    <row r="862" spans="1:5" x14ac:dyDescent="0.2">
      <c r="A862">
        <v>7</v>
      </c>
      <c r="B862">
        <v>5</v>
      </c>
      <c r="C862" t="s">
        <v>138</v>
      </c>
      <c r="D862">
        <v>8.4561550000000008</v>
      </c>
      <c r="E862" t="s">
        <v>118</v>
      </c>
    </row>
    <row r="863" spans="1:5" x14ac:dyDescent="0.2">
      <c r="A863">
        <v>8</v>
      </c>
      <c r="B863">
        <v>5</v>
      </c>
      <c r="C863" t="s">
        <v>138</v>
      </c>
      <c r="D863">
        <v>9.096406</v>
      </c>
      <c r="E863" t="s">
        <v>118</v>
      </c>
    </row>
    <row r="864" spans="1:5" x14ac:dyDescent="0.2">
      <c r="A864">
        <v>9</v>
      </c>
      <c r="B864">
        <v>5</v>
      </c>
      <c r="C864" t="s">
        <v>138</v>
      </c>
      <c r="D864">
        <v>8.9439170000000008</v>
      </c>
      <c r="E864" t="s">
        <v>118</v>
      </c>
    </row>
    <row r="865" spans="1:5" x14ac:dyDescent="0.2">
      <c r="A865">
        <v>10</v>
      </c>
      <c r="B865">
        <v>5</v>
      </c>
      <c r="C865" t="s">
        <v>138</v>
      </c>
      <c r="D865">
        <v>8.6093399999999995</v>
      </c>
      <c r="E865" t="s">
        <v>118</v>
      </c>
    </row>
    <row r="866" spans="1:5" x14ac:dyDescent="0.2">
      <c r="A866">
        <v>1</v>
      </c>
      <c r="B866">
        <v>6</v>
      </c>
      <c r="C866" t="s">
        <v>138</v>
      </c>
      <c r="D866">
        <v>11.814488000000001</v>
      </c>
      <c r="E866" t="s">
        <v>118</v>
      </c>
    </row>
    <row r="867" spans="1:5" x14ac:dyDescent="0.2">
      <c r="A867">
        <v>2</v>
      </c>
      <c r="B867">
        <v>6</v>
      </c>
      <c r="C867" t="s">
        <v>138</v>
      </c>
      <c r="D867">
        <v>12.078882</v>
      </c>
      <c r="E867" t="s">
        <v>118</v>
      </c>
    </row>
    <row r="868" spans="1:5" x14ac:dyDescent="0.2">
      <c r="A868">
        <v>3</v>
      </c>
      <c r="B868">
        <v>6</v>
      </c>
      <c r="C868" t="s">
        <v>138</v>
      </c>
      <c r="D868">
        <v>13.341493</v>
      </c>
      <c r="E868" t="s">
        <v>118</v>
      </c>
    </row>
    <row r="869" spans="1:5" x14ac:dyDescent="0.2">
      <c r="A869">
        <v>4</v>
      </c>
      <c r="B869">
        <v>6</v>
      </c>
      <c r="C869" t="s">
        <v>138</v>
      </c>
      <c r="D869">
        <v>11.557245</v>
      </c>
      <c r="E869" t="s">
        <v>118</v>
      </c>
    </row>
    <row r="870" spans="1:5" x14ac:dyDescent="0.2">
      <c r="A870">
        <v>5</v>
      </c>
      <c r="B870">
        <v>6</v>
      </c>
      <c r="C870" t="s">
        <v>138</v>
      </c>
      <c r="D870">
        <v>11.303668</v>
      </c>
      <c r="E870" t="s">
        <v>118</v>
      </c>
    </row>
    <row r="871" spans="1:5" x14ac:dyDescent="0.2">
      <c r="A871">
        <v>6</v>
      </c>
      <c r="B871">
        <v>6</v>
      </c>
      <c r="C871" t="s">
        <v>138</v>
      </c>
      <c r="D871">
        <v>11.691053</v>
      </c>
      <c r="E871" t="s">
        <v>118</v>
      </c>
    </row>
    <row r="872" spans="1:5" x14ac:dyDescent="0.2">
      <c r="A872">
        <v>7</v>
      </c>
      <c r="B872">
        <v>6</v>
      </c>
      <c r="C872" t="s">
        <v>138</v>
      </c>
      <c r="D872">
        <v>9.4630670000000006</v>
      </c>
      <c r="E872" t="s">
        <v>118</v>
      </c>
    </row>
    <row r="873" spans="1:5" x14ac:dyDescent="0.2">
      <c r="A873">
        <v>8</v>
      </c>
      <c r="B873">
        <v>6</v>
      </c>
      <c r="C873" t="s">
        <v>138</v>
      </c>
      <c r="D873">
        <v>10.809751</v>
      </c>
      <c r="E873" t="s">
        <v>118</v>
      </c>
    </row>
    <row r="874" spans="1:5" x14ac:dyDescent="0.2">
      <c r="A874">
        <v>9</v>
      </c>
      <c r="B874">
        <v>6</v>
      </c>
      <c r="C874" t="s">
        <v>138</v>
      </c>
      <c r="D874">
        <v>9.4479509999999998</v>
      </c>
      <c r="E874" t="s">
        <v>118</v>
      </c>
    </row>
    <row r="875" spans="1:5" x14ac:dyDescent="0.2">
      <c r="A875">
        <v>10</v>
      </c>
      <c r="B875">
        <v>6</v>
      </c>
      <c r="C875" t="s">
        <v>138</v>
      </c>
      <c r="D875">
        <v>9.7145530000000004</v>
      </c>
      <c r="E875" t="s">
        <v>118</v>
      </c>
    </row>
    <row r="876" spans="1:5" x14ac:dyDescent="0.2">
      <c r="A876">
        <v>1</v>
      </c>
      <c r="B876">
        <v>7</v>
      </c>
      <c r="C876" t="s">
        <v>138</v>
      </c>
      <c r="D876">
        <v>11.199266</v>
      </c>
      <c r="E876" t="s">
        <v>118</v>
      </c>
    </row>
    <row r="877" spans="1:5" x14ac:dyDescent="0.2">
      <c r="A877">
        <v>2</v>
      </c>
      <c r="B877">
        <v>7</v>
      </c>
      <c r="C877" t="s">
        <v>138</v>
      </c>
      <c r="D877">
        <v>12.040402</v>
      </c>
      <c r="E877" t="s">
        <v>118</v>
      </c>
    </row>
    <row r="878" spans="1:5" x14ac:dyDescent="0.2">
      <c r="A878">
        <v>3</v>
      </c>
      <c r="B878">
        <v>7</v>
      </c>
      <c r="C878" t="s">
        <v>138</v>
      </c>
      <c r="D878">
        <v>13.308693999999999</v>
      </c>
      <c r="E878" t="s">
        <v>118</v>
      </c>
    </row>
    <row r="879" spans="1:5" x14ac:dyDescent="0.2">
      <c r="A879">
        <v>4</v>
      </c>
      <c r="B879">
        <v>7</v>
      </c>
      <c r="C879" t="s">
        <v>138</v>
      </c>
      <c r="D879">
        <v>11.749439000000001</v>
      </c>
      <c r="E879" t="s">
        <v>118</v>
      </c>
    </row>
    <row r="880" spans="1:5" x14ac:dyDescent="0.2">
      <c r="A880">
        <v>5</v>
      </c>
      <c r="B880">
        <v>7</v>
      </c>
      <c r="C880" t="s">
        <v>138</v>
      </c>
      <c r="D880">
        <v>10.948394</v>
      </c>
      <c r="E880" t="s">
        <v>118</v>
      </c>
    </row>
    <row r="881" spans="1:5" x14ac:dyDescent="0.2">
      <c r="A881">
        <v>6</v>
      </c>
      <c r="B881">
        <v>7</v>
      </c>
      <c r="C881" t="s">
        <v>138</v>
      </c>
      <c r="D881">
        <v>9.8650769999999994</v>
      </c>
      <c r="E881" t="s">
        <v>118</v>
      </c>
    </row>
    <row r="882" spans="1:5" x14ac:dyDescent="0.2">
      <c r="A882">
        <v>7</v>
      </c>
      <c r="B882">
        <v>7</v>
      </c>
      <c r="C882" t="s">
        <v>138</v>
      </c>
      <c r="D882">
        <v>9.5316559999999999</v>
      </c>
      <c r="E882" t="s">
        <v>118</v>
      </c>
    </row>
    <row r="883" spans="1:5" x14ac:dyDescent="0.2">
      <c r="A883">
        <v>8</v>
      </c>
      <c r="B883">
        <v>7</v>
      </c>
      <c r="C883" t="s">
        <v>138</v>
      </c>
      <c r="D883">
        <v>9.9656839999999995</v>
      </c>
      <c r="E883" t="s">
        <v>118</v>
      </c>
    </row>
    <row r="884" spans="1:5" x14ac:dyDescent="0.2">
      <c r="A884">
        <v>9</v>
      </c>
      <c r="B884">
        <v>7</v>
      </c>
      <c r="C884" t="s">
        <v>138</v>
      </c>
      <c r="D884">
        <v>7.8264880000000003</v>
      </c>
      <c r="E884" t="s">
        <v>118</v>
      </c>
    </row>
    <row r="885" spans="1:5" x14ac:dyDescent="0.2">
      <c r="A885">
        <v>10</v>
      </c>
      <c r="B885">
        <v>7</v>
      </c>
      <c r="C885" t="s">
        <v>138</v>
      </c>
      <c r="D885">
        <v>7.6645580000000004</v>
      </c>
      <c r="E885" t="s">
        <v>118</v>
      </c>
    </row>
    <row r="886" spans="1:5" x14ac:dyDescent="0.2">
      <c r="A886">
        <v>1</v>
      </c>
      <c r="B886">
        <v>8</v>
      </c>
      <c r="C886" t="s">
        <v>138</v>
      </c>
      <c r="D886">
        <v>12.675608</v>
      </c>
      <c r="E886" t="s">
        <v>118</v>
      </c>
    </row>
    <row r="887" spans="1:5" x14ac:dyDescent="0.2">
      <c r="A887">
        <v>2</v>
      </c>
      <c r="B887">
        <v>8</v>
      </c>
      <c r="C887" t="s">
        <v>138</v>
      </c>
      <c r="D887">
        <v>11.767706</v>
      </c>
      <c r="E887" t="s">
        <v>118</v>
      </c>
    </row>
    <row r="888" spans="1:5" x14ac:dyDescent="0.2">
      <c r="A888">
        <v>3</v>
      </c>
      <c r="B888">
        <v>8</v>
      </c>
      <c r="C888" t="s">
        <v>138</v>
      </c>
      <c r="D888">
        <v>14.434744999999999</v>
      </c>
      <c r="E888" t="s">
        <v>118</v>
      </c>
    </row>
    <row r="889" spans="1:5" x14ac:dyDescent="0.2">
      <c r="A889">
        <v>4</v>
      </c>
      <c r="B889">
        <v>8</v>
      </c>
      <c r="C889" t="s">
        <v>138</v>
      </c>
      <c r="D889">
        <v>13.91816</v>
      </c>
      <c r="E889" t="s">
        <v>118</v>
      </c>
    </row>
    <row r="890" spans="1:5" x14ac:dyDescent="0.2">
      <c r="A890">
        <v>5</v>
      </c>
      <c r="B890">
        <v>8</v>
      </c>
      <c r="C890" t="s">
        <v>138</v>
      </c>
      <c r="D890">
        <v>12.68821</v>
      </c>
      <c r="E890" t="s">
        <v>118</v>
      </c>
    </row>
    <row r="891" spans="1:5" x14ac:dyDescent="0.2">
      <c r="A891">
        <v>6</v>
      </c>
      <c r="B891">
        <v>8</v>
      </c>
      <c r="C891" t="s">
        <v>138</v>
      </c>
      <c r="D891">
        <v>12.977873000000001</v>
      </c>
      <c r="E891" t="s">
        <v>118</v>
      </c>
    </row>
    <row r="892" spans="1:5" x14ac:dyDescent="0.2">
      <c r="A892">
        <v>7</v>
      </c>
      <c r="B892">
        <v>8</v>
      </c>
      <c r="C892" t="s">
        <v>138</v>
      </c>
      <c r="D892">
        <v>9.5722799999999992</v>
      </c>
      <c r="E892" t="s">
        <v>118</v>
      </c>
    </row>
    <row r="893" spans="1:5" x14ac:dyDescent="0.2">
      <c r="A893">
        <v>8</v>
      </c>
      <c r="B893">
        <v>8</v>
      </c>
      <c r="C893" t="s">
        <v>138</v>
      </c>
      <c r="D893">
        <v>9.3719059999999992</v>
      </c>
      <c r="E893" t="s">
        <v>118</v>
      </c>
    </row>
    <row r="894" spans="1:5" x14ac:dyDescent="0.2">
      <c r="A894">
        <v>9</v>
      </c>
      <c r="B894">
        <v>8</v>
      </c>
      <c r="C894" t="s">
        <v>138</v>
      </c>
      <c r="D894">
        <v>8.5928400000000007</v>
      </c>
      <c r="E894" t="s">
        <v>118</v>
      </c>
    </row>
    <row r="895" spans="1:5" x14ac:dyDescent="0.2">
      <c r="A895">
        <v>10</v>
      </c>
      <c r="B895">
        <v>8</v>
      </c>
      <c r="C895" t="s">
        <v>138</v>
      </c>
      <c r="D895">
        <v>8.1014940000000006</v>
      </c>
      <c r="E895" t="s">
        <v>118</v>
      </c>
    </row>
    <row r="896" spans="1:5" x14ac:dyDescent="0.2">
      <c r="A896">
        <v>1</v>
      </c>
      <c r="B896">
        <v>1</v>
      </c>
      <c r="C896" t="s">
        <v>139</v>
      </c>
      <c r="D896">
        <v>13.404094000000001</v>
      </c>
      <c r="E896" t="s">
        <v>118</v>
      </c>
    </row>
    <row r="897" spans="1:5" x14ac:dyDescent="0.2">
      <c r="A897">
        <v>2</v>
      </c>
      <c r="B897">
        <v>1</v>
      </c>
      <c r="C897" t="s">
        <v>139</v>
      </c>
      <c r="D897">
        <v>13.286367</v>
      </c>
      <c r="E897" t="s">
        <v>118</v>
      </c>
    </row>
    <row r="898" spans="1:5" x14ac:dyDescent="0.2">
      <c r="A898">
        <v>3</v>
      </c>
      <c r="B898">
        <v>1</v>
      </c>
      <c r="C898" t="s">
        <v>139</v>
      </c>
      <c r="D898">
        <v>14.238364000000001</v>
      </c>
      <c r="E898" t="s">
        <v>118</v>
      </c>
    </row>
    <row r="899" spans="1:5" x14ac:dyDescent="0.2">
      <c r="A899">
        <v>4</v>
      </c>
      <c r="B899">
        <v>1</v>
      </c>
      <c r="C899" t="s">
        <v>139</v>
      </c>
      <c r="D899">
        <v>15.114336</v>
      </c>
      <c r="E899" t="s">
        <v>118</v>
      </c>
    </row>
    <row r="900" spans="1:5" x14ac:dyDescent="0.2">
      <c r="A900">
        <v>5</v>
      </c>
      <c r="B900">
        <v>1</v>
      </c>
      <c r="C900" t="s">
        <v>139</v>
      </c>
      <c r="D900">
        <v>13.938171000000001</v>
      </c>
      <c r="E900" t="s">
        <v>118</v>
      </c>
    </row>
    <row r="901" spans="1:5" x14ac:dyDescent="0.2">
      <c r="A901">
        <v>6</v>
      </c>
      <c r="B901">
        <v>1</v>
      </c>
      <c r="C901" t="s">
        <v>139</v>
      </c>
      <c r="D901">
        <v>13.444140000000001</v>
      </c>
      <c r="E901" t="s">
        <v>118</v>
      </c>
    </row>
    <row r="902" spans="1:5" x14ac:dyDescent="0.2">
      <c r="A902">
        <v>7</v>
      </c>
      <c r="B902">
        <v>1</v>
      </c>
      <c r="C902" t="s">
        <v>139</v>
      </c>
      <c r="D902">
        <v>10.096551</v>
      </c>
      <c r="E902" t="s">
        <v>118</v>
      </c>
    </row>
    <row r="903" spans="1:5" x14ac:dyDescent="0.2">
      <c r="A903">
        <v>8</v>
      </c>
      <c r="B903">
        <v>1</v>
      </c>
      <c r="C903" t="s">
        <v>139</v>
      </c>
      <c r="D903">
        <v>11.533935</v>
      </c>
      <c r="E903" t="s">
        <v>118</v>
      </c>
    </row>
    <row r="904" spans="1:5" x14ac:dyDescent="0.2">
      <c r="A904">
        <v>9</v>
      </c>
      <c r="B904">
        <v>1</v>
      </c>
      <c r="C904" t="s">
        <v>139</v>
      </c>
      <c r="D904">
        <v>13.030039</v>
      </c>
      <c r="E904" t="s">
        <v>118</v>
      </c>
    </row>
    <row r="905" spans="1:5" x14ac:dyDescent="0.2">
      <c r="A905">
        <v>10</v>
      </c>
      <c r="B905">
        <v>1</v>
      </c>
      <c r="C905" t="s">
        <v>139</v>
      </c>
      <c r="D905">
        <v>13.111344000000001</v>
      </c>
      <c r="E905" t="s">
        <v>118</v>
      </c>
    </row>
    <row r="906" spans="1:5" x14ac:dyDescent="0.2">
      <c r="A906">
        <v>1</v>
      </c>
      <c r="B906">
        <v>2</v>
      </c>
      <c r="C906" t="s">
        <v>139</v>
      </c>
      <c r="D906">
        <v>14.736496000000001</v>
      </c>
      <c r="E906" t="s">
        <v>118</v>
      </c>
    </row>
    <row r="907" spans="1:5" x14ac:dyDescent="0.2">
      <c r="A907">
        <v>2</v>
      </c>
      <c r="B907">
        <v>2</v>
      </c>
      <c r="C907" t="s">
        <v>139</v>
      </c>
      <c r="D907">
        <v>14.169843999999999</v>
      </c>
      <c r="E907" t="s">
        <v>118</v>
      </c>
    </row>
    <row r="908" spans="1:5" x14ac:dyDescent="0.2">
      <c r="A908">
        <v>3</v>
      </c>
      <c r="B908">
        <v>2</v>
      </c>
      <c r="C908" t="s">
        <v>139</v>
      </c>
      <c r="D908">
        <v>14.931682</v>
      </c>
      <c r="E908" t="s">
        <v>118</v>
      </c>
    </row>
    <row r="909" spans="1:5" x14ac:dyDescent="0.2">
      <c r="A909">
        <v>4</v>
      </c>
      <c r="B909">
        <v>2</v>
      </c>
      <c r="C909" t="s">
        <v>139</v>
      </c>
      <c r="D909">
        <v>16.219331</v>
      </c>
      <c r="E909" t="s">
        <v>118</v>
      </c>
    </row>
    <row r="910" spans="1:5" x14ac:dyDescent="0.2">
      <c r="A910">
        <v>5</v>
      </c>
      <c r="B910">
        <v>2</v>
      </c>
      <c r="C910" t="s">
        <v>139</v>
      </c>
      <c r="D910">
        <v>15.081306</v>
      </c>
      <c r="E910" t="s">
        <v>118</v>
      </c>
    </row>
    <row r="911" spans="1:5" x14ac:dyDescent="0.2">
      <c r="A911">
        <v>6</v>
      </c>
      <c r="B911">
        <v>2</v>
      </c>
      <c r="C911" t="s">
        <v>139</v>
      </c>
      <c r="D911">
        <v>15.385757</v>
      </c>
      <c r="E911" t="s">
        <v>118</v>
      </c>
    </row>
    <row r="912" spans="1:5" x14ac:dyDescent="0.2">
      <c r="A912">
        <v>7</v>
      </c>
      <c r="B912">
        <v>2</v>
      </c>
      <c r="C912" t="s">
        <v>139</v>
      </c>
      <c r="D912">
        <v>13.818015000000001</v>
      </c>
      <c r="E912" t="s">
        <v>118</v>
      </c>
    </row>
    <row r="913" spans="1:5" x14ac:dyDescent="0.2">
      <c r="A913">
        <v>8</v>
      </c>
      <c r="B913">
        <v>2</v>
      </c>
      <c r="C913" t="s">
        <v>139</v>
      </c>
      <c r="D913">
        <v>13.249948</v>
      </c>
      <c r="E913" t="s">
        <v>118</v>
      </c>
    </row>
    <row r="914" spans="1:5" x14ac:dyDescent="0.2">
      <c r="A914">
        <v>9</v>
      </c>
      <c r="B914">
        <v>2</v>
      </c>
      <c r="C914" t="s">
        <v>139</v>
      </c>
      <c r="D914">
        <v>12.647909</v>
      </c>
      <c r="E914" t="s">
        <v>118</v>
      </c>
    </row>
    <row r="915" spans="1:5" x14ac:dyDescent="0.2">
      <c r="A915">
        <v>10</v>
      </c>
      <c r="B915">
        <v>2</v>
      </c>
      <c r="C915" t="s">
        <v>139</v>
      </c>
      <c r="D915">
        <v>14.095273000000001</v>
      </c>
      <c r="E915" t="s">
        <v>118</v>
      </c>
    </row>
    <row r="916" spans="1:5" x14ac:dyDescent="0.2">
      <c r="A916">
        <v>1</v>
      </c>
      <c r="B916">
        <v>3</v>
      </c>
      <c r="C916" t="s">
        <v>139</v>
      </c>
      <c r="D916">
        <v>14.472619999999999</v>
      </c>
      <c r="E916" t="s">
        <v>118</v>
      </c>
    </row>
    <row r="917" spans="1:5" x14ac:dyDescent="0.2">
      <c r="A917">
        <v>2</v>
      </c>
      <c r="B917">
        <v>3</v>
      </c>
      <c r="C917" t="s">
        <v>139</v>
      </c>
      <c r="D917">
        <v>13.601635999999999</v>
      </c>
      <c r="E917" t="s">
        <v>118</v>
      </c>
    </row>
    <row r="918" spans="1:5" x14ac:dyDescent="0.2">
      <c r="A918">
        <v>3</v>
      </c>
      <c r="B918">
        <v>3</v>
      </c>
      <c r="C918" t="s">
        <v>139</v>
      </c>
      <c r="D918">
        <v>13.847246999999999</v>
      </c>
      <c r="E918" t="s">
        <v>118</v>
      </c>
    </row>
    <row r="919" spans="1:5" x14ac:dyDescent="0.2">
      <c r="A919">
        <v>4</v>
      </c>
      <c r="B919">
        <v>3</v>
      </c>
      <c r="C919" t="s">
        <v>139</v>
      </c>
      <c r="D919">
        <v>15.064477</v>
      </c>
      <c r="E919" t="s">
        <v>118</v>
      </c>
    </row>
    <row r="920" spans="1:5" x14ac:dyDescent="0.2">
      <c r="A920">
        <v>5</v>
      </c>
      <c r="B920">
        <v>3</v>
      </c>
      <c r="C920" t="s">
        <v>139</v>
      </c>
      <c r="D920">
        <v>14.130772</v>
      </c>
      <c r="E920" t="s">
        <v>118</v>
      </c>
    </row>
    <row r="921" spans="1:5" x14ac:dyDescent="0.2">
      <c r="A921">
        <v>6</v>
      </c>
      <c r="B921">
        <v>3</v>
      </c>
      <c r="C921" t="s">
        <v>139</v>
      </c>
      <c r="D921">
        <v>14.659784</v>
      </c>
      <c r="E921" t="s">
        <v>118</v>
      </c>
    </row>
    <row r="922" spans="1:5" x14ac:dyDescent="0.2">
      <c r="A922">
        <v>7</v>
      </c>
      <c r="B922">
        <v>3</v>
      </c>
      <c r="C922" t="s">
        <v>139</v>
      </c>
      <c r="D922">
        <v>13.380385</v>
      </c>
      <c r="E922" t="s">
        <v>118</v>
      </c>
    </row>
    <row r="923" spans="1:5" x14ac:dyDescent="0.2">
      <c r="A923">
        <v>8</v>
      </c>
      <c r="B923">
        <v>3</v>
      </c>
      <c r="C923" t="s">
        <v>139</v>
      </c>
      <c r="D923">
        <v>13.607246</v>
      </c>
      <c r="E923" t="s">
        <v>118</v>
      </c>
    </row>
    <row r="924" spans="1:5" x14ac:dyDescent="0.2">
      <c r="A924">
        <v>9</v>
      </c>
      <c r="B924">
        <v>3</v>
      </c>
      <c r="C924" t="s">
        <v>139</v>
      </c>
      <c r="D924">
        <v>13.162732</v>
      </c>
      <c r="E924" t="s">
        <v>118</v>
      </c>
    </row>
    <row r="925" spans="1:5" x14ac:dyDescent="0.2">
      <c r="A925">
        <v>10</v>
      </c>
      <c r="B925">
        <v>3</v>
      </c>
      <c r="C925" t="s">
        <v>139</v>
      </c>
      <c r="D925">
        <v>14.238490000000001</v>
      </c>
      <c r="E925" t="s">
        <v>118</v>
      </c>
    </row>
    <row r="926" spans="1:5" x14ac:dyDescent="0.2">
      <c r="A926">
        <v>1</v>
      </c>
      <c r="B926">
        <v>4</v>
      </c>
      <c r="C926" t="s">
        <v>139</v>
      </c>
      <c r="D926">
        <v>14.67844</v>
      </c>
      <c r="E926" t="s">
        <v>118</v>
      </c>
    </row>
    <row r="927" spans="1:5" x14ac:dyDescent="0.2">
      <c r="A927">
        <v>2</v>
      </c>
      <c r="B927">
        <v>4</v>
      </c>
      <c r="C927" t="s">
        <v>139</v>
      </c>
      <c r="D927">
        <v>12.919835000000001</v>
      </c>
      <c r="E927" t="s">
        <v>118</v>
      </c>
    </row>
    <row r="928" spans="1:5" x14ac:dyDescent="0.2">
      <c r="A928">
        <v>3</v>
      </c>
      <c r="B928">
        <v>4</v>
      </c>
      <c r="C928" t="s">
        <v>139</v>
      </c>
      <c r="D928">
        <v>14.204267</v>
      </c>
      <c r="E928" t="s">
        <v>118</v>
      </c>
    </row>
    <row r="929" spans="1:5" x14ac:dyDescent="0.2">
      <c r="A929">
        <v>4</v>
      </c>
      <c r="B929">
        <v>4</v>
      </c>
      <c r="C929" t="s">
        <v>139</v>
      </c>
      <c r="D929">
        <v>15.458252999999999</v>
      </c>
      <c r="E929" t="s">
        <v>118</v>
      </c>
    </row>
    <row r="930" spans="1:5" x14ac:dyDescent="0.2">
      <c r="A930">
        <v>5</v>
      </c>
      <c r="B930">
        <v>4</v>
      </c>
      <c r="C930" t="s">
        <v>139</v>
      </c>
      <c r="D930">
        <v>14.529951000000001</v>
      </c>
      <c r="E930" t="s">
        <v>118</v>
      </c>
    </row>
    <row r="931" spans="1:5" x14ac:dyDescent="0.2">
      <c r="A931">
        <v>6</v>
      </c>
      <c r="B931">
        <v>4</v>
      </c>
      <c r="C931" t="s">
        <v>139</v>
      </c>
      <c r="D931">
        <v>14.608366999999999</v>
      </c>
      <c r="E931" t="s">
        <v>118</v>
      </c>
    </row>
    <row r="932" spans="1:5" x14ac:dyDescent="0.2">
      <c r="A932">
        <v>7</v>
      </c>
      <c r="B932">
        <v>4</v>
      </c>
      <c r="C932" t="s">
        <v>139</v>
      </c>
      <c r="D932">
        <v>13.230973000000001</v>
      </c>
      <c r="E932" t="s">
        <v>118</v>
      </c>
    </row>
    <row r="933" spans="1:5" x14ac:dyDescent="0.2">
      <c r="A933">
        <v>8</v>
      </c>
      <c r="B933">
        <v>4</v>
      </c>
      <c r="C933" t="s">
        <v>139</v>
      </c>
      <c r="D933">
        <v>13.571204</v>
      </c>
      <c r="E933" t="s">
        <v>118</v>
      </c>
    </row>
    <row r="934" spans="1:5" x14ac:dyDescent="0.2">
      <c r="A934">
        <v>9</v>
      </c>
      <c r="B934">
        <v>4</v>
      </c>
      <c r="C934" t="s">
        <v>139</v>
      </c>
      <c r="D934">
        <v>13.909485999999999</v>
      </c>
      <c r="E934" t="s">
        <v>118</v>
      </c>
    </row>
    <row r="935" spans="1:5" x14ac:dyDescent="0.2">
      <c r="A935">
        <v>10</v>
      </c>
      <c r="B935">
        <v>4</v>
      </c>
      <c r="C935" t="s">
        <v>139</v>
      </c>
      <c r="D935">
        <v>14.68852</v>
      </c>
      <c r="E935" t="s">
        <v>118</v>
      </c>
    </row>
    <row r="936" spans="1:5" x14ac:dyDescent="0.2">
      <c r="A936">
        <v>1</v>
      </c>
      <c r="B936">
        <v>5</v>
      </c>
      <c r="C936" t="s">
        <v>139</v>
      </c>
      <c r="D936">
        <v>14.285866</v>
      </c>
      <c r="E936" t="s">
        <v>118</v>
      </c>
    </row>
    <row r="937" spans="1:5" x14ac:dyDescent="0.2">
      <c r="A937">
        <v>2</v>
      </c>
      <c r="B937">
        <v>5</v>
      </c>
      <c r="C937" t="s">
        <v>139</v>
      </c>
      <c r="D937">
        <v>13.333993</v>
      </c>
      <c r="E937" t="s">
        <v>118</v>
      </c>
    </row>
    <row r="938" spans="1:5" x14ac:dyDescent="0.2">
      <c r="A938">
        <v>3</v>
      </c>
      <c r="B938">
        <v>5</v>
      </c>
      <c r="C938" t="s">
        <v>139</v>
      </c>
      <c r="D938">
        <v>14.158716999999999</v>
      </c>
      <c r="E938" t="s">
        <v>118</v>
      </c>
    </row>
    <row r="939" spans="1:5" x14ac:dyDescent="0.2">
      <c r="A939">
        <v>4</v>
      </c>
      <c r="B939">
        <v>5</v>
      </c>
      <c r="C939" t="s">
        <v>139</v>
      </c>
      <c r="D939">
        <v>14.688091999999999</v>
      </c>
      <c r="E939" t="s">
        <v>118</v>
      </c>
    </row>
    <row r="940" spans="1:5" x14ac:dyDescent="0.2">
      <c r="A940">
        <v>5</v>
      </c>
      <c r="B940">
        <v>5</v>
      </c>
      <c r="C940" t="s">
        <v>139</v>
      </c>
      <c r="D940">
        <v>13.503671000000001</v>
      </c>
      <c r="E940" t="s">
        <v>118</v>
      </c>
    </row>
    <row r="941" spans="1:5" x14ac:dyDescent="0.2">
      <c r="A941">
        <v>6</v>
      </c>
      <c r="B941">
        <v>5</v>
      </c>
      <c r="C941" t="s">
        <v>139</v>
      </c>
      <c r="D941">
        <v>14.343975</v>
      </c>
      <c r="E941" t="s">
        <v>118</v>
      </c>
    </row>
    <row r="942" spans="1:5" x14ac:dyDescent="0.2">
      <c r="A942">
        <v>7</v>
      </c>
      <c r="B942">
        <v>5</v>
      </c>
      <c r="C942" t="s">
        <v>139</v>
      </c>
      <c r="D942">
        <v>12.774668999999999</v>
      </c>
      <c r="E942" t="s">
        <v>118</v>
      </c>
    </row>
    <row r="943" spans="1:5" x14ac:dyDescent="0.2">
      <c r="A943">
        <v>8</v>
      </c>
      <c r="B943">
        <v>5</v>
      </c>
      <c r="C943" t="s">
        <v>139</v>
      </c>
      <c r="D943">
        <v>13.884380999999999</v>
      </c>
      <c r="E943" t="s">
        <v>118</v>
      </c>
    </row>
    <row r="944" spans="1:5" x14ac:dyDescent="0.2">
      <c r="A944">
        <v>9</v>
      </c>
      <c r="B944">
        <v>5</v>
      </c>
      <c r="C944" t="s">
        <v>139</v>
      </c>
      <c r="D944">
        <v>11.024849</v>
      </c>
      <c r="E944" t="s">
        <v>118</v>
      </c>
    </row>
    <row r="945" spans="1:5" x14ac:dyDescent="0.2">
      <c r="A945">
        <v>10</v>
      </c>
      <c r="B945">
        <v>5</v>
      </c>
      <c r="C945" t="s">
        <v>139</v>
      </c>
      <c r="D945">
        <v>12.662250999999999</v>
      </c>
      <c r="E945" t="s">
        <v>118</v>
      </c>
    </row>
    <row r="946" spans="1:5" x14ac:dyDescent="0.2">
      <c r="A946">
        <v>1</v>
      </c>
      <c r="B946">
        <v>6</v>
      </c>
      <c r="C946" t="s">
        <v>139</v>
      </c>
      <c r="D946">
        <v>13.302645</v>
      </c>
      <c r="E946" t="s">
        <v>118</v>
      </c>
    </row>
    <row r="947" spans="1:5" x14ac:dyDescent="0.2">
      <c r="A947">
        <v>2</v>
      </c>
      <c r="B947">
        <v>6</v>
      </c>
      <c r="C947" t="s">
        <v>139</v>
      </c>
      <c r="D947">
        <v>14.575355</v>
      </c>
      <c r="E947" t="s">
        <v>118</v>
      </c>
    </row>
    <row r="948" spans="1:5" x14ac:dyDescent="0.2">
      <c r="A948">
        <v>3</v>
      </c>
      <c r="B948">
        <v>6</v>
      </c>
      <c r="C948" t="s">
        <v>139</v>
      </c>
      <c r="D948">
        <v>14.456533</v>
      </c>
      <c r="E948" t="s">
        <v>118</v>
      </c>
    </row>
    <row r="949" spans="1:5" x14ac:dyDescent="0.2">
      <c r="A949">
        <v>4</v>
      </c>
      <c r="B949">
        <v>6</v>
      </c>
      <c r="C949" t="s">
        <v>139</v>
      </c>
      <c r="D949">
        <v>14.952318</v>
      </c>
      <c r="E949" t="s">
        <v>118</v>
      </c>
    </row>
    <row r="950" spans="1:5" x14ac:dyDescent="0.2">
      <c r="A950">
        <v>5</v>
      </c>
      <c r="B950">
        <v>6</v>
      </c>
      <c r="C950" t="s">
        <v>139</v>
      </c>
      <c r="D950">
        <v>13.700725</v>
      </c>
      <c r="E950" t="s">
        <v>118</v>
      </c>
    </row>
    <row r="951" spans="1:5" x14ac:dyDescent="0.2">
      <c r="A951">
        <v>6</v>
      </c>
      <c r="B951">
        <v>6</v>
      </c>
      <c r="C951" t="s">
        <v>139</v>
      </c>
      <c r="D951">
        <v>14.438568</v>
      </c>
      <c r="E951" t="s">
        <v>118</v>
      </c>
    </row>
    <row r="952" spans="1:5" x14ac:dyDescent="0.2">
      <c r="A952">
        <v>7</v>
      </c>
      <c r="B952">
        <v>6</v>
      </c>
      <c r="C952" t="s">
        <v>139</v>
      </c>
      <c r="D952">
        <v>13.386772000000001</v>
      </c>
      <c r="E952" t="s">
        <v>118</v>
      </c>
    </row>
    <row r="953" spans="1:5" x14ac:dyDescent="0.2">
      <c r="A953">
        <v>8</v>
      </c>
      <c r="B953">
        <v>6</v>
      </c>
      <c r="C953" t="s">
        <v>139</v>
      </c>
      <c r="D953">
        <v>11.266019</v>
      </c>
      <c r="E953" t="s">
        <v>118</v>
      </c>
    </row>
    <row r="954" spans="1:5" x14ac:dyDescent="0.2">
      <c r="A954">
        <v>9</v>
      </c>
      <c r="B954">
        <v>6</v>
      </c>
      <c r="C954" t="s">
        <v>139</v>
      </c>
      <c r="D954">
        <v>12.145756</v>
      </c>
      <c r="E954" t="s">
        <v>118</v>
      </c>
    </row>
    <row r="955" spans="1:5" x14ac:dyDescent="0.2">
      <c r="A955">
        <v>10</v>
      </c>
      <c r="B955">
        <v>6</v>
      </c>
      <c r="C955" t="s">
        <v>139</v>
      </c>
      <c r="D955">
        <v>11.978165000000001</v>
      </c>
      <c r="E955" t="s">
        <v>118</v>
      </c>
    </row>
    <row r="956" spans="1:5" x14ac:dyDescent="0.2">
      <c r="A956">
        <v>1</v>
      </c>
      <c r="B956">
        <v>1</v>
      </c>
      <c r="C956" t="s">
        <v>140</v>
      </c>
      <c r="D956">
        <v>13.773343000000001</v>
      </c>
      <c r="E956" t="s">
        <v>118</v>
      </c>
    </row>
    <row r="957" spans="1:5" x14ac:dyDescent="0.2">
      <c r="A957">
        <v>2</v>
      </c>
      <c r="B957">
        <v>1</v>
      </c>
      <c r="C957" t="s">
        <v>140</v>
      </c>
      <c r="D957">
        <v>14.375247</v>
      </c>
      <c r="E957" t="s">
        <v>118</v>
      </c>
    </row>
    <row r="958" spans="1:5" x14ac:dyDescent="0.2">
      <c r="A958">
        <v>3</v>
      </c>
      <c r="B958">
        <v>1</v>
      </c>
      <c r="C958" t="s">
        <v>140</v>
      </c>
      <c r="D958">
        <v>14.855748</v>
      </c>
      <c r="E958" t="s">
        <v>118</v>
      </c>
    </row>
    <row r="959" spans="1:5" x14ac:dyDescent="0.2">
      <c r="A959">
        <v>4</v>
      </c>
      <c r="B959">
        <v>1</v>
      </c>
      <c r="C959" t="s">
        <v>140</v>
      </c>
      <c r="D959">
        <v>12.159916000000001</v>
      </c>
      <c r="E959" t="s">
        <v>118</v>
      </c>
    </row>
    <row r="960" spans="1:5" x14ac:dyDescent="0.2">
      <c r="A960">
        <v>5</v>
      </c>
      <c r="B960">
        <v>1</v>
      </c>
      <c r="C960" t="s">
        <v>140</v>
      </c>
      <c r="D960">
        <v>12.433740999999999</v>
      </c>
      <c r="E960" t="s">
        <v>118</v>
      </c>
    </row>
    <row r="961" spans="1:5" x14ac:dyDescent="0.2">
      <c r="A961">
        <v>6</v>
      </c>
      <c r="B961">
        <v>1</v>
      </c>
      <c r="C961" t="s">
        <v>140</v>
      </c>
      <c r="D961">
        <v>11.898543</v>
      </c>
      <c r="E961" t="s">
        <v>118</v>
      </c>
    </row>
    <row r="962" spans="1:5" x14ac:dyDescent="0.2">
      <c r="A962">
        <v>7</v>
      </c>
      <c r="B962">
        <v>1</v>
      </c>
      <c r="C962" t="s">
        <v>140</v>
      </c>
      <c r="D962">
        <v>11.317356999999999</v>
      </c>
      <c r="E962" t="s">
        <v>118</v>
      </c>
    </row>
    <row r="963" spans="1:5" x14ac:dyDescent="0.2">
      <c r="A963">
        <v>8</v>
      </c>
      <c r="B963">
        <v>1</v>
      </c>
      <c r="C963" t="s">
        <v>140</v>
      </c>
      <c r="D963">
        <v>10.369979000000001</v>
      </c>
      <c r="E963" t="s">
        <v>118</v>
      </c>
    </row>
    <row r="964" spans="1:5" x14ac:dyDescent="0.2">
      <c r="A964">
        <v>9</v>
      </c>
      <c r="B964">
        <v>1</v>
      </c>
      <c r="C964" t="s">
        <v>140</v>
      </c>
      <c r="D964">
        <v>6.5696820000000002</v>
      </c>
      <c r="E964" t="s">
        <v>118</v>
      </c>
    </row>
    <row r="965" spans="1:5" x14ac:dyDescent="0.2">
      <c r="A965">
        <v>10</v>
      </c>
      <c r="B965">
        <v>1</v>
      </c>
      <c r="C965" t="s">
        <v>140</v>
      </c>
      <c r="D965">
        <v>8.4990539999999992</v>
      </c>
      <c r="E965" t="s">
        <v>118</v>
      </c>
    </row>
    <row r="966" spans="1:5" x14ac:dyDescent="0.2">
      <c r="A966">
        <v>1</v>
      </c>
      <c r="B966">
        <v>2</v>
      </c>
      <c r="C966" t="s">
        <v>140</v>
      </c>
      <c r="D966">
        <v>12.911142</v>
      </c>
      <c r="E966" t="s">
        <v>118</v>
      </c>
    </row>
    <row r="967" spans="1:5" x14ac:dyDescent="0.2">
      <c r="A967">
        <v>2</v>
      </c>
      <c r="B967">
        <v>2</v>
      </c>
      <c r="C967" t="s">
        <v>140</v>
      </c>
      <c r="D967">
        <v>12.59226</v>
      </c>
      <c r="E967" t="s">
        <v>118</v>
      </c>
    </row>
    <row r="968" spans="1:5" x14ac:dyDescent="0.2">
      <c r="A968">
        <v>3</v>
      </c>
      <c r="B968">
        <v>2</v>
      </c>
      <c r="C968" t="s">
        <v>140</v>
      </c>
      <c r="D968">
        <v>11.805033</v>
      </c>
      <c r="E968" t="s">
        <v>118</v>
      </c>
    </row>
    <row r="969" spans="1:5" x14ac:dyDescent="0.2">
      <c r="A969">
        <v>4</v>
      </c>
      <c r="B969">
        <v>2</v>
      </c>
      <c r="C969" t="s">
        <v>140</v>
      </c>
      <c r="D969">
        <v>10.829072999999999</v>
      </c>
      <c r="E969" t="s">
        <v>118</v>
      </c>
    </row>
    <row r="970" spans="1:5" x14ac:dyDescent="0.2">
      <c r="A970">
        <v>5</v>
      </c>
      <c r="B970">
        <v>2</v>
      </c>
      <c r="C970" t="s">
        <v>140</v>
      </c>
      <c r="D970">
        <v>10.340114</v>
      </c>
      <c r="E970" t="s">
        <v>118</v>
      </c>
    </row>
    <row r="971" spans="1:5" x14ac:dyDescent="0.2">
      <c r="A971">
        <v>6</v>
      </c>
      <c r="B971">
        <v>2</v>
      </c>
      <c r="C971" t="s">
        <v>140</v>
      </c>
      <c r="D971">
        <v>8.6223559999999999</v>
      </c>
      <c r="E971" t="s">
        <v>118</v>
      </c>
    </row>
    <row r="972" spans="1:5" x14ac:dyDescent="0.2">
      <c r="A972">
        <v>7</v>
      </c>
      <c r="B972">
        <v>2</v>
      </c>
      <c r="C972" t="s">
        <v>140</v>
      </c>
      <c r="D972">
        <v>5.3676700000000004</v>
      </c>
      <c r="E972" t="s">
        <v>118</v>
      </c>
    </row>
    <row r="973" spans="1:5" x14ac:dyDescent="0.2">
      <c r="A973">
        <v>8</v>
      </c>
      <c r="B973">
        <v>2</v>
      </c>
      <c r="C973" t="s">
        <v>140</v>
      </c>
      <c r="D973">
        <v>5.0003080000000004</v>
      </c>
      <c r="E973" t="s">
        <v>118</v>
      </c>
    </row>
    <row r="974" spans="1:5" x14ac:dyDescent="0.2">
      <c r="A974">
        <v>9</v>
      </c>
      <c r="B974">
        <v>2</v>
      </c>
      <c r="C974" t="s">
        <v>140</v>
      </c>
      <c r="D974">
        <v>6.168927</v>
      </c>
      <c r="E974" t="s">
        <v>118</v>
      </c>
    </row>
    <row r="975" spans="1:5" x14ac:dyDescent="0.2">
      <c r="A975">
        <v>10</v>
      </c>
      <c r="B975">
        <v>2</v>
      </c>
      <c r="C975" t="s">
        <v>140</v>
      </c>
      <c r="D975">
        <v>4.9641080000000004</v>
      </c>
      <c r="E975" t="s">
        <v>118</v>
      </c>
    </row>
    <row r="976" spans="1:5" x14ac:dyDescent="0.2">
      <c r="A976">
        <v>1</v>
      </c>
      <c r="B976">
        <v>3</v>
      </c>
      <c r="C976" t="s">
        <v>140</v>
      </c>
      <c r="D976">
        <v>11.266798</v>
      </c>
      <c r="E976" t="s">
        <v>118</v>
      </c>
    </row>
    <row r="977" spans="1:5" x14ac:dyDescent="0.2">
      <c r="A977">
        <v>2</v>
      </c>
      <c r="B977">
        <v>3</v>
      </c>
      <c r="C977" t="s">
        <v>140</v>
      </c>
      <c r="D977">
        <v>12.219075</v>
      </c>
      <c r="E977" t="s">
        <v>118</v>
      </c>
    </row>
    <row r="978" spans="1:5" x14ac:dyDescent="0.2">
      <c r="A978">
        <v>3</v>
      </c>
      <c r="B978">
        <v>3</v>
      </c>
      <c r="C978" t="s">
        <v>140</v>
      </c>
      <c r="D978">
        <v>13.459505999999999</v>
      </c>
      <c r="E978" t="s">
        <v>118</v>
      </c>
    </row>
    <row r="979" spans="1:5" x14ac:dyDescent="0.2">
      <c r="A979">
        <v>4</v>
      </c>
      <c r="B979">
        <v>3</v>
      </c>
      <c r="C979" t="s">
        <v>140</v>
      </c>
      <c r="D979">
        <v>11.745599</v>
      </c>
      <c r="E979" t="s">
        <v>118</v>
      </c>
    </row>
    <row r="980" spans="1:5" x14ac:dyDescent="0.2">
      <c r="A980">
        <v>5</v>
      </c>
      <c r="B980">
        <v>3</v>
      </c>
      <c r="C980" t="s">
        <v>140</v>
      </c>
      <c r="D980">
        <v>12.141029</v>
      </c>
      <c r="E980" t="s">
        <v>118</v>
      </c>
    </row>
    <row r="981" spans="1:5" x14ac:dyDescent="0.2">
      <c r="A981">
        <v>6</v>
      </c>
      <c r="B981">
        <v>3</v>
      </c>
      <c r="C981" t="s">
        <v>140</v>
      </c>
      <c r="D981">
        <v>10.566457</v>
      </c>
      <c r="E981" t="s">
        <v>118</v>
      </c>
    </row>
    <row r="982" spans="1:5" x14ac:dyDescent="0.2">
      <c r="A982">
        <v>7</v>
      </c>
      <c r="B982">
        <v>3</v>
      </c>
      <c r="C982" t="s">
        <v>140</v>
      </c>
      <c r="D982">
        <v>7.7822329999999997</v>
      </c>
      <c r="E982" t="s">
        <v>118</v>
      </c>
    </row>
    <row r="983" spans="1:5" x14ac:dyDescent="0.2">
      <c r="A983">
        <v>8</v>
      </c>
      <c r="B983">
        <v>3</v>
      </c>
      <c r="C983" t="s">
        <v>140</v>
      </c>
      <c r="D983">
        <v>7.555574</v>
      </c>
      <c r="E983" t="s">
        <v>118</v>
      </c>
    </row>
    <row r="984" spans="1:5" x14ac:dyDescent="0.2">
      <c r="A984">
        <v>9</v>
      </c>
      <c r="B984">
        <v>3</v>
      </c>
      <c r="C984" t="s">
        <v>140</v>
      </c>
      <c r="D984">
        <v>7.1402190000000001</v>
      </c>
      <c r="E984" t="s">
        <v>118</v>
      </c>
    </row>
    <row r="985" spans="1:5" x14ac:dyDescent="0.2">
      <c r="A985">
        <v>10</v>
      </c>
      <c r="B985">
        <v>3</v>
      </c>
      <c r="C985" t="s">
        <v>140</v>
      </c>
      <c r="D985">
        <v>5.2411130000000004</v>
      </c>
      <c r="E985" t="s">
        <v>118</v>
      </c>
    </row>
    <row r="986" spans="1:5" x14ac:dyDescent="0.2">
      <c r="A986">
        <v>1</v>
      </c>
      <c r="B986">
        <v>4</v>
      </c>
      <c r="C986" t="s">
        <v>140</v>
      </c>
      <c r="D986">
        <v>13.335096</v>
      </c>
      <c r="E986" t="s">
        <v>118</v>
      </c>
    </row>
    <row r="987" spans="1:5" x14ac:dyDescent="0.2">
      <c r="A987">
        <v>2</v>
      </c>
      <c r="B987">
        <v>4</v>
      </c>
      <c r="C987" t="s">
        <v>140</v>
      </c>
      <c r="D987">
        <v>13.157366</v>
      </c>
      <c r="E987" t="s">
        <v>118</v>
      </c>
    </row>
    <row r="988" spans="1:5" x14ac:dyDescent="0.2">
      <c r="A988">
        <v>3</v>
      </c>
      <c r="B988">
        <v>4</v>
      </c>
      <c r="C988" t="s">
        <v>140</v>
      </c>
      <c r="D988">
        <v>13.737461</v>
      </c>
      <c r="E988" t="s">
        <v>118</v>
      </c>
    </row>
    <row r="989" spans="1:5" x14ac:dyDescent="0.2">
      <c r="A989">
        <v>4</v>
      </c>
      <c r="B989">
        <v>4</v>
      </c>
      <c r="C989" t="s">
        <v>140</v>
      </c>
      <c r="D989">
        <v>13.882161</v>
      </c>
      <c r="E989" t="s">
        <v>118</v>
      </c>
    </row>
    <row r="990" spans="1:5" x14ac:dyDescent="0.2">
      <c r="A990">
        <v>5</v>
      </c>
      <c r="B990">
        <v>4</v>
      </c>
      <c r="C990" t="s">
        <v>140</v>
      </c>
      <c r="D990">
        <v>12.592587999999999</v>
      </c>
      <c r="E990" t="s">
        <v>118</v>
      </c>
    </row>
    <row r="991" spans="1:5" x14ac:dyDescent="0.2">
      <c r="A991">
        <v>6</v>
      </c>
      <c r="B991">
        <v>4</v>
      </c>
      <c r="C991" t="s">
        <v>140</v>
      </c>
      <c r="D991">
        <v>11.688948</v>
      </c>
      <c r="E991" t="s">
        <v>118</v>
      </c>
    </row>
    <row r="992" spans="1:5" x14ac:dyDescent="0.2">
      <c r="A992">
        <v>7</v>
      </c>
      <c r="B992">
        <v>4</v>
      </c>
      <c r="C992" t="s">
        <v>140</v>
      </c>
      <c r="D992">
        <v>9.8386910000000007</v>
      </c>
      <c r="E992" t="s">
        <v>118</v>
      </c>
    </row>
    <row r="993" spans="1:5" x14ac:dyDescent="0.2">
      <c r="A993">
        <v>8</v>
      </c>
      <c r="B993">
        <v>4</v>
      </c>
      <c r="C993" t="s">
        <v>140</v>
      </c>
      <c r="D993">
        <v>8.2742649999999998</v>
      </c>
      <c r="E993" t="s">
        <v>118</v>
      </c>
    </row>
    <row r="994" spans="1:5" x14ac:dyDescent="0.2">
      <c r="A994">
        <v>9</v>
      </c>
      <c r="B994">
        <v>4</v>
      </c>
      <c r="C994" t="s">
        <v>140</v>
      </c>
      <c r="D994">
        <v>6.8906879999999999</v>
      </c>
      <c r="E994" t="s">
        <v>118</v>
      </c>
    </row>
    <row r="995" spans="1:5" x14ac:dyDescent="0.2">
      <c r="A995">
        <v>10</v>
      </c>
      <c r="B995">
        <v>4</v>
      </c>
      <c r="C995" t="s">
        <v>140</v>
      </c>
      <c r="D995">
        <v>6.8940599999999996</v>
      </c>
      <c r="E995" t="s">
        <v>118</v>
      </c>
    </row>
    <row r="996" spans="1:5" x14ac:dyDescent="0.2">
      <c r="A996">
        <v>1</v>
      </c>
      <c r="B996">
        <v>1</v>
      </c>
      <c r="C996" t="s">
        <v>141</v>
      </c>
      <c r="D996">
        <v>12.584308999999999</v>
      </c>
      <c r="E996" t="s">
        <v>118</v>
      </c>
    </row>
    <row r="997" spans="1:5" x14ac:dyDescent="0.2">
      <c r="A997">
        <v>2</v>
      </c>
      <c r="B997">
        <v>1</v>
      </c>
      <c r="C997" t="s">
        <v>141</v>
      </c>
      <c r="D997">
        <v>12.800129999999999</v>
      </c>
      <c r="E997" t="s">
        <v>118</v>
      </c>
    </row>
    <row r="998" spans="1:5" x14ac:dyDescent="0.2">
      <c r="A998">
        <v>3</v>
      </c>
      <c r="B998">
        <v>1</v>
      </c>
      <c r="C998" t="s">
        <v>141</v>
      </c>
      <c r="D998">
        <v>12.721981</v>
      </c>
      <c r="E998" t="s">
        <v>118</v>
      </c>
    </row>
    <row r="999" spans="1:5" x14ac:dyDescent="0.2">
      <c r="A999">
        <v>4</v>
      </c>
      <c r="B999">
        <v>1</v>
      </c>
      <c r="C999" t="s">
        <v>141</v>
      </c>
      <c r="D999">
        <v>12.651337</v>
      </c>
      <c r="E999" t="s">
        <v>118</v>
      </c>
    </row>
    <row r="1000" spans="1:5" x14ac:dyDescent="0.2">
      <c r="A1000">
        <v>5</v>
      </c>
      <c r="B1000">
        <v>1</v>
      </c>
      <c r="C1000" t="s">
        <v>141</v>
      </c>
      <c r="D1000">
        <v>11.994994</v>
      </c>
      <c r="E1000" t="s">
        <v>118</v>
      </c>
    </row>
    <row r="1001" spans="1:5" x14ac:dyDescent="0.2">
      <c r="A1001">
        <v>6</v>
      </c>
      <c r="B1001">
        <v>1</v>
      </c>
      <c r="C1001" t="s">
        <v>141</v>
      </c>
      <c r="D1001">
        <v>12.335960999999999</v>
      </c>
      <c r="E1001" t="s">
        <v>118</v>
      </c>
    </row>
    <row r="1002" spans="1:5" x14ac:dyDescent="0.2">
      <c r="A1002">
        <v>7</v>
      </c>
      <c r="B1002">
        <v>1</v>
      </c>
      <c r="C1002" t="s">
        <v>141</v>
      </c>
      <c r="D1002">
        <v>11.193731</v>
      </c>
      <c r="E1002" t="s">
        <v>118</v>
      </c>
    </row>
    <row r="1003" spans="1:5" x14ac:dyDescent="0.2">
      <c r="A1003">
        <v>8</v>
      </c>
      <c r="B1003">
        <v>1</v>
      </c>
      <c r="C1003" t="s">
        <v>141</v>
      </c>
      <c r="D1003">
        <v>9.7606389999999994</v>
      </c>
      <c r="E1003" t="s">
        <v>118</v>
      </c>
    </row>
    <row r="1004" spans="1:5" x14ac:dyDescent="0.2">
      <c r="A1004">
        <v>9</v>
      </c>
      <c r="B1004">
        <v>1</v>
      </c>
      <c r="C1004" t="s">
        <v>141</v>
      </c>
      <c r="D1004">
        <v>10.495711999999999</v>
      </c>
      <c r="E1004" t="s">
        <v>118</v>
      </c>
    </row>
    <row r="1005" spans="1:5" x14ac:dyDescent="0.2">
      <c r="A1005">
        <v>10</v>
      </c>
      <c r="B1005">
        <v>1</v>
      </c>
      <c r="C1005" t="s">
        <v>141</v>
      </c>
      <c r="D1005">
        <v>9.9078330000000001</v>
      </c>
      <c r="E1005" t="s">
        <v>118</v>
      </c>
    </row>
    <row r="1006" spans="1:5" x14ac:dyDescent="0.2">
      <c r="A1006">
        <v>1</v>
      </c>
      <c r="B1006">
        <v>2</v>
      </c>
      <c r="C1006" t="s">
        <v>141</v>
      </c>
      <c r="D1006">
        <v>13.060525999999999</v>
      </c>
      <c r="E1006" t="s">
        <v>118</v>
      </c>
    </row>
    <row r="1007" spans="1:5" x14ac:dyDescent="0.2">
      <c r="A1007">
        <v>2</v>
      </c>
      <c r="B1007">
        <v>2</v>
      </c>
      <c r="C1007" t="s">
        <v>141</v>
      </c>
      <c r="D1007">
        <v>13.274435</v>
      </c>
      <c r="E1007" t="s">
        <v>118</v>
      </c>
    </row>
    <row r="1008" spans="1:5" x14ac:dyDescent="0.2">
      <c r="A1008">
        <v>3</v>
      </c>
      <c r="B1008">
        <v>2</v>
      </c>
      <c r="C1008" t="s">
        <v>141</v>
      </c>
      <c r="D1008">
        <v>14.134401</v>
      </c>
      <c r="E1008" t="s">
        <v>118</v>
      </c>
    </row>
    <row r="1009" spans="1:5" x14ac:dyDescent="0.2">
      <c r="A1009">
        <v>4</v>
      </c>
      <c r="B1009">
        <v>2</v>
      </c>
      <c r="C1009" t="s">
        <v>141</v>
      </c>
      <c r="D1009">
        <v>13.445434000000001</v>
      </c>
      <c r="E1009" t="s">
        <v>118</v>
      </c>
    </row>
    <row r="1010" spans="1:5" x14ac:dyDescent="0.2">
      <c r="A1010">
        <v>5</v>
      </c>
      <c r="B1010">
        <v>2</v>
      </c>
      <c r="C1010" t="s">
        <v>141</v>
      </c>
      <c r="D1010">
        <v>14.563852000000001</v>
      </c>
      <c r="E1010" t="s">
        <v>118</v>
      </c>
    </row>
    <row r="1011" spans="1:5" x14ac:dyDescent="0.2">
      <c r="A1011">
        <v>6</v>
      </c>
      <c r="B1011">
        <v>2</v>
      </c>
      <c r="C1011" t="s">
        <v>141</v>
      </c>
      <c r="D1011">
        <v>13.682138999999999</v>
      </c>
      <c r="E1011" t="s">
        <v>118</v>
      </c>
    </row>
    <row r="1012" spans="1:5" x14ac:dyDescent="0.2">
      <c r="A1012">
        <v>7</v>
      </c>
      <c r="B1012">
        <v>2</v>
      </c>
      <c r="C1012" t="s">
        <v>141</v>
      </c>
      <c r="D1012">
        <v>12.030540999999999</v>
      </c>
      <c r="E1012" t="s">
        <v>118</v>
      </c>
    </row>
    <row r="1013" spans="1:5" x14ac:dyDescent="0.2">
      <c r="A1013">
        <v>8</v>
      </c>
      <c r="B1013">
        <v>2</v>
      </c>
      <c r="C1013" t="s">
        <v>141</v>
      </c>
      <c r="D1013">
        <v>11.8499</v>
      </c>
      <c r="E1013" t="s">
        <v>118</v>
      </c>
    </row>
    <row r="1014" spans="1:5" x14ac:dyDescent="0.2">
      <c r="A1014">
        <v>9</v>
      </c>
      <c r="B1014">
        <v>2</v>
      </c>
      <c r="C1014" t="s">
        <v>141</v>
      </c>
      <c r="D1014">
        <v>11.019334000000001</v>
      </c>
      <c r="E1014" t="s">
        <v>118</v>
      </c>
    </row>
    <row r="1015" spans="1:5" x14ac:dyDescent="0.2">
      <c r="A1015">
        <v>10</v>
      </c>
      <c r="B1015">
        <v>2</v>
      </c>
      <c r="C1015" t="s">
        <v>141</v>
      </c>
      <c r="D1015">
        <v>10.827742000000001</v>
      </c>
      <c r="E1015" t="s">
        <v>118</v>
      </c>
    </row>
    <row r="1016" spans="1:5" x14ac:dyDescent="0.2">
      <c r="A1016">
        <v>1</v>
      </c>
      <c r="B1016">
        <v>3</v>
      </c>
      <c r="C1016" t="s">
        <v>141</v>
      </c>
      <c r="D1016">
        <v>11.296512</v>
      </c>
      <c r="E1016" t="s">
        <v>118</v>
      </c>
    </row>
    <row r="1017" spans="1:5" x14ac:dyDescent="0.2">
      <c r="A1017">
        <v>2</v>
      </c>
      <c r="B1017">
        <v>3</v>
      </c>
      <c r="C1017" t="s">
        <v>141</v>
      </c>
      <c r="D1017">
        <v>12.644937000000001</v>
      </c>
      <c r="E1017" t="s">
        <v>118</v>
      </c>
    </row>
    <row r="1018" spans="1:5" x14ac:dyDescent="0.2">
      <c r="A1018">
        <v>3</v>
      </c>
      <c r="B1018">
        <v>3</v>
      </c>
      <c r="C1018" t="s">
        <v>141</v>
      </c>
      <c r="D1018">
        <v>12.272036</v>
      </c>
      <c r="E1018" t="s">
        <v>118</v>
      </c>
    </row>
    <row r="1019" spans="1:5" x14ac:dyDescent="0.2">
      <c r="A1019">
        <v>4</v>
      </c>
      <c r="B1019">
        <v>3</v>
      </c>
      <c r="C1019" t="s">
        <v>141</v>
      </c>
      <c r="D1019">
        <v>11.721565999999999</v>
      </c>
      <c r="E1019" t="s">
        <v>118</v>
      </c>
    </row>
    <row r="1020" spans="1:5" x14ac:dyDescent="0.2">
      <c r="A1020">
        <v>5</v>
      </c>
      <c r="B1020">
        <v>3</v>
      </c>
      <c r="C1020" t="s">
        <v>141</v>
      </c>
      <c r="D1020">
        <v>11.200521</v>
      </c>
      <c r="E1020" t="s">
        <v>118</v>
      </c>
    </row>
    <row r="1021" spans="1:5" x14ac:dyDescent="0.2">
      <c r="A1021">
        <v>6</v>
      </c>
      <c r="B1021">
        <v>3</v>
      </c>
      <c r="C1021" t="s">
        <v>141</v>
      </c>
      <c r="D1021">
        <v>11.118631000000001</v>
      </c>
      <c r="E1021" t="s">
        <v>118</v>
      </c>
    </row>
    <row r="1022" spans="1:5" x14ac:dyDescent="0.2">
      <c r="A1022">
        <v>7</v>
      </c>
      <c r="B1022">
        <v>3</v>
      </c>
      <c r="C1022" t="s">
        <v>141</v>
      </c>
      <c r="D1022">
        <v>9.2956789999999998</v>
      </c>
      <c r="E1022" t="s">
        <v>118</v>
      </c>
    </row>
    <row r="1023" spans="1:5" x14ac:dyDescent="0.2">
      <c r="A1023">
        <v>8</v>
      </c>
      <c r="B1023">
        <v>3</v>
      </c>
      <c r="C1023" t="s">
        <v>141</v>
      </c>
      <c r="D1023">
        <v>9.1625320000000006</v>
      </c>
      <c r="E1023" t="s">
        <v>118</v>
      </c>
    </row>
    <row r="1024" spans="1:5" x14ac:dyDescent="0.2">
      <c r="A1024">
        <v>9</v>
      </c>
      <c r="B1024">
        <v>3</v>
      </c>
      <c r="C1024" t="s">
        <v>141</v>
      </c>
      <c r="D1024">
        <v>8.8451869999999992</v>
      </c>
      <c r="E1024" t="s">
        <v>118</v>
      </c>
    </row>
    <row r="1025" spans="1:5" x14ac:dyDescent="0.2">
      <c r="A1025">
        <v>10</v>
      </c>
      <c r="B1025">
        <v>3</v>
      </c>
      <c r="C1025" t="s">
        <v>141</v>
      </c>
      <c r="D1025">
        <v>9.2827870000000008</v>
      </c>
      <c r="E1025" t="s">
        <v>118</v>
      </c>
    </row>
    <row r="1026" spans="1:5" x14ac:dyDescent="0.2">
      <c r="A1026">
        <v>1</v>
      </c>
      <c r="B1026">
        <v>4</v>
      </c>
      <c r="C1026" t="s">
        <v>141</v>
      </c>
      <c r="D1026">
        <v>13.041354</v>
      </c>
      <c r="E1026" t="s">
        <v>118</v>
      </c>
    </row>
    <row r="1027" spans="1:5" x14ac:dyDescent="0.2">
      <c r="A1027">
        <v>2</v>
      </c>
      <c r="B1027">
        <v>4</v>
      </c>
      <c r="C1027" t="s">
        <v>141</v>
      </c>
      <c r="D1027">
        <v>12.905816</v>
      </c>
      <c r="E1027" t="s">
        <v>118</v>
      </c>
    </row>
    <row r="1028" spans="1:5" x14ac:dyDescent="0.2">
      <c r="A1028">
        <v>3</v>
      </c>
      <c r="B1028">
        <v>4</v>
      </c>
      <c r="C1028" t="s">
        <v>141</v>
      </c>
      <c r="D1028">
        <v>13.309060000000001</v>
      </c>
      <c r="E1028" t="s">
        <v>118</v>
      </c>
    </row>
    <row r="1029" spans="1:5" x14ac:dyDescent="0.2">
      <c r="A1029">
        <v>4</v>
      </c>
      <c r="B1029">
        <v>4</v>
      </c>
      <c r="C1029" t="s">
        <v>141</v>
      </c>
      <c r="D1029">
        <v>13.755008</v>
      </c>
      <c r="E1029" t="s">
        <v>118</v>
      </c>
    </row>
    <row r="1030" spans="1:5" x14ac:dyDescent="0.2">
      <c r="A1030">
        <v>5</v>
      </c>
      <c r="B1030">
        <v>4</v>
      </c>
      <c r="C1030" t="s">
        <v>141</v>
      </c>
      <c r="D1030">
        <v>13.110931000000001</v>
      </c>
      <c r="E1030" t="s">
        <v>118</v>
      </c>
    </row>
    <row r="1031" spans="1:5" x14ac:dyDescent="0.2">
      <c r="A1031">
        <v>6</v>
      </c>
      <c r="B1031">
        <v>4</v>
      </c>
      <c r="C1031" t="s">
        <v>141</v>
      </c>
      <c r="D1031">
        <v>12.295325</v>
      </c>
      <c r="E1031" t="s">
        <v>118</v>
      </c>
    </row>
    <row r="1032" spans="1:5" x14ac:dyDescent="0.2">
      <c r="A1032">
        <v>7</v>
      </c>
      <c r="B1032">
        <v>4</v>
      </c>
      <c r="C1032" t="s">
        <v>141</v>
      </c>
      <c r="D1032">
        <v>11.099048</v>
      </c>
      <c r="E1032" t="s">
        <v>118</v>
      </c>
    </row>
    <row r="1033" spans="1:5" x14ac:dyDescent="0.2">
      <c r="A1033">
        <v>8</v>
      </c>
      <c r="B1033">
        <v>4</v>
      </c>
      <c r="C1033" t="s">
        <v>141</v>
      </c>
      <c r="D1033">
        <v>10.769705999999999</v>
      </c>
      <c r="E1033" t="s">
        <v>118</v>
      </c>
    </row>
    <row r="1034" spans="1:5" x14ac:dyDescent="0.2">
      <c r="A1034">
        <v>9</v>
      </c>
      <c r="B1034">
        <v>4</v>
      </c>
      <c r="C1034" t="s">
        <v>141</v>
      </c>
      <c r="D1034">
        <v>9.8681029999999996</v>
      </c>
      <c r="E1034" t="s">
        <v>118</v>
      </c>
    </row>
    <row r="1035" spans="1:5" x14ac:dyDescent="0.2">
      <c r="A1035">
        <v>10</v>
      </c>
      <c r="B1035">
        <v>4</v>
      </c>
      <c r="C1035" t="s">
        <v>141</v>
      </c>
      <c r="D1035">
        <v>10.139972999999999</v>
      </c>
      <c r="E1035" t="s">
        <v>118</v>
      </c>
    </row>
    <row r="1036" spans="1:5" x14ac:dyDescent="0.2">
      <c r="A1036">
        <v>1</v>
      </c>
      <c r="B1036">
        <v>5</v>
      </c>
      <c r="C1036" t="s">
        <v>141</v>
      </c>
      <c r="D1036">
        <v>13.827211</v>
      </c>
      <c r="E1036" t="s">
        <v>118</v>
      </c>
    </row>
    <row r="1037" spans="1:5" x14ac:dyDescent="0.2">
      <c r="A1037">
        <v>2</v>
      </c>
      <c r="B1037">
        <v>5</v>
      </c>
      <c r="C1037" t="s">
        <v>141</v>
      </c>
      <c r="D1037">
        <v>13.56076</v>
      </c>
      <c r="E1037" t="s">
        <v>118</v>
      </c>
    </row>
    <row r="1038" spans="1:5" x14ac:dyDescent="0.2">
      <c r="A1038">
        <v>3</v>
      </c>
      <c r="B1038">
        <v>5</v>
      </c>
      <c r="C1038" t="s">
        <v>141</v>
      </c>
      <c r="D1038">
        <v>14.532499</v>
      </c>
      <c r="E1038" t="s">
        <v>118</v>
      </c>
    </row>
    <row r="1039" spans="1:5" x14ac:dyDescent="0.2">
      <c r="A1039">
        <v>4</v>
      </c>
      <c r="B1039">
        <v>5</v>
      </c>
      <c r="C1039" t="s">
        <v>141</v>
      </c>
      <c r="D1039">
        <v>13.609209999999999</v>
      </c>
      <c r="E1039" t="s">
        <v>118</v>
      </c>
    </row>
    <row r="1040" spans="1:5" x14ac:dyDescent="0.2">
      <c r="A1040">
        <v>5</v>
      </c>
      <c r="B1040">
        <v>5</v>
      </c>
      <c r="C1040" t="s">
        <v>141</v>
      </c>
      <c r="D1040">
        <v>12.724186</v>
      </c>
      <c r="E1040" t="s">
        <v>118</v>
      </c>
    </row>
    <row r="1041" spans="1:5" x14ac:dyDescent="0.2">
      <c r="A1041">
        <v>6</v>
      </c>
      <c r="B1041">
        <v>5</v>
      </c>
      <c r="C1041" t="s">
        <v>141</v>
      </c>
      <c r="D1041">
        <v>13.497377</v>
      </c>
      <c r="E1041" t="s">
        <v>118</v>
      </c>
    </row>
    <row r="1042" spans="1:5" x14ac:dyDescent="0.2">
      <c r="A1042">
        <v>7</v>
      </c>
      <c r="B1042">
        <v>5</v>
      </c>
      <c r="C1042" t="s">
        <v>141</v>
      </c>
      <c r="D1042">
        <v>11.668513000000001</v>
      </c>
      <c r="E1042" t="s">
        <v>118</v>
      </c>
    </row>
    <row r="1043" spans="1:5" x14ac:dyDescent="0.2">
      <c r="A1043">
        <v>8</v>
      </c>
      <c r="B1043">
        <v>5</v>
      </c>
      <c r="C1043" t="s">
        <v>141</v>
      </c>
      <c r="D1043">
        <v>10.929575</v>
      </c>
      <c r="E1043" t="s">
        <v>118</v>
      </c>
    </row>
    <row r="1044" spans="1:5" x14ac:dyDescent="0.2">
      <c r="A1044">
        <v>9</v>
      </c>
      <c r="B1044">
        <v>5</v>
      </c>
      <c r="C1044" t="s">
        <v>141</v>
      </c>
      <c r="D1044">
        <v>10.650468999999999</v>
      </c>
      <c r="E1044" t="s">
        <v>118</v>
      </c>
    </row>
    <row r="1045" spans="1:5" x14ac:dyDescent="0.2">
      <c r="A1045">
        <v>10</v>
      </c>
      <c r="B1045">
        <v>5</v>
      </c>
      <c r="C1045" t="s">
        <v>141</v>
      </c>
      <c r="D1045">
        <v>10.706756</v>
      </c>
      <c r="E1045" t="s">
        <v>118</v>
      </c>
    </row>
    <row r="1046" spans="1:5" x14ac:dyDescent="0.2">
      <c r="A1046">
        <v>1</v>
      </c>
      <c r="B1046">
        <v>6</v>
      </c>
      <c r="C1046" t="s">
        <v>141</v>
      </c>
      <c r="D1046">
        <v>12.272694</v>
      </c>
      <c r="E1046" t="s">
        <v>118</v>
      </c>
    </row>
    <row r="1047" spans="1:5" x14ac:dyDescent="0.2">
      <c r="A1047">
        <v>2</v>
      </c>
      <c r="B1047">
        <v>6</v>
      </c>
      <c r="C1047" t="s">
        <v>141</v>
      </c>
      <c r="D1047">
        <v>13.874138</v>
      </c>
      <c r="E1047" t="s">
        <v>118</v>
      </c>
    </row>
    <row r="1048" spans="1:5" x14ac:dyDescent="0.2">
      <c r="A1048">
        <v>3</v>
      </c>
      <c r="B1048">
        <v>6</v>
      </c>
      <c r="C1048" t="s">
        <v>141</v>
      </c>
      <c r="D1048">
        <v>14.621387</v>
      </c>
      <c r="E1048" t="s">
        <v>118</v>
      </c>
    </row>
    <row r="1049" spans="1:5" x14ac:dyDescent="0.2">
      <c r="A1049">
        <v>4</v>
      </c>
      <c r="B1049">
        <v>6</v>
      </c>
      <c r="C1049" t="s">
        <v>141</v>
      </c>
      <c r="D1049">
        <v>13.590705</v>
      </c>
      <c r="E1049" t="s">
        <v>118</v>
      </c>
    </row>
    <row r="1050" spans="1:5" x14ac:dyDescent="0.2">
      <c r="A1050">
        <v>5</v>
      </c>
      <c r="B1050">
        <v>6</v>
      </c>
      <c r="C1050" t="s">
        <v>141</v>
      </c>
      <c r="D1050">
        <v>14.222030999999999</v>
      </c>
      <c r="E1050" t="s">
        <v>118</v>
      </c>
    </row>
    <row r="1051" spans="1:5" x14ac:dyDescent="0.2">
      <c r="A1051">
        <v>6</v>
      </c>
      <c r="B1051">
        <v>6</v>
      </c>
      <c r="C1051" t="s">
        <v>141</v>
      </c>
      <c r="D1051">
        <v>13.345748</v>
      </c>
      <c r="E1051" t="s">
        <v>118</v>
      </c>
    </row>
    <row r="1052" spans="1:5" x14ac:dyDescent="0.2">
      <c r="A1052">
        <v>7</v>
      </c>
      <c r="B1052">
        <v>6</v>
      </c>
      <c r="C1052" t="s">
        <v>141</v>
      </c>
      <c r="D1052">
        <v>12.688745000000001</v>
      </c>
      <c r="E1052" t="s">
        <v>118</v>
      </c>
    </row>
    <row r="1053" spans="1:5" x14ac:dyDescent="0.2">
      <c r="A1053">
        <v>8</v>
      </c>
      <c r="B1053">
        <v>6</v>
      </c>
      <c r="C1053" t="s">
        <v>141</v>
      </c>
      <c r="D1053">
        <v>11.594048000000001</v>
      </c>
      <c r="E1053" t="s">
        <v>118</v>
      </c>
    </row>
    <row r="1054" spans="1:5" x14ac:dyDescent="0.2">
      <c r="A1054">
        <v>9</v>
      </c>
      <c r="B1054">
        <v>6</v>
      </c>
      <c r="C1054" t="s">
        <v>141</v>
      </c>
      <c r="D1054">
        <v>11.604376999999999</v>
      </c>
      <c r="E1054" t="s">
        <v>118</v>
      </c>
    </row>
    <row r="1055" spans="1:5" x14ac:dyDescent="0.2">
      <c r="A1055">
        <v>10</v>
      </c>
      <c r="B1055">
        <v>6</v>
      </c>
      <c r="C1055" t="s">
        <v>141</v>
      </c>
      <c r="D1055">
        <v>10.884333</v>
      </c>
      <c r="E1055" t="s">
        <v>118</v>
      </c>
    </row>
    <row r="1056" spans="1:5" x14ac:dyDescent="0.2">
      <c r="A1056">
        <v>1</v>
      </c>
      <c r="B1056">
        <v>1</v>
      </c>
      <c r="C1056" t="s">
        <v>142</v>
      </c>
      <c r="D1056">
        <v>12.344583999999999</v>
      </c>
      <c r="E1056" t="s">
        <v>118</v>
      </c>
    </row>
    <row r="1057" spans="1:5" x14ac:dyDescent="0.2">
      <c r="A1057">
        <v>2</v>
      </c>
      <c r="B1057">
        <v>1</v>
      </c>
      <c r="C1057" t="s">
        <v>142</v>
      </c>
      <c r="D1057">
        <v>13.698499999999999</v>
      </c>
      <c r="E1057" t="s">
        <v>118</v>
      </c>
    </row>
    <row r="1058" spans="1:5" x14ac:dyDescent="0.2">
      <c r="A1058">
        <v>3</v>
      </c>
      <c r="B1058">
        <v>1</v>
      </c>
      <c r="C1058" t="s">
        <v>142</v>
      </c>
      <c r="D1058">
        <v>13.130326</v>
      </c>
      <c r="E1058" t="s">
        <v>118</v>
      </c>
    </row>
    <row r="1059" spans="1:5" x14ac:dyDescent="0.2">
      <c r="A1059">
        <v>4</v>
      </c>
      <c r="B1059">
        <v>1</v>
      </c>
      <c r="C1059" t="s">
        <v>142</v>
      </c>
      <c r="D1059">
        <v>13.384069999999999</v>
      </c>
      <c r="E1059" t="s">
        <v>118</v>
      </c>
    </row>
    <row r="1060" spans="1:5" x14ac:dyDescent="0.2">
      <c r="A1060">
        <v>5</v>
      </c>
      <c r="B1060">
        <v>1</v>
      </c>
      <c r="C1060" t="s">
        <v>142</v>
      </c>
      <c r="D1060">
        <v>12.964891</v>
      </c>
      <c r="E1060" t="s">
        <v>118</v>
      </c>
    </row>
    <row r="1061" spans="1:5" x14ac:dyDescent="0.2">
      <c r="A1061">
        <v>6</v>
      </c>
      <c r="B1061">
        <v>1</v>
      </c>
      <c r="C1061" t="s">
        <v>142</v>
      </c>
      <c r="D1061">
        <v>11.527272999999999</v>
      </c>
      <c r="E1061" t="s">
        <v>118</v>
      </c>
    </row>
    <row r="1062" spans="1:5" x14ac:dyDescent="0.2">
      <c r="A1062">
        <v>7</v>
      </c>
      <c r="B1062">
        <v>1</v>
      </c>
      <c r="C1062" t="s">
        <v>142</v>
      </c>
      <c r="D1062">
        <v>10.560620999999999</v>
      </c>
      <c r="E1062" t="s">
        <v>118</v>
      </c>
    </row>
    <row r="1063" spans="1:5" x14ac:dyDescent="0.2">
      <c r="A1063">
        <v>8</v>
      </c>
      <c r="B1063">
        <v>1</v>
      </c>
      <c r="C1063" t="s">
        <v>142</v>
      </c>
      <c r="D1063">
        <v>9.6616569999999999</v>
      </c>
      <c r="E1063" t="s">
        <v>118</v>
      </c>
    </row>
    <row r="1064" spans="1:5" x14ac:dyDescent="0.2">
      <c r="A1064">
        <v>9</v>
      </c>
      <c r="B1064">
        <v>1</v>
      </c>
      <c r="C1064" t="s">
        <v>142</v>
      </c>
      <c r="D1064">
        <v>7.5702619999999996</v>
      </c>
      <c r="E1064" t="s">
        <v>118</v>
      </c>
    </row>
    <row r="1065" spans="1:5" x14ac:dyDescent="0.2">
      <c r="A1065">
        <v>10</v>
      </c>
      <c r="B1065">
        <v>1</v>
      </c>
      <c r="C1065" t="s">
        <v>142</v>
      </c>
      <c r="D1065">
        <v>6.7898589999999999</v>
      </c>
      <c r="E1065" t="s">
        <v>118</v>
      </c>
    </row>
    <row r="1066" spans="1:5" x14ac:dyDescent="0.2">
      <c r="A1066">
        <v>1</v>
      </c>
      <c r="B1066">
        <v>2</v>
      </c>
      <c r="C1066" t="s">
        <v>142</v>
      </c>
      <c r="D1066">
        <v>12.72861</v>
      </c>
      <c r="E1066" t="s">
        <v>118</v>
      </c>
    </row>
    <row r="1067" spans="1:5" x14ac:dyDescent="0.2">
      <c r="A1067">
        <v>2</v>
      </c>
      <c r="B1067">
        <v>2</v>
      </c>
      <c r="C1067" t="s">
        <v>142</v>
      </c>
      <c r="D1067">
        <v>13.757085999999999</v>
      </c>
      <c r="E1067" t="s">
        <v>118</v>
      </c>
    </row>
    <row r="1068" spans="1:5" x14ac:dyDescent="0.2">
      <c r="A1068">
        <v>3</v>
      </c>
      <c r="B1068">
        <v>2</v>
      </c>
      <c r="C1068" t="s">
        <v>142</v>
      </c>
      <c r="D1068">
        <v>13.439318999999999</v>
      </c>
      <c r="E1068" t="s">
        <v>118</v>
      </c>
    </row>
    <row r="1069" spans="1:5" x14ac:dyDescent="0.2">
      <c r="A1069">
        <v>4</v>
      </c>
      <c r="B1069">
        <v>2</v>
      </c>
      <c r="C1069" t="s">
        <v>142</v>
      </c>
      <c r="D1069">
        <v>12.927075</v>
      </c>
      <c r="E1069" t="s">
        <v>118</v>
      </c>
    </row>
    <row r="1070" spans="1:5" x14ac:dyDescent="0.2">
      <c r="A1070">
        <v>5</v>
      </c>
      <c r="B1070">
        <v>2</v>
      </c>
      <c r="C1070" t="s">
        <v>142</v>
      </c>
      <c r="D1070">
        <v>11.999739</v>
      </c>
      <c r="E1070" t="s">
        <v>118</v>
      </c>
    </row>
    <row r="1071" spans="1:5" x14ac:dyDescent="0.2">
      <c r="A1071">
        <v>6</v>
      </c>
      <c r="B1071">
        <v>2</v>
      </c>
      <c r="C1071" t="s">
        <v>142</v>
      </c>
      <c r="D1071">
        <v>11.175011</v>
      </c>
      <c r="E1071" t="s">
        <v>118</v>
      </c>
    </row>
    <row r="1072" spans="1:5" x14ac:dyDescent="0.2">
      <c r="A1072">
        <v>7</v>
      </c>
      <c r="B1072">
        <v>2</v>
      </c>
      <c r="C1072" t="s">
        <v>142</v>
      </c>
      <c r="D1072">
        <v>8.6514760000000006</v>
      </c>
      <c r="E1072" t="s">
        <v>118</v>
      </c>
    </row>
    <row r="1073" spans="1:5" x14ac:dyDescent="0.2">
      <c r="A1073">
        <v>8</v>
      </c>
      <c r="B1073">
        <v>2</v>
      </c>
      <c r="C1073" t="s">
        <v>142</v>
      </c>
      <c r="D1073">
        <v>8.423629</v>
      </c>
      <c r="E1073" t="s">
        <v>118</v>
      </c>
    </row>
    <row r="1074" spans="1:5" x14ac:dyDescent="0.2">
      <c r="A1074">
        <v>9</v>
      </c>
      <c r="B1074">
        <v>2</v>
      </c>
      <c r="C1074" t="s">
        <v>142</v>
      </c>
      <c r="D1074">
        <v>7.3562690000000002</v>
      </c>
      <c r="E1074" t="s">
        <v>118</v>
      </c>
    </row>
    <row r="1075" spans="1:5" x14ac:dyDescent="0.2">
      <c r="A1075">
        <v>10</v>
      </c>
      <c r="B1075">
        <v>2</v>
      </c>
      <c r="C1075" t="s">
        <v>142</v>
      </c>
      <c r="D1075">
        <v>6.4333850000000004</v>
      </c>
      <c r="E1075" t="s">
        <v>118</v>
      </c>
    </row>
    <row r="1076" spans="1:5" x14ac:dyDescent="0.2">
      <c r="A1076">
        <v>1</v>
      </c>
      <c r="B1076">
        <v>3</v>
      </c>
      <c r="C1076" t="s">
        <v>142</v>
      </c>
      <c r="D1076">
        <v>12.17215</v>
      </c>
      <c r="E1076" t="s">
        <v>118</v>
      </c>
    </row>
    <row r="1077" spans="1:5" x14ac:dyDescent="0.2">
      <c r="A1077">
        <v>2</v>
      </c>
      <c r="B1077">
        <v>3</v>
      </c>
      <c r="C1077" t="s">
        <v>142</v>
      </c>
      <c r="D1077">
        <v>14.263871</v>
      </c>
      <c r="E1077" t="s">
        <v>118</v>
      </c>
    </row>
    <row r="1078" spans="1:5" x14ac:dyDescent="0.2">
      <c r="A1078">
        <v>3</v>
      </c>
      <c r="B1078">
        <v>3</v>
      </c>
      <c r="C1078" t="s">
        <v>142</v>
      </c>
      <c r="D1078">
        <v>14.816217</v>
      </c>
      <c r="E1078" t="s">
        <v>118</v>
      </c>
    </row>
    <row r="1079" spans="1:5" x14ac:dyDescent="0.2">
      <c r="A1079">
        <v>4</v>
      </c>
      <c r="B1079">
        <v>3</v>
      </c>
      <c r="C1079" t="s">
        <v>142</v>
      </c>
      <c r="D1079">
        <v>14.207355</v>
      </c>
      <c r="E1079" t="s">
        <v>118</v>
      </c>
    </row>
    <row r="1080" spans="1:5" x14ac:dyDescent="0.2">
      <c r="A1080">
        <v>5</v>
      </c>
      <c r="B1080">
        <v>3</v>
      </c>
      <c r="C1080" t="s">
        <v>142</v>
      </c>
      <c r="D1080">
        <v>12.207359</v>
      </c>
      <c r="E1080" t="s">
        <v>118</v>
      </c>
    </row>
    <row r="1081" spans="1:5" x14ac:dyDescent="0.2">
      <c r="A1081">
        <v>6</v>
      </c>
      <c r="B1081">
        <v>3</v>
      </c>
      <c r="C1081" t="s">
        <v>142</v>
      </c>
      <c r="D1081">
        <v>12.414842</v>
      </c>
      <c r="E1081" t="s">
        <v>118</v>
      </c>
    </row>
    <row r="1082" spans="1:5" x14ac:dyDescent="0.2">
      <c r="A1082">
        <v>7</v>
      </c>
      <c r="B1082">
        <v>3</v>
      </c>
      <c r="C1082" t="s">
        <v>142</v>
      </c>
      <c r="D1082">
        <v>10.724161</v>
      </c>
      <c r="E1082" t="s">
        <v>118</v>
      </c>
    </row>
    <row r="1083" spans="1:5" x14ac:dyDescent="0.2">
      <c r="A1083">
        <v>8</v>
      </c>
      <c r="B1083">
        <v>3</v>
      </c>
      <c r="C1083" t="s">
        <v>142</v>
      </c>
      <c r="D1083">
        <v>9.9666630000000005</v>
      </c>
      <c r="E1083" t="s">
        <v>118</v>
      </c>
    </row>
    <row r="1084" spans="1:5" x14ac:dyDescent="0.2">
      <c r="A1084">
        <v>9</v>
      </c>
      <c r="B1084">
        <v>3</v>
      </c>
      <c r="C1084" t="s">
        <v>142</v>
      </c>
      <c r="D1084">
        <v>8.3029879999999991</v>
      </c>
      <c r="E1084" t="s">
        <v>118</v>
      </c>
    </row>
    <row r="1085" spans="1:5" x14ac:dyDescent="0.2">
      <c r="A1085">
        <v>10</v>
      </c>
      <c r="B1085">
        <v>3</v>
      </c>
      <c r="C1085" t="s">
        <v>142</v>
      </c>
      <c r="D1085">
        <v>6.7127109999999997</v>
      </c>
      <c r="E1085" t="s">
        <v>118</v>
      </c>
    </row>
    <row r="1086" spans="1:5" x14ac:dyDescent="0.2">
      <c r="A1086">
        <v>1</v>
      </c>
      <c r="B1086">
        <v>4</v>
      </c>
      <c r="C1086" t="s">
        <v>142</v>
      </c>
      <c r="D1086">
        <v>8.7669040000000003</v>
      </c>
      <c r="E1086" t="s">
        <v>118</v>
      </c>
    </row>
    <row r="1087" spans="1:5" x14ac:dyDescent="0.2">
      <c r="A1087">
        <v>2</v>
      </c>
      <c r="B1087">
        <v>4</v>
      </c>
      <c r="C1087" t="s">
        <v>142</v>
      </c>
      <c r="D1087">
        <v>13.908673</v>
      </c>
      <c r="E1087" t="s">
        <v>118</v>
      </c>
    </row>
    <row r="1088" spans="1:5" x14ac:dyDescent="0.2">
      <c r="A1088">
        <v>3</v>
      </c>
      <c r="B1088">
        <v>4</v>
      </c>
      <c r="C1088" t="s">
        <v>142</v>
      </c>
      <c r="D1088">
        <v>13.238464</v>
      </c>
      <c r="E1088" t="s">
        <v>118</v>
      </c>
    </row>
    <row r="1089" spans="1:5" x14ac:dyDescent="0.2">
      <c r="A1089">
        <v>4</v>
      </c>
      <c r="B1089">
        <v>4</v>
      </c>
      <c r="C1089" t="s">
        <v>142</v>
      </c>
      <c r="D1089">
        <v>13.706447000000001</v>
      </c>
      <c r="E1089" t="s">
        <v>118</v>
      </c>
    </row>
    <row r="1090" spans="1:5" x14ac:dyDescent="0.2">
      <c r="A1090">
        <v>5</v>
      </c>
      <c r="B1090">
        <v>4</v>
      </c>
      <c r="C1090" t="s">
        <v>142</v>
      </c>
      <c r="D1090">
        <v>13.159545</v>
      </c>
      <c r="E1090" t="s">
        <v>118</v>
      </c>
    </row>
    <row r="1091" spans="1:5" x14ac:dyDescent="0.2">
      <c r="A1091">
        <v>6</v>
      </c>
      <c r="B1091">
        <v>4</v>
      </c>
      <c r="C1091" t="s">
        <v>142</v>
      </c>
      <c r="D1091">
        <v>11.962446</v>
      </c>
      <c r="E1091" t="s">
        <v>118</v>
      </c>
    </row>
    <row r="1092" spans="1:5" x14ac:dyDescent="0.2">
      <c r="A1092">
        <v>7</v>
      </c>
      <c r="B1092">
        <v>4</v>
      </c>
      <c r="C1092" t="s">
        <v>142</v>
      </c>
      <c r="D1092">
        <v>9.7661149999999992</v>
      </c>
      <c r="E1092" t="s">
        <v>118</v>
      </c>
    </row>
    <row r="1093" spans="1:5" x14ac:dyDescent="0.2">
      <c r="A1093">
        <v>8</v>
      </c>
      <c r="B1093">
        <v>4</v>
      </c>
      <c r="C1093" t="s">
        <v>142</v>
      </c>
      <c r="D1093">
        <v>9.2883239999999994</v>
      </c>
      <c r="E1093" t="s">
        <v>118</v>
      </c>
    </row>
    <row r="1094" spans="1:5" x14ac:dyDescent="0.2">
      <c r="A1094">
        <v>9</v>
      </c>
      <c r="B1094">
        <v>4</v>
      </c>
      <c r="C1094" t="s">
        <v>142</v>
      </c>
      <c r="D1094">
        <v>8.7423529999999996</v>
      </c>
      <c r="E1094" t="s">
        <v>118</v>
      </c>
    </row>
    <row r="1095" spans="1:5" x14ac:dyDescent="0.2">
      <c r="A1095">
        <v>10</v>
      </c>
      <c r="B1095">
        <v>4</v>
      </c>
      <c r="C1095" t="s">
        <v>142</v>
      </c>
      <c r="D1095">
        <v>8.0844819999999995</v>
      </c>
      <c r="E1095" t="s">
        <v>118</v>
      </c>
    </row>
    <row r="1096" spans="1:5" x14ac:dyDescent="0.2">
      <c r="A1096">
        <v>1</v>
      </c>
      <c r="B1096">
        <v>5</v>
      </c>
      <c r="C1096" t="s">
        <v>142</v>
      </c>
      <c r="D1096">
        <v>13.09529</v>
      </c>
      <c r="E1096" t="s">
        <v>118</v>
      </c>
    </row>
    <row r="1097" spans="1:5" x14ac:dyDescent="0.2">
      <c r="A1097">
        <v>2</v>
      </c>
      <c r="B1097">
        <v>5</v>
      </c>
      <c r="C1097" t="s">
        <v>142</v>
      </c>
      <c r="D1097">
        <v>13.119054</v>
      </c>
      <c r="E1097" t="s">
        <v>118</v>
      </c>
    </row>
    <row r="1098" spans="1:5" x14ac:dyDescent="0.2">
      <c r="A1098">
        <v>3</v>
      </c>
      <c r="B1098">
        <v>5</v>
      </c>
      <c r="C1098" t="s">
        <v>142</v>
      </c>
      <c r="D1098">
        <v>13.979376999999999</v>
      </c>
      <c r="E1098" t="s">
        <v>118</v>
      </c>
    </row>
    <row r="1099" spans="1:5" x14ac:dyDescent="0.2">
      <c r="A1099">
        <v>4</v>
      </c>
      <c r="B1099">
        <v>5</v>
      </c>
      <c r="C1099" t="s">
        <v>142</v>
      </c>
      <c r="D1099">
        <v>13.475156</v>
      </c>
      <c r="E1099" t="s">
        <v>118</v>
      </c>
    </row>
    <row r="1100" spans="1:5" x14ac:dyDescent="0.2">
      <c r="A1100">
        <v>5</v>
      </c>
      <c r="B1100">
        <v>5</v>
      </c>
      <c r="C1100" t="s">
        <v>142</v>
      </c>
      <c r="D1100">
        <v>12.226061</v>
      </c>
      <c r="E1100" t="s">
        <v>118</v>
      </c>
    </row>
    <row r="1101" spans="1:5" x14ac:dyDescent="0.2">
      <c r="A1101">
        <v>6</v>
      </c>
      <c r="B1101">
        <v>5</v>
      </c>
      <c r="C1101" t="s">
        <v>142</v>
      </c>
      <c r="D1101">
        <v>11.366974000000001</v>
      </c>
      <c r="E1101" t="s">
        <v>118</v>
      </c>
    </row>
    <row r="1102" spans="1:5" x14ac:dyDescent="0.2">
      <c r="A1102">
        <v>7</v>
      </c>
      <c r="B1102">
        <v>5</v>
      </c>
      <c r="C1102" t="s">
        <v>142</v>
      </c>
      <c r="D1102">
        <v>10.493057</v>
      </c>
      <c r="E1102" t="s">
        <v>118</v>
      </c>
    </row>
    <row r="1103" spans="1:5" x14ac:dyDescent="0.2">
      <c r="A1103">
        <v>8</v>
      </c>
      <c r="B1103">
        <v>5</v>
      </c>
      <c r="C1103" t="s">
        <v>142</v>
      </c>
      <c r="D1103">
        <v>9.9191490000000009</v>
      </c>
      <c r="E1103" t="s">
        <v>118</v>
      </c>
    </row>
    <row r="1104" spans="1:5" x14ac:dyDescent="0.2">
      <c r="A1104">
        <v>9</v>
      </c>
      <c r="B1104">
        <v>5</v>
      </c>
      <c r="C1104" t="s">
        <v>142</v>
      </c>
      <c r="D1104">
        <v>9.8250729999999997</v>
      </c>
      <c r="E1104" t="s">
        <v>118</v>
      </c>
    </row>
    <row r="1105" spans="1:5" x14ac:dyDescent="0.2">
      <c r="A1105">
        <v>10</v>
      </c>
      <c r="B1105">
        <v>5</v>
      </c>
      <c r="C1105" t="s">
        <v>142</v>
      </c>
      <c r="D1105">
        <v>7.9624860000000002</v>
      </c>
      <c r="E1105" t="s">
        <v>118</v>
      </c>
    </row>
    <row r="1106" spans="1:5" x14ac:dyDescent="0.2">
      <c r="A1106">
        <v>1</v>
      </c>
      <c r="B1106">
        <v>6</v>
      </c>
      <c r="C1106" t="s">
        <v>142</v>
      </c>
      <c r="D1106">
        <v>13.278644999999999</v>
      </c>
      <c r="E1106" t="s">
        <v>118</v>
      </c>
    </row>
    <row r="1107" spans="1:5" x14ac:dyDescent="0.2">
      <c r="A1107">
        <v>2</v>
      </c>
      <c r="B1107">
        <v>6</v>
      </c>
      <c r="C1107" t="s">
        <v>142</v>
      </c>
      <c r="D1107">
        <v>13.589091</v>
      </c>
      <c r="E1107" t="s">
        <v>118</v>
      </c>
    </row>
    <row r="1108" spans="1:5" x14ac:dyDescent="0.2">
      <c r="A1108">
        <v>3</v>
      </c>
      <c r="B1108">
        <v>6</v>
      </c>
      <c r="C1108" t="s">
        <v>142</v>
      </c>
      <c r="D1108">
        <v>13.030787</v>
      </c>
      <c r="E1108" t="s">
        <v>118</v>
      </c>
    </row>
    <row r="1109" spans="1:5" x14ac:dyDescent="0.2">
      <c r="A1109">
        <v>4</v>
      </c>
      <c r="B1109">
        <v>6</v>
      </c>
      <c r="C1109" t="s">
        <v>142</v>
      </c>
      <c r="D1109">
        <v>12.441681000000001</v>
      </c>
      <c r="E1109" t="s">
        <v>118</v>
      </c>
    </row>
    <row r="1110" spans="1:5" x14ac:dyDescent="0.2">
      <c r="A1110">
        <v>5</v>
      </c>
      <c r="B1110">
        <v>6</v>
      </c>
      <c r="C1110" t="s">
        <v>142</v>
      </c>
      <c r="D1110">
        <v>12.389555</v>
      </c>
      <c r="E1110" t="s">
        <v>118</v>
      </c>
    </row>
    <row r="1111" spans="1:5" x14ac:dyDescent="0.2">
      <c r="A1111">
        <v>6</v>
      </c>
      <c r="B1111">
        <v>6</v>
      </c>
      <c r="C1111" t="s">
        <v>142</v>
      </c>
      <c r="D1111">
        <v>11.769968</v>
      </c>
      <c r="E1111" t="s">
        <v>118</v>
      </c>
    </row>
    <row r="1112" spans="1:5" x14ac:dyDescent="0.2">
      <c r="A1112">
        <v>7</v>
      </c>
      <c r="B1112">
        <v>6</v>
      </c>
      <c r="C1112" t="s">
        <v>142</v>
      </c>
      <c r="D1112">
        <v>10.21641</v>
      </c>
      <c r="E1112" t="s">
        <v>118</v>
      </c>
    </row>
    <row r="1113" spans="1:5" x14ac:dyDescent="0.2">
      <c r="A1113">
        <v>8</v>
      </c>
      <c r="B1113">
        <v>6</v>
      </c>
      <c r="C1113" t="s">
        <v>142</v>
      </c>
      <c r="D1113">
        <v>8.6781760000000006</v>
      </c>
      <c r="E1113" t="s">
        <v>118</v>
      </c>
    </row>
    <row r="1114" spans="1:5" x14ac:dyDescent="0.2">
      <c r="A1114">
        <v>9</v>
      </c>
      <c r="B1114">
        <v>6</v>
      </c>
      <c r="C1114" t="s">
        <v>142</v>
      </c>
      <c r="D1114">
        <v>7.8799530000000004</v>
      </c>
      <c r="E1114" t="s">
        <v>118</v>
      </c>
    </row>
    <row r="1115" spans="1:5" x14ac:dyDescent="0.2">
      <c r="A1115">
        <v>10</v>
      </c>
      <c r="B1115">
        <v>6</v>
      </c>
      <c r="C1115" t="s">
        <v>142</v>
      </c>
      <c r="D1115">
        <v>7.4993449999999999</v>
      </c>
      <c r="E1115" t="s">
        <v>118</v>
      </c>
    </row>
    <row r="1116" spans="1:5" x14ac:dyDescent="0.2">
      <c r="A1116">
        <v>1</v>
      </c>
      <c r="B1116">
        <v>1</v>
      </c>
      <c r="C1116" t="s">
        <v>143</v>
      </c>
      <c r="D1116">
        <v>12.545469000000001</v>
      </c>
      <c r="E1116" t="s">
        <v>118</v>
      </c>
    </row>
    <row r="1117" spans="1:5" x14ac:dyDescent="0.2">
      <c r="A1117">
        <v>3</v>
      </c>
      <c r="B1117">
        <v>1</v>
      </c>
      <c r="C1117" t="s">
        <v>143</v>
      </c>
      <c r="D1117">
        <v>12.945861000000001</v>
      </c>
      <c r="E1117" t="s">
        <v>118</v>
      </c>
    </row>
    <row r="1118" spans="1:5" x14ac:dyDescent="0.2">
      <c r="A1118">
        <v>4</v>
      </c>
      <c r="B1118">
        <v>1</v>
      </c>
      <c r="C1118" t="s">
        <v>143</v>
      </c>
      <c r="D1118">
        <v>12.442871999999999</v>
      </c>
      <c r="E1118" t="s">
        <v>118</v>
      </c>
    </row>
    <row r="1119" spans="1:5" x14ac:dyDescent="0.2">
      <c r="A1119">
        <v>5</v>
      </c>
      <c r="B1119">
        <v>1</v>
      </c>
      <c r="C1119" t="s">
        <v>143</v>
      </c>
      <c r="D1119">
        <v>11.624320000000001</v>
      </c>
      <c r="E1119" t="s">
        <v>118</v>
      </c>
    </row>
    <row r="1120" spans="1:5" x14ac:dyDescent="0.2">
      <c r="A1120">
        <v>6</v>
      </c>
      <c r="B1120">
        <v>1</v>
      </c>
      <c r="C1120" t="s">
        <v>143</v>
      </c>
      <c r="D1120">
        <v>10.924576</v>
      </c>
      <c r="E1120" t="s">
        <v>118</v>
      </c>
    </row>
    <row r="1121" spans="1:5" x14ac:dyDescent="0.2">
      <c r="A1121">
        <v>7</v>
      </c>
      <c r="B1121">
        <v>1</v>
      </c>
      <c r="C1121" t="s">
        <v>143</v>
      </c>
      <c r="D1121">
        <v>10.652638</v>
      </c>
      <c r="E1121" t="s">
        <v>118</v>
      </c>
    </row>
    <row r="1122" spans="1:5" x14ac:dyDescent="0.2">
      <c r="A1122">
        <v>8</v>
      </c>
      <c r="B1122">
        <v>1</v>
      </c>
      <c r="C1122" t="s">
        <v>143</v>
      </c>
      <c r="D1122">
        <v>8.3643809999999998</v>
      </c>
      <c r="E1122" t="s">
        <v>118</v>
      </c>
    </row>
    <row r="1123" spans="1:5" x14ac:dyDescent="0.2">
      <c r="A1123">
        <v>10</v>
      </c>
      <c r="B1123">
        <v>1</v>
      </c>
      <c r="C1123" t="s">
        <v>143</v>
      </c>
      <c r="D1123">
        <v>8.5962320000000005</v>
      </c>
      <c r="E1123" t="s">
        <v>118</v>
      </c>
    </row>
    <row r="1124" spans="1:5" x14ac:dyDescent="0.2">
      <c r="A1124">
        <v>1</v>
      </c>
      <c r="B1124">
        <v>2</v>
      </c>
      <c r="C1124" t="s">
        <v>143</v>
      </c>
      <c r="D1124">
        <v>12.927873</v>
      </c>
      <c r="E1124" t="s">
        <v>118</v>
      </c>
    </row>
    <row r="1125" spans="1:5" x14ac:dyDescent="0.2">
      <c r="A1125">
        <v>3</v>
      </c>
      <c r="B1125">
        <v>2</v>
      </c>
      <c r="C1125" t="s">
        <v>143</v>
      </c>
      <c r="D1125">
        <v>12.635744000000001</v>
      </c>
      <c r="E1125" t="s">
        <v>118</v>
      </c>
    </row>
    <row r="1126" spans="1:5" x14ac:dyDescent="0.2">
      <c r="A1126">
        <v>4</v>
      </c>
      <c r="B1126">
        <v>2</v>
      </c>
      <c r="C1126" t="s">
        <v>143</v>
      </c>
      <c r="D1126">
        <v>12.777423000000001</v>
      </c>
      <c r="E1126" t="s">
        <v>118</v>
      </c>
    </row>
    <row r="1127" spans="1:5" x14ac:dyDescent="0.2">
      <c r="A1127">
        <v>5</v>
      </c>
      <c r="B1127">
        <v>2</v>
      </c>
      <c r="C1127" t="s">
        <v>143</v>
      </c>
      <c r="D1127">
        <v>12.331333000000001</v>
      </c>
      <c r="E1127" t="s">
        <v>118</v>
      </c>
    </row>
    <row r="1128" spans="1:5" x14ac:dyDescent="0.2">
      <c r="A1128">
        <v>6</v>
      </c>
      <c r="B1128">
        <v>2</v>
      </c>
      <c r="C1128" t="s">
        <v>143</v>
      </c>
      <c r="D1128">
        <v>10.963787999999999</v>
      </c>
      <c r="E1128" t="s">
        <v>118</v>
      </c>
    </row>
    <row r="1129" spans="1:5" x14ac:dyDescent="0.2">
      <c r="A1129">
        <v>7</v>
      </c>
      <c r="B1129">
        <v>2</v>
      </c>
      <c r="C1129" t="s">
        <v>143</v>
      </c>
      <c r="D1129">
        <v>11.131048</v>
      </c>
      <c r="E1129" t="s">
        <v>118</v>
      </c>
    </row>
    <row r="1130" spans="1:5" x14ac:dyDescent="0.2">
      <c r="A1130">
        <v>8</v>
      </c>
      <c r="B1130">
        <v>2</v>
      </c>
      <c r="C1130" t="s">
        <v>143</v>
      </c>
      <c r="D1130">
        <v>8.0187109999999997</v>
      </c>
      <c r="E1130" t="s">
        <v>118</v>
      </c>
    </row>
    <row r="1131" spans="1:5" x14ac:dyDescent="0.2">
      <c r="A1131">
        <v>10</v>
      </c>
      <c r="B1131">
        <v>2</v>
      </c>
      <c r="C1131" t="s">
        <v>143</v>
      </c>
      <c r="D1131">
        <v>7.5047610000000002</v>
      </c>
      <c r="E1131" t="s">
        <v>118</v>
      </c>
    </row>
    <row r="1132" spans="1:5" x14ac:dyDescent="0.2">
      <c r="A1132">
        <v>1</v>
      </c>
      <c r="B1132">
        <v>3</v>
      </c>
      <c r="C1132" t="s">
        <v>143</v>
      </c>
      <c r="D1132">
        <v>12.826311</v>
      </c>
      <c r="E1132" t="s">
        <v>118</v>
      </c>
    </row>
    <row r="1133" spans="1:5" x14ac:dyDescent="0.2">
      <c r="A1133">
        <v>2</v>
      </c>
      <c r="B1133">
        <v>3</v>
      </c>
      <c r="C1133" t="s">
        <v>143</v>
      </c>
      <c r="D1133">
        <v>12.810397999999999</v>
      </c>
      <c r="E1133" t="s">
        <v>118</v>
      </c>
    </row>
    <row r="1134" spans="1:5" x14ac:dyDescent="0.2">
      <c r="A1134">
        <v>3</v>
      </c>
      <c r="B1134">
        <v>3</v>
      </c>
      <c r="C1134" t="s">
        <v>143</v>
      </c>
      <c r="D1134">
        <v>13.104018</v>
      </c>
      <c r="E1134" t="s">
        <v>118</v>
      </c>
    </row>
    <row r="1135" spans="1:5" x14ac:dyDescent="0.2">
      <c r="A1135">
        <v>4</v>
      </c>
      <c r="B1135">
        <v>3</v>
      </c>
      <c r="C1135" t="s">
        <v>143</v>
      </c>
      <c r="D1135">
        <v>11.756565999999999</v>
      </c>
      <c r="E1135" t="s">
        <v>118</v>
      </c>
    </row>
    <row r="1136" spans="1:5" x14ac:dyDescent="0.2">
      <c r="A1136">
        <v>5</v>
      </c>
      <c r="B1136">
        <v>3</v>
      </c>
      <c r="C1136" t="s">
        <v>143</v>
      </c>
      <c r="D1136">
        <v>10.186773000000001</v>
      </c>
      <c r="E1136" t="s">
        <v>118</v>
      </c>
    </row>
    <row r="1137" spans="1:5" x14ac:dyDescent="0.2">
      <c r="A1137">
        <v>6</v>
      </c>
      <c r="B1137">
        <v>3</v>
      </c>
      <c r="C1137" t="s">
        <v>143</v>
      </c>
      <c r="D1137">
        <v>7.4623210000000002</v>
      </c>
      <c r="E1137" t="s">
        <v>118</v>
      </c>
    </row>
    <row r="1138" spans="1:5" x14ac:dyDescent="0.2">
      <c r="A1138">
        <v>7</v>
      </c>
      <c r="B1138">
        <v>3</v>
      </c>
      <c r="C1138" t="s">
        <v>143</v>
      </c>
      <c r="D1138">
        <v>6.1733529999999996</v>
      </c>
      <c r="E1138" t="s">
        <v>118</v>
      </c>
    </row>
    <row r="1139" spans="1:5" x14ac:dyDescent="0.2">
      <c r="A1139">
        <v>8</v>
      </c>
      <c r="B1139">
        <v>3</v>
      </c>
      <c r="C1139" t="s">
        <v>143</v>
      </c>
      <c r="D1139">
        <v>4.8760110000000001</v>
      </c>
      <c r="E1139" t="s">
        <v>118</v>
      </c>
    </row>
    <row r="1140" spans="1:5" x14ac:dyDescent="0.2">
      <c r="A1140">
        <v>9</v>
      </c>
      <c r="B1140">
        <v>3</v>
      </c>
      <c r="C1140" t="s">
        <v>143</v>
      </c>
      <c r="D1140">
        <v>4.2699220000000002</v>
      </c>
      <c r="E1140" t="s">
        <v>118</v>
      </c>
    </row>
    <row r="1141" spans="1:5" x14ac:dyDescent="0.2">
      <c r="A1141">
        <v>1</v>
      </c>
      <c r="B1141">
        <v>4</v>
      </c>
      <c r="C1141" t="s">
        <v>143</v>
      </c>
      <c r="D1141">
        <v>12.295677</v>
      </c>
      <c r="E1141" t="s">
        <v>118</v>
      </c>
    </row>
    <row r="1142" spans="1:5" x14ac:dyDescent="0.2">
      <c r="A1142">
        <v>2</v>
      </c>
      <c r="B1142">
        <v>4</v>
      </c>
      <c r="C1142" t="s">
        <v>143</v>
      </c>
      <c r="D1142">
        <v>12.401946000000001</v>
      </c>
      <c r="E1142" t="s">
        <v>118</v>
      </c>
    </row>
    <row r="1143" spans="1:5" x14ac:dyDescent="0.2">
      <c r="A1143">
        <v>3</v>
      </c>
      <c r="B1143">
        <v>4</v>
      </c>
      <c r="C1143" t="s">
        <v>143</v>
      </c>
      <c r="D1143">
        <v>12.888481000000001</v>
      </c>
      <c r="E1143" t="s">
        <v>118</v>
      </c>
    </row>
    <row r="1144" spans="1:5" x14ac:dyDescent="0.2">
      <c r="A1144">
        <v>4</v>
      </c>
      <c r="B1144">
        <v>4</v>
      </c>
      <c r="C1144" t="s">
        <v>143</v>
      </c>
      <c r="D1144">
        <v>10.994319000000001</v>
      </c>
      <c r="E1144" t="s">
        <v>118</v>
      </c>
    </row>
    <row r="1145" spans="1:5" x14ac:dyDescent="0.2">
      <c r="A1145">
        <v>5</v>
      </c>
      <c r="B1145">
        <v>4</v>
      </c>
      <c r="C1145" t="s">
        <v>143</v>
      </c>
      <c r="D1145">
        <v>10.143015</v>
      </c>
      <c r="E1145" t="s">
        <v>118</v>
      </c>
    </row>
    <row r="1146" spans="1:5" x14ac:dyDescent="0.2">
      <c r="A1146">
        <v>6</v>
      </c>
      <c r="B1146">
        <v>4</v>
      </c>
      <c r="C1146" t="s">
        <v>143</v>
      </c>
      <c r="D1146">
        <v>8.597156</v>
      </c>
      <c r="E1146" t="s">
        <v>118</v>
      </c>
    </row>
    <row r="1147" spans="1:5" x14ac:dyDescent="0.2">
      <c r="A1147">
        <v>7</v>
      </c>
      <c r="B1147">
        <v>4</v>
      </c>
      <c r="C1147" t="s">
        <v>143</v>
      </c>
      <c r="D1147">
        <v>5.9925740000000003</v>
      </c>
      <c r="E1147" t="s">
        <v>118</v>
      </c>
    </row>
    <row r="1148" spans="1:5" x14ac:dyDescent="0.2">
      <c r="A1148">
        <v>8</v>
      </c>
      <c r="B1148">
        <v>4</v>
      </c>
      <c r="C1148" t="s">
        <v>143</v>
      </c>
      <c r="D1148">
        <v>5.6914680000000004</v>
      </c>
      <c r="E1148" t="s">
        <v>118</v>
      </c>
    </row>
    <row r="1149" spans="1:5" x14ac:dyDescent="0.2">
      <c r="A1149">
        <v>9</v>
      </c>
      <c r="B1149">
        <v>4</v>
      </c>
      <c r="C1149" t="s">
        <v>143</v>
      </c>
      <c r="D1149">
        <v>5.6507930000000002</v>
      </c>
      <c r="E1149" t="s">
        <v>118</v>
      </c>
    </row>
    <row r="1150" spans="1:5" x14ac:dyDescent="0.2">
      <c r="A1150">
        <v>1</v>
      </c>
      <c r="B1150">
        <v>1</v>
      </c>
      <c r="C1150" t="s">
        <v>144</v>
      </c>
      <c r="D1150">
        <v>12.046163</v>
      </c>
      <c r="E1150" t="s">
        <v>118</v>
      </c>
    </row>
    <row r="1151" spans="1:5" x14ac:dyDescent="0.2">
      <c r="A1151">
        <v>2</v>
      </c>
      <c r="B1151">
        <v>1</v>
      </c>
      <c r="C1151" t="s">
        <v>144</v>
      </c>
      <c r="D1151">
        <v>11.171106</v>
      </c>
      <c r="E1151" t="s">
        <v>118</v>
      </c>
    </row>
    <row r="1152" spans="1:5" x14ac:dyDescent="0.2">
      <c r="A1152">
        <v>3</v>
      </c>
      <c r="B1152">
        <v>1</v>
      </c>
      <c r="C1152" t="s">
        <v>144</v>
      </c>
      <c r="D1152">
        <v>12.961038</v>
      </c>
      <c r="E1152" t="s">
        <v>118</v>
      </c>
    </row>
    <row r="1153" spans="1:5" x14ac:dyDescent="0.2">
      <c r="A1153">
        <v>4</v>
      </c>
      <c r="B1153">
        <v>1</v>
      </c>
      <c r="C1153" t="s">
        <v>144</v>
      </c>
      <c r="D1153">
        <v>11.885961</v>
      </c>
      <c r="E1153" t="s">
        <v>118</v>
      </c>
    </row>
    <row r="1154" spans="1:5" x14ac:dyDescent="0.2">
      <c r="A1154">
        <v>5</v>
      </c>
      <c r="B1154">
        <v>1</v>
      </c>
      <c r="C1154" t="s">
        <v>144</v>
      </c>
      <c r="D1154">
        <v>12.160024</v>
      </c>
      <c r="E1154" t="s">
        <v>118</v>
      </c>
    </row>
    <row r="1155" spans="1:5" x14ac:dyDescent="0.2">
      <c r="A1155">
        <v>6</v>
      </c>
      <c r="B1155">
        <v>1</v>
      </c>
      <c r="C1155" t="s">
        <v>144</v>
      </c>
      <c r="D1155">
        <v>10.557252999999999</v>
      </c>
      <c r="E1155" t="s">
        <v>118</v>
      </c>
    </row>
    <row r="1156" spans="1:5" x14ac:dyDescent="0.2">
      <c r="A1156">
        <v>7</v>
      </c>
      <c r="B1156">
        <v>1</v>
      </c>
      <c r="C1156" t="s">
        <v>144</v>
      </c>
      <c r="D1156">
        <v>9.8711669999999998</v>
      </c>
      <c r="E1156" t="s">
        <v>118</v>
      </c>
    </row>
    <row r="1157" spans="1:5" x14ac:dyDescent="0.2">
      <c r="A1157">
        <v>8</v>
      </c>
      <c r="B1157">
        <v>1</v>
      </c>
      <c r="C1157" t="s">
        <v>144</v>
      </c>
      <c r="D1157">
        <v>9.0260259999999999</v>
      </c>
      <c r="E1157" t="s">
        <v>118</v>
      </c>
    </row>
    <row r="1158" spans="1:5" x14ac:dyDescent="0.2">
      <c r="A1158">
        <v>9</v>
      </c>
      <c r="B1158">
        <v>1</v>
      </c>
      <c r="C1158" t="s">
        <v>144</v>
      </c>
      <c r="D1158">
        <v>8.1005649999999996</v>
      </c>
      <c r="E1158" t="s">
        <v>118</v>
      </c>
    </row>
    <row r="1159" spans="1:5" x14ac:dyDescent="0.2">
      <c r="A1159">
        <v>10</v>
      </c>
      <c r="B1159">
        <v>1</v>
      </c>
      <c r="C1159" t="s">
        <v>144</v>
      </c>
      <c r="D1159">
        <v>7.6014860000000004</v>
      </c>
      <c r="E1159" t="s">
        <v>118</v>
      </c>
    </row>
    <row r="1160" spans="1:5" x14ac:dyDescent="0.2">
      <c r="A1160">
        <v>1</v>
      </c>
      <c r="B1160">
        <v>2</v>
      </c>
      <c r="C1160" t="s">
        <v>144</v>
      </c>
      <c r="D1160">
        <v>8.0982620000000001</v>
      </c>
      <c r="E1160" t="s">
        <v>118</v>
      </c>
    </row>
    <row r="1161" spans="1:5" x14ac:dyDescent="0.2">
      <c r="A1161">
        <v>2</v>
      </c>
      <c r="B1161">
        <v>2</v>
      </c>
      <c r="C1161" t="s">
        <v>144</v>
      </c>
      <c r="D1161">
        <v>12.998487000000001</v>
      </c>
      <c r="E1161" t="s">
        <v>118</v>
      </c>
    </row>
    <row r="1162" spans="1:5" x14ac:dyDescent="0.2">
      <c r="A1162">
        <v>3</v>
      </c>
      <c r="B1162">
        <v>2</v>
      </c>
      <c r="C1162" t="s">
        <v>144</v>
      </c>
      <c r="D1162">
        <v>13.528195</v>
      </c>
      <c r="E1162" t="s">
        <v>118</v>
      </c>
    </row>
    <row r="1163" spans="1:5" x14ac:dyDescent="0.2">
      <c r="A1163">
        <v>4</v>
      </c>
      <c r="B1163">
        <v>2</v>
      </c>
      <c r="C1163" t="s">
        <v>144</v>
      </c>
      <c r="D1163">
        <v>11.836923000000001</v>
      </c>
      <c r="E1163" t="s">
        <v>118</v>
      </c>
    </row>
    <row r="1164" spans="1:5" x14ac:dyDescent="0.2">
      <c r="A1164">
        <v>5</v>
      </c>
      <c r="B1164">
        <v>2</v>
      </c>
      <c r="C1164" t="s">
        <v>144</v>
      </c>
      <c r="D1164">
        <v>12.259012999999999</v>
      </c>
      <c r="E1164" t="s">
        <v>118</v>
      </c>
    </row>
    <row r="1165" spans="1:5" x14ac:dyDescent="0.2">
      <c r="A1165">
        <v>6</v>
      </c>
      <c r="B1165">
        <v>2</v>
      </c>
      <c r="C1165" t="s">
        <v>144</v>
      </c>
      <c r="D1165">
        <v>10.681165</v>
      </c>
      <c r="E1165" t="s">
        <v>118</v>
      </c>
    </row>
    <row r="1166" spans="1:5" x14ac:dyDescent="0.2">
      <c r="A1166">
        <v>7</v>
      </c>
      <c r="B1166">
        <v>2</v>
      </c>
      <c r="C1166" t="s">
        <v>144</v>
      </c>
      <c r="D1166">
        <v>9.9174869999999995</v>
      </c>
      <c r="E1166" t="s">
        <v>118</v>
      </c>
    </row>
    <row r="1167" spans="1:5" x14ac:dyDescent="0.2">
      <c r="A1167">
        <v>8</v>
      </c>
      <c r="B1167">
        <v>2</v>
      </c>
      <c r="C1167" t="s">
        <v>144</v>
      </c>
      <c r="D1167">
        <v>6.9926110000000001</v>
      </c>
      <c r="E1167" t="s">
        <v>118</v>
      </c>
    </row>
    <row r="1168" spans="1:5" x14ac:dyDescent="0.2">
      <c r="A1168">
        <v>9</v>
      </c>
      <c r="B1168">
        <v>2</v>
      </c>
      <c r="C1168" t="s">
        <v>144</v>
      </c>
      <c r="D1168">
        <v>9.2867650000000008</v>
      </c>
      <c r="E1168" t="s">
        <v>118</v>
      </c>
    </row>
    <row r="1169" spans="1:5" x14ac:dyDescent="0.2">
      <c r="A1169">
        <v>10</v>
      </c>
      <c r="B1169">
        <v>2</v>
      </c>
      <c r="C1169" t="s">
        <v>144</v>
      </c>
      <c r="D1169">
        <v>7.2892669999999997</v>
      </c>
      <c r="E1169" t="s">
        <v>118</v>
      </c>
    </row>
    <row r="1170" spans="1:5" x14ac:dyDescent="0.2">
      <c r="A1170">
        <v>1</v>
      </c>
      <c r="B1170">
        <v>3</v>
      </c>
      <c r="C1170" t="s">
        <v>144</v>
      </c>
      <c r="D1170">
        <v>10.887262</v>
      </c>
      <c r="E1170" t="s">
        <v>118</v>
      </c>
    </row>
    <row r="1171" spans="1:5" x14ac:dyDescent="0.2">
      <c r="A1171">
        <v>2</v>
      </c>
      <c r="B1171">
        <v>3</v>
      </c>
      <c r="C1171" t="s">
        <v>144</v>
      </c>
      <c r="D1171">
        <v>12.602245999999999</v>
      </c>
      <c r="E1171" t="s">
        <v>118</v>
      </c>
    </row>
    <row r="1172" spans="1:5" x14ac:dyDescent="0.2">
      <c r="A1172">
        <v>3</v>
      </c>
      <c r="B1172">
        <v>3</v>
      </c>
      <c r="C1172" t="s">
        <v>144</v>
      </c>
      <c r="D1172">
        <v>13.529076</v>
      </c>
      <c r="E1172" t="s">
        <v>118</v>
      </c>
    </row>
    <row r="1173" spans="1:5" x14ac:dyDescent="0.2">
      <c r="A1173">
        <v>4</v>
      </c>
      <c r="B1173">
        <v>3</v>
      </c>
      <c r="C1173" t="s">
        <v>144</v>
      </c>
      <c r="D1173">
        <v>14.200464</v>
      </c>
      <c r="E1173" t="s">
        <v>118</v>
      </c>
    </row>
    <row r="1174" spans="1:5" x14ac:dyDescent="0.2">
      <c r="A1174">
        <v>5</v>
      </c>
      <c r="B1174">
        <v>3</v>
      </c>
      <c r="C1174" t="s">
        <v>144</v>
      </c>
      <c r="D1174">
        <v>12.802436</v>
      </c>
      <c r="E1174" t="s">
        <v>118</v>
      </c>
    </row>
    <row r="1175" spans="1:5" x14ac:dyDescent="0.2">
      <c r="A1175">
        <v>6</v>
      </c>
      <c r="B1175">
        <v>3</v>
      </c>
      <c r="C1175" t="s">
        <v>144</v>
      </c>
      <c r="D1175">
        <v>11.826912999999999</v>
      </c>
      <c r="E1175" t="s">
        <v>118</v>
      </c>
    </row>
    <row r="1176" spans="1:5" x14ac:dyDescent="0.2">
      <c r="A1176">
        <v>7</v>
      </c>
      <c r="B1176">
        <v>3</v>
      </c>
      <c r="C1176" t="s">
        <v>144</v>
      </c>
      <c r="D1176">
        <v>10.089114</v>
      </c>
      <c r="E1176" t="s">
        <v>118</v>
      </c>
    </row>
    <row r="1177" spans="1:5" x14ac:dyDescent="0.2">
      <c r="A1177">
        <v>8</v>
      </c>
      <c r="B1177">
        <v>3</v>
      </c>
      <c r="C1177" t="s">
        <v>144</v>
      </c>
      <c r="D1177">
        <v>9.1990339999999993</v>
      </c>
      <c r="E1177" t="s">
        <v>118</v>
      </c>
    </row>
    <row r="1178" spans="1:5" x14ac:dyDescent="0.2">
      <c r="A1178">
        <v>9</v>
      </c>
      <c r="B1178">
        <v>3</v>
      </c>
      <c r="C1178" t="s">
        <v>144</v>
      </c>
      <c r="D1178">
        <v>8.6094369999999998</v>
      </c>
      <c r="E1178" t="s">
        <v>118</v>
      </c>
    </row>
    <row r="1179" spans="1:5" x14ac:dyDescent="0.2">
      <c r="A1179">
        <v>10</v>
      </c>
      <c r="B1179">
        <v>3</v>
      </c>
      <c r="C1179" t="s">
        <v>144</v>
      </c>
      <c r="D1179">
        <v>4.1293860000000002</v>
      </c>
      <c r="E1179" t="s">
        <v>118</v>
      </c>
    </row>
    <row r="1180" spans="1:5" x14ac:dyDescent="0.2">
      <c r="A1180">
        <v>1</v>
      </c>
      <c r="B1180">
        <v>4</v>
      </c>
      <c r="C1180" t="s">
        <v>144</v>
      </c>
      <c r="D1180">
        <v>12.410207</v>
      </c>
      <c r="E1180" t="s">
        <v>118</v>
      </c>
    </row>
    <row r="1181" spans="1:5" x14ac:dyDescent="0.2">
      <c r="A1181">
        <v>2</v>
      </c>
      <c r="B1181">
        <v>4</v>
      </c>
      <c r="C1181" t="s">
        <v>144</v>
      </c>
      <c r="D1181">
        <v>13.129117000000001</v>
      </c>
      <c r="E1181" t="s">
        <v>118</v>
      </c>
    </row>
    <row r="1182" spans="1:5" x14ac:dyDescent="0.2">
      <c r="A1182">
        <v>3</v>
      </c>
      <c r="B1182">
        <v>4</v>
      </c>
      <c r="C1182" t="s">
        <v>144</v>
      </c>
      <c r="D1182">
        <v>13.852482</v>
      </c>
      <c r="E1182" t="s">
        <v>118</v>
      </c>
    </row>
    <row r="1183" spans="1:5" x14ac:dyDescent="0.2">
      <c r="A1183">
        <v>4</v>
      </c>
      <c r="B1183">
        <v>4</v>
      </c>
      <c r="C1183" t="s">
        <v>144</v>
      </c>
      <c r="D1183">
        <v>14.217314</v>
      </c>
      <c r="E1183" t="s">
        <v>118</v>
      </c>
    </row>
    <row r="1184" spans="1:5" x14ac:dyDescent="0.2">
      <c r="A1184">
        <v>5</v>
      </c>
      <c r="B1184">
        <v>4</v>
      </c>
      <c r="C1184" t="s">
        <v>144</v>
      </c>
      <c r="D1184">
        <v>13.005610000000001</v>
      </c>
      <c r="E1184" t="s">
        <v>118</v>
      </c>
    </row>
    <row r="1185" spans="1:5" x14ac:dyDescent="0.2">
      <c r="A1185">
        <v>6</v>
      </c>
      <c r="B1185">
        <v>4</v>
      </c>
      <c r="C1185" t="s">
        <v>144</v>
      </c>
      <c r="D1185">
        <v>12.393572000000001</v>
      </c>
      <c r="E1185" t="s">
        <v>118</v>
      </c>
    </row>
    <row r="1186" spans="1:5" x14ac:dyDescent="0.2">
      <c r="A1186">
        <v>7</v>
      </c>
      <c r="B1186">
        <v>4</v>
      </c>
      <c r="C1186" t="s">
        <v>144</v>
      </c>
      <c r="D1186">
        <v>11.500664</v>
      </c>
      <c r="E1186" t="s">
        <v>118</v>
      </c>
    </row>
    <row r="1187" spans="1:5" x14ac:dyDescent="0.2">
      <c r="A1187">
        <v>8</v>
      </c>
      <c r="B1187">
        <v>4</v>
      </c>
      <c r="C1187" t="s">
        <v>144</v>
      </c>
      <c r="D1187">
        <v>10.124772</v>
      </c>
      <c r="E1187" t="s">
        <v>118</v>
      </c>
    </row>
    <row r="1188" spans="1:5" x14ac:dyDescent="0.2">
      <c r="A1188">
        <v>9</v>
      </c>
      <c r="B1188">
        <v>4</v>
      </c>
      <c r="C1188" t="s">
        <v>144</v>
      </c>
      <c r="D1188">
        <v>10.954635</v>
      </c>
      <c r="E1188" t="s">
        <v>118</v>
      </c>
    </row>
    <row r="1189" spans="1:5" x14ac:dyDescent="0.2">
      <c r="A1189">
        <v>10</v>
      </c>
      <c r="B1189">
        <v>4</v>
      </c>
      <c r="C1189" t="s">
        <v>144</v>
      </c>
      <c r="D1189">
        <v>10.57418</v>
      </c>
      <c r="E1189" t="s">
        <v>118</v>
      </c>
    </row>
    <row r="1190" spans="1:5" x14ac:dyDescent="0.2">
      <c r="A1190">
        <v>1</v>
      </c>
      <c r="B1190">
        <v>5</v>
      </c>
      <c r="C1190" t="s">
        <v>144</v>
      </c>
      <c r="D1190">
        <v>12.126982</v>
      </c>
      <c r="E1190" t="s">
        <v>118</v>
      </c>
    </row>
    <row r="1191" spans="1:5" x14ac:dyDescent="0.2">
      <c r="A1191">
        <v>2</v>
      </c>
      <c r="B1191">
        <v>5</v>
      </c>
      <c r="C1191" t="s">
        <v>144</v>
      </c>
      <c r="D1191">
        <v>12.363128</v>
      </c>
      <c r="E1191" t="s">
        <v>118</v>
      </c>
    </row>
    <row r="1192" spans="1:5" x14ac:dyDescent="0.2">
      <c r="A1192">
        <v>3</v>
      </c>
      <c r="B1192">
        <v>5</v>
      </c>
      <c r="C1192" t="s">
        <v>144</v>
      </c>
      <c r="D1192">
        <v>12.957798</v>
      </c>
      <c r="E1192" t="s">
        <v>118</v>
      </c>
    </row>
    <row r="1193" spans="1:5" x14ac:dyDescent="0.2">
      <c r="A1193">
        <v>4</v>
      </c>
      <c r="B1193">
        <v>5</v>
      </c>
      <c r="C1193" t="s">
        <v>144</v>
      </c>
      <c r="D1193">
        <v>12.776411</v>
      </c>
      <c r="E1193" t="s">
        <v>118</v>
      </c>
    </row>
    <row r="1194" spans="1:5" x14ac:dyDescent="0.2">
      <c r="A1194">
        <v>5</v>
      </c>
      <c r="B1194">
        <v>5</v>
      </c>
      <c r="C1194" t="s">
        <v>144</v>
      </c>
      <c r="D1194">
        <v>12.074847999999999</v>
      </c>
      <c r="E1194" t="s">
        <v>118</v>
      </c>
    </row>
    <row r="1195" spans="1:5" x14ac:dyDescent="0.2">
      <c r="A1195">
        <v>6</v>
      </c>
      <c r="B1195">
        <v>5</v>
      </c>
      <c r="C1195" t="s">
        <v>144</v>
      </c>
      <c r="D1195">
        <v>11.026185999999999</v>
      </c>
      <c r="E1195" t="s">
        <v>118</v>
      </c>
    </row>
    <row r="1196" spans="1:5" x14ac:dyDescent="0.2">
      <c r="A1196">
        <v>7</v>
      </c>
      <c r="B1196">
        <v>5</v>
      </c>
      <c r="C1196" t="s">
        <v>144</v>
      </c>
      <c r="D1196">
        <v>9.7278870000000008</v>
      </c>
      <c r="E1196" t="s">
        <v>118</v>
      </c>
    </row>
    <row r="1197" spans="1:5" x14ac:dyDescent="0.2">
      <c r="A1197">
        <v>8</v>
      </c>
      <c r="B1197">
        <v>5</v>
      </c>
      <c r="C1197" t="s">
        <v>144</v>
      </c>
      <c r="D1197">
        <v>8.0281690000000001</v>
      </c>
      <c r="E1197" t="s">
        <v>118</v>
      </c>
    </row>
    <row r="1198" spans="1:5" x14ac:dyDescent="0.2">
      <c r="A1198">
        <v>9</v>
      </c>
      <c r="B1198">
        <v>5</v>
      </c>
      <c r="C1198" t="s">
        <v>144</v>
      </c>
      <c r="D1198">
        <v>8.4590949999999996</v>
      </c>
      <c r="E1198" t="s">
        <v>118</v>
      </c>
    </row>
    <row r="1199" spans="1:5" x14ac:dyDescent="0.2">
      <c r="A1199">
        <v>10</v>
      </c>
      <c r="B1199">
        <v>5</v>
      </c>
      <c r="C1199" t="s">
        <v>144</v>
      </c>
      <c r="D1199">
        <v>7.2014120000000004</v>
      </c>
      <c r="E1199" t="s">
        <v>118</v>
      </c>
    </row>
    <row r="1200" spans="1:5" x14ac:dyDescent="0.2">
      <c r="A1200">
        <v>1</v>
      </c>
      <c r="B1200">
        <v>1</v>
      </c>
      <c r="C1200" t="s">
        <v>145</v>
      </c>
      <c r="D1200">
        <v>12.115995</v>
      </c>
      <c r="E1200" t="s">
        <v>118</v>
      </c>
    </row>
    <row r="1201" spans="1:5" x14ac:dyDescent="0.2">
      <c r="A1201">
        <v>2</v>
      </c>
      <c r="B1201">
        <v>1</v>
      </c>
      <c r="C1201" t="s">
        <v>145</v>
      </c>
      <c r="D1201">
        <v>13.957369999999999</v>
      </c>
      <c r="E1201" t="s">
        <v>118</v>
      </c>
    </row>
    <row r="1202" spans="1:5" x14ac:dyDescent="0.2">
      <c r="A1202">
        <v>3</v>
      </c>
      <c r="B1202">
        <v>1</v>
      </c>
      <c r="C1202" t="s">
        <v>145</v>
      </c>
      <c r="D1202">
        <v>13.503757</v>
      </c>
      <c r="E1202" t="s">
        <v>118</v>
      </c>
    </row>
    <row r="1203" spans="1:5" x14ac:dyDescent="0.2">
      <c r="A1203">
        <v>4</v>
      </c>
      <c r="B1203">
        <v>1</v>
      </c>
      <c r="C1203" t="s">
        <v>145</v>
      </c>
      <c r="D1203">
        <v>12.578806</v>
      </c>
      <c r="E1203" t="s">
        <v>118</v>
      </c>
    </row>
    <row r="1204" spans="1:5" x14ac:dyDescent="0.2">
      <c r="A1204">
        <v>5</v>
      </c>
      <c r="B1204">
        <v>1</v>
      </c>
      <c r="C1204" t="s">
        <v>145</v>
      </c>
      <c r="D1204">
        <v>11.837968999999999</v>
      </c>
      <c r="E1204" t="s">
        <v>118</v>
      </c>
    </row>
    <row r="1205" spans="1:5" x14ac:dyDescent="0.2">
      <c r="A1205">
        <v>6</v>
      </c>
      <c r="B1205">
        <v>1</v>
      </c>
      <c r="C1205" t="s">
        <v>145</v>
      </c>
      <c r="D1205">
        <v>10.057112</v>
      </c>
      <c r="E1205" t="s">
        <v>118</v>
      </c>
    </row>
    <row r="1206" spans="1:5" x14ac:dyDescent="0.2">
      <c r="A1206">
        <v>7</v>
      </c>
      <c r="B1206">
        <v>1</v>
      </c>
      <c r="C1206" t="s">
        <v>145</v>
      </c>
      <c r="D1206">
        <v>9.1491959999999999</v>
      </c>
      <c r="E1206" t="s">
        <v>118</v>
      </c>
    </row>
    <row r="1207" spans="1:5" x14ac:dyDescent="0.2">
      <c r="A1207">
        <v>8</v>
      </c>
      <c r="B1207">
        <v>1</v>
      </c>
      <c r="C1207" t="s">
        <v>145</v>
      </c>
      <c r="D1207">
        <v>9.2144100000000009</v>
      </c>
      <c r="E1207" t="s">
        <v>118</v>
      </c>
    </row>
    <row r="1208" spans="1:5" x14ac:dyDescent="0.2">
      <c r="A1208">
        <v>9</v>
      </c>
      <c r="B1208">
        <v>1</v>
      </c>
      <c r="C1208" t="s">
        <v>145</v>
      </c>
      <c r="D1208">
        <v>8.1374230000000001</v>
      </c>
      <c r="E1208" t="s">
        <v>118</v>
      </c>
    </row>
    <row r="1209" spans="1:5" x14ac:dyDescent="0.2">
      <c r="A1209">
        <v>10</v>
      </c>
      <c r="B1209">
        <v>1</v>
      </c>
      <c r="C1209" t="s">
        <v>145</v>
      </c>
      <c r="D1209">
        <v>8.3708290000000005</v>
      </c>
      <c r="E1209" t="s">
        <v>118</v>
      </c>
    </row>
    <row r="1210" spans="1:5" x14ac:dyDescent="0.2">
      <c r="A1210">
        <v>1</v>
      </c>
      <c r="B1210">
        <v>2</v>
      </c>
      <c r="C1210" t="s">
        <v>145</v>
      </c>
      <c r="D1210">
        <v>11.972885</v>
      </c>
      <c r="E1210" t="s">
        <v>118</v>
      </c>
    </row>
    <row r="1211" spans="1:5" x14ac:dyDescent="0.2">
      <c r="A1211">
        <v>2</v>
      </c>
      <c r="B1211">
        <v>2</v>
      </c>
      <c r="C1211" t="s">
        <v>145</v>
      </c>
      <c r="D1211">
        <v>12.082345</v>
      </c>
      <c r="E1211" t="s">
        <v>118</v>
      </c>
    </row>
    <row r="1212" spans="1:5" x14ac:dyDescent="0.2">
      <c r="A1212">
        <v>3</v>
      </c>
      <c r="B1212">
        <v>2</v>
      </c>
      <c r="C1212" t="s">
        <v>145</v>
      </c>
      <c r="D1212">
        <v>11.308407000000001</v>
      </c>
      <c r="E1212" t="s">
        <v>118</v>
      </c>
    </row>
    <row r="1213" spans="1:5" x14ac:dyDescent="0.2">
      <c r="A1213">
        <v>4</v>
      </c>
      <c r="B1213">
        <v>2</v>
      </c>
      <c r="C1213" t="s">
        <v>145</v>
      </c>
      <c r="D1213">
        <v>12.059179</v>
      </c>
      <c r="E1213" t="s">
        <v>118</v>
      </c>
    </row>
    <row r="1214" spans="1:5" x14ac:dyDescent="0.2">
      <c r="A1214">
        <v>5</v>
      </c>
      <c r="B1214">
        <v>2</v>
      </c>
      <c r="C1214" t="s">
        <v>145</v>
      </c>
      <c r="D1214">
        <v>10.938571</v>
      </c>
      <c r="E1214" t="s">
        <v>118</v>
      </c>
    </row>
    <row r="1215" spans="1:5" x14ac:dyDescent="0.2">
      <c r="A1215">
        <v>6</v>
      </c>
      <c r="B1215">
        <v>2</v>
      </c>
      <c r="C1215" t="s">
        <v>145</v>
      </c>
      <c r="D1215">
        <v>9.8647670000000005</v>
      </c>
      <c r="E1215" t="s">
        <v>118</v>
      </c>
    </row>
    <row r="1216" spans="1:5" x14ac:dyDescent="0.2">
      <c r="A1216">
        <v>7</v>
      </c>
      <c r="B1216">
        <v>2</v>
      </c>
      <c r="C1216" t="s">
        <v>145</v>
      </c>
      <c r="D1216">
        <v>10.344588</v>
      </c>
      <c r="E1216" t="s">
        <v>118</v>
      </c>
    </row>
    <row r="1217" spans="1:5" x14ac:dyDescent="0.2">
      <c r="A1217">
        <v>8</v>
      </c>
      <c r="B1217">
        <v>2</v>
      </c>
      <c r="C1217" t="s">
        <v>145</v>
      </c>
      <c r="D1217">
        <v>9.6338620000000006</v>
      </c>
      <c r="E1217" t="s">
        <v>118</v>
      </c>
    </row>
    <row r="1218" spans="1:5" x14ac:dyDescent="0.2">
      <c r="A1218">
        <v>9</v>
      </c>
      <c r="B1218">
        <v>2</v>
      </c>
      <c r="C1218" t="s">
        <v>145</v>
      </c>
      <c r="D1218">
        <v>9.2705939999999991</v>
      </c>
      <c r="E1218" t="s">
        <v>118</v>
      </c>
    </row>
    <row r="1219" spans="1:5" x14ac:dyDescent="0.2">
      <c r="A1219">
        <v>10</v>
      </c>
      <c r="B1219">
        <v>2</v>
      </c>
      <c r="C1219" t="s">
        <v>145</v>
      </c>
      <c r="D1219">
        <v>10.34653</v>
      </c>
      <c r="E1219" t="s">
        <v>118</v>
      </c>
    </row>
    <row r="1220" spans="1:5" x14ac:dyDescent="0.2">
      <c r="A1220">
        <v>1</v>
      </c>
      <c r="B1220">
        <v>3</v>
      </c>
      <c r="C1220" t="s">
        <v>145</v>
      </c>
      <c r="D1220">
        <v>13.536281000000001</v>
      </c>
      <c r="E1220" t="s">
        <v>118</v>
      </c>
    </row>
    <row r="1221" spans="1:5" x14ac:dyDescent="0.2">
      <c r="A1221">
        <v>2</v>
      </c>
      <c r="B1221">
        <v>3</v>
      </c>
      <c r="C1221" t="s">
        <v>145</v>
      </c>
      <c r="D1221">
        <v>13.11487</v>
      </c>
      <c r="E1221" t="s">
        <v>118</v>
      </c>
    </row>
    <row r="1222" spans="1:5" x14ac:dyDescent="0.2">
      <c r="A1222">
        <v>3</v>
      </c>
      <c r="B1222">
        <v>3</v>
      </c>
      <c r="C1222" t="s">
        <v>145</v>
      </c>
      <c r="D1222">
        <v>13.539337</v>
      </c>
      <c r="E1222" t="s">
        <v>118</v>
      </c>
    </row>
    <row r="1223" spans="1:5" x14ac:dyDescent="0.2">
      <c r="A1223">
        <v>4</v>
      </c>
      <c r="B1223">
        <v>3</v>
      </c>
      <c r="C1223" t="s">
        <v>145</v>
      </c>
      <c r="D1223">
        <v>12.942743999999999</v>
      </c>
      <c r="E1223" t="s">
        <v>118</v>
      </c>
    </row>
    <row r="1224" spans="1:5" x14ac:dyDescent="0.2">
      <c r="A1224">
        <v>5</v>
      </c>
      <c r="B1224">
        <v>3</v>
      </c>
      <c r="C1224" t="s">
        <v>145</v>
      </c>
      <c r="D1224">
        <v>11.396938</v>
      </c>
      <c r="E1224" t="s">
        <v>118</v>
      </c>
    </row>
    <row r="1225" spans="1:5" x14ac:dyDescent="0.2">
      <c r="A1225">
        <v>6</v>
      </c>
      <c r="B1225">
        <v>3</v>
      </c>
      <c r="C1225" t="s">
        <v>145</v>
      </c>
      <c r="D1225">
        <v>9.234845</v>
      </c>
      <c r="E1225" t="s">
        <v>118</v>
      </c>
    </row>
    <row r="1226" spans="1:5" x14ac:dyDescent="0.2">
      <c r="A1226">
        <v>7</v>
      </c>
      <c r="B1226">
        <v>3</v>
      </c>
      <c r="C1226" t="s">
        <v>145</v>
      </c>
      <c r="D1226">
        <v>7.91683</v>
      </c>
      <c r="E1226" t="s">
        <v>118</v>
      </c>
    </row>
    <row r="1227" spans="1:5" x14ac:dyDescent="0.2">
      <c r="A1227">
        <v>8</v>
      </c>
      <c r="B1227">
        <v>3</v>
      </c>
      <c r="C1227" t="s">
        <v>145</v>
      </c>
      <c r="D1227">
        <v>7.4909059999999998</v>
      </c>
      <c r="E1227" t="s">
        <v>118</v>
      </c>
    </row>
    <row r="1228" spans="1:5" x14ac:dyDescent="0.2">
      <c r="A1228">
        <v>9</v>
      </c>
      <c r="B1228">
        <v>3</v>
      </c>
      <c r="C1228" t="s">
        <v>145</v>
      </c>
      <c r="D1228">
        <v>6.4530940000000001</v>
      </c>
      <c r="E1228" t="s">
        <v>118</v>
      </c>
    </row>
    <row r="1229" spans="1:5" x14ac:dyDescent="0.2">
      <c r="A1229">
        <v>10</v>
      </c>
      <c r="B1229">
        <v>3</v>
      </c>
      <c r="C1229" t="s">
        <v>145</v>
      </c>
      <c r="D1229">
        <v>7.1991199999999997</v>
      </c>
      <c r="E1229" t="s">
        <v>118</v>
      </c>
    </row>
    <row r="1230" spans="1:5" x14ac:dyDescent="0.2">
      <c r="A1230">
        <v>1</v>
      </c>
      <c r="B1230">
        <v>4</v>
      </c>
      <c r="C1230" t="s">
        <v>145</v>
      </c>
      <c r="D1230">
        <v>7.1774509999999996</v>
      </c>
      <c r="E1230" t="s">
        <v>118</v>
      </c>
    </row>
    <row r="1231" spans="1:5" x14ac:dyDescent="0.2">
      <c r="A1231">
        <v>2</v>
      </c>
      <c r="B1231">
        <v>4</v>
      </c>
      <c r="C1231" t="s">
        <v>145</v>
      </c>
      <c r="D1231">
        <v>13.291460000000001</v>
      </c>
      <c r="E1231" t="s">
        <v>118</v>
      </c>
    </row>
    <row r="1232" spans="1:5" x14ac:dyDescent="0.2">
      <c r="A1232">
        <v>3</v>
      </c>
      <c r="B1232">
        <v>4</v>
      </c>
      <c r="C1232" t="s">
        <v>145</v>
      </c>
      <c r="D1232">
        <v>13.218063000000001</v>
      </c>
      <c r="E1232" t="s">
        <v>118</v>
      </c>
    </row>
    <row r="1233" spans="1:5" x14ac:dyDescent="0.2">
      <c r="A1233">
        <v>4</v>
      </c>
      <c r="B1233">
        <v>4</v>
      </c>
      <c r="C1233" t="s">
        <v>145</v>
      </c>
      <c r="D1233">
        <v>12.714952</v>
      </c>
      <c r="E1233" t="s">
        <v>118</v>
      </c>
    </row>
    <row r="1234" spans="1:5" x14ac:dyDescent="0.2">
      <c r="A1234">
        <v>5</v>
      </c>
      <c r="B1234">
        <v>4</v>
      </c>
      <c r="C1234" t="s">
        <v>145</v>
      </c>
      <c r="D1234">
        <v>11.242936</v>
      </c>
      <c r="E1234" t="s">
        <v>118</v>
      </c>
    </row>
    <row r="1235" spans="1:5" x14ac:dyDescent="0.2">
      <c r="A1235">
        <v>6</v>
      </c>
      <c r="B1235">
        <v>4</v>
      </c>
      <c r="C1235" t="s">
        <v>145</v>
      </c>
      <c r="D1235">
        <v>10.570603</v>
      </c>
      <c r="E1235" t="s">
        <v>118</v>
      </c>
    </row>
    <row r="1236" spans="1:5" x14ac:dyDescent="0.2">
      <c r="A1236">
        <v>7</v>
      </c>
      <c r="B1236">
        <v>4</v>
      </c>
      <c r="C1236" t="s">
        <v>145</v>
      </c>
      <c r="D1236">
        <v>8.6638219999999997</v>
      </c>
      <c r="E1236" t="s">
        <v>118</v>
      </c>
    </row>
    <row r="1237" spans="1:5" x14ac:dyDescent="0.2">
      <c r="A1237">
        <v>8</v>
      </c>
      <c r="B1237">
        <v>4</v>
      </c>
      <c r="C1237" t="s">
        <v>145</v>
      </c>
      <c r="D1237">
        <v>7.7353319999999997</v>
      </c>
      <c r="E1237" t="s">
        <v>118</v>
      </c>
    </row>
    <row r="1238" spans="1:5" x14ac:dyDescent="0.2">
      <c r="A1238">
        <v>9</v>
      </c>
      <c r="B1238">
        <v>4</v>
      </c>
      <c r="C1238" t="s">
        <v>145</v>
      </c>
      <c r="D1238">
        <v>7.9865029999999999</v>
      </c>
      <c r="E1238" t="s">
        <v>118</v>
      </c>
    </row>
    <row r="1239" spans="1:5" x14ac:dyDescent="0.2">
      <c r="A1239">
        <v>10</v>
      </c>
      <c r="B1239">
        <v>4</v>
      </c>
      <c r="C1239" t="s">
        <v>145</v>
      </c>
      <c r="D1239">
        <v>6.7108990000000004</v>
      </c>
      <c r="E1239" t="s">
        <v>118</v>
      </c>
    </row>
    <row r="1240" spans="1:5" x14ac:dyDescent="0.2">
      <c r="A1240">
        <v>1</v>
      </c>
      <c r="B1240">
        <v>5</v>
      </c>
      <c r="C1240" t="s">
        <v>145</v>
      </c>
      <c r="D1240">
        <v>13.687538999999999</v>
      </c>
      <c r="E1240" t="s">
        <v>118</v>
      </c>
    </row>
    <row r="1241" spans="1:5" x14ac:dyDescent="0.2">
      <c r="A1241">
        <v>2</v>
      </c>
      <c r="B1241">
        <v>5</v>
      </c>
      <c r="C1241" t="s">
        <v>145</v>
      </c>
      <c r="D1241">
        <v>12.536410999999999</v>
      </c>
      <c r="E1241" t="s">
        <v>118</v>
      </c>
    </row>
    <row r="1242" spans="1:5" x14ac:dyDescent="0.2">
      <c r="A1242">
        <v>3</v>
      </c>
      <c r="B1242">
        <v>5</v>
      </c>
      <c r="C1242" t="s">
        <v>145</v>
      </c>
      <c r="D1242">
        <v>13.251606000000001</v>
      </c>
      <c r="E1242" t="s">
        <v>118</v>
      </c>
    </row>
    <row r="1243" spans="1:5" x14ac:dyDescent="0.2">
      <c r="A1243">
        <v>4</v>
      </c>
      <c r="B1243">
        <v>5</v>
      </c>
      <c r="C1243" t="s">
        <v>145</v>
      </c>
      <c r="D1243">
        <v>12.497486</v>
      </c>
      <c r="E1243" t="s">
        <v>118</v>
      </c>
    </row>
    <row r="1244" spans="1:5" x14ac:dyDescent="0.2">
      <c r="A1244">
        <v>5</v>
      </c>
      <c r="B1244">
        <v>5</v>
      </c>
      <c r="C1244" t="s">
        <v>145</v>
      </c>
      <c r="D1244">
        <v>10.625289</v>
      </c>
      <c r="E1244" t="s">
        <v>118</v>
      </c>
    </row>
    <row r="1245" spans="1:5" x14ac:dyDescent="0.2">
      <c r="A1245">
        <v>6</v>
      </c>
      <c r="B1245">
        <v>5</v>
      </c>
      <c r="C1245" t="s">
        <v>145</v>
      </c>
      <c r="D1245">
        <v>10.052638999999999</v>
      </c>
      <c r="E1245" t="s">
        <v>118</v>
      </c>
    </row>
    <row r="1246" spans="1:5" x14ac:dyDescent="0.2">
      <c r="A1246">
        <v>7</v>
      </c>
      <c r="B1246">
        <v>5</v>
      </c>
      <c r="C1246" t="s">
        <v>145</v>
      </c>
      <c r="D1246">
        <v>6.8246840000000004</v>
      </c>
      <c r="E1246" t="s">
        <v>118</v>
      </c>
    </row>
    <row r="1247" spans="1:5" x14ac:dyDescent="0.2">
      <c r="A1247">
        <v>8</v>
      </c>
      <c r="B1247">
        <v>5</v>
      </c>
      <c r="C1247" t="s">
        <v>145</v>
      </c>
      <c r="D1247">
        <v>6.484178</v>
      </c>
      <c r="E1247" t="s">
        <v>118</v>
      </c>
    </row>
    <row r="1248" spans="1:5" x14ac:dyDescent="0.2">
      <c r="A1248">
        <v>9</v>
      </c>
      <c r="B1248">
        <v>5</v>
      </c>
      <c r="C1248" t="s">
        <v>145</v>
      </c>
      <c r="D1248">
        <v>6.8285929999999997</v>
      </c>
      <c r="E1248" t="s">
        <v>118</v>
      </c>
    </row>
    <row r="1249" spans="1:5" x14ac:dyDescent="0.2">
      <c r="A1249">
        <v>10</v>
      </c>
      <c r="B1249">
        <v>5</v>
      </c>
      <c r="C1249" t="s">
        <v>145</v>
      </c>
      <c r="D1249">
        <v>4.5201799999999999</v>
      </c>
      <c r="E1249" t="s">
        <v>118</v>
      </c>
    </row>
    <row r="1250" spans="1:5" x14ac:dyDescent="0.2">
      <c r="A1250">
        <v>1</v>
      </c>
      <c r="B1250">
        <v>1</v>
      </c>
      <c r="C1250" t="s">
        <v>146</v>
      </c>
      <c r="D1250">
        <v>11.235329</v>
      </c>
      <c r="E1250" t="s">
        <v>118</v>
      </c>
    </row>
    <row r="1251" spans="1:5" x14ac:dyDescent="0.2">
      <c r="A1251">
        <v>3</v>
      </c>
      <c r="B1251">
        <v>1</v>
      </c>
      <c r="C1251" t="s">
        <v>146</v>
      </c>
      <c r="D1251">
        <v>12.039210000000001</v>
      </c>
      <c r="E1251" t="s">
        <v>118</v>
      </c>
    </row>
    <row r="1252" spans="1:5" x14ac:dyDescent="0.2">
      <c r="A1252">
        <v>4</v>
      </c>
      <c r="B1252">
        <v>1</v>
      </c>
      <c r="C1252" t="s">
        <v>146</v>
      </c>
      <c r="D1252">
        <v>12.001495999999999</v>
      </c>
      <c r="E1252" t="s">
        <v>118</v>
      </c>
    </row>
    <row r="1253" spans="1:5" x14ac:dyDescent="0.2">
      <c r="A1253">
        <v>5</v>
      </c>
      <c r="B1253">
        <v>1</v>
      </c>
      <c r="C1253" t="s">
        <v>146</v>
      </c>
      <c r="D1253">
        <v>10.980256000000001</v>
      </c>
      <c r="E1253" t="s">
        <v>118</v>
      </c>
    </row>
    <row r="1254" spans="1:5" x14ac:dyDescent="0.2">
      <c r="A1254">
        <v>6</v>
      </c>
      <c r="B1254">
        <v>1</v>
      </c>
      <c r="C1254" t="s">
        <v>146</v>
      </c>
      <c r="D1254">
        <v>9.9227620000000005</v>
      </c>
      <c r="E1254" t="s">
        <v>118</v>
      </c>
    </row>
    <row r="1255" spans="1:5" x14ac:dyDescent="0.2">
      <c r="A1255">
        <v>7</v>
      </c>
      <c r="B1255">
        <v>1</v>
      </c>
      <c r="C1255" t="s">
        <v>146</v>
      </c>
      <c r="D1255">
        <v>9.3624600000000004</v>
      </c>
      <c r="E1255" t="s">
        <v>118</v>
      </c>
    </row>
    <row r="1256" spans="1:5" x14ac:dyDescent="0.2">
      <c r="A1256">
        <v>8</v>
      </c>
      <c r="B1256">
        <v>1</v>
      </c>
      <c r="C1256" t="s">
        <v>146</v>
      </c>
      <c r="D1256">
        <v>7.5917339999999998</v>
      </c>
      <c r="E1256" t="s">
        <v>118</v>
      </c>
    </row>
    <row r="1257" spans="1:5" x14ac:dyDescent="0.2">
      <c r="A1257">
        <v>10</v>
      </c>
      <c r="B1257">
        <v>1</v>
      </c>
      <c r="C1257" t="s">
        <v>146</v>
      </c>
      <c r="D1257">
        <v>7.7082560000000004</v>
      </c>
      <c r="E1257" t="s">
        <v>118</v>
      </c>
    </row>
    <row r="1258" spans="1:5" x14ac:dyDescent="0.2">
      <c r="A1258">
        <v>1</v>
      </c>
      <c r="B1258">
        <v>1</v>
      </c>
      <c r="C1258" t="s">
        <v>147</v>
      </c>
      <c r="D1258">
        <v>12.563347</v>
      </c>
      <c r="E1258" t="s">
        <v>118</v>
      </c>
    </row>
    <row r="1259" spans="1:5" x14ac:dyDescent="0.2">
      <c r="A1259">
        <v>3</v>
      </c>
      <c r="B1259">
        <v>1</v>
      </c>
      <c r="C1259" t="s">
        <v>147</v>
      </c>
      <c r="D1259">
        <v>13.798429</v>
      </c>
      <c r="E1259" t="s">
        <v>118</v>
      </c>
    </row>
    <row r="1260" spans="1:5" x14ac:dyDescent="0.2">
      <c r="A1260">
        <v>4</v>
      </c>
      <c r="B1260">
        <v>1</v>
      </c>
      <c r="C1260" t="s">
        <v>147</v>
      </c>
      <c r="D1260">
        <v>12.296115</v>
      </c>
      <c r="E1260" t="s">
        <v>118</v>
      </c>
    </row>
    <row r="1261" spans="1:5" x14ac:dyDescent="0.2">
      <c r="A1261">
        <v>5</v>
      </c>
      <c r="B1261">
        <v>1</v>
      </c>
      <c r="C1261" t="s">
        <v>147</v>
      </c>
      <c r="D1261">
        <v>11.808474</v>
      </c>
      <c r="E1261" t="s">
        <v>118</v>
      </c>
    </row>
    <row r="1262" spans="1:5" x14ac:dyDescent="0.2">
      <c r="A1262">
        <v>6</v>
      </c>
      <c r="B1262">
        <v>1</v>
      </c>
      <c r="C1262" t="s">
        <v>147</v>
      </c>
      <c r="D1262">
        <v>10.688554</v>
      </c>
      <c r="E1262" t="s">
        <v>118</v>
      </c>
    </row>
    <row r="1263" spans="1:5" x14ac:dyDescent="0.2">
      <c r="A1263">
        <v>7</v>
      </c>
      <c r="B1263">
        <v>1</v>
      </c>
      <c r="C1263" t="s">
        <v>147</v>
      </c>
      <c r="D1263">
        <v>9.3284389999999995</v>
      </c>
      <c r="E1263" t="s">
        <v>118</v>
      </c>
    </row>
    <row r="1264" spans="1:5" x14ac:dyDescent="0.2">
      <c r="A1264">
        <v>8</v>
      </c>
      <c r="B1264">
        <v>1</v>
      </c>
      <c r="C1264" t="s">
        <v>147</v>
      </c>
      <c r="D1264">
        <v>8.4593629999999997</v>
      </c>
      <c r="E1264" t="s">
        <v>118</v>
      </c>
    </row>
    <row r="1265" spans="1:5" x14ac:dyDescent="0.2">
      <c r="A1265">
        <v>10</v>
      </c>
      <c r="B1265">
        <v>1</v>
      </c>
      <c r="C1265" t="s">
        <v>147</v>
      </c>
      <c r="D1265">
        <v>8.2572480000000006</v>
      </c>
      <c r="E1265" t="s">
        <v>118</v>
      </c>
    </row>
    <row r="1266" spans="1:5" x14ac:dyDescent="0.2">
      <c r="A1266">
        <v>1</v>
      </c>
      <c r="B1266">
        <v>2</v>
      </c>
      <c r="C1266" t="s">
        <v>147</v>
      </c>
      <c r="D1266">
        <v>13.369021999999999</v>
      </c>
      <c r="E1266" t="s">
        <v>118</v>
      </c>
    </row>
    <row r="1267" spans="1:5" x14ac:dyDescent="0.2">
      <c r="A1267">
        <v>3</v>
      </c>
      <c r="B1267">
        <v>2</v>
      </c>
      <c r="C1267" t="s">
        <v>147</v>
      </c>
      <c r="D1267">
        <v>13.516577</v>
      </c>
      <c r="E1267" t="s">
        <v>118</v>
      </c>
    </row>
    <row r="1268" spans="1:5" x14ac:dyDescent="0.2">
      <c r="A1268">
        <v>4</v>
      </c>
      <c r="B1268">
        <v>2</v>
      </c>
      <c r="C1268" t="s">
        <v>147</v>
      </c>
      <c r="D1268">
        <v>13.586059000000001</v>
      </c>
      <c r="E1268" t="s">
        <v>118</v>
      </c>
    </row>
    <row r="1269" spans="1:5" x14ac:dyDescent="0.2">
      <c r="A1269">
        <v>5</v>
      </c>
      <c r="B1269">
        <v>2</v>
      </c>
      <c r="C1269" t="s">
        <v>147</v>
      </c>
      <c r="D1269">
        <v>11.70701</v>
      </c>
      <c r="E1269" t="s">
        <v>118</v>
      </c>
    </row>
    <row r="1270" spans="1:5" x14ac:dyDescent="0.2">
      <c r="A1270">
        <v>6</v>
      </c>
      <c r="B1270">
        <v>2</v>
      </c>
      <c r="C1270" t="s">
        <v>147</v>
      </c>
      <c r="D1270">
        <v>10.882312000000001</v>
      </c>
      <c r="E1270" t="s">
        <v>118</v>
      </c>
    </row>
    <row r="1271" spans="1:5" x14ac:dyDescent="0.2">
      <c r="A1271">
        <v>7</v>
      </c>
      <c r="B1271">
        <v>2</v>
      </c>
      <c r="C1271" t="s">
        <v>147</v>
      </c>
      <c r="D1271">
        <v>9.4398389999999992</v>
      </c>
      <c r="E1271" t="s">
        <v>118</v>
      </c>
    </row>
    <row r="1272" spans="1:5" x14ac:dyDescent="0.2">
      <c r="A1272">
        <v>8</v>
      </c>
      <c r="B1272">
        <v>2</v>
      </c>
      <c r="C1272" t="s">
        <v>147</v>
      </c>
      <c r="D1272">
        <v>7.3824529999999999</v>
      </c>
      <c r="E1272" t="s">
        <v>118</v>
      </c>
    </row>
    <row r="1273" spans="1:5" x14ac:dyDescent="0.2">
      <c r="A1273">
        <v>10</v>
      </c>
      <c r="B1273">
        <v>2</v>
      </c>
      <c r="C1273" t="s">
        <v>147</v>
      </c>
      <c r="D1273">
        <v>7.0305369999999998</v>
      </c>
      <c r="E1273" t="s">
        <v>118</v>
      </c>
    </row>
    <row r="1274" spans="1:5" x14ac:dyDescent="0.2">
      <c r="A1274">
        <v>1</v>
      </c>
      <c r="B1274">
        <v>3</v>
      </c>
      <c r="C1274" t="s">
        <v>147</v>
      </c>
      <c r="D1274">
        <v>13.153238999999999</v>
      </c>
      <c r="E1274" t="s">
        <v>118</v>
      </c>
    </row>
    <row r="1275" spans="1:5" x14ac:dyDescent="0.2">
      <c r="A1275">
        <v>3</v>
      </c>
      <c r="B1275">
        <v>3</v>
      </c>
      <c r="C1275" t="s">
        <v>147</v>
      </c>
      <c r="D1275">
        <v>13.474793</v>
      </c>
      <c r="E1275" t="s">
        <v>118</v>
      </c>
    </row>
    <row r="1276" spans="1:5" x14ac:dyDescent="0.2">
      <c r="A1276">
        <v>4</v>
      </c>
      <c r="B1276">
        <v>3</v>
      </c>
      <c r="C1276" t="s">
        <v>147</v>
      </c>
      <c r="D1276">
        <v>12.543075</v>
      </c>
      <c r="E1276" t="s">
        <v>118</v>
      </c>
    </row>
    <row r="1277" spans="1:5" x14ac:dyDescent="0.2">
      <c r="A1277">
        <v>5</v>
      </c>
      <c r="B1277">
        <v>3</v>
      </c>
      <c r="C1277" t="s">
        <v>147</v>
      </c>
      <c r="D1277">
        <v>11.812778</v>
      </c>
      <c r="E1277" t="s">
        <v>118</v>
      </c>
    </row>
    <row r="1278" spans="1:5" x14ac:dyDescent="0.2">
      <c r="A1278">
        <v>6</v>
      </c>
      <c r="B1278">
        <v>3</v>
      </c>
      <c r="C1278" t="s">
        <v>147</v>
      </c>
      <c r="D1278">
        <v>10.145441999999999</v>
      </c>
      <c r="E1278" t="s">
        <v>118</v>
      </c>
    </row>
    <row r="1279" spans="1:5" x14ac:dyDescent="0.2">
      <c r="A1279">
        <v>7</v>
      </c>
      <c r="B1279">
        <v>3</v>
      </c>
      <c r="C1279" t="s">
        <v>147</v>
      </c>
      <c r="D1279">
        <v>9.4155879999999996</v>
      </c>
      <c r="E1279" t="s">
        <v>118</v>
      </c>
    </row>
    <row r="1280" spans="1:5" x14ac:dyDescent="0.2">
      <c r="A1280">
        <v>8</v>
      </c>
      <c r="B1280">
        <v>3</v>
      </c>
      <c r="C1280" t="s">
        <v>147</v>
      </c>
      <c r="D1280">
        <v>8.0626870000000004</v>
      </c>
      <c r="E1280" t="s">
        <v>118</v>
      </c>
    </row>
    <row r="1281" spans="1:5" x14ac:dyDescent="0.2">
      <c r="A1281">
        <v>10</v>
      </c>
      <c r="B1281">
        <v>3</v>
      </c>
      <c r="C1281" t="s">
        <v>147</v>
      </c>
      <c r="D1281">
        <v>7.6898280000000003</v>
      </c>
      <c r="E1281" t="s">
        <v>118</v>
      </c>
    </row>
    <row r="1282" spans="1:5" x14ac:dyDescent="0.2">
      <c r="A1282">
        <v>1</v>
      </c>
      <c r="B1282">
        <v>4</v>
      </c>
      <c r="C1282" t="s">
        <v>147</v>
      </c>
      <c r="D1282">
        <v>12.715460999999999</v>
      </c>
      <c r="E1282" t="s">
        <v>118</v>
      </c>
    </row>
    <row r="1283" spans="1:5" x14ac:dyDescent="0.2">
      <c r="A1283">
        <v>3</v>
      </c>
      <c r="B1283">
        <v>4</v>
      </c>
      <c r="C1283" t="s">
        <v>147</v>
      </c>
      <c r="D1283">
        <v>13.416990999999999</v>
      </c>
      <c r="E1283" t="s">
        <v>118</v>
      </c>
    </row>
    <row r="1284" spans="1:5" x14ac:dyDescent="0.2">
      <c r="A1284">
        <v>4</v>
      </c>
      <c r="B1284">
        <v>4</v>
      </c>
      <c r="C1284" t="s">
        <v>147</v>
      </c>
      <c r="D1284">
        <v>13.165312</v>
      </c>
      <c r="E1284" t="s">
        <v>118</v>
      </c>
    </row>
    <row r="1285" spans="1:5" x14ac:dyDescent="0.2">
      <c r="A1285">
        <v>5</v>
      </c>
      <c r="B1285">
        <v>4</v>
      </c>
      <c r="C1285" t="s">
        <v>147</v>
      </c>
      <c r="D1285">
        <v>11.324303</v>
      </c>
      <c r="E1285" t="s">
        <v>118</v>
      </c>
    </row>
    <row r="1286" spans="1:5" x14ac:dyDescent="0.2">
      <c r="A1286">
        <v>6</v>
      </c>
      <c r="B1286">
        <v>4</v>
      </c>
      <c r="C1286" t="s">
        <v>147</v>
      </c>
      <c r="D1286">
        <v>11.030685999999999</v>
      </c>
      <c r="E1286" t="s">
        <v>118</v>
      </c>
    </row>
    <row r="1287" spans="1:5" x14ac:dyDescent="0.2">
      <c r="A1287">
        <v>7</v>
      </c>
      <c r="B1287">
        <v>4</v>
      </c>
      <c r="C1287" t="s">
        <v>147</v>
      </c>
      <c r="D1287">
        <v>5.0438419999999997</v>
      </c>
      <c r="E1287" t="s">
        <v>118</v>
      </c>
    </row>
    <row r="1288" spans="1:5" x14ac:dyDescent="0.2">
      <c r="A1288">
        <v>8</v>
      </c>
      <c r="B1288">
        <v>4</v>
      </c>
      <c r="C1288" t="s">
        <v>147</v>
      </c>
      <c r="D1288">
        <v>7.7673740000000002</v>
      </c>
      <c r="E1288" t="s">
        <v>118</v>
      </c>
    </row>
    <row r="1289" spans="1:5" x14ac:dyDescent="0.2">
      <c r="A1289">
        <v>10</v>
      </c>
      <c r="B1289">
        <v>4</v>
      </c>
      <c r="C1289" t="s">
        <v>147</v>
      </c>
      <c r="D1289">
        <v>7.5410259999999996</v>
      </c>
      <c r="E1289" t="s">
        <v>118</v>
      </c>
    </row>
    <row r="1290" spans="1:5" x14ac:dyDescent="0.2">
      <c r="A1290">
        <v>1</v>
      </c>
      <c r="B1290">
        <v>5</v>
      </c>
      <c r="C1290" t="s">
        <v>147</v>
      </c>
      <c r="D1290">
        <v>12.633777</v>
      </c>
      <c r="E1290" t="s">
        <v>118</v>
      </c>
    </row>
    <row r="1291" spans="1:5" x14ac:dyDescent="0.2">
      <c r="A1291">
        <v>3</v>
      </c>
      <c r="B1291">
        <v>5</v>
      </c>
      <c r="C1291" t="s">
        <v>147</v>
      </c>
      <c r="D1291">
        <v>12.898467999999999</v>
      </c>
      <c r="E1291" t="s">
        <v>118</v>
      </c>
    </row>
    <row r="1292" spans="1:5" x14ac:dyDescent="0.2">
      <c r="A1292">
        <v>4</v>
      </c>
      <c r="B1292">
        <v>5</v>
      </c>
      <c r="C1292" t="s">
        <v>147</v>
      </c>
      <c r="D1292">
        <v>11.143834999999999</v>
      </c>
      <c r="E1292" t="s">
        <v>118</v>
      </c>
    </row>
    <row r="1293" spans="1:5" x14ac:dyDescent="0.2">
      <c r="A1293">
        <v>5</v>
      </c>
      <c r="B1293">
        <v>5</v>
      </c>
      <c r="C1293" t="s">
        <v>147</v>
      </c>
      <c r="D1293">
        <v>9.625572</v>
      </c>
      <c r="E1293" t="s">
        <v>118</v>
      </c>
    </row>
    <row r="1294" spans="1:5" x14ac:dyDescent="0.2">
      <c r="A1294">
        <v>6</v>
      </c>
      <c r="B1294">
        <v>5</v>
      </c>
      <c r="C1294" t="s">
        <v>147</v>
      </c>
      <c r="D1294">
        <v>8.3358720000000002</v>
      </c>
      <c r="E1294" t="s">
        <v>118</v>
      </c>
    </row>
    <row r="1295" spans="1:5" x14ac:dyDescent="0.2">
      <c r="A1295">
        <v>7</v>
      </c>
      <c r="B1295">
        <v>5</v>
      </c>
      <c r="C1295" t="s">
        <v>147</v>
      </c>
      <c r="D1295">
        <v>8.3960609999999996</v>
      </c>
      <c r="E1295" t="s">
        <v>118</v>
      </c>
    </row>
    <row r="1296" spans="1:5" x14ac:dyDescent="0.2">
      <c r="A1296">
        <v>8</v>
      </c>
      <c r="B1296">
        <v>5</v>
      </c>
      <c r="C1296" t="s">
        <v>147</v>
      </c>
      <c r="D1296">
        <v>7.4760869999999997</v>
      </c>
      <c r="E1296" t="s">
        <v>118</v>
      </c>
    </row>
    <row r="1297" spans="1:5" x14ac:dyDescent="0.2">
      <c r="A1297">
        <v>10</v>
      </c>
      <c r="B1297">
        <v>5</v>
      </c>
      <c r="C1297" t="s">
        <v>147</v>
      </c>
      <c r="D1297">
        <v>7.0057939999999999</v>
      </c>
      <c r="E1297" t="s">
        <v>118</v>
      </c>
    </row>
    <row r="1298" spans="1:5" x14ac:dyDescent="0.2">
      <c r="A1298">
        <v>1</v>
      </c>
      <c r="B1298">
        <v>1</v>
      </c>
      <c r="C1298" t="s">
        <v>148</v>
      </c>
      <c r="D1298">
        <v>12.278734</v>
      </c>
      <c r="E1298" t="s">
        <v>118</v>
      </c>
    </row>
    <row r="1299" spans="1:5" x14ac:dyDescent="0.2">
      <c r="A1299">
        <v>3</v>
      </c>
      <c r="B1299">
        <v>1</v>
      </c>
      <c r="C1299" t="s">
        <v>148</v>
      </c>
      <c r="D1299">
        <v>12.507607</v>
      </c>
      <c r="E1299" t="s">
        <v>118</v>
      </c>
    </row>
    <row r="1300" spans="1:5" x14ac:dyDescent="0.2">
      <c r="A1300">
        <v>4</v>
      </c>
      <c r="B1300">
        <v>1</v>
      </c>
      <c r="C1300" t="s">
        <v>148</v>
      </c>
      <c r="D1300">
        <v>13.340617999999999</v>
      </c>
      <c r="E1300" t="s">
        <v>118</v>
      </c>
    </row>
    <row r="1301" spans="1:5" x14ac:dyDescent="0.2">
      <c r="A1301">
        <v>5</v>
      </c>
      <c r="B1301">
        <v>1</v>
      </c>
      <c r="C1301" t="s">
        <v>148</v>
      </c>
      <c r="D1301">
        <v>11.950386</v>
      </c>
      <c r="E1301" t="s">
        <v>118</v>
      </c>
    </row>
    <row r="1302" spans="1:5" x14ac:dyDescent="0.2">
      <c r="A1302">
        <v>6</v>
      </c>
      <c r="B1302">
        <v>1</v>
      </c>
      <c r="C1302" t="s">
        <v>148</v>
      </c>
      <c r="D1302">
        <v>12.190778999999999</v>
      </c>
      <c r="E1302" t="s">
        <v>118</v>
      </c>
    </row>
    <row r="1303" spans="1:5" x14ac:dyDescent="0.2">
      <c r="A1303">
        <v>7</v>
      </c>
      <c r="B1303">
        <v>1</v>
      </c>
      <c r="C1303" t="s">
        <v>148</v>
      </c>
      <c r="D1303">
        <v>11.732211</v>
      </c>
      <c r="E1303" t="s">
        <v>118</v>
      </c>
    </row>
    <row r="1304" spans="1:5" x14ac:dyDescent="0.2">
      <c r="A1304">
        <v>8</v>
      </c>
      <c r="B1304">
        <v>1</v>
      </c>
      <c r="C1304" t="s">
        <v>148</v>
      </c>
      <c r="D1304">
        <v>11.01207</v>
      </c>
      <c r="E1304" t="s">
        <v>118</v>
      </c>
    </row>
    <row r="1305" spans="1:5" x14ac:dyDescent="0.2">
      <c r="A1305">
        <v>10</v>
      </c>
      <c r="B1305">
        <v>1</v>
      </c>
      <c r="C1305" t="s">
        <v>148</v>
      </c>
      <c r="D1305">
        <v>10.485768999999999</v>
      </c>
      <c r="E1305" t="s">
        <v>118</v>
      </c>
    </row>
    <row r="1306" spans="1:5" x14ac:dyDescent="0.2">
      <c r="A1306">
        <v>1</v>
      </c>
      <c r="B1306">
        <v>2</v>
      </c>
      <c r="C1306" t="s">
        <v>148</v>
      </c>
      <c r="D1306">
        <v>12.879262000000001</v>
      </c>
      <c r="E1306" t="s">
        <v>118</v>
      </c>
    </row>
    <row r="1307" spans="1:5" x14ac:dyDescent="0.2">
      <c r="A1307">
        <v>3</v>
      </c>
      <c r="B1307">
        <v>2</v>
      </c>
      <c r="C1307" t="s">
        <v>148</v>
      </c>
      <c r="D1307">
        <v>12.178499</v>
      </c>
      <c r="E1307" t="s">
        <v>118</v>
      </c>
    </row>
    <row r="1308" spans="1:5" x14ac:dyDescent="0.2">
      <c r="A1308">
        <v>4</v>
      </c>
      <c r="B1308">
        <v>2</v>
      </c>
      <c r="C1308" t="s">
        <v>148</v>
      </c>
      <c r="D1308">
        <v>12.967535</v>
      </c>
      <c r="E1308" t="s">
        <v>118</v>
      </c>
    </row>
    <row r="1309" spans="1:5" x14ac:dyDescent="0.2">
      <c r="A1309">
        <v>5</v>
      </c>
      <c r="B1309">
        <v>2</v>
      </c>
      <c r="C1309" t="s">
        <v>148</v>
      </c>
      <c r="D1309">
        <v>12.79041</v>
      </c>
      <c r="E1309" t="s">
        <v>118</v>
      </c>
    </row>
    <row r="1310" spans="1:5" x14ac:dyDescent="0.2">
      <c r="A1310">
        <v>6</v>
      </c>
      <c r="B1310">
        <v>2</v>
      </c>
      <c r="C1310" t="s">
        <v>148</v>
      </c>
      <c r="D1310">
        <v>11.494631</v>
      </c>
      <c r="E1310" t="s">
        <v>118</v>
      </c>
    </row>
    <row r="1311" spans="1:5" x14ac:dyDescent="0.2">
      <c r="A1311">
        <v>7</v>
      </c>
      <c r="B1311">
        <v>2</v>
      </c>
      <c r="C1311" t="s">
        <v>148</v>
      </c>
      <c r="D1311">
        <v>11.402429</v>
      </c>
      <c r="E1311" t="s">
        <v>118</v>
      </c>
    </row>
    <row r="1312" spans="1:5" x14ac:dyDescent="0.2">
      <c r="A1312">
        <v>8</v>
      </c>
      <c r="B1312">
        <v>2</v>
      </c>
      <c r="C1312" t="s">
        <v>148</v>
      </c>
      <c r="D1312">
        <v>11.056559999999999</v>
      </c>
      <c r="E1312" t="s">
        <v>118</v>
      </c>
    </row>
    <row r="1313" spans="1:5" x14ac:dyDescent="0.2">
      <c r="A1313">
        <v>10</v>
      </c>
      <c r="B1313">
        <v>2</v>
      </c>
      <c r="C1313" t="s">
        <v>148</v>
      </c>
      <c r="D1313">
        <v>9.0188959999999998</v>
      </c>
      <c r="E1313" t="s">
        <v>118</v>
      </c>
    </row>
    <row r="1314" spans="1:5" x14ac:dyDescent="0.2">
      <c r="A1314">
        <v>1</v>
      </c>
      <c r="B1314">
        <v>3</v>
      </c>
      <c r="C1314" t="s">
        <v>148</v>
      </c>
      <c r="D1314">
        <v>11.627357</v>
      </c>
      <c r="E1314" t="s">
        <v>118</v>
      </c>
    </row>
    <row r="1315" spans="1:5" x14ac:dyDescent="0.2">
      <c r="A1315">
        <v>3</v>
      </c>
      <c r="B1315">
        <v>3</v>
      </c>
      <c r="C1315" t="s">
        <v>148</v>
      </c>
      <c r="D1315">
        <v>12.348342000000001</v>
      </c>
      <c r="E1315" t="s">
        <v>118</v>
      </c>
    </row>
    <row r="1316" spans="1:5" x14ac:dyDescent="0.2">
      <c r="A1316">
        <v>4</v>
      </c>
      <c r="B1316">
        <v>3</v>
      </c>
      <c r="C1316" t="s">
        <v>148</v>
      </c>
      <c r="D1316">
        <v>13.090204</v>
      </c>
      <c r="E1316" t="s">
        <v>118</v>
      </c>
    </row>
    <row r="1317" spans="1:5" x14ac:dyDescent="0.2">
      <c r="A1317">
        <v>5</v>
      </c>
      <c r="B1317">
        <v>3</v>
      </c>
      <c r="C1317" t="s">
        <v>148</v>
      </c>
      <c r="D1317">
        <v>12.826929</v>
      </c>
      <c r="E1317" t="s">
        <v>118</v>
      </c>
    </row>
    <row r="1318" spans="1:5" x14ac:dyDescent="0.2">
      <c r="A1318">
        <v>6</v>
      </c>
      <c r="B1318">
        <v>3</v>
      </c>
      <c r="C1318" t="s">
        <v>148</v>
      </c>
      <c r="D1318">
        <v>11.284867999999999</v>
      </c>
      <c r="E1318" t="s">
        <v>118</v>
      </c>
    </row>
    <row r="1319" spans="1:5" x14ac:dyDescent="0.2">
      <c r="A1319">
        <v>7</v>
      </c>
      <c r="B1319">
        <v>3</v>
      </c>
      <c r="C1319" t="s">
        <v>148</v>
      </c>
      <c r="D1319">
        <v>13.022289000000001</v>
      </c>
      <c r="E1319" t="s">
        <v>118</v>
      </c>
    </row>
    <row r="1320" spans="1:5" x14ac:dyDescent="0.2">
      <c r="A1320">
        <v>8</v>
      </c>
      <c r="B1320">
        <v>3</v>
      </c>
      <c r="C1320" t="s">
        <v>148</v>
      </c>
      <c r="D1320">
        <v>10.12659</v>
      </c>
      <c r="E1320" t="s">
        <v>118</v>
      </c>
    </row>
    <row r="1321" spans="1:5" x14ac:dyDescent="0.2">
      <c r="A1321">
        <v>10</v>
      </c>
      <c r="B1321">
        <v>3</v>
      </c>
      <c r="C1321" t="s">
        <v>148</v>
      </c>
      <c r="D1321">
        <v>11.804368</v>
      </c>
      <c r="E1321" t="s">
        <v>118</v>
      </c>
    </row>
    <row r="1322" spans="1:5" x14ac:dyDescent="0.2">
      <c r="A1322">
        <v>1</v>
      </c>
      <c r="B1322">
        <v>4</v>
      </c>
      <c r="C1322" t="s">
        <v>148</v>
      </c>
      <c r="D1322">
        <v>11.117927999999999</v>
      </c>
      <c r="E1322" t="s">
        <v>118</v>
      </c>
    </row>
    <row r="1323" spans="1:5" x14ac:dyDescent="0.2">
      <c r="A1323">
        <v>2</v>
      </c>
      <c r="B1323">
        <v>4</v>
      </c>
      <c r="C1323" t="s">
        <v>148</v>
      </c>
      <c r="D1323">
        <v>12.789370999999999</v>
      </c>
      <c r="E1323" t="s">
        <v>118</v>
      </c>
    </row>
    <row r="1324" spans="1:5" x14ac:dyDescent="0.2">
      <c r="A1324">
        <v>3</v>
      </c>
      <c r="B1324">
        <v>4</v>
      </c>
      <c r="C1324" t="s">
        <v>148</v>
      </c>
      <c r="D1324">
        <v>13.460779</v>
      </c>
      <c r="E1324" t="s">
        <v>118</v>
      </c>
    </row>
    <row r="1325" spans="1:5" x14ac:dyDescent="0.2">
      <c r="A1325">
        <v>4</v>
      </c>
      <c r="B1325">
        <v>4</v>
      </c>
      <c r="C1325" t="s">
        <v>148</v>
      </c>
      <c r="D1325">
        <v>12.391334000000001</v>
      </c>
      <c r="E1325" t="s">
        <v>118</v>
      </c>
    </row>
    <row r="1326" spans="1:5" x14ac:dyDescent="0.2">
      <c r="A1326">
        <v>5</v>
      </c>
      <c r="B1326">
        <v>4</v>
      </c>
      <c r="C1326" t="s">
        <v>148</v>
      </c>
      <c r="D1326">
        <v>13.262335999999999</v>
      </c>
      <c r="E1326" t="s">
        <v>118</v>
      </c>
    </row>
    <row r="1327" spans="1:5" x14ac:dyDescent="0.2">
      <c r="A1327">
        <v>6</v>
      </c>
      <c r="B1327">
        <v>4</v>
      </c>
      <c r="C1327" t="s">
        <v>148</v>
      </c>
      <c r="D1327">
        <v>13.495607</v>
      </c>
      <c r="E1327" t="s">
        <v>118</v>
      </c>
    </row>
    <row r="1328" spans="1:5" x14ac:dyDescent="0.2">
      <c r="A1328">
        <v>7</v>
      </c>
      <c r="B1328">
        <v>4</v>
      </c>
      <c r="C1328" t="s">
        <v>148</v>
      </c>
      <c r="D1328">
        <v>12.388987999999999</v>
      </c>
      <c r="E1328" t="s">
        <v>118</v>
      </c>
    </row>
    <row r="1329" spans="1:5" x14ac:dyDescent="0.2">
      <c r="A1329">
        <v>8</v>
      </c>
      <c r="B1329">
        <v>4</v>
      </c>
      <c r="C1329" t="s">
        <v>148</v>
      </c>
      <c r="D1329">
        <v>12.459906</v>
      </c>
      <c r="E1329" t="s">
        <v>118</v>
      </c>
    </row>
    <row r="1330" spans="1:5" x14ac:dyDescent="0.2">
      <c r="A1330">
        <v>9</v>
      </c>
      <c r="B1330">
        <v>4</v>
      </c>
      <c r="C1330" t="s">
        <v>148</v>
      </c>
      <c r="D1330">
        <v>12.504158</v>
      </c>
      <c r="E1330" t="s">
        <v>118</v>
      </c>
    </row>
    <row r="1331" spans="1:5" x14ac:dyDescent="0.2">
      <c r="A1331">
        <v>10</v>
      </c>
      <c r="B1331">
        <v>4</v>
      </c>
      <c r="C1331" t="s">
        <v>148</v>
      </c>
      <c r="D1331">
        <v>13.403126</v>
      </c>
      <c r="E1331" t="s">
        <v>118</v>
      </c>
    </row>
    <row r="1332" spans="1:5" x14ac:dyDescent="0.2">
      <c r="A1332">
        <v>1</v>
      </c>
      <c r="B1332">
        <v>5</v>
      </c>
      <c r="C1332" t="s">
        <v>148</v>
      </c>
      <c r="D1332">
        <v>11.376524</v>
      </c>
      <c r="E1332" t="s">
        <v>118</v>
      </c>
    </row>
    <row r="1333" spans="1:5" x14ac:dyDescent="0.2">
      <c r="A1333">
        <v>2</v>
      </c>
      <c r="B1333">
        <v>5</v>
      </c>
      <c r="C1333" t="s">
        <v>148</v>
      </c>
      <c r="D1333">
        <v>11.812993000000001</v>
      </c>
      <c r="E1333" t="s">
        <v>118</v>
      </c>
    </row>
    <row r="1334" spans="1:5" x14ac:dyDescent="0.2">
      <c r="A1334">
        <v>3</v>
      </c>
      <c r="B1334">
        <v>5</v>
      </c>
      <c r="C1334" t="s">
        <v>148</v>
      </c>
      <c r="D1334">
        <v>12.014559999999999</v>
      </c>
      <c r="E1334" t="s">
        <v>118</v>
      </c>
    </row>
    <row r="1335" spans="1:5" x14ac:dyDescent="0.2">
      <c r="A1335">
        <v>4</v>
      </c>
      <c r="B1335">
        <v>5</v>
      </c>
      <c r="C1335" t="s">
        <v>148</v>
      </c>
      <c r="D1335">
        <v>12.916487</v>
      </c>
      <c r="E1335" t="s">
        <v>118</v>
      </c>
    </row>
    <row r="1336" spans="1:5" x14ac:dyDescent="0.2">
      <c r="A1336">
        <v>5</v>
      </c>
      <c r="B1336">
        <v>5</v>
      </c>
      <c r="C1336" t="s">
        <v>148</v>
      </c>
      <c r="D1336">
        <v>11.984773000000001</v>
      </c>
      <c r="E1336" t="s">
        <v>118</v>
      </c>
    </row>
    <row r="1337" spans="1:5" x14ac:dyDescent="0.2">
      <c r="A1337">
        <v>6</v>
      </c>
      <c r="B1337">
        <v>5</v>
      </c>
      <c r="C1337" t="s">
        <v>148</v>
      </c>
      <c r="D1337">
        <v>12.615197</v>
      </c>
      <c r="E1337" t="s">
        <v>118</v>
      </c>
    </row>
    <row r="1338" spans="1:5" x14ac:dyDescent="0.2">
      <c r="A1338">
        <v>7</v>
      </c>
      <c r="B1338">
        <v>5</v>
      </c>
      <c r="C1338" t="s">
        <v>148</v>
      </c>
      <c r="D1338">
        <v>10.687946</v>
      </c>
      <c r="E1338" t="s">
        <v>118</v>
      </c>
    </row>
    <row r="1339" spans="1:5" x14ac:dyDescent="0.2">
      <c r="A1339">
        <v>8</v>
      </c>
      <c r="B1339">
        <v>5</v>
      </c>
      <c r="C1339" t="s">
        <v>148</v>
      </c>
      <c r="D1339">
        <v>11.212153000000001</v>
      </c>
      <c r="E1339" t="s">
        <v>118</v>
      </c>
    </row>
    <row r="1340" spans="1:5" x14ac:dyDescent="0.2">
      <c r="A1340">
        <v>9</v>
      </c>
      <c r="B1340">
        <v>5</v>
      </c>
      <c r="C1340" t="s">
        <v>148</v>
      </c>
      <c r="D1340">
        <v>10.610265999999999</v>
      </c>
      <c r="E1340" t="s">
        <v>118</v>
      </c>
    </row>
    <row r="1341" spans="1:5" x14ac:dyDescent="0.2">
      <c r="A1341">
        <v>10</v>
      </c>
      <c r="B1341">
        <v>5</v>
      </c>
      <c r="C1341" t="s">
        <v>148</v>
      </c>
      <c r="D1341">
        <v>11.572069000000001</v>
      </c>
      <c r="E1341" t="s">
        <v>118</v>
      </c>
    </row>
    <row r="1342" spans="1:5" x14ac:dyDescent="0.2">
      <c r="A1342">
        <v>1</v>
      </c>
      <c r="B1342">
        <v>6</v>
      </c>
      <c r="C1342" t="s">
        <v>148</v>
      </c>
      <c r="D1342">
        <v>11.736235000000001</v>
      </c>
      <c r="E1342" t="s">
        <v>118</v>
      </c>
    </row>
    <row r="1343" spans="1:5" x14ac:dyDescent="0.2">
      <c r="A1343">
        <v>2</v>
      </c>
      <c r="B1343">
        <v>6</v>
      </c>
      <c r="C1343" t="s">
        <v>148</v>
      </c>
      <c r="D1343">
        <v>12.598023</v>
      </c>
      <c r="E1343" t="s">
        <v>118</v>
      </c>
    </row>
    <row r="1344" spans="1:5" x14ac:dyDescent="0.2">
      <c r="A1344">
        <v>3</v>
      </c>
      <c r="B1344">
        <v>6</v>
      </c>
      <c r="C1344" t="s">
        <v>148</v>
      </c>
      <c r="D1344">
        <v>13.121900999999999</v>
      </c>
      <c r="E1344" t="s">
        <v>118</v>
      </c>
    </row>
    <row r="1345" spans="1:5" x14ac:dyDescent="0.2">
      <c r="A1345">
        <v>4</v>
      </c>
      <c r="B1345">
        <v>6</v>
      </c>
      <c r="C1345" t="s">
        <v>148</v>
      </c>
      <c r="D1345">
        <v>13.65386</v>
      </c>
      <c r="E1345" t="s">
        <v>118</v>
      </c>
    </row>
    <row r="1346" spans="1:5" x14ac:dyDescent="0.2">
      <c r="A1346">
        <v>5</v>
      </c>
      <c r="B1346">
        <v>6</v>
      </c>
      <c r="C1346" t="s">
        <v>148</v>
      </c>
      <c r="D1346">
        <v>12.878245</v>
      </c>
      <c r="E1346" t="s">
        <v>118</v>
      </c>
    </row>
    <row r="1347" spans="1:5" x14ac:dyDescent="0.2">
      <c r="A1347">
        <v>6</v>
      </c>
      <c r="B1347">
        <v>6</v>
      </c>
      <c r="C1347" t="s">
        <v>148</v>
      </c>
      <c r="D1347">
        <v>13.017576999999999</v>
      </c>
      <c r="E1347" t="s">
        <v>118</v>
      </c>
    </row>
    <row r="1348" spans="1:5" x14ac:dyDescent="0.2">
      <c r="A1348">
        <v>7</v>
      </c>
      <c r="B1348">
        <v>6</v>
      </c>
      <c r="C1348" t="s">
        <v>148</v>
      </c>
      <c r="D1348">
        <v>11.378532</v>
      </c>
      <c r="E1348" t="s">
        <v>118</v>
      </c>
    </row>
    <row r="1349" spans="1:5" x14ac:dyDescent="0.2">
      <c r="A1349">
        <v>8</v>
      </c>
      <c r="B1349">
        <v>6</v>
      </c>
      <c r="C1349" t="s">
        <v>148</v>
      </c>
      <c r="D1349">
        <v>11.515496000000001</v>
      </c>
      <c r="E1349" t="s">
        <v>118</v>
      </c>
    </row>
    <row r="1350" spans="1:5" x14ac:dyDescent="0.2">
      <c r="A1350">
        <v>9</v>
      </c>
      <c r="B1350">
        <v>6</v>
      </c>
      <c r="C1350" t="s">
        <v>148</v>
      </c>
      <c r="D1350">
        <v>11.127113</v>
      </c>
      <c r="E1350" t="s">
        <v>118</v>
      </c>
    </row>
    <row r="1351" spans="1:5" x14ac:dyDescent="0.2">
      <c r="A1351">
        <v>10</v>
      </c>
      <c r="B1351">
        <v>6</v>
      </c>
      <c r="C1351" t="s">
        <v>148</v>
      </c>
      <c r="D1351">
        <v>12.092378999999999</v>
      </c>
      <c r="E1351" t="s">
        <v>118</v>
      </c>
    </row>
    <row r="1352" spans="1:5" x14ac:dyDescent="0.2">
      <c r="A1352">
        <v>1</v>
      </c>
      <c r="B1352">
        <v>7</v>
      </c>
      <c r="C1352" t="s">
        <v>148</v>
      </c>
      <c r="D1352">
        <v>12.108575</v>
      </c>
      <c r="E1352" t="s">
        <v>118</v>
      </c>
    </row>
    <row r="1353" spans="1:5" x14ac:dyDescent="0.2">
      <c r="A1353">
        <v>3</v>
      </c>
      <c r="B1353">
        <v>7</v>
      </c>
      <c r="C1353" t="s">
        <v>148</v>
      </c>
      <c r="D1353">
        <v>12.017505999999999</v>
      </c>
      <c r="E1353" t="s">
        <v>118</v>
      </c>
    </row>
    <row r="1354" spans="1:5" x14ac:dyDescent="0.2">
      <c r="A1354">
        <v>4</v>
      </c>
      <c r="B1354">
        <v>7</v>
      </c>
      <c r="C1354" t="s">
        <v>148</v>
      </c>
      <c r="D1354">
        <v>12.958818000000001</v>
      </c>
      <c r="E1354" t="s">
        <v>118</v>
      </c>
    </row>
    <row r="1355" spans="1:5" x14ac:dyDescent="0.2">
      <c r="A1355">
        <v>5</v>
      </c>
      <c r="B1355">
        <v>7</v>
      </c>
      <c r="C1355" t="s">
        <v>148</v>
      </c>
      <c r="D1355">
        <v>11.373637</v>
      </c>
      <c r="E1355" t="s">
        <v>118</v>
      </c>
    </row>
    <row r="1356" spans="1:5" x14ac:dyDescent="0.2">
      <c r="A1356">
        <v>6</v>
      </c>
      <c r="B1356">
        <v>7</v>
      </c>
      <c r="C1356" t="s">
        <v>148</v>
      </c>
      <c r="D1356">
        <v>10.959026</v>
      </c>
      <c r="E1356" t="s">
        <v>118</v>
      </c>
    </row>
    <row r="1357" spans="1:5" x14ac:dyDescent="0.2">
      <c r="A1357">
        <v>7</v>
      </c>
      <c r="B1357">
        <v>7</v>
      </c>
      <c r="C1357" t="s">
        <v>148</v>
      </c>
      <c r="D1357">
        <v>10.263743</v>
      </c>
      <c r="E1357" t="s">
        <v>118</v>
      </c>
    </row>
    <row r="1358" spans="1:5" x14ac:dyDescent="0.2">
      <c r="A1358">
        <v>8</v>
      </c>
      <c r="B1358">
        <v>7</v>
      </c>
      <c r="C1358" t="s">
        <v>148</v>
      </c>
      <c r="D1358">
        <v>10.030079000000001</v>
      </c>
      <c r="E1358" t="s">
        <v>118</v>
      </c>
    </row>
    <row r="1359" spans="1:5" x14ac:dyDescent="0.2">
      <c r="A1359">
        <v>9</v>
      </c>
      <c r="B1359">
        <v>7</v>
      </c>
      <c r="C1359" t="s">
        <v>148</v>
      </c>
      <c r="D1359">
        <v>9.6403119999999998</v>
      </c>
      <c r="E1359" t="s">
        <v>118</v>
      </c>
    </row>
    <row r="1360" spans="1:5" x14ac:dyDescent="0.2">
      <c r="A1360">
        <v>10</v>
      </c>
      <c r="B1360">
        <v>7</v>
      </c>
      <c r="C1360" t="s">
        <v>148</v>
      </c>
      <c r="D1360">
        <v>10.313618999999999</v>
      </c>
      <c r="E1360" t="s">
        <v>118</v>
      </c>
    </row>
    <row r="1361" spans="1:5" x14ac:dyDescent="0.2">
      <c r="A1361">
        <v>1</v>
      </c>
      <c r="B1361">
        <v>8</v>
      </c>
      <c r="C1361" t="s">
        <v>148</v>
      </c>
      <c r="D1361">
        <v>12.645953</v>
      </c>
      <c r="E1361" t="s">
        <v>118</v>
      </c>
    </row>
    <row r="1362" spans="1:5" x14ac:dyDescent="0.2">
      <c r="A1362">
        <v>3</v>
      </c>
      <c r="B1362">
        <v>8</v>
      </c>
      <c r="C1362" t="s">
        <v>148</v>
      </c>
      <c r="D1362">
        <v>12.537280000000001</v>
      </c>
      <c r="E1362" t="s">
        <v>118</v>
      </c>
    </row>
    <row r="1363" spans="1:5" x14ac:dyDescent="0.2">
      <c r="A1363">
        <v>4</v>
      </c>
      <c r="B1363">
        <v>8</v>
      </c>
      <c r="C1363" t="s">
        <v>148</v>
      </c>
      <c r="D1363">
        <v>10.020410999999999</v>
      </c>
      <c r="E1363" t="s">
        <v>118</v>
      </c>
    </row>
    <row r="1364" spans="1:5" x14ac:dyDescent="0.2">
      <c r="A1364">
        <v>5</v>
      </c>
      <c r="B1364">
        <v>8</v>
      </c>
      <c r="C1364" t="s">
        <v>148</v>
      </c>
      <c r="D1364">
        <v>11.539989</v>
      </c>
      <c r="E1364" t="s">
        <v>118</v>
      </c>
    </row>
    <row r="1365" spans="1:5" x14ac:dyDescent="0.2">
      <c r="A1365">
        <v>6</v>
      </c>
      <c r="B1365">
        <v>8</v>
      </c>
      <c r="C1365" t="s">
        <v>148</v>
      </c>
      <c r="D1365">
        <v>12.335248999999999</v>
      </c>
      <c r="E1365" t="s">
        <v>118</v>
      </c>
    </row>
    <row r="1366" spans="1:5" x14ac:dyDescent="0.2">
      <c r="A1366">
        <v>7</v>
      </c>
      <c r="B1366">
        <v>8</v>
      </c>
      <c r="C1366" t="s">
        <v>148</v>
      </c>
      <c r="D1366">
        <v>10.76688</v>
      </c>
      <c r="E1366" t="s">
        <v>118</v>
      </c>
    </row>
    <row r="1367" spans="1:5" x14ac:dyDescent="0.2">
      <c r="A1367">
        <v>8</v>
      </c>
      <c r="B1367">
        <v>8</v>
      </c>
      <c r="C1367" t="s">
        <v>148</v>
      </c>
      <c r="D1367">
        <v>8.8818169999999999</v>
      </c>
      <c r="E1367" t="s">
        <v>118</v>
      </c>
    </row>
    <row r="1368" spans="1:5" x14ac:dyDescent="0.2">
      <c r="A1368">
        <v>9</v>
      </c>
      <c r="B1368">
        <v>8</v>
      </c>
      <c r="C1368" t="s">
        <v>148</v>
      </c>
      <c r="D1368">
        <v>10.991592000000001</v>
      </c>
      <c r="E1368" t="s">
        <v>118</v>
      </c>
    </row>
    <row r="1369" spans="1:5" x14ac:dyDescent="0.2">
      <c r="A1369">
        <v>10</v>
      </c>
      <c r="B1369">
        <v>8</v>
      </c>
      <c r="C1369" t="s">
        <v>148</v>
      </c>
      <c r="D1369">
        <v>11.350068</v>
      </c>
      <c r="E1369" t="s">
        <v>118</v>
      </c>
    </row>
    <row r="1370" spans="1:5" x14ac:dyDescent="0.2">
      <c r="A1370">
        <v>1</v>
      </c>
      <c r="B1370">
        <v>9</v>
      </c>
      <c r="C1370" t="s">
        <v>148</v>
      </c>
      <c r="D1370">
        <v>12.245939</v>
      </c>
      <c r="E1370" t="s">
        <v>118</v>
      </c>
    </row>
    <row r="1371" spans="1:5" x14ac:dyDescent="0.2">
      <c r="A1371">
        <v>2</v>
      </c>
      <c r="B1371">
        <v>9</v>
      </c>
      <c r="C1371" t="s">
        <v>148</v>
      </c>
      <c r="D1371">
        <v>12.380482000000001</v>
      </c>
      <c r="E1371" t="s">
        <v>118</v>
      </c>
    </row>
    <row r="1372" spans="1:5" x14ac:dyDescent="0.2">
      <c r="A1372">
        <v>3</v>
      </c>
      <c r="B1372">
        <v>9</v>
      </c>
      <c r="C1372" t="s">
        <v>148</v>
      </c>
      <c r="D1372">
        <v>12.261022000000001</v>
      </c>
      <c r="E1372" t="s">
        <v>118</v>
      </c>
    </row>
    <row r="1373" spans="1:5" x14ac:dyDescent="0.2">
      <c r="A1373">
        <v>4</v>
      </c>
      <c r="B1373">
        <v>9</v>
      </c>
      <c r="C1373" t="s">
        <v>148</v>
      </c>
      <c r="D1373">
        <v>11.951577</v>
      </c>
      <c r="E1373" t="s">
        <v>118</v>
      </c>
    </row>
    <row r="1374" spans="1:5" x14ac:dyDescent="0.2">
      <c r="A1374">
        <v>5</v>
      </c>
      <c r="B1374">
        <v>9</v>
      </c>
      <c r="C1374" t="s">
        <v>148</v>
      </c>
      <c r="D1374">
        <v>11.089357</v>
      </c>
      <c r="E1374" t="s">
        <v>118</v>
      </c>
    </row>
    <row r="1375" spans="1:5" x14ac:dyDescent="0.2">
      <c r="A1375">
        <v>6</v>
      </c>
      <c r="B1375">
        <v>9</v>
      </c>
      <c r="C1375" t="s">
        <v>148</v>
      </c>
      <c r="D1375">
        <v>11.235196999999999</v>
      </c>
      <c r="E1375" t="s">
        <v>118</v>
      </c>
    </row>
    <row r="1376" spans="1:5" x14ac:dyDescent="0.2">
      <c r="A1376">
        <v>7</v>
      </c>
      <c r="B1376">
        <v>9</v>
      </c>
      <c r="C1376" t="s">
        <v>148</v>
      </c>
      <c r="D1376">
        <v>10.095281</v>
      </c>
      <c r="E1376" t="s">
        <v>118</v>
      </c>
    </row>
    <row r="1377" spans="1:5" x14ac:dyDescent="0.2">
      <c r="A1377">
        <v>8</v>
      </c>
      <c r="B1377">
        <v>9</v>
      </c>
      <c r="C1377" t="s">
        <v>148</v>
      </c>
      <c r="D1377">
        <v>8.6202050000000003</v>
      </c>
      <c r="E1377" t="s">
        <v>118</v>
      </c>
    </row>
    <row r="1378" spans="1:5" x14ac:dyDescent="0.2">
      <c r="A1378">
        <v>9</v>
      </c>
      <c r="B1378">
        <v>9</v>
      </c>
      <c r="C1378" t="s">
        <v>148</v>
      </c>
      <c r="D1378">
        <v>9.9923479999999998</v>
      </c>
      <c r="E1378" t="s">
        <v>118</v>
      </c>
    </row>
    <row r="1379" spans="1:5" x14ac:dyDescent="0.2">
      <c r="A1379">
        <v>1</v>
      </c>
      <c r="B1379">
        <v>10</v>
      </c>
      <c r="C1379" t="s">
        <v>148</v>
      </c>
      <c r="D1379">
        <v>12.269332</v>
      </c>
      <c r="E1379" t="s">
        <v>118</v>
      </c>
    </row>
    <row r="1380" spans="1:5" x14ac:dyDescent="0.2">
      <c r="A1380">
        <v>2</v>
      </c>
      <c r="B1380">
        <v>10</v>
      </c>
      <c r="C1380" t="s">
        <v>148</v>
      </c>
      <c r="D1380">
        <v>11.457333999999999</v>
      </c>
      <c r="E1380" t="s">
        <v>118</v>
      </c>
    </row>
    <row r="1381" spans="1:5" x14ac:dyDescent="0.2">
      <c r="A1381">
        <v>3</v>
      </c>
      <c r="B1381">
        <v>10</v>
      </c>
      <c r="C1381" t="s">
        <v>148</v>
      </c>
      <c r="D1381">
        <v>12.642324</v>
      </c>
      <c r="E1381" t="s">
        <v>118</v>
      </c>
    </row>
    <row r="1382" spans="1:5" x14ac:dyDescent="0.2">
      <c r="A1382">
        <v>4</v>
      </c>
      <c r="B1382">
        <v>10</v>
      </c>
      <c r="C1382" t="s">
        <v>148</v>
      </c>
      <c r="D1382">
        <v>12.314266999999999</v>
      </c>
      <c r="E1382" t="s">
        <v>118</v>
      </c>
    </row>
    <row r="1383" spans="1:5" x14ac:dyDescent="0.2">
      <c r="A1383">
        <v>5</v>
      </c>
      <c r="B1383">
        <v>10</v>
      </c>
      <c r="C1383" t="s">
        <v>148</v>
      </c>
      <c r="D1383">
        <v>11.055031</v>
      </c>
      <c r="E1383" t="s">
        <v>118</v>
      </c>
    </row>
    <row r="1384" spans="1:5" x14ac:dyDescent="0.2">
      <c r="A1384">
        <v>6</v>
      </c>
      <c r="B1384">
        <v>10</v>
      </c>
      <c r="C1384" t="s">
        <v>148</v>
      </c>
      <c r="D1384">
        <v>10.749501</v>
      </c>
      <c r="E1384" t="s">
        <v>118</v>
      </c>
    </row>
    <row r="1385" spans="1:5" x14ac:dyDescent="0.2">
      <c r="A1385">
        <v>7</v>
      </c>
      <c r="B1385">
        <v>10</v>
      </c>
      <c r="C1385" t="s">
        <v>148</v>
      </c>
      <c r="D1385">
        <v>10.435616</v>
      </c>
      <c r="E1385" t="s">
        <v>118</v>
      </c>
    </row>
    <row r="1386" spans="1:5" x14ac:dyDescent="0.2">
      <c r="A1386">
        <v>8</v>
      </c>
      <c r="B1386">
        <v>10</v>
      </c>
      <c r="C1386" t="s">
        <v>148</v>
      </c>
      <c r="D1386">
        <v>9.9395199999999999</v>
      </c>
      <c r="E1386" t="s">
        <v>118</v>
      </c>
    </row>
    <row r="1387" spans="1:5" x14ac:dyDescent="0.2">
      <c r="A1387">
        <v>9</v>
      </c>
      <c r="B1387">
        <v>10</v>
      </c>
      <c r="C1387" t="s">
        <v>148</v>
      </c>
      <c r="D1387">
        <v>12.002647</v>
      </c>
      <c r="E1387" t="s">
        <v>118</v>
      </c>
    </row>
    <row r="1388" spans="1:5" x14ac:dyDescent="0.2">
      <c r="A1388">
        <v>1</v>
      </c>
      <c r="B1388">
        <v>11</v>
      </c>
      <c r="C1388" t="s">
        <v>148</v>
      </c>
      <c r="D1388">
        <v>12.82414</v>
      </c>
      <c r="E1388" t="s">
        <v>118</v>
      </c>
    </row>
    <row r="1389" spans="1:5" x14ac:dyDescent="0.2">
      <c r="A1389">
        <v>2</v>
      </c>
      <c r="B1389">
        <v>11</v>
      </c>
      <c r="C1389" t="s">
        <v>148</v>
      </c>
      <c r="D1389">
        <v>13.071153000000001</v>
      </c>
      <c r="E1389" t="s">
        <v>118</v>
      </c>
    </row>
    <row r="1390" spans="1:5" x14ac:dyDescent="0.2">
      <c r="A1390">
        <v>3</v>
      </c>
      <c r="B1390">
        <v>11</v>
      </c>
      <c r="C1390" t="s">
        <v>148</v>
      </c>
      <c r="D1390">
        <v>13.985433</v>
      </c>
      <c r="E1390" t="s">
        <v>118</v>
      </c>
    </row>
    <row r="1391" spans="1:5" x14ac:dyDescent="0.2">
      <c r="A1391">
        <v>4</v>
      </c>
      <c r="B1391">
        <v>11</v>
      </c>
      <c r="C1391" t="s">
        <v>148</v>
      </c>
      <c r="D1391">
        <v>12.846969</v>
      </c>
      <c r="E1391" t="s">
        <v>118</v>
      </c>
    </row>
    <row r="1392" spans="1:5" x14ac:dyDescent="0.2">
      <c r="A1392">
        <v>5</v>
      </c>
      <c r="B1392">
        <v>11</v>
      </c>
      <c r="C1392" t="s">
        <v>148</v>
      </c>
      <c r="D1392">
        <v>12.425786</v>
      </c>
      <c r="E1392" t="s">
        <v>118</v>
      </c>
    </row>
    <row r="1393" spans="1:5" x14ac:dyDescent="0.2">
      <c r="A1393">
        <v>6</v>
      </c>
      <c r="B1393">
        <v>11</v>
      </c>
      <c r="C1393" t="s">
        <v>148</v>
      </c>
      <c r="D1393">
        <v>11.250495000000001</v>
      </c>
      <c r="E1393" t="s">
        <v>118</v>
      </c>
    </row>
    <row r="1394" spans="1:5" x14ac:dyDescent="0.2">
      <c r="A1394">
        <v>7</v>
      </c>
      <c r="B1394">
        <v>11</v>
      </c>
      <c r="C1394" t="s">
        <v>148</v>
      </c>
      <c r="D1394">
        <v>10.514621</v>
      </c>
      <c r="E1394" t="s">
        <v>118</v>
      </c>
    </row>
    <row r="1395" spans="1:5" x14ac:dyDescent="0.2">
      <c r="A1395">
        <v>8</v>
      </c>
      <c r="B1395">
        <v>11</v>
      </c>
      <c r="C1395" t="s">
        <v>148</v>
      </c>
      <c r="D1395">
        <v>11.606074</v>
      </c>
      <c r="E1395" t="s">
        <v>118</v>
      </c>
    </row>
    <row r="1396" spans="1:5" x14ac:dyDescent="0.2">
      <c r="A1396">
        <v>9</v>
      </c>
      <c r="B1396">
        <v>11</v>
      </c>
      <c r="C1396" t="s">
        <v>148</v>
      </c>
      <c r="D1396">
        <v>12.476115</v>
      </c>
      <c r="E1396" t="s">
        <v>118</v>
      </c>
    </row>
    <row r="1397" spans="1:5" x14ac:dyDescent="0.2">
      <c r="A1397">
        <v>1</v>
      </c>
      <c r="B1397">
        <v>1</v>
      </c>
      <c r="C1397" t="s">
        <v>149</v>
      </c>
      <c r="D1397">
        <v>13.911974000000001</v>
      </c>
      <c r="E1397" t="s">
        <v>118</v>
      </c>
    </row>
    <row r="1398" spans="1:5" x14ac:dyDescent="0.2">
      <c r="A1398">
        <v>2</v>
      </c>
      <c r="B1398">
        <v>1</v>
      </c>
      <c r="C1398" t="s">
        <v>149</v>
      </c>
      <c r="D1398">
        <v>12.399578</v>
      </c>
      <c r="E1398" t="s">
        <v>118</v>
      </c>
    </row>
    <row r="1399" spans="1:5" x14ac:dyDescent="0.2">
      <c r="A1399">
        <v>3</v>
      </c>
      <c r="B1399">
        <v>1</v>
      </c>
      <c r="C1399" t="s">
        <v>149</v>
      </c>
      <c r="D1399">
        <v>15.680187</v>
      </c>
      <c r="E1399" t="s">
        <v>118</v>
      </c>
    </row>
    <row r="1400" spans="1:5" x14ac:dyDescent="0.2">
      <c r="A1400">
        <v>4</v>
      </c>
      <c r="B1400">
        <v>1</v>
      </c>
      <c r="C1400" t="s">
        <v>149</v>
      </c>
      <c r="D1400">
        <v>15.891987</v>
      </c>
      <c r="E1400" t="s">
        <v>118</v>
      </c>
    </row>
    <row r="1401" spans="1:5" x14ac:dyDescent="0.2">
      <c r="A1401">
        <v>5</v>
      </c>
      <c r="B1401">
        <v>1</v>
      </c>
      <c r="C1401" t="s">
        <v>149</v>
      </c>
      <c r="D1401">
        <v>14.805622</v>
      </c>
      <c r="E1401" t="s">
        <v>118</v>
      </c>
    </row>
    <row r="1402" spans="1:5" x14ac:dyDescent="0.2">
      <c r="A1402">
        <v>6</v>
      </c>
      <c r="B1402">
        <v>1</v>
      </c>
      <c r="C1402" t="s">
        <v>149</v>
      </c>
      <c r="D1402">
        <v>13.033226000000001</v>
      </c>
      <c r="E1402" t="s">
        <v>118</v>
      </c>
    </row>
    <row r="1403" spans="1:5" x14ac:dyDescent="0.2">
      <c r="A1403">
        <v>7</v>
      </c>
      <c r="B1403">
        <v>1</v>
      </c>
      <c r="C1403" t="s">
        <v>149</v>
      </c>
      <c r="D1403">
        <v>11.405754999999999</v>
      </c>
      <c r="E1403" t="s">
        <v>118</v>
      </c>
    </row>
    <row r="1404" spans="1:5" x14ac:dyDescent="0.2">
      <c r="A1404">
        <v>8</v>
      </c>
      <c r="B1404">
        <v>1</v>
      </c>
      <c r="C1404" t="s">
        <v>149</v>
      </c>
      <c r="D1404">
        <v>10.399679000000001</v>
      </c>
      <c r="E1404" t="s">
        <v>118</v>
      </c>
    </row>
    <row r="1405" spans="1:5" x14ac:dyDescent="0.2">
      <c r="A1405">
        <v>9</v>
      </c>
      <c r="B1405">
        <v>1</v>
      </c>
      <c r="C1405" t="s">
        <v>149</v>
      </c>
      <c r="D1405">
        <v>10.706810000000001</v>
      </c>
      <c r="E1405" t="s">
        <v>118</v>
      </c>
    </row>
    <row r="1406" spans="1:5" x14ac:dyDescent="0.2">
      <c r="A1406">
        <v>10</v>
      </c>
      <c r="B1406">
        <v>1</v>
      </c>
      <c r="C1406" t="s">
        <v>149</v>
      </c>
      <c r="D1406">
        <v>10.097134</v>
      </c>
      <c r="E1406" t="s">
        <v>118</v>
      </c>
    </row>
    <row r="1407" spans="1:5" x14ac:dyDescent="0.2">
      <c r="A1407">
        <v>1</v>
      </c>
      <c r="B1407">
        <v>2</v>
      </c>
      <c r="C1407" t="s">
        <v>149</v>
      </c>
      <c r="D1407">
        <v>12.268456</v>
      </c>
      <c r="E1407" t="s">
        <v>118</v>
      </c>
    </row>
    <row r="1408" spans="1:5" x14ac:dyDescent="0.2">
      <c r="A1408">
        <v>2</v>
      </c>
      <c r="B1408">
        <v>2</v>
      </c>
      <c r="C1408" t="s">
        <v>149</v>
      </c>
      <c r="D1408">
        <v>12.220478999999999</v>
      </c>
      <c r="E1408" t="s">
        <v>118</v>
      </c>
    </row>
    <row r="1409" spans="1:5" x14ac:dyDescent="0.2">
      <c r="A1409">
        <v>3</v>
      </c>
      <c r="B1409">
        <v>2</v>
      </c>
      <c r="C1409" t="s">
        <v>149</v>
      </c>
      <c r="D1409">
        <v>13.241486999999999</v>
      </c>
      <c r="E1409" t="s">
        <v>118</v>
      </c>
    </row>
    <row r="1410" spans="1:5" x14ac:dyDescent="0.2">
      <c r="A1410">
        <v>4</v>
      </c>
      <c r="B1410">
        <v>2</v>
      </c>
      <c r="C1410" t="s">
        <v>149</v>
      </c>
      <c r="D1410">
        <v>14.002674000000001</v>
      </c>
      <c r="E1410" t="s">
        <v>118</v>
      </c>
    </row>
    <row r="1411" spans="1:5" x14ac:dyDescent="0.2">
      <c r="A1411">
        <v>5</v>
      </c>
      <c r="B1411">
        <v>2</v>
      </c>
      <c r="C1411" t="s">
        <v>149</v>
      </c>
      <c r="D1411">
        <v>12.512873000000001</v>
      </c>
      <c r="E1411" t="s">
        <v>118</v>
      </c>
    </row>
    <row r="1412" spans="1:5" x14ac:dyDescent="0.2">
      <c r="A1412">
        <v>6</v>
      </c>
      <c r="B1412">
        <v>2</v>
      </c>
      <c r="C1412" t="s">
        <v>149</v>
      </c>
      <c r="D1412">
        <v>12.222956</v>
      </c>
      <c r="E1412" t="s">
        <v>118</v>
      </c>
    </row>
    <row r="1413" spans="1:5" x14ac:dyDescent="0.2">
      <c r="A1413">
        <v>7</v>
      </c>
      <c r="B1413">
        <v>2</v>
      </c>
      <c r="C1413" t="s">
        <v>149</v>
      </c>
      <c r="D1413">
        <v>11.256784</v>
      </c>
      <c r="E1413" t="s">
        <v>118</v>
      </c>
    </row>
    <row r="1414" spans="1:5" x14ac:dyDescent="0.2">
      <c r="A1414">
        <v>8</v>
      </c>
      <c r="B1414">
        <v>2</v>
      </c>
      <c r="C1414" t="s">
        <v>149</v>
      </c>
      <c r="D1414">
        <v>10.864413000000001</v>
      </c>
      <c r="E1414" t="s">
        <v>118</v>
      </c>
    </row>
    <row r="1415" spans="1:5" x14ac:dyDescent="0.2">
      <c r="A1415">
        <v>9</v>
      </c>
      <c r="B1415">
        <v>2</v>
      </c>
      <c r="C1415" t="s">
        <v>149</v>
      </c>
      <c r="D1415">
        <v>10.193981000000001</v>
      </c>
      <c r="E1415" t="s">
        <v>118</v>
      </c>
    </row>
    <row r="1416" spans="1:5" x14ac:dyDescent="0.2">
      <c r="A1416">
        <v>10</v>
      </c>
      <c r="B1416">
        <v>2</v>
      </c>
      <c r="C1416" t="s">
        <v>149</v>
      </c>
      <c r="D1416">
        <v>4.8652990000000003</v>
      </c>
      <c r="E1416" t="s">
        <v>118</v>
      </c>
    </row>
    <row r="1417" spans="1:5" x14ac:dyDescent="0.2">
      <c r="A1417">
        <v>1</v>
      </c>
      <c r="B1417">
        <v>3</v>
      </c>
      <c r="C1417" t="s">
        <v>150</v>
      </c>
      <c r="D1417">
        <v>7.3479749999999999</v>
      </c>
      <c r="E1417" t="s">
        <v>118</v>
      </c>
    </row>
    <row r="1418" spans="1:5" x14ac:dyDescent="0.2">
      <c r="A1418">
        <v>2</v>
      </c>
      <c r="B1418">
        <v>3</v>
      </c>
      <c r="C1418" t="s">
        <v>150</v>
      </c>
      <c r="D1418">
        <v>13.037825</v>
      </c>
      <c r="E1418" t="s">
        <v>118</v>
      </c>
    </row>
    <row r="1419" spans="1:5" x14ac:dyDescent="0.2">
      <c r="A1419">
        <v>3</v>
      </c>
      <c r="B1419">
        <v>3</v>
      </c>
      <c r="C1419" t="s">
        <v>150</v>
      </c>
      <c r="D1419">
        <v>12.477055999999999</v>
      </c>
      <c r="E1419" t="s">
        <v>118</v>
      </c>
    </row>
    <row r="1420" spans="1:5" x14ac:dyDescent="0.2">
      <c r="A1420">
        <v>4</v>
      </c>
      <c r="B1420">
        <v>3</v>
      </c>
      <c r="C1420" t="s">
        <v>150</v>
      </c>
      <c r="D1420">
        <v>11.502656999999999</v>
      </c>
      <c r="E1420" t="s">
        <v>118</v>
      </c>
    </row>
    <row r="1421" spans="1:5" x14ac:dyDescent="0.2">
      <c r="A1421">
        <v>5</v>
      </c>
      <c r="B1421">
        <v>3</v>
      </c>
      <c r="C1421" t="s">
        <v>150</v>
      </c>
      <c r="D1421">
        <v>11.948886</v>
      </c>
      <c r="E1421" t="s">
        <v>118</v>
      </c>
    </row>
    <row r="1422" spans="1:5" x14ac:dyDescent="0.2">
      <c r="A1422">
        <v>6</v>
      </c>
      <c r="B1422">
        <v>3</v>
      </c>
      <c r="C1422" t="s">
        <v>150</v>
      </c>
      <c r="D1422">
        <v>11.225985</v>
      </c>
      <c r="E1422" t="s">
        <v>118</v>
      </c>
    </row>
    <row r="1423" spans="1:5" x14ac:dyDescent="0.2">
      <c r="A1423">
        <v>7</v>
      </c>
      <c r="B1423">
        <v>3</v>
      </c>
      <c r="C1423" t="s">
        <v>150</v>
      </c>
      <c r="D1423">
        <v>10.08296</v>
      </c>
      <c r="E1423" t="s">
        <v>118</v>
      </c>
    </row>
    <row r="1424" spans="1:5" x14ac:dyDescent="0.2">
      <c r="A1424">
        <v>8</v>
      </c>
      <c r="B1424">
        <v>3</v>
      </c>
      <c r="C1424" t="s">
        <v>150</v>
      </c>
      <c r="D1424">
        <v>9.928725</v>
      </c>
      <c r="E1424" t="s">
        <v>118</v>
      </c>
    </row>
    <row r="1425" spans="1:5" x14ac:dyDescent="0.2">
      <c r="A1425">
        <v>9</v>
      </c>
      <c r="B1425">
        <v>3</v>
      </c>
      <c r="C1425" t="s">
        <v>150</v>
      </c>
      <c r="D1425">
        <v>9.9516240000000007</v>
      </c>
      <c r="E1425" t="s">
        <v>118</v>
      </c>
    </row>
    <row r="1426" spans="1:5" x14ac:dyDescent="0.2">
      <c r="A1426">
        <v>10</v>
      </c>
      <c r="B1426">
        <v>3</v>
      </c>
      <c r="C1426" t="s">
        <v>150</v>
      </c>
      <c r="D1426">
        <v>9.5141360000000006</v>
      </c>
      <c r="E1426" t="s">
        <v>118</v>
      </c>
    </row>
    <row r="1427" spans="1:5" x14ac:dyDescent="0.2">
      <c r="A1427">
        <v>1</v>
      </c>
      <c r="B1427">
        <v>4</v>
      </c>
      <c r="C1427" t="s">
        <v>149</v>
      </c>
      <c r="D1427">
        <v>12.227843999999999</v>
      </c>
      <c r="E1427" t="s">
        <v>118</v>
      </c>
    </row>
    <row r="1428" spans="1:5" x14ac:dyDescent="0.2">
      <c r="A1428">
        <v>2</v>
      </c>
      <c r="B1428">
        <v>4</v>
      </c>
      <c r="C1428" t="s">
        <v>149</v>
      </c>
      <c r="D1428">
        <v>12.85778</v>
      </c>
      <c r="E1428" t="s">
        <v>118</v>
      </c>
    </row>
    <row r="1429" spans="1:5" x14ac:dyDescent="0.2">
      <c r="A1429">
        <v>3</v>
      </c>
      <c r="B1429">
        <v>4</v>
      </c>
      <c r="C1429" t="s">
        <v>149</v>
      </c>
      <c r="D1429">
        <v>13.808592000000001</v>
      </c>
      <c r="E1429" t="s">
        <v>118</v>
      </c>
    </row>
    <row r="1430" spans="1:5" x14ac:dyDescent="0.2">
      <c r="A1430">
        <v>4</v>
      </c>
      <c r="B1430">
        <v>4</v>
      </c>
      <c r="C1430" t="s">
        <v>149</v>
      </c>
      <c r="D1430">
        <v>13.348742</v>
      </c>
      <c r="E1430" t="s">
        <v>118</v>
      </c>
    </row>
    <row r="1431" spans="1:5" x14ac:dyDescent="0.2">
      <c r="A1431">
        <v>5</v>
      </c>
      <c r="B1431">
        <v>4</v>
      </c>
      <c r="C1431" t="s">
        <v>149</v>
      </c>
      <c r="D1431">
        <v>12.566087</v>
      </c>
      <c r="E1431" t="s">
        <v>118</v>
      </c>
    </row>
    <row r="1432" spans="1:5" x14ac:dyDescent="0.2">
      <c r="A1432">
        <v>6</v>
      </c>
      <c r="B1432">
        <v>4</v>
      </c>
      <c r="C1432" t="s">
        <v>149</v>
      </c>
      <c r="D1432">
        <v>12.465292</v>
      </c>
      <c r="E1432" t="s">
        <v>118</v>
      </c>
    </row>
    <row r="1433" spans="1:5" x14ac:dyDescent="0.2">
      <c r="A1433">
        <v>7</v>
      </c>
      <c r="B1433">
        <v>4</v>
      </c>
      <c r="C1433" t="s">
        <v>149</v>
      </c>
      <c r="D1433">
        <v>11.492433</v>
      </c>
      <c r="E1433" t="s">
        <v>118</v>
      </c>
    </row>
    <row r="1434" spans="1:5" x14ac:dyDescent="0.2">
      <c r="A1434">
        <v>8</v>
      </c>
      <c r="B1434">
        <v>4</v>
      </c>
      <c r="C1434" t="s">
        <v>149</v>
      </c>
      <c r="D1434">
        <v>10.308052</v>
      </c>
      <c r="E1434" t="s">
        <v>118</v>
      </c>
    </row>
    <row r="1435" spans="1:5" x14ac:dyDescent="0.2">
      <c r="A1435">
        <v>9</v>
      </c>
      <c r="B1435">
        <v>4</v>
      </c>
      <c r="C1435" t="s">
        <v>149</v>
      </c>
      <c r="D1435">
        <v>9.0877619999999997</v>
      </c>
      <c r="E1435" t="s">
        <v>118</v>
      </c>
    </row>
    <row r="1436" spans="1:5" x14ac:dyDescent="0.2">
      <c r="A1436">
        <v>10</v>
      </c>
      <c r="B1436">
        <v>4</v>
      </c>
      <c r="C1436" t="s">
        <v>149</v>
      </c>
      <c r="D1436">
        <v>9.1169899999999995</v>
      </c>
      <c r="E1436" t="s">
        <v>118</v>
      </c>
    </row>
    <row r="1437" spans="1:5" x14ac:dyDescent="0.2">
      <c r="A1437">
        <v>1</v>
      </c>
      <c r="B1437">
        <v>5</v>
      </c>
      <c r="C1437" t="s">
        <v>149</v>
      </c>
      <c r="D1437">
        <v>12.144747000000001</v>
      </c>
      <c r="E1437" t="s">
        <v>118</v>
      </c>
    </row>
    <row r="1438" spans="1:5" x14ac:dyDescent="0.2">
      <c r="A1438">
        <v>2</v>
      </c>
      <c r="B1438">
        <v>5</v>
      </c>
      <c r="C1438" t="s">
        <v>149</v>
      </c>
      <c r="D1438">
        <v>13.401471000000001</v>
      </c>
      <c r="E1438" t="s">
        <v>118</v>
      </c>
    </row>
    <row r="1439" spans="1:5" x14ac:dyDescent="0.2">
      <c r="A1439">
        <v>3</v>
      </c>
      <c r="B1439">
        <v>5</v>
      </c>
      <c r="C1439" t="s">
        <v>149</v>
      </c>
      <c r="D1439">
        <v>14.317209</v>
      </c>
      <c r="E1439" t="s">
        <v>118</v>
      </c>
    </row>
    <row r="1440" spans="1:5" x14ac:dyDescent="0.2">
      <c r="A1440">
        <v>4</v>
      </c>
      <c r="B1440">
        <v>5</v>
      </c>
      <c r="C1440" t="s">
        <v>149</v>
      </c>
      <c r="D1440">
        <v>14.074418</v>
      </c>
      <c r="E1440" t="s">
        <v>118</v>
      </c>
    </row>
    <row r="1441" spans="1:5" x14ac:dyDescent="0.2">
      <c r="A1441">
        <v>5</v>
      </c>
      <c r="B1441">
        <v>5</v>
      </c>
      <c r="C1441" t="s">
        <v>149</v>
      </c>
      <c r="D1441">
        <v>13.360585</v>
      </c>
      <c r="E1441" t="s">
        <v>118</v>
      </c>
    </row>
    <row r="1442" spans="1:5" x14ac:dyDescent="0.2">
      <c r="A1442">
        <v>6</v>
      </c>
      <c r="B1442">
        <v>5</v>
      </c>
      <c r="C1442" t="s">
        <v>149</v>
      </c>
      <c r="D1442">
        <v>13.499561</v>
      </c>
      <c r="E1442" t="s">
        <v>118</v>
      </c>
    </row>
    <row r="1443" spans="1:5" x14ac:dyDescent="0.2">
      <c r="A1443">
        <v>7</v>
      </c>
      <c r="B1443">
        <v>5</v>
      </c>
      <c r="C1443" t="s">
        <v>149</v>
      </c>
      <c r="D1443">
        <v>11.380255</v>
      </c>
      <c r="E1443" t="s">
        <v>118</v>
      </c>
    </row>
    <row r="1444" spans="1:5" x14ac:dyDescent="0.2">
      <c r="A1444">
        <v>8</v>
      </c>
      <c r="B1444">
        <v>5</v>
      </c>
      <c r="C1444" t="s">
        <v>149</v>
      </c>
      <c r="D1444">
        <v>10.139282</v>
      </c>
      <c r="E1444" t="s">
        <v>118</v>
      </c>
    </row>
    <row r="1445" spans="1:5" x14ac:dyDescent="0.2">
      <c r="A1445">
        <v>9</v>
      </c>
      <c r="B1445">
        <v>5</v>
      </c>
      <c r="C1445" t="s">
        <v>149</v>
      </c>
      <c r="D1445">
        <v>9.6001209999999997</v>
      </c>
      <c r="E1445" t="s">
        <v>118</v>
      </c>
    </row>
    <row r="1446" spans="1:5" x14ac:dyDescent="0.2">
      <c r="A1446">
        <v>10</v>
      </c>
      <c r="B1446">
        <v>5</v>
      </c>
      <c r="C1446" t="s">
        <v>149</v>
      </c>
      <c r="D1446">
        <v>9.4151030000000002</v>
      </c>
      <c r="E1446" t="s">
        <v>118</v>
      </c>
    </row>
    <row r="1447" spans="1:5" x14ac:dyDescent="0.2">
      <c r="A1447">
        <v>1</v>
      </c>
      <c r="B1447">
        <v>6</v>
      </c>
      <c r="C1447" t="s">
        <v>149</v>
      </c>
      <c r="D1447">
        <v>12.976977</v>
      </c>
      <c r="E1447" t="s">
        <v>118</v>
      </c>
    </row>
    <row r="1448" spans="1:5" x14ac:dyDescent="0.2">
      <c r="A1448">
        <v>2</v>
      </c>
      <c r="B1448">
        <v>6</v>
      </c>
      <c r="C1448" t="s">
        <v>149</v>
      </c>
      <c r="D1448">
        <v>11.507344</v>
      </c>
      <c r="E1448" t="s">
        <v>118</v>
      </c>
    </row>
    <row r="1449" spans="1:5" x14ac:dyDescent="0.2">
      <c r="A1449">
        <v>3</v>
      </c>
      <c r="B1449">
        <v>6</v>
      </c>
      <c r="C1449" t="s">
        <v>149</v>
      </c>
      <c r="D1449">
        <v>12.54185</v>
      </c>
      <c r="E1449" t="s">
        <v>118</v>
      </c>
    </row>
    <row r="1450" spans="1:5" x14ac:dyDescent="0.2">
      <c r="A1450">
        <v>4</v>
      </c>
      <c r="B1450">
        <v>6</v>
      </c>
      <c r="C1450" t="s">
        <v>149</v>
      </c>
      <c r="D1450">
        <v>13.743907</v>
      </c>
      <c r="E1450" t="s">
        <v>118</v>
      </c>
    </row>
    <row r="1451" spans="1:5" x14ac:dyDescent="0.2">
      <c r="A1451">
        <v>5</v>
      </c>
      <c r="B1451">
        <v>6</v>
      </c>
      <c r="C1451" t="s">
        <v>149</v>
      </c>
      <c r="D1451">
        <v>11.211855999999999</v>
      </c>
      <c r="E1451" t="s">
        <v>118</v>
      </c>
    </row>
    <row r="1452" spans="1:5" x14ac:dyDescent="0.2">
      <c r="A1452">
        <v>6</v>
      </c>
      <c r="B1452">
        <v>6</v>
      </c>
      <c r="C1452" t="s">
        <v>149</v>
      </c>
      <c r="D1452">
        <v>11.67731</v>
      </c>
      <c r="E1452" t="s">
        <v>118</v>
      </c>
    </row>
    <row r="1453" spans="1:5" x14ac:dyDescent="0.2">
      <c r="A1453">
        <v>7</v>
      </c>
      <c r="B1453">
        <v>6</v>
      </c>
      <c r="C1453" t="s">
        <v>149</v>
      </c>
      <c r="D1453">
        <v>9.2502440000000004</v>
      </c>
      <c r="E1453" t="s">
        <v>118</v>
      </c>
    </row>
    <row r="1454" spans="1:5" x14ac:dyDescent="0.2">
      <c r="A1454">
        <v>8</v>
      </c>
      <c r="B1454">
        <v>6</v>
      </c>
      <c r="C1454" t="s">
        <v>149</v>
      </c>
      <c r="D1454">
        <v>8.8680409999999998</v>
      </c>
      <c r="E1454" t="s">
        <v>118</v>
      </c>
    </row>
    <row r="1455" spans="1:5" x14ac:dyDescent="0.2">
      <c r="A1455">
        <v>9</v>
      </c>
      <c r="B1455">
        <v>6</v>
      </c>
      <c r="C1455" t="s">
        <v>149</v>
      </c>
      <c r="D1455">
        <v>7.7994630000000003</v>
      </c>
      <c r="E1455" t="s">
        <v>118</v>
      </c>
    </row>
    <row r="1456" spans="1:5" x14ac:dyDescent="0.2">
      <c r="A1456">
        <v>10</v>
      </c>
      <c r="B1456">
        <v>6</v>
      </c>
      <c r="C1456" t="s">
        <v>149</v>
      </c>
      <c r="D1456">
        <v>8.1748080000000005</v>
      </c>
      <c r="E1456" t="s">
        <v>118</v>
      </c>
    </row>
    <row r="1457" spans="1:5" x14ac:dyDescent="0.2">
      <c r="A1457">
        <v>1</v>
      </c>
      <c r="B1457">
        <v>1</v>
      </c>
      <c r="C1457" t="s">
        <v>151</v>
      </c>
      <c r="D1457">
        <v>12.928198999999999</v>
      </c>
      <c r="E1457" t="s">
        <v>118</v>
      </c>
    </row>
    <row r="1458" spans="1:5" x14ac:dyDescent="0.2">
      <c r="A1458">
        <v>3</v>
      </c>
      <c r="B1458">
        <v>1</v>
      </c>
      <c r="C1458" t="s">
        <v>151</v>
      </c>
      <c r="D1458">
        <v>14.428639</v>
      </c>
      <c r="E1458" t="s">
        <v>118</v>
      </c>
    </row>
    <row r="1459" spans="1:5" x14ac:dyDescent="0.2">
      <c r="A1459">
        <v>4</v>
      </c>
      <c r="B1459">
        <v>1</v>
      </c>
      <c r="C1459" t="s">
        <v>151</v>
      </c>
      <c r="D1459">
        <v>13.829208</v>
      </c>
      <c r="E1459" t="s">
        <v>118</v>
      </c>
    </row>
    <row r="1460" spans="1:5" x14ac:dyDescent="0.2">
      <c r="A1460">
        <v>5</v>
      </c>
      <c r="B1460">
        <v>1</v>
      </c>
      <c r="C1460" t="s">
        <v>151</v>
      </c>
      <c r="D1460">
        <v>12.347365</v>
      </c>
      <c r="E1460" t="s">
        <v>118</v>
      </c>
    </row>
    <row r="1461" spans="1:5" x14ac:dyDescent="0.2">
      <c r="A1461">
        <v>6</v>
      </c>
      <c r="B1461">
        <v>1</v>
      </c>
      <c r="C1461" t="s">
        <v>151</v>
      </c>
      <c r="D1461">
        <v>10.753629999999999</v>
      </c>
      <c r="E1461" t="s">
        <v>118</v>
      </c>
    </row>
    <row r="1462" spans="1:5" x14ac:dyDescent="0.2">
      <c r="A1462">
        <v>7</v>
      </c>
      <c r="B1462">
        <v>1</v>
      </c>
      <c r="C1462" t="s">
        <v>151</v>
      </c>
      <c r="D1462">
        <v>10.377247000000001</v>
      </c>
      <c r="E1462" t="s">
        <v>118</v>
      </c>
    </row>
    <row r="1463" spans="1:5" x14ac:dyDescent="0.2">
      <c r="A1463">
        <v>8</v>
      </c>
      <c r="B1463">
        <v>1</v>
      </c>
      <c r="C1463" t="s">
        <v>151</v>
      </c>
      <c r="D1463">
        <v>9.662134</v>
      </c>
      <c r="E1463" t="s">
        <v>118</v>
      </c>
    </row>
    <row r="1464" spans="1:5" x14ac:dyDescent="0.2">
      <c r="A1464">
        <v>10</v>
      </c>
      <c r="B1464">
        <v>1</v>
      </c>
      <c r="C1464" t="s">
        <v>151</v>
      </c>
      <c r="D1464">
        <v>8.3924149999999997</v>
      </c>
      <c r="E1464" t="s">
        <v>118</v>
      </c>
    </row>
    <row r="1465" spans="1:5" x14ac:dyDescent="0.2">
      <c r="A1465">
        <v>1</v>
      </c>
      <c r="B1465">
        <v>2</v>
      </c>
      <c r="C1465" t="s">
        <v>151</v>
      </c>
      <c r="D1465">
        <v>13.982823</v>
      </c>
      <c r="E1465" t="s">
        <v>118</v>
      </c>
    </row>
    <row r="1466" spans="1:5" x14ac:dyDescent="0.2">
      <c r="A1466">
        <v>3</v>
      </c>
      <c r="B1466">
        <v>2</v>
      </c>
      <c r="C1466" t="s">
        <v>151</v>
      </c>
      <c r="D1466">
        <v>13.785802</v>
      </c>
      <c r="E1466" t="s">
        <v>118</v>
      </c>
    </row>
    <row r="1467" spans="1:5" x14ac:dyDescent="0.2">
      <c r="A1467">
        <v>4</v>
      </c>
      <c r="B1467">
        <v>2</v>
      </c>
      <c r="C1467" t="s">
        <v>151</v>
      </c>
      <c r="D1467">
        <v>10.964816000000001</v>
      </c>
      <c r="E1467" t="s">
        <v>118</v>
      </c>
    </row>
    <row r="1468" spans="1:5" x14ac:dyDescent="0.2">
      <c r="A1468">
        <v>5</v>
      </c>
      <c r="B1468">
        <v>2</v>
      </c>
      <c r="C1468" t="s">
        <v>151</v>
      </c>
      <c r="D1468">
        <v>12.888268999999999</v>
      </c>
      <c r="E1468" t="s">
        <v>118</v>
      </c>
    </row>
    <row r="1469" spans="1:5" x14ac:dyDescent="0.2">
      <c r="A1469">
        <v>6</v>
      </c>
      <c r="B1469">
        <v>2</v>
      </c>
      <c r="C1469" t="s">
        <v>151</v>
      </c>
      <c r="D1469">
        <v>11.775850999999999</v>
      </c>
      <c r="E1469" t="s">
        <v>118</v>
      </c>
    </row>
    <row r="1470" spans="1:5" x14ac:dyDescent="0.2">
      <c r="A1470">
        <v>7</v>
      </c>
      <c r="B1470">
        <v>2</v>
      </c>
      <c r="C1470" t="s">
        <v>151</v>
      </c>
      <c r="D1470">
        <v>10.241495</v>
      </c>
      <c r="E1470" t="s">
        <v>118</v>
      </c>
    </row>
    <row r="1471" spans="1:5" x14ac:dyDescent="0.2">
      <c r="A1471">
        <v>8</v>
      </c>
      <c r="B1471">
        <v>2</v>
      </c>
      <c r="C1471" t="s">
        <v>151</v>
      </c>
      <c r="D1471">
        <v>9.1996070000000003</v>
      </c>
      <c r="E1471" t="s">
        <v>118</v>
      </c>
    </row>
    <row r="1472" spans="1:5" x14ac:dyDescent="0.2">
      <c r="A1472">
        <v>10</v>
      </c>
      <c r="B1472">
        <v>2</v>
      </c>
      <c r="C1472" t="s">
        <v>151</v>
      </c>
      <c r="D1472">
        <v>8.6641969999999997</v>
      </c>
      <c r="E1472" t="s">
        <v>118</v>
      </c>
    </row>
    <row r="1473" spans="1:5" x14ac:dyDescent="0.2">
      <c r="A1473">
        <v>1</v>
      </c>
      <c r="B1473">
        <v>3</v>
      </c>
      <c r="C1473" t="s">
        <v>151</v>
      </c>
      <c r="D1473">
        <v>13.841773</v>
      </c>
      <c r="E1473" t="s">
        <v>118</v>
      </c>
    </row>
    <row r="1474" spans="1:5" x14ac:dyDescent="0.2">
      <c r="A1474">
        <v>3</v>
      </c>
      <c r="B1474">
        <v>3</v>
      </c>
      <c r="C1474" t="s">
        <v>151</v>
      </c>
      <c r="D1474">
        <v>13.520275</v>
      </c>
      <c r="E1474" t="s">
        <v>118</v>
      </c>
    </row>
    <row r="1475" spans="1:5" x14ac:dyDescent="0.2">
      <c r="A1475">
        <v>4</v>
      </c>
      <c r="B1475">
        <v>3</v>
      </c>
      <c r="C1475" t="s">
        <v>151</v>
      </c>
      <c r="D1475">
        <v>12.646335000000001</v>
      </c>
      <c r="E1475" t="s">
        <v>118</v>
      </c>
    </row>
    <row r="1476" spans="1:5" x14ac:dyDescent="0.2">
      <c r="A1476">
        <v>5</v>
      </c>
      <c r="B1476">
        <v>3</v>
      </c>
      <c r="C1476" t="s">
        <v>151</v>
      </c>
      <c r="D1476">
        <v>11.844967</v>
      </c>
      <c r="E1476" t="s">
        <v>118</v>
      </c>
    </row>
    <row r="1477" spans="1:5" x14ac:dyDescent="0.2">
      <c r="A1477">
        <v>6</v>
      </c>
      <c r="B1477">
        <v>3</v>
      </c>
      <c r="C1477" t="s">
        <v>151</v>
      </c>
      <c r="D1477">
        <v>11.063743000000001</v>
      </c>
      <c r="E1477" t="s">
        <v>118</v>
      </c>
    </row>
    <row r="1478" spans="1:5" x14ac:dyDescent="0.2">
      <c r="A1478">
        <v>7</v>
      </c>
      <c r="B1478">
        <v>3</v>
      </c>
      <c r="C1478" t="s">
        <v>151</v>
      </c>
      <c r="D1478">
        <v>10.611872</v>
      </c>
      <c r="E1478" t="s">
        <v>118</v>
      </c>
    </row>
    <row r="1479" spans="1:5" x14ac:dyDescent="0.2">
      <c r="A1479">
        <v>8</v>
      </c>
      <c r="B1479">
        <v>3</v>
      </c>
      <c r="C1479" t="s">
        <v>151</v>
      </c>
      <c r="D1479">
        <v>8.3789549999999995</v>
      </c>
      <c r="E1479" t="s">
        <v>118</v>
      </c>
    </row>
    <row r="1480" spans="1:5" x14ac:dyDescent="0.2">
      <c r="A1480">
        <v>10</v>
      </c>
      <c r="B1480">
        <v>3</v>
      </c>
      <c r="C1480" t="s">
        <v>151</v>
      </c>
      <c r="D1480">
        <v>7.6324329999999998</v>
      </c>
      <c r="E1480" t="s">
        <v>118</v>
      </c>
    </row>
    <row r="1481" spans="1:5" x14ac:dyDescent="0.2">
      <c r="A1481">
        <v>1</v>
      </c>
      <c r="B1481">
        <v>4</v>
      </c>
      <c r="C1481" t="s">
        <v>151</v>
      </c>
      <c r="D1481">
        <v>13.592502</v>
      </c>
      <c r="E1481" t="s">
        <v>118</v>
      </c>
    </row>
    <row r="1482" spans="1:5" x14ac:dyDescent="0.2">
      <c r="A1482">
        <v>3</v>
      </c>
      <c r="B1482">
        <v>4</v>
      </c>
      <c r="C1482" t="s">
        <v>151</v>
      </c>
      <c r="D1482">
        <v>14.297587999999999</v>
      </c>
      <c r="E1482" t="s">
        <v>118</v>
      </c>
    </row>
    <row r="1483" spans="1:5" x14ac:dyDescent="0.2">
      <c r="A1483">
        <v>4</v>
      </c>
      <c r="B1483">
        <v>4</v>
      </c>
      <c r="C1483" t="s">
        <v>151</v>
      </c>
      <c r="D1483">
        <v>13.180749</v>
      </c>
      <c r="E1483" t="s">
        <v>118</v>
      </c>
    </row>
    <row r="1484" spans="1:5" x14ac:dyDescent="0.2">
      <c r="A1484">
        <v>5</v>
      </c>
      <c r="B1484">
        <v>4</v>
      </c>
      <c r="C1484" t="s">
        <v>151</v>
      </c>
      <c r="D1484">
        <v>11.379667</v>
      </c>
      <c r="E1484" t="s">
        <v>118</v>
      </c>
    </row>
    <row r="1485" spans="1:5" x14ac:dyDescent="0.2">
      <c r="A1485">
        <v>6</v>
      </c>
      <c r="B1485">
        <v>4</v>
      </c>
      <c r="C1485" t="s">
        <v>151</v>
      </c>
      <c r="D1485">
        <v>10.34295</v>
      </c>
      <c r="E1485" t="s">
        <v>118</v>
      </c>
    </row>
    <row r="1486" spans="1:5" x14ac:dyDescent="0.2">
      <c r="A1486">
        <v>7</v>
      </c>
      <c r="B1486">
        <v>4</v>
      </c>
      <c r="C1486" t="s">
        <v>151</v>
      </c>
      <c r="D1486">
        <v>9.6322410000000005</v>
      </c>
      <c r="E1486" t="s">
        <v>118</v>
      </c>
    </row>
    <row r="1487" spans="1:5" x14ac:dyDescent="0.2">
      <c r="A1487">
        <v>8</v>
      </c>
      <c r="B1487">
        <v>4</v>
      </c>
      <c r="C1487" t="s">
        <v>151</v>
      </c>
      <c r="D1487">
        <v>8.9544259999999998</v>
      </c>
      <c r="E1487" t="s">
        <v>118</v>
      </c>
    </row>
    <row r="1488" spans="1:5" x14ac:dyDescent="0.2">
      <c r="A1488">
        <v>10</v>
      </c>
      <c r="B1488">
        <v>4</v>
      </c>
      <c r="C1488" t="s">
        <v>151</v>
      </c>
      <c r="D1488">
        <v>7.5550769999999998</v>
      </c>
      <c r="E1488" t="s">
        <v>118</v>
      </c>
    </row>
    <row r="1489" spans="1:5" x14ac:dyDescent="0.2">
      <c r="A1489">
        <v>1</v>
      </c>
      <c r="B1489">
        <v>5</v>
      </c>
      <c r="C1489" t="s">
        <v>151</v>
      </c>
      <c r="D1489">
        <v>13.418685999999999</v>
      </c>
      <c r="E1489" t="s">
        <v>118</v>
      </c>
    </row>
    <row r="1490" spans="1:5" x14ac:dyDescent="0.2">
      <c r="A1490">
        <v>3</v>
      </c>
      <c r="B1490">
        <v>5</v>
      </c>
      <c r="C1490" t="s">
        <v>151</v>
      </c>
      <c r="D1490">
        <v>12.256385</v>
      </c>
      <c r="E1490" t="s">
        <v>118</v>
      </c>
    </row>
    <row r="1491" spans="1:5" x14ac:dyDescent="0.2">
      <c r="A1491">
        <v>4</v>
      </c>
      <c r="B1491">
        <v>5</v>
      </c>
      <c r="C1491" t="s">
        <v>151</v>
      </c>
      <c r="D1491">
        <v>13.039127000000001</v>
      </c>
      <c r="E1491" t="s">
        <v>118</v>
      </c>
    </row>
    <row r="1492" spans="1:5" x14ac:dyDescent="0.2">
      <c r="A1492">
        <v>5</v>
      </c>
      <c r="B1492">
        <v>5</v>
      </c>
      <c r="C1492" t="s">
        <v>151</v>
      </c>
      <c r="D1492">
        <v>12.098995</v>
      </c>
      <c r="E1492" t="s">
        <v>118</v>
      </c>
    </row>
    <row r="1493" spans="1:5" x14ac:dyDescent="0.2">
      <c r="A1493">
        <v>6</v>
      </c>
      <c r="B1493">
        <v>5</v>
      </c>
      <c r="C1493" t="s">
        <v>151</v>
      </c>
      <c r="D1493">
        <v>11.489737</v>
      </c>
      <c r="E1493" t="s">
        <v>118</v>
      </c>
    </row>
    <row r="1494" spans="1:5" x14ac:dyDescent="0.2">
      <c r="A1494">
        <v>7</v>
      </c>
      <c r="B1494">
        <v>5</v>
      </c>
      <c r="C1494" t="s">
        <v>151</v>
      </c>
      <c r="D1494">
        <v>10.553456000000001</v>
      </c>
      <c r="E1494" t="s">
        <v>118</v>
      </c>
    </row>
    <row r="1495" spans="1:5" x14ac:dyDescent="0.2">
      <c r="A1495">
        <v>8</v>
      </c>
      <c r="B1495">
        <v>5</v>
      </c>
      <c r="C1495" t="s">
        <v>151</v>
      </c>
      <c r="D1495">
        <v>9.5538310000000006</v>
      </c>
      <c r="E1495" t="s">
        <v>118</v>
      </c>
    </row>
    <row r="1496" spans="1:5" x14ac:dyDescent="0.2">
      <c r="A1496">
        <v>10</v>
      </c>
      <c r="B1496">
        <v>5</v>
      </c>
      <c r="C1496" t="s">
        <v>151</v>
      </c>
      <c r="D1496">
        <v>8.7959960000000006</v>
      </c>
      <c r="E1496" t="s">
        <v>118</v>
      </c>
    </row>
    <row r="1497" spans="1:5" x14ac:dyDescent="0.2">
      <c r="A1497">
        <v>1</v>
      </c>
      <c r="B1497">
        <v>6</v>
      </c>
      <c r="C1497" t="s">
        <v>151</v>
      </c>
      <c r="D1497">
        <v>12.472433000000001</v>
      </c>
      <c r="E1497" t="s">
        <v>118</v>
      </c>
    </row>
    <row r="1498" spans="1:5" x14ac:dyDescent="0.2">
      <c r="A1498">
        <v>2</v>
      </c>
      <c r="B1498">
        <v>6</v>
      </c>
      <c r="C1498" t="s">
        <v>151</v>
      </c>
      <c r="D1498">
        <v>13.807855</v>
      </c>
      <c r="E1498" t="s">
        <v>118</v>
      </c>
    </row>
    <row r="1499" spans="1:5" x14ac:dyDescent="0.2">
      <c r="A1499">
        <v>3</v>
      </c>
      <c r="B1499">
        <v>6</v>
      </c>
      <c r="C1499" t="s">
        <v>151</v>
      </c>
      <c r="D1499">
        <v>12.821239</v>
      </c>
      <c r="E1499" t="s">
        <v>118</v>
      </c>
    </row>
    <row r="1500" spans="1:5" x14ac:dyDescent="0.2">
      <c r="A1500">
        <v>4</v>
      </c>
      <c r="B1500">
        <v>6</v>
      </c>
      <c r="C1500" t="s">
        <v>151</v>
      </c>
      <c r="D1500">
        <v>13.033473000000001</v>
      </c>
      <c r="E1500" t="s">
        <v>118</v>
      </c>
    </row>
    <row r="1501" spans="1:5" x14ac:dyDescent="0.2">
      <c r="A1501">
        <v>5</v>
      </c>
      <c r="B1501">
        <v>6</v>
      </c>
      <c r="C1501" t="s">
        <v>151</v>
      </c>
      <c r="D1501">
        <v>12.0488</v>
      </c>
      <c r="E1501" t="s">
        <v>118</v>
      </c>
    </row>
    <row r="1502" spans="1:5" x14ac:dyDescent="0.2">
      <c r="A1502">
        <v>6</v>
      </c>
      <c r="B1502">
        <v>6</v>
      </c>
      <c r="C1502" t="s">
        <v>151</v>
      </c>
      <c r="D1502">
        <v>10.372445000000001</v>
      </c>
      <c r="E1502" t="s">
        <v>118</v>
      </c>
    </row>
    <row r="1503" spans="1:5" x14ac:dyDescent="0.2">
      <c r="A1503">
        <v>7</v>
      </c>
      <c r="B1503">
        <v>6</v>
      </c>
      <c r="C1503" t="s">
        <v>151</v>
      </c>
      <c r="D1503">
        <v>9.9672809999999998</v>
      </c>
      <c r="E1503" t="s">
        <v>118</v>
      </c>
    </row>
    <row r="1504" spans="1:5" x14ac:dyDescent="0.2">
      <c r="A1504">
        <v>8</v>
      </c>
      <c r="B1504">
        <v>6</v>
      </c>
      <c r="C1504" t="s">
        <v>151</v>
      </c>
      <c r="D1504">
        <v>8.7009749999999997</v>
      </c>
      <c r="E1504" t="s">
        <v>118</v>
      </c>
    </row>
    <row r="1505" spans="1:5" x14ac:dyDescent="0.2">
      <c r="A1505">
        <v>9</v>
      </c>
      <c r="B1505">
        <v>6</v>
      </c>
      <c r="C1505" t="s">
        <v>151</v>
      </c>
      <c r="D1505">
        <v>7.633915</v>
      </c>
      <c r="E1505" t="s">
        <v>118</v>
      </c>
    </row>
    <row r="1506" spans="1:5" x14ac:dyDescent="0.2">
      <c r="A1506">
        <v>10</v>
      </c>
      <c r="B1506">
        <v>6</v>
      </c>
      <c r="C1506" t="s">
        <v>151</v>
      </c>
      <c r="D1506">
        <v>7.3354600000000003</v>
      </c>
      <c r="E1506" t="s">
        <v>118</v>
      </c>
    </row>
    <row r="1507" spans="1:5" x14ac:dyDescent="0.2">
      <c r="A1507">
        <v>1</v>
      </c>
      <c r="B1507">
        <v>7</v>
      </c>
      <c r="C1507" t="s">
        <v>151</v>
      </c>
      <c r="D1507">
        <v>12.722198000000001</v>
      </c>
      <c r="E1507" t="s">
        <v>118</v>
      </c>
    </row>
    <row r="1508" spans="1:5" x14ac:dyDescent="0.2">
      <c r="A1508">
        <v>2</v>
      </c>
      <c r="B1508">
        <v>7</v>
      </c>
      <c r="C1508" t="s">
        <v>151</v>
      </c>
      <c r="D1508">
        <v>11.580075000000001</v>
      </c>
      <c r="E1508" t="s">
        <v>118</v>
      </c>
    </row>
    <row r="1509" spans="1:5" x14ac:dyDescent="0.2">
      <c r="A1509">
        <v>3</v>
      </c>
      <c r="B1509">
        <v>7</v>
      </c>
      <c r="C1509" t="s">
        <v>151</v>
      </c>
      <c r="D1509">
        <v>12.488859</v>
      </c>
      <c r="E1509" t="s">
        <v>118</v>
      </c>
    </row>
    <row r="1510" spans="1:5" x14ac:dyDescent="0.2">
      <c r="A1510">
        <v>4</v>
      </c>
      <c r="B1510">
        <v>7</v>
      </c>
      <c r="C1510" t="s">
        <v>151</v>
      </c>
      <c r="D1510">
        <v>12.087224000000001</v>
      </c>
      <c r="E1510" t="s">
        <v>118</v>
      </c>
    </row>
    <row r="1511" spans="1:5" x14ac:dyDescent="0.2">
      <c r="A1511">
        <v>5</v>
      </c>
      <c r="B1511">
        <v>7</v>
      </c>
      <c r="C1511" t="s">
        <v>151</v>
      </c>
      <c r="D1511">
        <v>11.509166</v>
      </c>
      <c r="E1511" t="s">
        <v>118</v>
      </c>
    </row>
    <row r="1512" spans="1:5" x14ac:dyDescent="0.2">
      <c r="A1512">
        <v>6</v>
      </c>
      <c r="B1512">
        <v>7</v>
      </c>
      <c r="C1512" t="s">
        <v>151</v>
      </c>
      <c r="D1512">
        <v>9.4349220000000003</v>
      </c>
      <c r="E1512" t="s">
        <v>118</v>
      </c>
    </row>
    <row r="1513" spans="1:5" x14ac:dyDescent="0.2">
      <c r="A1513">
        <v>7</v>
      </c>
      <c r="B1513">
        <v>7</v>
      </c>
      <c r="C1513" t="s">
        <v>151</v>
      </c>
      <c r="D1513">
        <v>7.3725189999999996</v>
      </c>
      <c r="E1513" t="s">
        <v>118</v>
      </c>
    </row>
    <row r="1514" spans="1:5" x14ac:dyDescent="0.2">
      <c r="A1514">
        <v>8</v>
      </c>
      <c r="B1514">
        <v>7</v>
      </c>
      <c r="C1514" t="s">
        <v>151</v>
      </c>
      <c r="D1514">
        <v>8.8172940000000004</v>
      </c>
      <c r="E1514" t="s">
        <v>118</v>
      </c>
    </row>
    <row r="1515" spans="1:5" x14ac:dyDescent="0.2">
      <c r="A1515">
        <v>9</v>
      </c>
      <c r="B1515">
        <v>7</v>
      </c>
      <c r="C1515" t="s">
        <v>151</v>
      </c>
      <c r="D1515">
        <v>7.1241940000000001</v>
      </c>
      <c r="E1515" t="s">
        <v>118</v>
      </c>
    </row>
    <row r="1516" spans="1:5" x14ac:dyDescent="0.2">
      <c r="A1516">
        <v>10</v>
      </c>
      <c r="B1516">
        <v>7</v>
      </c>
      <c r="C1516" t="s">
        <v>151</v>
      </c>
      <c r="D1516">
        <v>7.6354620000000004</v>
      </c>
      <c r="E1516" t="s">
        <v>118</v>
      </c>
    </row>
    <row r="1517" spans="1:5" x14ac:dyDescent="0.2">
      <c r="A1517">
        <v>1</v>
      </c>
      <c r="B1517">
        <v>8</v>
      </c>
      <c r="C1517" t="s">
        <v>152</v>
      </c>
      <c r="D1517">
        <v>12.974126999999999</v>
      </c>
      <c r="E1517" t="s">
        <v>118</v>
      </c>
    </row>
    <row r="1518" spans="1:5" x14ac:dyDescent="0.2">
      <c r="A1518">
        <v>2</v>
      </c>
      <c r="B1518">
        <v>8</v>
      </c>
      <c r="C1518" t="s">
        <v>152</v>
      </c>
      <c r="D1518">
        <v>12.913551999999999</v>
      </c>
      <c r="E1518" t="s">
        <v>118</v>
      </c>
    </row>
    <row r="1519" spans="1:5" x14ac:dyDescent="0.2">
      <c r="A1519">
        <v>3</v>
      </c>
      <c r="B1519">
        <v>8</v>
      </c>
      <c r="C1519" t="s">
        <v>152</v>
      </c>
      <c r="D1519">
        <v>12.345737</v>
      </c>
      <c r="E1519" t="s">
        <v>118</v>
      </c>
    </row>
    <row r="1520" spans="1:5" x14ac:dyDescent="0.2">
      <c r="A1520">
        <v>4</v>
      </c>
      <c r="B1520">
        <v>8</v>
      </c>
      <c r="C1520" t="s">
        <v>152</v>
      </c>
      <c r="D1520">
        <v>12.002143</v>
      </c>
      <c r="E1520" t="s">
        <v>118</v>
      </c>
    </row>
    <row r="1521" spans="1:5" x14ac:dyDescent="0.2">
      <c r="A1521">
        <v>5</v>
      </c>
      <c r="B1521">
        <v>8</v>
      </c>
      <c r="C1521" t="s">
        <v>152</v>
      </c>
      <c r="D1521">
        <v>10.156333999999999</v>
      </c>
      <c r="E1521" t="s">
        <v>118</v>
      </c>
    </row>
    <row r="1522" spans="1:5" x14ac:dyDescent="0.2">
      <c r="A1522">
        <v>6</v>
      </c>
      <c r="B1522">
        <v>8</v>
      </c>
      <c r="C1522" t="s">
        <v>152</v>
      </c>
      <c r="D1522">
        <v>10.470969999999999</v>
      </c>
      <c r="E1522" t="s">
        <v>118</v>
      </c>
    </row>
    <row r="1523" spans="1:5" x14ac:dyDescent="0.2">
      <c r="A1523">
        <v>7</v>
      </c>
      <c r="B1523">
        <v>8</v>
      </c>
      <c r="C1523" t="s">
        <v>152</v>
      </c>
      <c r="D1523">
        <v>8.0893149999999991</v>
      </c>
      <c r="E1523" t="s">
        <v>118</v>
      </c>
    </row>
    <row r="1524" spans="1:5" x14ac:dyDescent="0.2">
      <c r="A1524">
        <v>8</v>
      </c>
      <c r="B1524">
        <v>8</v>
      </c>
      <c r="C1524" t="s">
        <v>152</v>
      </c>
      <c r="D1524">
        <v>8.0156240000000007</v>
      </c>
      <c r="E1524" t="s">
        <v>118</v>
      </c>
    </row>
    <row r="1525" spans="1:5" x14ac:dyDescent="0.2">
      <c r="A1525">
        <v>9</v>
      </c>
      <c r="B1525">
        <v>8</v>
      </c>
      <c r="C1525" t="s">
        <v>152</v>
      </c>
      <c r="D1525">
        <v>6.8671790000000001</v>
      </c>
      <c r="E1525" t="s">
        <v>118</v>
      </c>
    </row>
    <row r="1526" spans="1:5" x14ac:dyDescent="0.2">
      <c r="A1526">
        <v>10</v>
      </c>
      <c r="B1526">
        <v>8</v>
      </c>
      <c r="C1526" t="s">
        <v>152</v>
      </c>
      <c r="D1526">
        <v>6.2915469999999996</v>
      </c>
      <c r="E1526" t="s">
        <v>118</v>
      </c>
    </row>
    <row r="1527" spans="1:5" x14ac:dyDescent="0.2">
      <c r="A1527">
        <v>1</v>
      </c>
      <c r="B1527">
        <v>9</v>
      </c>
      <c r="C1527" t="s">
        <v>152</v>
      </c>
      <c r="D1527">
        <v>13.558923999999999</v>
      </c>
      <c r="E1527" t="s">
        <v>118</v>
      </c>
    </row>
    <row r="1528" spans="1:5" x14ac:dyDescent="0.2">
      <c r="A1528">
        <v>2</v>
      </c>
      <c r="B1528">
        <v>9</v>
      </c>
      <c r="C1528" t="s">
        <v>152</v>
      </c>
      <c r="D1528">
        <v>13.118368</v>
      </c>
      <c r="E1528" t="s">
        <v>118</v>
      </c>
    </row>
    <row r="1529" spans="1:5" x14ac:dyDescent="0.2">
      <c r="A1529">
        <v>3</v>
      </c>
      <c r="B1529">
        <v>9</v>
      </c>
      <c r="C1529" t="s">
        <v>152</v>
      </c>
      <c r="D1529">
        <v>13.443752</v>
      </c>
      <c r="E1529" t="s">
        <v>118</v>
      </c>
    </row>
    <row r="1530" spans="1:5" x14ac:dyDescent="0.2">
      <c r="A1530">
        <v>4</v>
      </c>
      <c r="B1530">
        <v>9</v>
      </c>
      <c r="C1530" t="s">
        <v>152</v>
      </c>
      <c r="D1530">
        <v>13.022907</v>
      </c>
      <c r="E1530" t="s">
        <v>118</v>
      </c>
    </row>
    <row r="1531" spans="1:5" x14ac:dyDescent="0.2">
      <c r="A1531">
        <v>5</v>
      </c>
      <c r="B1531">
        <v>9</v>
      </c>
      <c r="C1531" t="s">
        <v>152</v>
      </c>
      <c r="D1531">
        <v>12.483959</v>
      </c>
      <c r="E1531" t="s">
        <v>118</v>
      </c>
    </row>
    <row r="1532" spans="1:5" x14ac:dyDescent="0.2">
      <c r="A1532">
        <v>6</v>
      </c>
      <c r="B1532">
        <v>9</v>
      </c>
      <c r="C1532" t="s">
        <v>152</v>
      </c>
      <c r="D1532">
        <v>10.405915999999999</v>
      </c>
      <c r="E1532" t="s">
        <v>118</v>
      </c>
    </row>
    <row r="1533" spans="1:5" x14ac:dyDescent="0.2">
      <c r="A1533">
        <v>7</v>
      </c>
      <c r="B1533">
        <v>9</v>
      </c>
      <c r="C1533" t="s">
        <v>152</v>
      </c>
      <c r="D1533">
        <v>8.2629730000000006</v>
      </c>
      <c r="E1533" t="s">
        <v>118</v>
      </c>
    </row>
    <row r="1534" spans="1:5" x14ac:dyDescent="0.2">
      <c r="A1534">
        <v>8</v>
      </c>
      <c r="B1534">
        <v>9</v>
      </c>
      <c r="C1534" t="s">
        <v>152</v>
      </c>
      <c r="D1534">
        <v>7.3498659999999996</v>
      </c>
      <c r="E1534" t="s">
        <v>118</v>
      </c>
    </row>
    <row r="1535" spans="1:5" x14ac:dyDescent="0.2">
      <c r="A1535">
        <v>9</v>
      </c>
      <c r="B1535">
        <v>9</v>
      </c>
      <c r="C1535" t="s">
        <v>152</v>
      </c>
      <c r="D1535">
        <v>5.6983240000000004</v>
      </c>
      <c r="E1535" t="s">
        <v>118</v>
      </c>
    </row>
    <row r="1536" spans="1:5" x14ac:dyDescent="0.2">
      <c r="A1536">
        <v>10</v>
      </c>
      <c r="B1536">
        <v>9</v>
      </c>
      <c r="C1536" t="s">
        <v>152</v>
      </c>
      <c r="D1536">
        <v>3.8743150000000002</v>
      </c>
      <c r="E1536" t="s">
        <v>118</v>
      </c>
    </row>
    <row r="1537" spans="1:5" x14ac:dyDescent="0.2">
      <c r="A1537">
        <v>1</v>
      </c>
      <c r="B1537">
        <v>10</v>
      </c>
      <c r="C1537" t="s">
        <v>151</v>
      </c>
      <c r="D1537">
        <v>12.720829</v>
      </c>
      <c r="E1537" t="s">
        <v>118</v>
      </c>
    </row>
    <row r="1538" spans="1:5" x14ac:dyDescent="0.2">
      <c r="A1538">
        <v>2</v>
      </c>
      <c r="B1538">
        <v>10</v>
      </c>
      <c r="C1538" t="s">
        <v>151</v>
      </c>
      <c r="D1538">
        <v>12.687010000000001</v>
      </c>
      <c r="E1538" t="s">
        <v>118</v>
      </c>
    </row>
    <row r="1539" spans="1:5" x14ac:dyDescent="0.2">
      <c r="A1539">
        <v>3</v>
      </c>
      <c r="B1539">
        <v>10</v>
      </c>
      <c r="C1539" t="s">
        <v>151</v>
      </c>
      <c r="D1539">
        <v>12.096698999999999</v>
      </c>
      <c r="E1539" t="s">
        <v>118</v>
      </c>
    </row>
    <row r="1540" spans="1:5" x14ac:dyDescent="0.2">
      <c r="A1540">
        <v>4</v>
      </c>
      <c r="B1540">
        <v>10</v>
      </c>
      <c r="C1540" t="s">
        <v>151</v>
      </c>
      <c r="D1540">
        <v>12.954359999999999</v>
      </c>
      <c r="E1540" t="s">
        <v>118</v>
      </c>
    </row>
    <row r="1541" spans="1:5" x14ac:dyDescent="0.2">
      <c r="A1541">
        <v>5</v>
      </c>
      <c r="B1541">
        <v>10</v>
      </c>
      <c r="C1541" t="s">
        <v>151</v>
      </c>
      <c r="D1541">
        <v>11.222526999999999</v>
      </c>
      <c r="E1541" t="s">
        <v>118</v>
      </c>
    </row>
    <row r="1542" spans="1:5" x14ac:dyDescent="0.2">
      <c r="A1542">
        <v>6</v>
      </c>
      <c r="B1542">
        <v>10</v>
      </c>
      <c r="C1542" t="s">
        <v>151</v>
      </c>
      <c r="D1542">
        <v>10.187628</v>
      </c>
      <c r="E1542" t="s">
        <v>118</v>
      </c>
    </row>
    <row r="1543" spans="1:5" x14ac:dyDescent="0.2">
      <c r="A1543">
        <v>7</v>
      </c>
      <c r="B1543">
        <v>10</v>
      </c>
      <c r="C1543" t="s">
        <v>151</v>
      </c>
      <c r="D1543">
        <v>8.3375520000000005</v>
      </c>
      <c r="E1543" t="s">
        <v>118</v>
      </c>
    </row>
    <row r="1544" spans="1:5" x14ac:dyDescent="0.2">
      <c r="A1544">
        <v>8</v>
      </c>
      <c r="B1544">
        <v>10</v>
      </c>
      <c r="C1544" t="s">
        <v>151</v>
      </c>
      <c r="D1544">
        <v>6.6561190000000003</v>
      </c>
      <c r="E1544" t="s">
        <v>118</v>
      </c>
    </row>
    <row r="1545" spans="1:5" x14ac:dyDescent="0.2">
      <c r="A1545">
        <v>9</v>
      </c>
      <c r="B1545">
        <v>10</v>
      </c>
      <c r="C1545" t="s">
        <v>151</v>
      </c>
      <c r="D1545">
        <v>6.243633</v>
      </c>
      <c r="E1545" t="s">
        <v>118</v>
      </c>
    </row>
    <row r="1546" spans="1:5" x14ac:dyDescent="0.2">
      <c r="A1546">
        <v>10</v>
      </c>
      <c r="B1546">
        <v>10</v>
      </c>
      <c r="C1546" t="s">
        <v>151</v>
      </c>
      <c r="D1546">
        <v>4.9901340000000003</v>
      </c>
      <c r="E1546" t="s">
        <v>118</v>
      </c>
    </row>
    <row r="1547" spans="1:5" x14ac:dyDescent="0.2">
      <c r="A1547">
        <v>1</v>
      </c>
      <c r="B1547">
        <v>11</v>
      </c>
      <c r="C1547" t="s">
        <v>151</v>
      </c>
      <c r="D1547">
        <v>12.981093</v>
      </c>
      <c r="E1547" t="s">
        <v>118</v>
      </c>
    </row>
    <row r="1548" spans="1:5" x14ac:dyDescent="0.2">
      <c r="A1548">
        <v>2</v>
      </c>
      <c r="B1548">
        <v>11</v>
      </c>
      <c r="C1548" t="s">
        <v>151</v>
      </c>
      <c r="D1548">
        <v>12.952261999999999</v>
      </c>
      <c r="E1548" t="s">
        <v>118</v>
      </c>
    </row>
    <row r="1549" spans="1:5" x14ac:dyDescent="0.2">
      <c r="A1549">
        <v>3</v>
      </c>
      <c r="B1549">
        <v>11</v>
      </c>
      <c r="C1549" t="s">
        <v>151</v>
      </c>
      <c r="D1549">
        <v>13.631899000000001</v>
      </c>
      <c r="E1549" t="s">
        <v>118</v>
      </c>
    </row>
    <row r="1550" spans="1:5" x14ac:dyDescent="0.2">
      <c r="A1550">
        <v>4</v>
      </c>
      <c r="B1550">
        <v>11</v>
      </c>
      <c r="C1550" t="s">
        <v>151</v>
      </c>
      <c r="D1550">
        <v>12.354239</v>
      </c>
      <c r="E1550" t="s">
        <v>118</v>
      </c>
    </row>
    <row r="1551" spans="1:5" x14ac:dyDescent="0.2">
      <c r="A1551">
        <v>5</v>
      </c>
      <c r="B1551">
        <v>11</v>
      </c>
      <c r="C1551" t="s">
        <v>151</v>
      </c>
      <c r="D1551">
        <v>11.476635</v>
      </c>
      <c r="E1551" t="s">
        <v>118</v>
      </c>
    </row>
    <row r="1552" spans="1:5" x14ac:dyDescent="0.2">
      <c r="A1552">
        <v>6</v>
      </c>
      <c r="B1552">
        <v>11</v>
      </c>
      <c r="C1552" t="s">
        <v>151</v>
      </c>
      <c r="D1552">
        <v>10.02262</v>
      </c>
      <c r="E1552" t="s">
        <v>118</v>
      </c>
    </row>
    <row r="1553" spans="1:5" x14ac:dyDescent="0.2">
      <c r="A1553">
        <v>7</v>
      </c>
      <c r="B1553">
        <v>11</v>
      </c>
      <c r="C1553" t="s">
        <v>151</v>
      </c>
      <c r="D1553">
        <v>8.4900640000000003</v>
      </c>
      <c r="E1553" t="s">
        <v>118</v>
      </c>
    </row>
    <row r="1554" spans="1:5" x14ac:dyDescent="0.2">
      <c r="A1554">
        <v>8</v>
      </c>
      <c r="B1554">
        <v>11</v>
      </c>
      <c r="C1554" t="s">
        <v>151</v>
      </c>
      <c r="D1554">
        <v>8.3225529999999992</v>
      </c>
      <c r="E1554" t="s">
        <v>118</v>
      </c>
    </row>
    <row r="1555" spans="1:5" x14ac:dyDescent="0.2">
      <c r="A1555">
        <v>9</v>
      </c>
      <c r="B1555">
        <v>11</v>
      </c>
      <c r="C1555" t="s">
        <v>151</v>
      </c>
      <c r="D1555">
        <v>7.6323939999999997</v>
      </c>
      <c r="E1555" t="s">
        <v>118</v>
      </c>
    </row>
    <row r="1556" spans="1:5" x14ac:dyDescent="0.2">
      <c r="A1556">
        <v>10</v>
      </c>
      <c r="B1556">
        <v>11</v>
      </c>
      <c r="C1556" t="s">
        <v>151</v>
      </c>
      <c r="D1556">
        <v>5.2326649999999999</v>
      </c>
      <c r="E1556" t="s">
        <v>118</v>
      </c>
    </row>
    <row r="1557" spans="1:5" x14ac:dyDescent="0.2">
      <c r="A1557">
        <v>1</v>
      </c>
      <c r="B1557">
        <v>1</v>
      </c>
      <c r="C1557" t="s">
        <v>153</v>
      </c>
      <c r="D1557">
        <v>13.062751</v>
      </c>
      <c r="E1557" t="s">
        <v>118</v>
      </c>
    </row>
    <row r="1558" spans="1:5" x14ac:dyDescent="0.2">
      <c r="A1558">
        <v>3</v>
      </c>
      <c r="B1558">
        <v>1</v>
      </c>
      <c r="C1558" t="s">
        <v>153</v>
      </c>
      <c r="D1558">
        <v>12.713666</v>
      </c>
      <c r="E1558" t="s">
        <v>118</v>
      </c>
    </row>
    <row r="1559" spans="1:5" x14ac:dyDescent="0.2">
      <c r="A1559">
        <v>4</v>
      </c>
      <c r="B1559">
        <v>1</v>
      </c>
      <c r="C1559" t="s">
        <v>153</v>
      </c>
      <c r="D1559">
        <v>12.357907000000001</v>
      </c>
      <c r="E1559" t="s">
        <v>118</v>
      </c>
    </row>
    <row r="1560" spans="1:5" x14ac:dyDescent="0.2">
      <c r="A1560">
        <v>5</v>
      </c>
      <c r="B1560">
        <v>1</v>
      </c>
      <c r="C1560" t="s">
        <v>153</v>
      </c>
      <c r="D1560">
        <v>9.8039620000000003</v>
      </c>
      <c r="E1560" t="s">
        <v>118</v>
      </c>
    </row>
    <row r="1561" spans="1:5" x14ac:dyDescent="0.2">
      <c r="A1561">
        <v>6</v>
      </c>
      <c r="B1561">
        <v>1</v>
      </c>
      <c r="C1561" t="s">
        <v>153</v>
      </c>
      <c r="D1561">
        <v>8.8748889999999996</v>
      </c>
      <c r="E1561" t="s">
        <v>118</v>
      </c>
    </row>
    <row r="1562" spans="1:5" x14ac:dyDescent="0.2">
      <c r="A1562">
        <v>7</v>
      </c>
      <c r="B1562">
        <v>1</v>
      </c>
      <c r="C1562" t="s">
        <v>153</v>
      </c>
      <c r="D1562">
        <v>7.9329130000000001</v>
      </c>
      <c r="E1562" t="s">
        <v>118</v>
      </c>
    </row>
    <row r="1563" spans="1:5" x14ac:dyDescent="0.2">
      <c r="A1563">
        <v>8</v>
      </c>
      <c r="B1563">
        <v>1</v>
      </c>
      <c r="C1563" t="s">
        <v>153</v>
      </c>
      <c r="D1563">
        <v>5.3045080000000002</v>
      </c>
      <c r="E1563" t="s">
        <v>118</v>
      </c>
    </row>
    <row r="1564" spans="1:5" x14ac:dyDescent="0.2">
      <c r="A1564">
        <v>10</v>
      </c>
      <c r="B1564">
        <v>1</v>
      </c>
      <c r="C1564" t="s">
        <v>153</v>
      </c>
      <c r="D1564">
        <v>5.5092910000000002</v>
      </c>
      <c r="E1564" t="s">
        <v>118</v>
      </c>
    </row>
    <row r="1565" spans="1:5" x14ac:dyDescent="0.2">
      <c r="A1565">
        <v>1</v>
      </c>
      <c r="B1565">
        <v>2</v>
      </c>
      <c r="C1565" t="s">
        <v>153</v>
      </c>
      <c r="D1565">
        <v>13.782977000000001</v>
      </c>
      <c r="E1565" t="s">
        <v>118</v>
      </c>
    </row>
    <row r="1566" spans="1:5" x14ac:dyDescent="0.2">
      <c r="A1566">
        <v>3</v>
      </c>
      <c r="B1566">
        <v>2</v>
      </c>
      <c r="C1566" t="s">
        <v>153</v>
      </c>
      <c r="D1566">
        <v>11.870169000000001</v>
      </c>
      <c r="E1566" t="s">
        <v>118</v>
      </c>
    </row>
    <row r="1567" spans="1:5" x14ac:dyDescent="0.2">
      <c r="A1567">
        <v>4</v>
      </c>
      <c r="B1567">
        <v>2</v>
      </c>
      <c r="C1567" t="s">
        <v>153</v>
      </c>
      <c r="D1567">
        <v>13.186032000000001</v>
      </c>
      <c r="E1567" t="s">
        <v>118</v>
      </c>
    </row>
    <row r="1568" spans="1:5" x14ac:dyDescent="0.2">
      <c r="A1568">
        <v>5</v>
      </c>
      <c r="B1568">
        <v>2</v>
      </c>
      <c r="C1568" t="s">
        <v>153</v>
      </c>
      <c r="D1568">
        <v>11.395009999999999</v>
      </c>
      <c r="E1568" t="s">
        <v>118</v>
      </c>
    </row>
    <row r="1569" spans="1:5" x14ac:dyDescent="0.2">
      <c r="A1569">
        <v>6</v>
      </c>
      <c r="B1569">
        <v>2</v>
      </c>
      <c r="C1569" t="s">
        <v>153</v>
      </c>
      <c r="D1569">
        <v>10.161282</v>
      </c>
      <c r="E1569" t="s">
        <v>118</v>
      </c>
    </row>
    <row r="1570" spans="1:5" x14ac:dyDescent="0.2">
      <c r="A1570">
        <v>7</v>
      </c>
      <c r="B1570">
        <v>2</v>
      </c>
      <c r="C1570" t="s">
        <v>153</v>
      </c>
      <c r="D1570">
        <v>9.0730749999999993</v>
      </c>
      <c r="E1570" t="s">
        <v>118</v>
      </c>
    </row>
    <row r="1571" spans="1:5" x14ac:dyDescent="0.2">
      <c r="A1571">
        <v>8</v>
      </c>
      <c r="B1571">
        <v>2</v>
      </c>
      <c r="C1571" t="s">
        <v>153</v>
      </c>
      <c r="D1571">
        <v>6.0174329999999996</v>
      </c>
      <c r="E1571" t="s">
        <v>118</v>
      </c>
    </row>
    <row r="1572" spans="1:5" x14ac:dyDescent="0.2">
      <c r="A1572">
        <v>10</v>
      </c>
      <c r="B1572">
        <v>2</v>
      </c>
      <c r="C1572" t="s">
        <v>153</v>
      </c>
      <c r="D1572">
        <v>7.0484059999999999</v>
      </c>
      <c r="E1572" t="s">
        <v>118</v>
      </c>
    </row>
    <row r="1573" spans="1:5" x14ac:dyDescent="0.2">
      <c r="A1573">
        <v>1</v>
      </c>
      <c r="B1573">
        <v>3</v>
      </c>
      <c r="C1573" t="s">
        <v>153</v>
      </c>
      <c r="D1573">
        <v>12.936558</v>
      </c>
      <c r="E1573" t="s">
        <v>118</v>
      </c>
    </row>
    <row r="1574" spans="1:5" x14ac:dyDescent="0.2">
      <c r="A1574">
        <v>3</v>
      </c>
      <c r="B1574">
        <v>3</v>
      </c>
      <c r="C1574" t="s">
        <v>153</v>
      </c>
      <c r="D1574">
        <v>13.685241</v>
      </c>
      <c r="E1574" t="s">
        <v>118</v>
      </c>
    </row>
    <row r="1575" spans="1:5" x14ac:dyDescent="0.2">
      <c r="A1575">
        <v>4</v>
      </c>
      <c r="B1575">
        <v>3</v>
      </c>
      <c r="C1575" t="s">
        <v>153</v>
      </c>
      <c r="D1575">
        <v>13.201325000000001</v>
      </c>
      <c r="E1575" t="s">
        <v>118</v>
      </c>
    </row>
    <row r="1576" spans="1:5" x14ac:dyDescent="0.2">
      <c r="A1576">
        <v>5</v>
      </c>
      <c r="B1576">
        <v>3</v>
      </c>
      <c r="C1576" t="s">
        <v>153</v>
      </c>
      <c r="D1576">
        <v>11.616213999999999</v>
      </c>
      <c r="E1576" t="s">
        <v>118</v>
      </c>
    </row>
    <row r="1577" spans="1:5" x14ac:dyDescent="0.2">
      <c r="A1577">
        <v>6</v>
      </c>
      <c r="B1577">
        <v>3</v>
      </c>
      <c r="C1577" t="s">
        <v>153</v>
      </c>
      <c r="D1577">
        <v>10.125925000000001</v>
      </c>
      <c r="E1577" t="s">
        <v>118</v>
      </c>
    </row>
    <row r="1578" spans="1:5" x14ac:dyDescent="0.2">
      <c r="A1578">
        <v>7</v>
      </c>
      <c r="B1578">
        <v>3</v>
      </c>
      <c r="C1578" t="s">
        <v>153</v>
      </c>
      <c r="D1578">
        <v>9.0127869999999994</v>
      </c>
      <c r="E1578" t="s">
        <v>118</v>
      </c>
    </row>
    <row r="1579" spans="1:5" x14ac:dyDescent="0.2">
      <c r="A1579">
        <v>8</v>
      </c>
      <c r="B1579">
        <v>3</v>
      </c>
      <c r="C1579" t="s">
        <v>153</v>
      </c>
      <c r="D1579">
        <v>7.836036</v>
      </c>
      <c r="E1579" t="s">
        <v>118</v>
      </c>
    </row>
    <row r="1580" spans="1:5" x14ac:dyDescent="0.2">
      <c r="A1580">
        <v>10</v>
      </c>
      <c r="B1580">
        <v>3</v>
      </c>
      <c r="C1580" t="s">
        <v>153</v>
      </c>
      <c r="D1580">
        <v>6.523428</v>
      </c>
      <c r="E1580" t="s">
        <v>118</v>
      </c>
    </row>
    <row r="1581" spans="1:5" x14ac:dyDescent="0.2">
      <c r="A1581">
        <v>1</v>
      </c>
      <c r="B1581">
        <v>4</v>
      </c>
      <c r="C1581" t="s">
        <v>153</v>
      </c>
      <c r="D1581">
        <v>14.969662</v>
      </c>
      <c r="E1581" t="s">
        <v>118</v>
      </c>
    </row>
    <row r="1582" spans="1:5" x14ac:dyDescent="0.2">
      <c r="A1582">
        <v>2</v>
      </c>
      <c r="B1582">
        <v>4</v>
      </c>
      <c r="C1582" t="s">
        <v>153</v>
      </c>
      <c r="D1582">
        <v>14.912331</v>
      </c>
      <c r="E1582" t="s">
        <v>118</v>
      </c>
    </row>
    <row r="1583" spans="1:5" x14ac:dyDescent="0.2">
      <c r="A1583">
        <v>3</v>
      </c>
      <c r="B1583">
        <v>4</v>
      </c>
      <c r="C1583" t="s">
        <v>153</v>
      </c>
      <c r="D1583">
        <v>15.002367</v>
      </c>
      <c r="E1583" t="s">
        <v>118</v>
      </c>
    </row>
    <row r="1584" spans="1:5" x14ac:dyDescent="0.2">
      <c r="A1584">
        <v>4</v>
      </c>
      <c r="B1584">
        <v>4</v>
      </c>
      <c r="C1584" t="s">
        <v>153</v>
      </c>
      <c r="D1584">
        <v>12.36932</v>
      </c>
      <c r="E1584" t="s">
        <v>118</v>
      </c>
    </row>
    <row r="1585" spans="1:5" x14ac:dyDescent="0.2">
      <c r="A1585">
        <v>5</v>
      </c>
      <c r="B1585">
        <v>4</v>
      </c>
      <c r="C1585" t="s">
        <v>153</v>
      </c>
      <c r="D1585">
        <v>12.434289</v>
      </c>
      <c r="E1585" t="s">
        <v>118</v>
      </c>
    </row>
    <row r="1586" spans="1:5" x14ac:dyDescent="0.2">
      <c r="A1586">
        <v>6</v>
      </c>
      <c r="B1586">
        <v>4</v>
      </c>
      <c r="C1586" t="s">
        <v>153</v>
      </c>
      <c r="D1586">
        <v>9.5932919999999999</v>
      </c>
      <c r="E1586" t="s">
        <v>118</v>
      </c>
    </row>
    <row r="1587" spans="1:5" x14ac:dyDescent="0.2">
      <c r="A1587">
        <v>7</v>
      </c>
      <c r="B1587">
        <v>4</v>
      </c>
      <c r="C1587" t="s">
        <v>153</v>
      </c>
      <c r="D1587">
        <v>8.9618699999999993</v>
      </c>
      <c r="E1587" t="s">
        <v>118</v>
      </c>
    </row>
    <row r="1588" spans="1:5" x14ac:dyDescent="0.2">
      <c r="A1588">
        <v>8</v>
      </c>
      <c r="B1588">
        <v>4</v>
      </c>
      <c r="C1588" t="s">
        <v>153</v>
      </c>
      <c r="D1588">
        <v>6.8129580000000001</v>
      </c>
      <c r="E1588" t="s">
        <v>118</v>
      </c>
    </row>
    <row r="1589" spans="1:5" x14ac:dyDescent="0.2">
      <c r="A1589">
        <v>9</v>
      </c>
      <c r="B1589">
        <v>4</v>
      </c>
      <c r="C1589" t="s">
        <v>153</v>
      </c>
      <c r="D1589">
        <v>7.4444210000000002</v>
      </c>
      <c r="E1589" t="s">
        <v>118</v>
      </c>
    </row>
    <row r="1590" spans="1:5" x14ac:dyDescent="0.2">
      <c r="A1590">
        <v>1</v>
      </c>
      <c r="B1590">
        <v>5</v>
      </c>
      <c r="C1590" t="s">
        <v>153</v>
      </c>
      <c r="D1590">
        <v>13.032690000000001</v>
      </c>
      <c r="E1590" t="s">
        <v>118</v>
      </c>
    </row>
    <row r="1591" spans="1:5" x14ac:dyDescent="0.2">
      <c r="A1591">
        <v>2</v>
      </c>
      <c r="B1591">
        <v>5</v>
      </c>
      <c r="C1591" t="s">
        <v>153</v>
      </c>
      <c r="D1591">
        <v>13.460197000000001</v>
      </c>
      <c r="E1591" t="s">
        <v>118</v>
      </c>
    </row>
    <row r="1592" spans="1:5" x14ac:dyDescent="0.2">
      <c r="A1592">
        <v>3</v>
      </c>
      <c r="B1592">
        <v>5</v>
      </c>
      <c r="C1592" t="s">
        <v>153</v>
      </c>
      <c r="D1592">
        <v>13.965115000000001</v>
      </c>
      <c r="E1592" t="s">
        <v>118</v>
      </c>
    </row>
    <row r="1593" spans="1:5" x14ac:dyDescent="0.2">
      <c r="A1593">
        <v>4</v>
      </c>
      <c r="B1593">
        <v>5</v>
      </c>
      <c r="C1593" t="s">
        <v>153</v>
      </c>
      <c r="D1593">
        <v>12.551437</v>
      </c>
      <c r="E1593" t="s">
        <v>118</v>
      </c>
    </row>
    <row r="1594" spans="1:5" x14ac:dyDescent="0.2">
      <c r="A1594">
        <v>5</v>
      </c>
      <c r="B1594">
        <v>5</v>
      </c>
      <c r="C1594" t="s">
        <v>153</v>
      </c>
      <c r="D1594">
        <v>8.4409569999999992</v>
      </c>
      <c r="E1594" t="s">
        <v>118</v>
      </c>
    </row>
    <row r="1595" spans="1:5" x14ac:dyDescent="0.2">
      <c r="A1595">
        <v>6</v>
      </c>
      <c r="B1595">
        <v>5</v>
      </c>
      <c r="C1595" t="s">
        <v>153</v>
      </c>
      <c r="D1595">
        <v>10.643922</v>
      </c>
      <c r="E1595" t="s">
        <v>118</v>
      </c>
    </row>
    <row r="1596" spans="1:5" x14ac:dyDescent="0.2">
      <c r="A1596">
        <v>7</v>
      </c>
      <c r="B1596">
        <v>5</v>
      </c>
      <c r="C1596" t="s">
        <v>153</v>
      </c>
      <c r="D1596">
        <v>8.2520729999999993</v>
      </c>
      <c r="E1596" t="s">
        <v>118</v>
      </c>
    </row>
    <row r="1597" spans="1:5" x14ac:dyDescent="0.2">
      <c r="A1597">
        <v>8</v>
      </c>
      <c r="B1597">
        <v>5</v>
      </c>
      <c r="C1597" t="s">
        <v>153</v>
      </c>
      <c r="D1597">
        <v>6.5401220000000002</v>
      </c>
      <c r="E1597" t="s">
        <v>118</v>
      </c>
    </row>
    <row r="1598" spans="1:5" x14ac:dyDescent="0.2">
      <c r="A1598">
        <v>9</v>
      </c>
      <c r="B1598">
        <v>5</v>
      </c>
      <c r="C1598" t="s">
        <v>153</v>
      </c>
      <c r="D1598">
        <v>6.3213140000000001</v>
      </c>
      <c r="E1598" t="s">
        <v>118</v>
      </c>
    </row>
    <row r="1599" spans="1:5" x14ac:dyDescent="0.2">
      <c r="A1599">
        <v>1</v>
      </c>
      <c r="B1599">
        <v>1</v>
      </c>
      <c r="C1599" t="s">
        <v>154</v>
      </c>
      <c r="D1599">
        <v>13.489336</v>
      </c>
      <c r="E1599" t="s">
        <v>118</v>
      </c>
    </row>
    <row r="1600" spans="1:5" x14ac:dyDescent="0.2">
      <c r="A1600">
        <v>2</v>
      </c>
      <c r="B1600">
        <v>1</v>
      </c>
      <c r="C1600" t="s">
        <v>154</v>
      </c>
      <c r="D1600">
        <v>11.720883000000001</v>
      </c>
      <c r="E1600" t="s">
        <v>118</v>
      </c>
    </row>
    <row r="1601" spans="1:5" x14ac:dyDescent="0.2">
      <c r="A1601">
        <v>3</v>
      </c>
      <c r="B1601">
        <v>1</v>
      </c>
      <c r="C1601" t="s">
        <v>154</v>
      </c>
      <c r="D1601">
        <v>13.064712</v>
      </c>
      <c r="E1601" t="s">
        <v>118</v>
      </c>
    </row>
    <row r="1602" spans="1:5" x14ac:dyDescent="0.2">
      <c r="A1602">
        <v>4</v>
      </c>
      <c r="B1602">
        <v>1</v>
      </c>
      <c r="C1602" t="s">
        <v>154</v>
      </c>
      <c r="D1602">
        <v>11.255277</v>
      </c>
      <c r="E1602" t="s">
        <v>118</v>
      </c>
    </row>
    <row r="1603" spans="1:5" x14ac:dyDescent="0.2">
      <c r="A1603">
        <v>5</v>
      </c>
      <c r="B1603">
        <v>1</v>
      </c>
      <c r="C1603" t="s">
        <v>154</v>
      </c>
      <c r="D1603">
        <v>10.588163</v>
      </c>
      <c r="E1603" t="s">
        <v>118</v>
      </c>
    </row>
    <row r="1604" spans="1:5" x14ac:dyDescent="0.2">
      <c r="A1604">
        <v>6</v>
      </c>
      <c r="B1604">
        <v>1</v>
      </c>
      <c r="C1604" t="s">
        <v>154</v>
      </c>
      <c r="D1604">
        <v>8.4777070000000005</v>
      </c>
      <c r="E1604" t="s">
        <v>118</v>
      </c>
    </row>
    <row r="1605" spans="1:5" x14ac:dyDescent="0.2">
      <c r="A1605">
        <v>7</v>
      </c>
      <c r="B1605">
        <v>1</v>
      </c>
      <c r="C1605" t="s">
        <v>154</v>
      </c>
      <c r="D1605">
        <v>5.1343899999999998</v>
      </c>
      <c r="E1605" t="s">
        <v>118</v>
      </c>
    </row>
    <row r="1606" spans="1:5" x14ac:dyDescent="0.2">
      <c r="A1606">
        <v>8</v>
      </c>
      <c r="B1606">
        <v>1</v>
      </c>
      <c r="C1606" t="s">
        <v>154</v>
      </c>
      <c r="D1606">
        <v>7.5611709999999999</v>
      </c>
      <c r="E1606" t="s">
        <v>118</v>
      </c>
    </row>
    <row r="1607" spans="1:5" x14ac:dyDescent="0.2">
      <c r="A1607">
        <v>9</v>
      </c>
      <c r="B1607">
        <v>1</v>
      </c>
      <c r="C1607" t="s">
        <v>154</v>
      </c>
      <c r="E1607" t="s">
        <v>118</v>
      </c>
    </row>
    <row r="1608" spans="1:5" x14ac:dyDescent="0.2">
      <c r="A1608">
        <v>10</v>
      </c>
      <c r="B1608">
        <v>1</v>
      </c>
      <c r="C1608" t="s">
        <v>154</v>
      </c>
      <c r="E1608" t="s">
        <v>118</v>
      </c>
    </row>
    <row r="1609" spans="1:5" x14ac:dyDescent="0.2">
      <c r="A1609">
        <v>1</v>
      </c>
      <c r="B1609">
        <v>2</v>
      </c>
      <c r="C1609" t="s">
        <v>154</v>
      </c>
      <c r="D1609">
        <v>9.3319670000000006</v>
      </c>
      <c r="E1609" t="s">
        <v>118</v>
      </c>
    </row>
    <row r="1610" spans="1:5" x14ac:dyDescent="0.2">
      <c r="A1610">
        <v>1</v>
      </c>
      <c r="B1610">
        <v>3</v>
      </c>
      <c r="C1610" t="s">
        <v>154</v>
      </c>
      <c r="D1610">
        <v>11.23179</v>
      </c>
      <c r="E1610" t="s">
        <v>118</v>
      </c>
    </row>
    <row r="1611" spans="1:5" x14ac:dyDescent="0.2">
      <c r="A1611">
        <v>2</v>
      </c>
      <c r="B1611">
        <v>2</v>
      </c>
      <c r="C1611" t="s">
        <v>154</v>
      </c>
      <c r="D1611">
        <v>8.7329469999999993</v>
      </c>
      <c r="E1611" t="s">
        <v>118</v>
      </c>
    </row>
    <row r="1612" spans="1:5" x14ac:dyDescent="0.2">
      <c r="A1612">
        <v>2</v>
      </c>
      <c r="B1612">
        <v>3</v>
      </c>
      <c r="C1612" t="s">
        <v>154</v>
      </c>
      <c r="D1612">
        <v>9.3673669999999998</v>
      </c>
      <c r="E1612" t="s">
        <v>118</v>
      </c>
    </row>
    <row r="1613" spans="1:5" x14ac:dyDescent="0.2">
      <c r="A1613">
        <v>3</v>
      </c>
      <c r="B1613">
        <v>2</v>
      </c>
      <c r="C1613" t="s">
        <v>154</v>
      </c>
      <c r="D1613">
        <v>8.237463</v>
      </c>
      <c r="E1613" t="s">
        <v>118</v>
      </c>
    </row>
    <row r="1614" spans="1:5" x14ac:dyDescent="0.2">
      <c r="A1614">
        <v>3</v>
      </c>
      <c r="B1614">
        <v>3</v>
      </c>
      <c r="C1614" t="s">
        <v>154</v>
      </c>
      <c r="D1614">
        <v>9.1409090000000006</v>
      </c>
      <c r="E1614" t="s">
        <v>118</v>
      </c>
    </row>
    <row r="1615" spans="1:5" x14ac:dyDescent="0.2">
      <c r="A1615">
        <v>4</v>
      </c>
      <c r="B1615">
        <v>2</v>
      </c>
      <c r="C1615" t="s">
        <v>154</v>
      </c>
      <c r="D1615">
        <v>7.8199529999999999</v>
      </c>
      <c r="E1615" t="s">
        <v>118</v>
      </c>
    </row>
    <row r="1616" spans="1:5" x14ac:dyDescent="0.2">
      <c r="A1616">
        <v>4</v>
      </c>
      <c r="B1616">
        <v>3</v>
      </c>
      <c r="C1616" t="s">
        <v>154</v>
      </c>
      <c r="D1616">
        <v>8.3663889999999999</v>
      </c>
      <c r="E1616" t="s">
        <v>118</v>
      </c>
    </row>
    <row r="1617" spans="1:5" x14ac:dyDescent="0.2">
      <c r="A1617">
        <v>5</v>
      </c>
      <c r="B1617">
        <v>2</v>
      </c>
      <c r="C1617" t="s">
        <v>154</v>
      </c>
      <c r="D1617">
        <v>6.7090670000000001</v>
      </c>
      <c r="E1617" t="s">
        <v>118</v>
      </c>
    </row>
    <row r="1618" spans="1:5" x14ac:dyDescent="0.2">
      <c r="A1618">
        <v>5</v>
      </c>
      <c r="B1618">
        <v>3</v>
      </c>
      <c r="C1618" t="s">
        <v>154</v>
      </c>
      <c r="D1618">
        <v>6.1580310000000003</v>
      </c>
      <c r="E1618" t="s">
        <v>118</v>
      </c>
    </row>
    <row r="1619" spans="1:5" x14ac:dyDescent="0.2">
      <c r="A1619">
        <v>6</v>
      </c>
      <c r="B1619">
        <v>2</v>
      </c>
      <c r="C1619" t="s">
        <v>154</v>
      </c>
      <c r="D1619">
        <v>5.8912810000000002</v>
      </c>
      <c r="E1619" t="s">
        <v>118</v>
      </c>
    </row>
    <row r="1620" spans="1:5" x14ac:dyDescent="0.2">
      <c r="A1620">
        <v>6</v>
      </c>
      <c r="B1620">
        <v>3</v>
      </c>
      <c r="C1620" t="s">
        <v>154</v>
      </c>
      <c r="D1620">
        <v>7.606522</v>
      </c>
      <c r="E1620" t="s">
        <v>118</v>
      </c>
    </row>
    <row r="1621" spans="1:5" x14ac:dyDescent="0.2">
      <c r="A1621">
        <v>7</v>
      </c>
      <c r="B1621">
        <v>2</v>
      </c>
      <c r="C1621" t="s">
        <v>154</v>
      </c>
      <c r="D1621">
        <v>3.8943819999999998</v>
      </c>
      <c r="E1621" t="s">
        <v>118</v>
      </c>
    </row>
    <row r="1622" spans="1:5" x14ac:dyDescent="0.2">
      <c r="A1622">
        <v>7</v>
      </c>
      <c r="B1622">
        <v>3</v>
      </c>
      <c r="C1622" t="s">
        <v>154</v>
      </c>
      <c r="D1622">
        <v>5.7192080000000001</v>
      </c>
      <c r="E1622" t="s">
        <v>118</v>
      </c>
    </row>
    <row r="1623" spans="1:5" x14ac:dyDescent="0.2">
      <c r="A1623">
        <v>8</v>
      </c>
      <c r="B1623">
        <v>2</v>
      </c>
      <c r="C1623" t="s">
        <v>154</v>
      </c>
      <c r="D1623">
        <v>3.9279510000000002</v>
      </c>
      <c r="E1623" t="s">
        <v>118</v>
      </c>
    </row>
    <row r="1624" spans="1:5" x14ac:dyDescent="0.2">
      <c r="A1624">
        <v>8</v>
      </c>
      <c r="B1624">
        <v>3</v>
      </c>
      <c r="C1624" t="s">
        <v>154</v>
      </c>
      <c r="D1624">
        <v>5.2058160000000004</v>
      </c>
      <c r="E1624" t="s">
        <v>118</v>
      </c>
    </row>
    <row r="1625" spans="1:5" x14ac:dyDescent="0.2">
      <c r="A1625">
        <v>9</v>
      </c>
      <c r="B1625">
        <v>2</v>
      </c>
      <c r="C1625" t="s">
        <v>154</v>
      </c>
      <c r="D1625">
        <v>4.8198679999999996</v>
      </c>
      <c r="E1625" t="s">
        <v>118</v>
      </c>
    </row>
    <row r="1626" spans="1:5" x14ac:dyDescent="0.2">
      <c r="A1626">
        <v>9</v>
      </c>
      <c r="B1626">
        <v>3</v>
      </c>
      <c r="C1626" t="s">
        <v>154</v>
      </c>
      <c r="D1626">
        <v>4.1908820000000002</v>
      </c>
      <c r="E1626" t="s">
        <v>118</v>
      </c>
    </row>
    <row r="1627" spans="1:5" x14ac:dyDescent="0.2">
      <c r="A1627">
        <v>1</v>
      </c>
      <c r="B1627">
        <v>4</v>
      </c>
      <c r="C1627" t="s">
        <v>154</v>
      </c>
      <c r="D1627">
        <v>12.657173</v>
      </c>
      <c r="E1627" t="s">
        <v>118</v>
      </c>
    </row>
    <row r="1628" spans="1:5" x14ac:dyDescent="0.2">
      <c r="A1628">
        <v>2</v>
      </c>
      <c r="B1628">
        <v>4</v>
      </c>
      <c r="C1628" t="s">
        <v>154</v>
      </c>
      <c r="D1628">
        <v>12.754218</v>
      </c>
      <c r="E1628" t="s">
        <v>118</v>
      </c>
    </row>
    <row r="1629" spans="1:5" x14ac:dyDescent="0.2">
      <c r="A1629">
        <v>3</v>
      </c>
      <c r="B1629">
        <v>4</v>
      </c>
      <c r="C1629" t="s">
        <v>154</v>
      </c>
      <c r="D1629">
        <v>12.155704999999999</v>
      </c>
      <c r="E1629" t="s">
        <v>118</v>
      </c>
    </row>
    <row r="1630" spans="1:5" x14ac:dyDescent="0.2">
      <c r="A1630">
        <v>4</v>
      </c>
      <c r="B1630">
        <v>4</v>
      </c>
      <c r="C1630" t="s">
        <v>154</v>
      </c>
      <c r="D1630">
        <v>11.348115</v>
      </c>
      <c r="E1630" t="s">
        <v>118</v>
      </c>
    </row>
    <row r="1631" spans="1:5" x14ac:dyDescent="0.2">
      <c r="A1631">
        <v>5</v>
      </c>
      <c r="B1631">
        <v>4</v>
      </c>
      <c r="C1631" t="s">
        <v>154</v>
      </c>
      <c r="D1631">
        <v>10.639438999999999</v>
      </c>
      <c r="E1631" t="s">
        <v>118</v>
      </c>
    </row>
    <row r="1632" spans="1:5" x14ac:dyDescent="0.2">
      <c r="A1632">
        <v>6</v>
      </c>
      <c r="B1632">
        <v>4</v>
      </c>
      <c r="C1632" t="s">
        <v>154</v>
      </c>
      <c r="D1632">
        <v>8.0812279999999994</v>
      </c>
      <c r="E1632" t="s">
        <v>118</v>
      </c>
    </row>
    <row r="1633" spans="1:5" x14ac:dyDescent="0.2">
      <c r="A1633">
        <v>7</v>
      </c>
      <c r="B1633">
        <v>4</v>
      </c>
      <c r="C1633" t="s">
        <v>154</v>
      </c>
      <c r="D1633">
        <v>6.9691179999999999</v>
      </c>
      <c r="E1633" t="s">
        <v>118</v>
      </c>
    </row>
    <row r="1634" spans="1:5" x14ac:dyDescent="0.2">
      <c r="A1634">
        <v>8</v>
      </c>
      <c r="B1634">
        <v>4</v>
      </c>
      <c r="C1634" t="s">
        <v>154</v>
      </c>
      <c r="D1634">
        <v>5.9927429999999999</v>
      </c>
      <c r="E1634" t="s">
        <v>118</v>
      </c>
    </row>
    <row r="1635" spans="1:5" x14ac:dyDescent="0.2">
      <c r="A1635">
        <v>9</v>
      </c>
      <c r="B1635">
        <v>4</v>
      </c>
      <c r="C1635" t="s">
        <v>154</v>
      </c>
      <c r="D1635">
        <v>6.6017229999999998</v>
      </c>
      <c r="E1635" t="s">
        <v>118</v>
      </c>
    </row>
    <row r="1636" spans="1:5" x14ac:dyDescent="0.2">
      <c r="A1636">
        <v>1</v>
      </c>
      <c r="B1636">
        <v>1</v>
      </c>
      <c r="C1636" t="s">
        <v>155</v>
      </c>
      <c r="D1636">
        <v>13.659561</v>
      </c>
      <c r="E1636" t="s">
        <v>118</v>
      </c>
    </row>
    <row r="1637" spans="1:5" x14ac:dyDescent="0.2">
      <c r="A1637">
        <v>3</v>
      </c>
      <c r="B1637">
        <v>1</v>
      </c>
      <c r="C1637" t="s">
        <v>155</v>
      </c>
      <c r="D1637">
        <v>13.793415</v>
      </c>
      <c r="E1637" t="s">
        <v>118</v>
      </c>
    </row>
    <row r="1638" spans="1:5" x14ac:dyDescent="0.2">
      <c r="A1638">
        <v>4</v>
      </c>
      <c r="B1638">
        <v>1</v>
      </c>
      <c r="C1638" t="s">
        <v>155</v>
      </c>
      <c r="D1638">
        <v>12.973103</v>
      </c>
      <c r="E1638" t="s">
        <v>118</v>
      </c>
    </row>
    <row r="1639" spans="1:5" x14ac:dyDescent="0.2">
      <c r="A1639">
        <v>5</v>
      </c>
      <c r="B1639">
        <v>1</v>
      </c>
      <c r="C1639" t="s">
        <v>155</v>
      </c>
      <c r="D1639">
        <v>10.555103000000001</v>
      </c>
      <c r="E1639" t="s">
        <v>118</v>
      </c>
    </row>
    <row r="1640" spans="1:5" x14ac:dyDescent="0.2">
      <c r="A1640">
        <v>6</v>
      </c>
      <c r="B1640">
        <v>1</v>
      </c>
      <c r="C1640" t="s">
        <v>155</v>
      </c>
      <c r="D1640">
        <v>9.3725760000000005</v>
      </c>
      <c r="E1640" t="s">
        <v>118</v>
      </c>
    </row>
    <row r="1641" spans="1:5" x14ac:dyDescent="0.2">
      <c r="A1641">
        <v>7</v>
      </c>
      <c r="B1641">
        <v>1</v>
      </c>
      <c r="C1641" t="s">
        <v>155</v>
      </c>
      <c r="D1641">
        <v>8.8038600000000002</v>
      </c>
      <c r="E1641" t="s">
        <v>118</v>
      </c>
    </row>
    <row r="1642" spans="1:5" x14ac:dyDescent="0.2">
      <c r="A1642">
        <v>8</v>
      </c>
      <c r="B1642">
        <v>1</v>
      </c>
      <c r="C1642" t="s">
        <v>155</v>
      </c>
      <c r="D1642">
        <v>6.6849689999999997</v>
      </c>
      <c r="E1642" t="s">
        <v>118</v>
      </c>
    </row>
    <row r="1643" spans="1:5" x14ac:dyDescent="0.2">
      <c r="A1643">
        <v>10</v>
      </c>
      <c r="B1643">
        <v>1</v>
      </c>
      <c r="C1643" t="s">
        <v>155</v>
      </c>
      <c r="D1643">
        <v>6.0655200000000002</v>
      </c>
      <c r="E1643" t="s">
        <v>118</v>
      </c>
    </row>
    <row r="1644" spans="1:5" x14ac:dyDescent="0.2">
      <c r="A1644">
        <v>1</v>
      </c>
      <c r="B1644">
        <v>2</v>
      </c>
      <c r="C1644" t="s">
        <v>155</v>
      </c>
      <c r="D1644">
        <v>13.151541</v>
      </c>
      <c r="E1644" t="s">
        <v>118</v>
      </c>
    </row>
    <row r="1645" spans="1:5" x14ac:dyDescent="0.2">
      <c r="A1645">
        <v>3</v>
      </c>
      <c r="B1645">
        <v>2</v>
      </c>
      <c r="C1645" t="s">
        <v>155</v>
      </c>
      <c r="D1645">
        <v>13.690170999999999</v>
      </c>
      <c r="E1645" t="s">
        <v>118</v>
      </c>
    </row>
    <row r="1646" spans="1:5" x14ac:dyDescent="0.2">
      <c r="A1646">
        <v>4</v>
      </c>
      <c r="B1646">
        <v>2</v>
      </c>
      <c r="C1646" t="s">
        <v>155</v>
      </c>
      <c r="D1646">
        <v>12.396024000000001</v>
      </c>
      <c r="E1646" t="s">
        <v>118</v>
      </c>
    </row>
    <row r="1647" spans="1:5" x14ac:dyDescent="0.2">
      <c r="A1647">
        <v>5</v>
      </c>
      <c r="B1647">
        <v>2</v>
      </c>
      <c r="C1647" t="s">
        <v>155</v>
      </c>
      <c r="D1647">
        <v>10.911794</v>
      </c>
      <c r="E1647" t="s">
        <v>118</v>
      </c>
    </row>
    <row r="1648" spans="1:5" x14ac:dyDescent="0.2">
      <c r="A1648">
        <v>6</v>
      </c>
      <c r="B1648">
        <v>2</v>
      </c>
      <c r="C1648" t="s">
        <v>155</v>
      </c>
      <c r="D1648">
        <v>9.1888579999999997</v>
      </c>
      <c r="E1648" t="s">
        <v>118</v>
      </c>
    </row>
    <row r="1649" spans="1:5" x14ac:dyDescent="0.2">
      <c r="A1649">
        <v>7</v>
      </c>
      <c r="B1649">
        <v>2</v>
      </c>
      <c r="C1649" t="s">
        <v>155</v>
      </c>
      <c r="D1649">
        <v>7.0606999999999998</v>
      </c>
      <c r="E1649" t="s">
        <v>118</v>
      </c>
    </row>
    <row r="1650" spans="1:5" x14ac:dyDescent="0.2">
      <c r="A1650">
        <v>8</v>
      </c>
      <c r="B1650">
        <v>2</v>
      </c>
      <c r="C1650" t="s">
        <v>155</v>
      </c>
      <c r="D1650">
        <v>4.8676969999999997</v>
      </c>
      <c r="E1650" t="s">
        <v>118</v>
      </c>
    </row>
    <row r="1651" spans="1:5" x14ac:dyDescent="0.2">
      <c r="A1651">
        <v>10</v>
      </c>
      <c r="B1651">
        <v>2</v>
      </c>
      <c r="C1651" t="s">
        <v>155</v>
      </c>
      <c r="D1651">
        <v>5.9854690000000002</v>
      </c>
      <c r="E1651" t="s">
        <v>118</v>
      </c>
    </row>
    <row r="1652" spans="1:5" x14ac:dyDescent="0.2">
      <c r="A1652">
        <v>1</v>
      </c>
      <c r="B1652">
        <v>3</v>
      </c>
      <c r="C1652" t="s">
        <v>155</v>
      </c>
      <c r="D1652">
        <v>12.937367999999999</v>
      </c>
      <c r="E1652" t="s">
        <v>118</v>
      </c>
    </row>
    <row r="1653" spans="1:5" x14ac:dyDescent="0.2">
      <c r="A1653">
        <v>3</v>
      </c>
      <c r="B1653">
        <v>3</v>
      </c>
      <c r="C1653" t="s">
        <v>155</v>
      </c>
      <c r="D1653">
        <v>14.328821</v>
      </c>
      <c r="E1653" t="s">
        <v>118</v>
      </c>
    </row>
    <row r="1654" spans="1:5" x14ac:dyDescent="0.2">
      <c r="A1654">
        <v>4</v>
      </c>
      <c r="B1654">
        <v>3</v>
      </c>
      <c r="C1654" t="s">
        <v>155</v>
      </c>
      <c r="D1654">
        <v>12.414085</v>
      </c>
      <c r="E1654" t="s">
        <v>118</v>
      </c>
    </row>
    <row r="1655" spans="1:5" x14ac:dyDescent="0.2">
      <c r="A1655">
        <v>5</v>
      </c>
      <c r="B1655">
        <v>3</v>
      </c>
      <c r="C1655" t="s">
        <v>155</v>
      </c>
      <c r="D1655">
        <v>10.723428</v>
      </c>
      <c r="E1655" t="s">
        <v>118</v>
      </c>
    </row>
    <row r="1656" spans="1:5" x14ac:dyDescent="0.2">
      <c r="A1656">
        <v>6</v>
      </c>
      <c r="B1656">
        <v>3</v>
      </c>
      <c r="C1656" t="s">
        <v>155</v>
      </c>
      <c r="D1656">
        <v>9.9908870000000007</v>
      </c>
      <c r="E1656" t="s">
        <v>118</v>
      </c>
    </row>
    <row r="1657" spans="1:5" x14ac:dyDescent="0.2">
      <c r="A1657">
        <v>7</v>
      </c>
      <c r="B1657">
        <v>3</v>
      </c>
      <c r="C1657" t="s">
        <v>155</v>
      </c>
      <c r="D1657">
        <v>7.8296130000000002</v>
      </c>
      <c r="E1657" t="s">
        <v>118</v>
      </c>
    </row>
    <row r="1658" spans="1:5" x14ac:dyDescent="0.2">
      <c r="A1658">
        <v>8</v>
      </c>
      <c r="B1658">
        <v>3</v>
      </c>
      <c r="C1658" t="s">
        <v>155</v>
      </c>
      <c r="D1658">
        <v>5.5394129999999997</v>
      </c>
      <c r="E1658" t="s">
        <v>118</v>
      </c>
    </row>
    <row r="1659" spans="1:5" x14ac:dyDescent="0.2">
      <c r="A1659">
        <v>10</v>
      </c>
      <c r="B1659">
        <v>3</v>
      </c>
      <c r="C1659" t="s">
        <v>155</v>
      </c>
      <c r="D1659">
        <v>5.7880830000000003</v>
      </c>
      <c r="E1659" t="s">
        <v>118</v>
      </c>
    </row>
    <row r="1660" spans="1:5" x14ac:dyDescent="0.2">
      <c r="A1660">
        <v>1</v>
      </c>
      <c r="B1660">
        <v>4</v>
      </c>
      <c r="C1660" t="s">
        <v>155</v>
      </c>
      <c r="D1660">
        <v>14.065866</v>
      </c>
      <c r="E1660" t="s">
        <v>118</v>
      </c>
    </row>
    <row r="1661" spans="1:5" x14ac:dyDescent="0.2">
      <c r="A1661">
        <v>3</v>
      </c>
      <c r="B1661">
        <v>4</v>
      </c>
      <c r="C1661" t="s">
        <v>155</v>
      </c>
      <c r="D1661">
        <v>13.219272</v>
      </c>
      <c r="E1661" t="s">
        <v>118</v>
      </c>
    </row>
    <row r="1662" spans="1:5" x14ac:dyDescent="0.2">
      <c r="A1662">
        <v>4</v>
      </c>
      <c r="B1662">
        <v>4</v>
      </c>
      <c r="C1662" t="s">
        <v>155</v>
      </c>
      <c r="D1662">
        <v>12.710139</v>
      </c>
      <c r="E1662" t="s">
        <v>118</v>
      </c>
    </row>
    <row r="1663" spans="1:5" x14ac:dyDescent="0.2">
      <c r="A1663">
        <v>5</v>
      </c>
      <c r="B1663">
        <v>4</v>
      </c>
      <c r="C1663" t="s">
        <v>155</v>
      </c>
      <c r="D1663">
        <v>10.838186</v>
      </c>
      <c r="E1663" t="s">
        <v>118</v>
      </c>
    </row>
    <row r="1664" spans="1:5" x14ac:dyDescent="0.2">
      <c r="A1664">
        <v>6</v>
      </c>
      <c r="B1664">
        <v>4</v>
      </c>
      <c r="C1664" t="s">
        <v>155</v>
      </c>
      <c r="D1664">
        <v>9.6125410000000002</v>
      </c>
      <c r="E1664" t="s">
        <v>118</v>
      </c>
    </row>
    <row r="1665" spans="1:5" x14ac:dyDescent="0.2">
      <c r="A1665">
        <v>7</v>
      </c>
      <c r="B1665">
        <v>4</v>
      </c>
      <c r="C1665" t="s">
        <v>155</v>
      </c>
      <c r="D1665">
        <v>8.6469570000000004</v>
      </c>
      <c r="E1665" t="s">
        <v>118</v>
      </c>
    </row>
    <row r="1666" spans="1:5" x14ac:dyDescent="0.2">
      <c r="A1666">
        <v>8</v>
      </c>
      <c r="B1666">
        <v>4</v>
      </c>
      <c r="C1666" t="s">
        <v>155</v>
      </c>
      <c r="D1666">
        <v>7.8851969999999998</v>
      </c>
      <c r="E1666" t="s">
        <v>118</v>
      </c>
    </row>
    <row r="1667" spans="1:5" x14ac:dyDescent="0.2">
      <c r="A1667">
        <v>10</v>
      </c>
      <c r="B1667">
        <v>4</v>
      </c>
      <c r="C1667" t="s">
        <v>155</v>
      </c>
      <c r="D1667">
        <v>6.3014799999999997</v>
      </c>
      <c r="E1667" t="s">
        <v>118</v>
      </c>
    </row>
    <row r="1668" spans="1:5" x14ac:dyDescent="0.2">
      <c r="A1668">
        <v>1</v>
      </c>
      <c r="B1668">
        <v>5</v>
      </c>
      <c r="C1668" t="s">
        <v>155</v>
      </c>
      <c r="D1668">
        <v>12.644791</v>
      </c>
      <c r="E1668" t="s">
        <v>118</v>
      </c>
    </row>
    <row r="1669" spans="1:5" x14ac:dyDescent="0.2">
      <c r="A1669">
        <v>3</v>
      </c>
      <c r="B1669">
        <v>5</v>
      </c>
      <c r="C1669" t="s">
        <v>155</v>
      </c>
      <c r="D1669">
        <v>12.523023</v>
      </c>
      <c r="E1669" t="s">
        <v>118</v>
      </c>
    </row>
    <row r="1670" spans="1:5" x14ac:dyDescent="0.2">
      <c r="A1670">
        <v>4</v>
      </c>
      <c r="B1670">
        <v>5</v>
      </c>
      <c r="C1670" t="s">
        <v>155</v>
      </c>
      <c r="D1670">
        <v>12.156936</v>
      </c>
      <c r="E1670" t="s">
        <v>118</v>
      </c>
    </row>
    <row r="1671" spans="1:5" x14ac:dyDescent="0.2">
      <c r="A1671">
        <v>5</v>
      </c>
      <c r="B1671">
        <v>5</v>
      </c>
      <c r="C1671" t="s">
        <v>155</v>
      </c>
      <c r="D1671">
        <v>10.011585</v>
      </c>
      <c r="E1671" t="s">
        <v>118</v>
      </c>
    </row>
    <row r="1672" spans="1:5" x14ac:dyDescent="0.2">
      <c r="A1672">
        <v>6</v>
      </c>
      <c r="B1672">
        <v>5</v>
      </c>
      <c r="C1672" t="s">
        <v>155</v>
      </c>
      <c r="D1672">
        <v>8.3653060000000004</v>
      </c>
      <c r="E1672" t="s">
        <v>118</v>
      </c>
    </row>
    <row r="1673" spans="1:5" x14ac:dyDescent="0.2">
      <c r="A1673">
        <v>7</v>
      </c>
      <c r="B1673">
        <v>5</v>
      </c>
      <c r="C1673" t="s">
        <v>155</v>
      </c>
      <c r="D1673">
        <v>8.0002230000000001</v>
      </c>
      <c r="E1673" t="s">
        <v>118</v>
      </c>
    </row>
    <row r="1674" spans="1:5" x14ac:dyDescent="0.2">
      <c r="A1674">
        <v>8</v>
      </c>
      <c r="B1674">
        <v>5</v>
      </c>
      <c r="C1674" t="s">
        <v>155</v>
      </c>
      <c r="D1674">
        <v>6.3675369999999996</v>
      </c>
      <c r="E1674" t="s">
        <v>118</v>
      </c>
    </row>
    <row r="1675" spans="1:5" x14ac:dyDescent="0.2">
      <c r="A1675">
        <v>10</v>
      </c>
      <c r="B1675">
        <v>5</v>
      </c>
      <c r="C1675" t="s">
        <v>155</v>
      </c>
      <c r="D1675">
        <v>5.9957820000000002</v>
      </c>
      <c r="E1675" t="s">
        <v>118</v>
      </c>
    </row>
    <row r="1676" spans="1:5" x14ac:dyDescent="0.2">
      <c r="A1676">
        <v>1</v>
      </c>
      <c r="B1676">
        <v>1</v>
      </c>
      <c r="C1676" t="s">
        <v>156</v>
      </c>
      <c r="D1676">
        <v>13.105252999999999</v>
      </c>
      <c r="E1676" t="s">
        <v>118</v>
      </c>
    </row>
    <row r="1677" spans="1:5" x14ac:dyDescent="0.2">
      <c r="A1677">
        <v>1</v>
      </c>
      <c r="B1677">
        <v>2</v>
      </c>
      <c r="C1677" t="s">
        <v>156</v>
      </c>
      <c r="D1677">
        <v>11.894432999999999</v>
      </c>
      <c r="E1677" t="s">
        <v>118</v>
      </c>
    </row>
    <row r="1678" spans="1:5" x14ac:dyDescent="0.2">
      <c r="A1678">
        <v>1</v>
      </c>
      <c r="B1678">
        <v>3</v>
      </c>
      <c r="C1678" t="s">
        <v>156</v>
      </c>
      <c r="D1678">
        <v>13.399722000000001</v>
      </c>
      <c r="E1678" t="s">
        <v>118</v>
      </c>
    </row>
    <row r="1679" spans="1:5" x14ac:dyDescent="0.2">
      <c r="A1679">
        <v>1</v>
      </c>
      <c r="B1679">
        <v>4</v>
      </c>
      <c r="C1679" t="s">
        <v>156</v>
      </c>
      <c r="D1679">
        <v>11.966861</v>
      </c>
      <c r="E1679" t="s">
        <v>118</v>
      </c>
    </row>
    <row r="1680" spans="1:5" x14ac:dyDescent="0.2">
      <c r="A1680">
        <v>1</v>
      </c>
      <c r="B1680">
        <v>5</v>
      </c>
      <c r="C1680" t="s">
        <v>156</v>
      </c>
      <c r="D1680">
        <v>13.720311000000001</v>
      </c>
      <c r="E1680" t="s">
        <v>118</v>
      </c>
    </row>
    <row r="1681" spans="1:5" x14ac:dyDescent="0.2">
      <c r="A1681">
        <v>1</v>
      </c>
      <c r="B1681">
        <v>6</v>
      </c>
      <c r="C1681" t="s">
        <v>156</v>
      </c>
      <c r="D1681">
        <v>11.62561</v>
      </c>
      <c r="E1681" t="s">
        <v>118</v>
      </c>
    </row>
    <row r="1682" spans="1:5" x14ac:dyDescent="0.2">
      <c r="A1682">
        <v>3</v>
      </c>
      <c r="B1682">
        <v>1</v>
      </c>
      <c r="C1682" t="s">
        <v>156</v>
      </c>
      <c r="D1682">
        <v>13.762776000000001</v>
      </c>
      <c r="E1682" t="s">
        <v>118</v>
      </c>
    </row>
    <row r="1683" spans="1:5" x14ac:dyDescent="0.2">
      <c r="A1683">
        <v>3</v>
      </c>
      <c r="B1683">
        <v>2</v>
      </c>
      <c r="C1683" t="s">
        <v>156</v>
      </c>
      <c r="D1683">
        <v>13.219429</v>
      </c>
      <c r="E1683" t="s">
        <v>118</v>
      </c>
    </row>
    <row r="1684" spans="1:5" x14ac:dyDescent="0.2">
      <c r="A1684">
        <v>3</v>
      </c>
      <c r="B1684">
        <v>3</v>
      </c>
      <c r="C1684" t="s">
        <v>156</v>
      </c>
      <c r="D1684">
        <v>13.929558</v>
      </c>
      <c r="E1684" t="s">
        <v>118</v>
      </c>
    </row>
    <row r="1685" spans="1:5" x14ac:dyDescent="0.2">
      <c r="A1685">
        <v>3</v>
      </c>
      <c r="B1685">
        <v>4</v>
      </c>
      <c r="C1685" t="s">
        <v>156</v>
      </c>
      <c r="D1685">
        <v>12.794900999999999</v>
      </c>
      <c r="E1685" t="s">
        <v>118</v>
      </c>
    </row>
    <row r="1686" spans="1:5" x14ac:dyDescent="0.2">
      <c r="A1686">
        <v>3</v>
      </c>
      <c r="B1686">
        <v>5</v>
      </c>
      <c r="C1686" t="s">
        <v>156</v>
      </c>
      <c r="D1686">
        <v>15.154783999999999</v>
      </c>
      <c r="E1686" t="s">
        <v>118</v>
      </c>
    </row>
    <row r="1687" spans="1:5" x14ac:dyDescent="0.2">
      <c r="A1687">
        <v>3</v>
      </c>
      <c r="B1687">
        <v>6</v>
      </c>
      <c r="C1687" t="s">
        <v>156</v>
      </c>
      <c r="D1687">
        <v>13.198361</v>
      </c>
      <c r="E1687" t="s">
        <v>118</v>
      </c>
    </row>
    <row r="1688" spans="1:5" x14ac:dyDescent="0.2">
      <c r="A1688">
        <v>4</v>
      </c>
      <c r="B1688">
        <v>1</v>
      </c>
      <c r="C1688" t="s">
        <v>156</v>
      </c>
      <c r="D1688">
        <v>13.834353999999999</v>
      </c>
      <c r="E1688" t="s">
        <v>118</v>
      </c>
    </row>
    <row r="1689" spans="1:5" x14ac:dyDescent="0.2">
      <c r="A1689">
        <v>4</v>
      </c>
      <c r="B1689">
        <v>2</v>
      </c>
      <c r="C1689" t="s">
        <v>156</v>
      </c>
      <c r="D1689">
        <v>13.217720999999999</v>
      </c>
      <c r="E1689" t="s">
        <v>118</v>
      </c>
    </row>
    <row r="1690" spans="1:5" x14ac:dyDescent="0.2">
      <c r="A1690">
        <v>4</v>
      </c>
      <c r="B1690">
        <v>3</v>
      </c>
      <c r="C1690" t="s">
        <v>156</v>
      </c>
      <c r="D1690">
        <v>15.171249</v>
      </c>
      <c r="E1690" t="s">
        <v>118</v>
      </c>
    </row>
    <row r="1691" spans="1:5" x14ac:dyDescent="0.2">
      <c r="A1691">
        <v>4</v>
      </c>
      <c r="B1691">
        <v>4</v>
      </c>
      <c r="C1691" t="s">
        <v>156</v>
      </c>
      <c r="D1691">
        <v>13.660342999999999</v>
      </c>
      <c r="E1691" t="s">
        <v>118</v>
      </c>
    </row>
    <row r="1692" spans="1:5" x14ac:dyDescent="0.2">
      <c r="A1692">
        <v>4</v>
      </c>
      <c r="B1692">
        <v>5</v>
      </c>
      <c r="C1692" t="s">
        <v>156</v>
      </c>
      <c r="D1692">
        <v>15.56969</v>
      </c>
      <c r="E1692" t="s">
        <v>118</v>
      </c>
    </row>
    <row r="1693" spans="1:5" x14ac:dyDescent="0.2">
      <c r="A1693">
        <v>4</v>
      </c>
      <c r="B1693">
        <v>6</v>
      </c>
      <c r="C1693" t="s">
        <v>156</v>
      </c>
      <c r="D1693">
        <v>14.312958999999999</v>
      </c>
      <c r="E1693" t="s">
        <v>118</v>
      </c>
    </row>
    <row r="1694" spans="1:5" x14ac:dyDescent="0.2">
      <c r="A1694">
        <v>5</v>
      </c>
      <c r="B1694">
        <v>1</v>
      </c>
      <c r="C1694" t="s">
        <v>156</v>
      </c>
      <c r="D1694">
        <v>12.724583000000001</v>
      </c>
      <c r="E1694" t="s">
        <v>118</v>
      </c>
    </row>
    <row r="1695" spans="1:5" x14ac:dyDescent="0.2">
      <c r="A1695">
        <v>5</v>
      </c>
      <c r="B1695">
        <v>2</v>
      </c>
      <c r="C1695" t="s">
        <v>156</v>
      </c>
      <c r="D1695">
        <v>12.201482</v>
      </c>
      <c r="E1695" t="s">
        <v>118</v>
      </c>
    </row>
    <row r="1696" spans="1:5" x14ac:dyDescent="0.2">
      <c r="A1696">
        <v>5</v>
      </c>
      <c r="B1696">
        <v>3</v>
      </c>
      <c r="C1696" t="s">
        <v>156</v>
      </c>
      <c r="D1696">
        <v>13.212576</v>
      </c>
      <c r="E1696" t="s">
        <v>118</v>
      </c>
    </row>
    <row r="1697" spans="1:5" x14ac:dyDescent="0.2">
      <c r="A1697">
        <v>5</v>
      </c>
      <c r="B1697">
        <v>4</v>
      </c>
      <c r="C1697" t="s">
        <v>156</v>
      </c>
      <c r="D1697">
        <v>12.241998000000001</v>
      </c>
      <c r="E1697" t="s">
        <v>118</v>
      </c>
    </row>
    <row r="1698" spans="1:5" x14ac:dyDescent="0.2">
      <c r="A1698">
        <v>5</v>
      </c>
      <c r="B1698">
        <v>5</v>
      </c>
      <c r="C1698" t="s">
        <v>156</v>
      </c>
      <c r="D1698">
        <v>13.708007</v>
      </c>
      <c r="E1698" t="s">
        <v>118</v>
      </c>
    </row>
    <row r="1699" spans="1:5" x14ac:dyDescent="0.2">
      <c r="A1699">
        <v>5</v>
      </c>
      <c r="B1699">
        <v>6</v>
      </c>
      <c r="C1699" t="s">
        <v>156</v>
      </c>
      <c r="D1699">
        <v>12.594435000000001</v>
      </c>
      <c r="E1699" t="s">
        <v>118</v>
      </c>
    </row>
    <row r="1700" spans="1:5" x14ac:dyDescent="0.2">
      <c r="A1700">
        <v>6</v>
      </c>
      <c r="B1700">
        <v>1</v>
      </c>
      <c r="C1700" t="s">
        <v>156</v>
      </c>
      <c r="D1700">
        <v>10.992027999999999</v>
      </c>
      <c r="E1700" t="s">
        <v>118</v>
      </c>
    </row>
    <row r="1701" spans="1:5" x14ac:dyDescent="0.2">
      <c r="A1701">
        <v>6</v>
      </c>
      <c r="B1701">
        <v>2</v>
      </c>
      <c r="C1701" t="s">
        <v>156</v>
      </c>
      <c r="D1701">
        <v>10.818695</v>
      </c>
      <c r="E1701" t="s">
        <v>118</v>
      </c>
    </row>
    <row r="1702" spans="1:5" x14ac:dyDescent="0.2">
      <c r="A1702">
        <v>6</v>
      </c>
      <c r="B1702">
        <v>3</v>
      </c>
      <c r="C1702" t="s">
        <v>156</v>
      </c>
      <c r="D1702">
        <v>12.470096</v>
      </c>
      <c r="E1702" t="s">
        <v>118</v>
      </c>
    </row>
    <row r="1703" spans="1:5" x14ac:dyDescent="0.2">
      <c r="A1703">
        <v>6</v>
      </c>
      <c r="B1703">
        <v>4</v>
      </c>
      <c r="C1703" t="s">
        <v>156</v>
      </c>
      <c r="D1703">
        <v>11.224849000000001</v>
      </c>
      <c r="E1703" t="s">
        <v>118</v>
      </c>
    </row>
    <row r="1704" spans="1:5" x14ac:dyDescent="0.2">
      <c r="A1704">
        <v>6</v>
      </c>
      <c r="B1704">
        <v>5</v>
      </c>
      <c r="C1704" t="s">
        <v>156</v>
      </c>
      <c r="D1704">
        <v>13.140658999999999</v>
      </c>
      <c r="E1704" t="s">
        <v>118</v>
      </c>
    </row>
    <row r="1705" spans="1:5" x14ac:dyDescent="0.2">
      <c r="A1705">
        <v>6</v>
      </c>
      <c r="B1705">
        <v>6</v>
      </c>
      <c r="C1705" t="s">
        <v>156</v>
      </c>
      <c r="D1705">
        <v>11.307604</v>
      </c>
      <c r="E1705" t="s">
        <v>118</v>
      </c>
    </row>
    <row r="1706" spans="1:5" x14ac:dyDescent="0.2">
      <c r="A1706">
        <v>7</v>
      </c>
      <c r="B1706">
        <v>1</v>
      </c>
      <c r="C1706" t="s">
        <v>156</v>
      </c>
      <c r="E1706" t="s">
        <v>118</v>
      </c>
    </row>
    <row r="1707" spans="1:5" x14ac:dyDescent="0.2">
      <c r="A1707">
        <v>7</v>
      </c>
      <c r="B1707">
        <v>2</v>
      </c>
      <c r="C1707" t="s">
        <v>156</v>
      </c>
      <c r="D1707">
        <v>11.111181</v>
      </c>
      <c r="E1707" t="s">
        <v>118</v>
      </c>
    </row>
    <row r="1708" spans="1:5" x14ac:dyDescent="0.2">
      <c r="A1708">
        <v>7</v>
      </c>
      <c r="B1708">
        <v>3</v>
      </c>
      <c r="C1708" t="s">
        <v>156</v>
      </c>
      <c r="D1708">
        <v>11.488383000000001</v>
      </c>
      <c r="E1708" t="s">
        <v>118</v>
      </c>
    </row>
    <row r="1709" spans="1:5" x14ac:dyDescent="0.2">
      <c r="A1709">
        <v>7</v>
      </c>
      <c r="B1709">
        <v>4</v>
      </c>
      <c r="C1709" t="s">
        <v>156</v>
      </c>
      <c r="D1709">
        <v>10.814634</v>
      </c>
      <c r="E1709" t="s">
        <v>118</v>
      </c>
    </row>
    <row r="1710" spans="1:5" x14ac:dyDescent="0.2">
      <c r="A1710">
        <v>7</v>
      </c>
      <c r="B1710">
        <v>5</v>
      </c>
      <c r="C1710" t="s">
        <v>156</v>
      </c>
      <c r="D1710">
        <v>12.536534</v>
      </c>
      <c r="E1710" t="s">
        <v>118</v>
      </c>
    </row>
    <row r="1711" spans="1:5" x14ac:dyDescent="0.2">
      <c r="A1711">
        <v>7</v>
      </c>
      <c r="B1711">
        <v>6</v>
      </c>
      <c r="C1711" t="s">
        <v>156</v>
      </c>
      <c r="D1711">
        <v>11.243216</v>
      </c>
      <c r="E1711" t="s">
        <v>118</v>
      </c>
    </row>
    <row r="1712" spans="1:5" x14ac:dyDescent="0.2">
      <c r="A1712">
        <v>8</v>
      </c>
      <c r="B1712">
        <v>1</v>
      </c>
      <c r="C1712" t="s">
        <v>156</v>
      </c>
      <c r="E1712" t="s">
        <v>118</v>
      </c>
    </row>
    <row r="1713" spans="1:5" x14ac:dyDescent="0.2">
      <c r="A1713">
        <v>8</v>
      </c>
      <c r="B1713">
        <v>2</v>
      </c>
      <c r="C1713" t="s">
        <v>156</v>
      </c>
      <c r="D1713">
        <v>9.0634840000000008</v>
      </c>
      <c r="E1713" t="s">
        <v>118</v>
      </c>
    </row>
    <row r="1714" spans="1:5" x14ac:dyDescent="0.2">
      <c r="A1714">
        <v>8</v>
      </c>
      <c r="B1714">
        <v>3</v>
      </c>
      <c r="C1714" t="s">
        <v>156</v>
      </c>
      <c r="D1714">
        <v>9.9807970000000008</v>
      </c>
      <c r="E1714" t="s">
        <v>118</v>
      </c>
    </row>
    <row r="1715" spans="1:5" x14ac:dyDescent="0.2">
      <c r="A1715">
        <v>8</v>
      </c>
      <c r="B1715">
        <v>4</v>
      </c>
      <c r="C1715" t="s">
        <v>156</v>
      </c>
      <c r="D1715">
        <v>9.8773149999999994</v>
      </c>
      <c r="E1715" t="s">
        <v>118</v>
      </c>
    </row>
    <row r="1716" spans="1:5" x14ac:dyDescent="0.2">
      <c r="A1716">
        <v>8</v>
      </c>
      <c r="B1716">
        <v>5</v>
      </c>
      <c r="C1716" t="s">
        <v>156</v>
      </c>
      <c r="D1716">
        <v>10.391028</v>
      </c>
      <c r="E1716" t="s">
        <v>118</v>
      </c>
    </row>
    <row r="1717" spans="1:5" x14ac:dyDescent="0.2">
      <c r="A1717">
        <v>8</v>
      </c>
      <c r="B1717">
        <v>6</v>
      </c>
      <c r="C1717" t="s">
        <v>156</v>
      </c>
      <c r="D1717">
        <v>8.9540919999999993</v>
      </c>
      <c r="E1717" t="s">
        <v>118</v>
      </c>
    </row>
    <row r="1718" spans="1:5" x14ac:dyDescent="0.2">
      <c r="A1718">
        <v>10</v>
      </c>
      <c r="B1718">
        <v>1</v>
      </c>
      <c r="C1718" t="s">
        <v>156</v>
      </c>
      <c r="E1718" t="s">
        <v>118</v>
      </c>
    </row>
    <row r="1719" spans="1:5" x14ac:dyDescent="0.2">
      <c r="A1719">
        <v>10</v>
      </c>
      <c r="B1719">
        <v>2</v>
      </c>
      <c r="C1719" t="s">
        <v>156</v>
      </c>
      <c r="D1719">
        <v>8.6462979999999998</v>
      </c>
      <c r="E1719" t="s">
        <v>118</v>
      </c>
    </row>
    <row r="1720" spans="1:5" x14ac:dyDescent="0.2">
      <c r="A1720">
        <v>10</v>
      </c>
      <c r="B1720">
        <v>3</v>
      </c>
      <c r="C1720" t="s">
        <v>156</v>
      </c>
      <c r="D1720">
        <v>8.329485</v>
      </c>
      <c r="E1720" t="s">
        <v>118</v>
      </c>
    </row>
    <row r="1721" spans="1:5" x14ac:dyDescent="0.2">
      <c r="A1721">
        <v>10</v>
      </c>
      <c r="B1721">
        <v>4</v>
      </c>
      <c r="C1721" t="s">
        <v>156</v>
      </c>
      <c r="D1721">
        <v>8.6813409999999998</v>
      </c>
      <c r="E1721" t="s">
        <v>118</v>
      </c>
    </row>
    <row r="1722" spans="1:5" x14ac:dyDescent="0.2">
      <c r="A1722">
        <v>10</v>
      </c>
      <c r="B1722">
        <v>5</v>
      </c>
      <c r="C1722" t="s">
        <v>156</v>
      </c>
      <c r="D1722">
        <v>8.6793379999999996</v>
      </c>
      <c r="E1722" t="s">
        <v>118</v>
      </c>
    </row>
    <row r="1723" spans="1:5" x14ac:dyDescent="0.2">
      <c r="A1723">
        <v>10</v>
      </c>
      <c r="B1723">
        <v>6</v>
      </c>
      <c r="C1723" t="s">
        <v>156</v>
      </c>
      <c r="D1723">
        <v>8.6437410000000003</v>
      </c>
      <c r="E1723" t="s">
        <v>118</v>
      </c>
    </row>
    <row r="1724" spans="1:5" x14ac:dyDescent="0.2">
      <c r="A1724">
        <v>1</v>
      </c>
      <c r="B1724">
        <v>1</v>
      </c>
      <c r="C1724" t="s">
        <v>157</v>
      </c>
      <c r="D1724">
        <v>11.923832000000001</v>
      </c>
      <c r="E1724" t="s">
        <v>118</v>
      </c>
    </row>
    <row r="1725" spans="1:5" x14ac:dyDescent="0.2">
      <c r="A1725">
        <v>2</v>
      </c>
      <c r="B1725">
        <v>1</v>
      </c>
      <c r="C1725" t="s">
        <v>157</v>
      </c>
      <c r="D1725">
        <v>12.436994</v>
      </c>
      <c r="E1725" t="s">
        <v>118</v>
      </c>
    </row>
    <row r="1726" spans="1:5" x14ac:dyDescent="0.2">
      <c r="A1726">
        <v>3</v>
      </c>
      <c r="B1726">
        <v>1</v>
      </c>
      <c r="C1726" t="s">
        <v>157</v>
      </c>
      <c r="D1726">
        <v>12.777181000000001</v>
      </c>
      <c r="E1726" t="s">
        <v>118</v>
      </c>
    </row>
    <row r="1727" spans="1:5" x14ac:dyDescent="0.2">
      <c r="A1727">
        <v>4</v>
      </c>
      <c r="B1727">
        <v>1</v>
      </c>
      <c r="C1727" t="s">
        <v>157</v>
      </c>
      <c r="D1727">
        <v>12.879724</v>
      </c>
      <c r="E1727" t="s">
        <v>118</v>
      </c>
    </row>
    <row r="1728" spans="1:5" x14ac:dyDescent="0.2">
      <c r="A1728">
        <v>5</v>
      </c>
      <c r="B1728">
        <v>1</v>
      </c>
      <c r="C1728" t="s">
        <v>157</v>
      </c>
      <c r="D1728">
        <v>12.144659000000001</v>
      </c>
      <c r="E1728" t="s">
        <v>118</v>
      </c>
    </row>
    <row r="1729" spans="1:5" x14ac:dyDescent="0.2">
      <c r="A1729">
        <v>6</v>
      </c>
      <c r="B1729">
        <v>1</v>
      </c>
      <c r="C1729" t="s">
        <v>157</v>
      </c>
      <c r="D1729">
        <v>12.05325</v>
      </c>
      <c r="E1729" t="s">
        <v>118</v>
      </c>
    </row>
    <row r="1730" spans="1:5" x14ac:dyDescent="0.2">
      <c r="A1730">
        <v>7</v>
      </c>
      <c r="B1730">
        <v>1</v>
      </c>
      <c r="C1730" t="s">
        <v>157</v>
      </c>
      <c r="D1730">
        <v>9.8506619999999998</v>
      </c>
      <c r="E1730" t="s">
        <v>118</v>
      </c>
    </row>
    <row r="1731" spans="1:5" x14ac:dyDescent="0.2">
      <c r="A1731">
        <v>8</v>
      </c>
      <c r="B1731">
        <v>1</v>
      </c>
      <c r="C1731" t="s">
        <v>157</v>
      </c>
      <c r="D1731">
        <v>9.1586979999999993</v>
      </c>
      <c r="E1731" t="s">
        <v>118</v>
      </c>
    </row>
    <row r="1732" spans="1:5" x14ac:dyDescent="0.2">
      <c r="A1732">
        <v>9</v>
      </c>
      <c r="B1732">
        <v>1</v>
      </c>
      <c r="C1732" t="s">
        <v>157</v>
      </c>
      <c r="D1732">
        <v>8.2280280000000001</v>
      </c>
      <c r="E1732" t="s">
        <v>118</v>
      </c>
    </row>
    <row r="1733" spans="1:5" x14ac:dyDescent="0.2">
      <c r="A1733">
        <v>10</v>
      </c>
      <c r="B1733">
        <v>1</v>
      </c>
      <c r="C1733" t="s">
        <v>157</v>
      </c>
      <c r="D1733">
        <v>7.9544129999999997</v>
      </c>
      <c r="E1733" t="s">
        <v>118</v>
      </c>
    </row>
    <row r="1734" spans="1:5" x14ac:dyDescent="0.2">
      <c r="A1734">
        <v>1</v>
      </c>
      <c r="B1734">
        <v>2</v>
      </c>
      <c r="C1734" t="s">
        <v>157</v>
      </c>
      <c r="D1734">
        <v>12.530590999999999</v>
      </c>
      <c r="E1734" t="s">
        <v>118</v>
      </c>
    </row>
    <row r="1735" spans="1:5" x14ac:dyDescent="0.2">
      <c r="A1735">
        <v>2</v>
      </c>
      <c r="B1735">
        <v>2</v>
      </c>
      <c r="C1735" t="s">
        <v>157</v>
      </c>
      <c r="D1735">
        <v>12.462163</v>
      </c>
      <c r="E1735" t="s">
        <v>118</v>
      </c>
    </row>
    <row r="1736" spans="1:5" x14ac:dyDescent="0.2">
      <c r="A1736">
        <v>3</v>
      </c>
      <c r="B1736">
        <v>2</v>
      </c>
      <c r="C1736" t="s">
        <v>157</v>
      </c>
      <c r="D1736">
        <v>14.240641999999999</v>
      </c>
      <c r="E1736" t="s">
        <v>118</v>
      </c>
    </row>
    <row r="1737" spans="1:5" x14ac:dyDescent="0.2">
      <c r="A1737">
        <v>4</v>
      </c>
      <c r="B1737">
        <v>2</v>
      </c>
      <c r="C1737" t="s">
        <v>157</v>
      </c>
      <c r="D1737">
        <v>13.781942000000001</v>
      </c>
      <c r="E1737" t="s">
        <v>118</v>
      </c>
    </row>
    <row r="1738" spans="1:5" x14ac:dyDescent="0.2">
      <c r="A1738">
        <v>5</v>
      </c>
      <c r="B1738">
        <v>2</v>
      </c>
      <c r="C1738" t="s">
        <v>157</v>
      </c>
      <c r="D1738">
        <v>13.475892999999999</v>
      </c>
      <c r="E1738" t="s">
        <v>118</v>
      </c>
    </row>
    <row r="1739" spans="1:5" x14ac:dyDescent="0.2">
      <c r="A1739">
        <v>6</v>
      </c>
      <c r="B1739">
        <v>2</v>
      </c>
      <c r="C1739" t="s">
        <v>157</v>
      </c>
      <c r="D1739">
        <v>12.129331000000001</v>
      </c>
      <c r="E1739" t="s">
        <v>118</v>
      </c>
    </row>
    <row r="1740" spans="1:5" x14ac:dyDescent="0.2">
      <c r="A1740">
        <v>7</v>
      </c>
      <c r="B1740">
        <v>2</v>
      </c>
      <c r="C1740" t="s">
        <v>157</v>
      </c>
      <c r="D1740">
        <v>10.728828999999999</v>
      </c>
      <c r="E1740" t="s">
        <v>118</v>
      </c>
    </row>
    <row r="1741" spans="1:5" x14ac:dyDescent="0.2">
      <c r="A1741">
        <v>8</v>
      </c>
      <c r="B1741">
        <v>2</v>
      </c>
      <c r="C1741" t="s">
        <v>157</v>
      </c>
      <c r="D1741">
        <v>9.366142</v>
      </c>
      <c r="E1741" t="s">
        <v>118</v>
      </c>
    </row>
    <row r="1742" spans="1:5" x14ac:dyDescent="0.2">
      <c r="A1742">
        <v>9</v>
      </c>
      <c r="B1742">
        <v>2</v>
      </c>
      <c r="C1742" t="s">
        <v>157</v>
      </c>
      <c r="D1742">
        <v>8.7970939999999995</v>
      </c>
      <c r="E1742" t="s">
        <v>118</v>
      </c>
    </row>
    <row r="1743" spans="1:5" x14ac:dyDescent="0.2">
      <c r="A1743">
        <v>10</v>
      </c>
      <c r="B1743">
        <v>2</v>
      </c>
      <c r="C1743" t="s">
        <v>157</v>
      </c>
      <c r="D1743">
        <v>9.0717390000000009</v>
      </c>
      <c r="E1743" t="s">
        <v>118</v>
      </c>
    </row>
    <row r="1744" spans="1:5" x14ac:dyDescent="0.2">
      <c r="A1744">
        <v>1</v>
      </c>
      <c r="B1744">
        <v>3</v>
      </c>
      <c r="C1744" t="s">
        <v>157</v>
      </c>
      <c r="D1744">
        <v>13.281457</v>
      </c>
      <c r="E1744" t="s">
        <v>118</v>
      </c>
    </row>
    <row r="1745" spans="1:5" x14ac:dyDescent="0.2">
      <c r="A1745">
        <v>2</v>
      </c>
      <c r="B1745">
        <v>3</v>
      </c>
      <c r="C1745" t="s">
        <v>157</v>
      </c>
      <c r="D1745">
        <v>11.991699000000001</v>
      </c>
      <c r="E1745" t="s">
        <v>118</v>
      </c>
    </row>
    <row r="1746" spans="1:5" x14ac:dyDescent="0.2">
      <c r="A1746">
        <v>3</v>
      </c>
      <c r="B1746">
        <v>3</v>
      </c>
      <c r="C1746" t="s">
        <v>157</v>
      </c>
      <c r="D1746">
        <v>12.104568</v>
      </c>
      <c r="E1746" t="s">
        <v>118</v>
      </c>
    </row>
    <row r="1747" spans="1:5" x14ac:dyDescent="0.2">
      <c r="A1747">
        <v>4</v>
      </c>
      <c r="B1747">
        <v>3</v>
      </c>
      <c r="C1747" t="s">
        <v>157</v>
      </c>
      <c r="D1747">
        <v>12.458665999999999</v>
      </c>
      <c r="E1747" t="s">
        <v>118</v>
      </c>
    </row>
    <row r="1748" spans="1:5" x14ac:dyDescent="0.2">
      <c r="A1748">
        <v>5</v>
      </c>
      <c r="B1748">
        <v>3</v>
      </c>
      <c r="C1748" t="s">
        <v>157</v>
      </c>
      <c r="D1748">
        <v>11.122261</v>
      </c>
      <c r="E1748" t="s">
        <v>118</v>
      </c>
    </row>
    <row r="1749" spans="1:5" x14ac:dyDescent="0.2">
      <c r="A1749">
        <v>6</v>
      </c>
      <c r="B1749">
        <v>3</v>
      </c>
      <c r="C1749" t="s">
        <v>157</v>
      </c>
      <c r="D1749">
        <v>11.761362</v>
      </c>
      <c r="E1749" t="s">
        <v>118</v>
      </c>
    </row>
    <row r="1750" spans="1:5" x14ac:dyDescent="0.2">
      <c r="A1750">
        <v>7</v>
      </c>
      <c r="B1750">
        <v>3</v>
      </c>
      <c r="C1750" t="s">
        <v>157</v>
      </c>
      <c r="D1750">
        <v>9.3561250000000005</v>
      </c>
      <c r="E1750" t="s">
        <v>118</v>
      </c>
    </row>
    <row r="1751" spans="1:5" x14ac:dyDescent="0.2">
      <c r="A1751">
        <v>8</v>
      </c>
      <c r="B1751">
        <v>3</v>
      </c>
      <c r="C1751" t="s">
        <v>157</v>
      </c>
      <c r="D1751">
        <v>8.0892959999999992</v>
      </c>
      <c r="E1751" t="s">
        <v>118</v>
      </c>
    </row>
    <row r="1752" spans="1:5" x14ac:dyDescent="0.2">
      <c r="A1752">
        <v>9</v>
      </c>
      <c r="B1752">
        <v>3</v>
      </c>
      <c r="C1752" t="s">
        <v>157</v>
      </c>
      <c r="D1752">
        <v>8.2144499999999994</v>
      </c>
      <c r="E1752" t="s">
        <v>118</v>
      </c>
    </row>
    <row r="1753" spans="1:5" x14ac:dyDescent="0.2">
      <c r="A1753">
        <v>10</v>
      </c>
      <c r="B1753">
        <v>3</v>
      </c>
      <c r="C1753" t="s">
        <v>157</v>
      </c>
      <c r="D1753">
        <v>7.9147400000000001</v>
      </c>
      <c r="E1753" t="s">
        <v>118</v>
      </c>
    </row>
    <row r="1754" spans="1:5" x14ac:dyDescent="0.2">
      <c r="A1754">
        <v>1</v>
      </c>
      <c r="B1754">
        <v>4</v>
      </c>
      <c r="C1754" t="s">
        <v>157</v>
      </c>
      <c r="D1754">
        <v>13.237507000000001</v>
      </c>
      <c r="E1754" t="s">
        <v>118</v>
      </c>
    </row>
    <row r="1755" spans="1:5" x14ac:dyDescent="0.2">
      <c r="A1755">
        <v>2</v>
      </c>
      <c r="B1755">
        <v>4</v>
      </c>
      <c r="C1755" t="s">
        <v>157</v>
      </c>
      <c r="D1755">
        <v>13.349354999999999</v>
      </c>
      <c r="E1755" t="s">
        <v>118</v>
      </c>
    </row>
    <row r="1756" spans="1:5" x14ac:dyDescent="0.2">
      <c r="A1756">
        <v>3</v>
      </c>
      <c r="B1756">
        <v>4</v>
      </c>
      <c r="C1756" t="s">
        <v>157</v>
      </c>
      <c r="D1756">
        <v>12.960426999999999</v>
      </c>
      <c r="E1756" t="s">
        <v>118</v>
      </c>
    </row>
    <row r="1757" spans="1:5" x14ac:dyDescent="0.2">
      <c r="A1757">
        <v>4</v>
      </c>
      <c r="B1757">
        <v>4</v>
      </c>
      <c r="C1757" t="s">
        <v>157</v>
      </c>
      <c r="D1757">
        <v>12.429218000000001</v>
      </c>
      <c r="E1757" t="s">
        <v>118</v>
      </c>
    </row>
    <row r="1758" spans="1:5" x14ac:dyDescent="0.2">
      <c r="A1758">
        <v>5</v>
      </c>
      <c r="B1758">
        <v>4</v>
      </c>
      <c r="C1758" t="s">
        <v>157</v>
      </c>
      <c r="D1758">
        <v>12.898265</v>
      </c>
      <c r="E1758" t="s">
        <v>118</v>
      </c>
    </row>
    <row r="1759" spans="1:5" x14ac:dyDescent="0.2">
      <c r="A1759">
        <v>6</v>
      </c>
      <c r="B1759">
        <v>4</v>
      </c>
      <c r="C1759" t="s">
        <v>157</v>
      </c>
      <c r="D1759">
        <v>13.015139</v>
      </c>
      <c r="E1759" t="s">
        <v>118</v>
      </c>
    </row>
    <row r="1760" spans="1:5" x14ac:dyDescent="0.2">
      <c r="A1760">
        <v>7</v>
      </c>
      <c r="B1760">
        <v>4</v>
      </c>
      <c r="C1760" t="s">
        <v>157</v>
      </c>
      <c r="D1760">
        <v>10.253854</v>
      </c>
      <c r="E1760" t="s">
        <v>118</v>
      </c>
    </row>
    <row r="1761" spans="1:5" x14ac:dyDescent="0.2">
      <c r="A1761">
        <v>8</v>
      </c>
      <c r="B1761">
        <v>4</v>
      </c>
      <c r="C1761" t="s">
        <v>157</v>
      </c>
      <c r="D1761">
        <v>9.1330380000000009</v>
      </c>
      <c r="E1761" t="s">
        <v>118</v>
      </c>
    </row>
    <row r="1762" spans="1:5" x14ac:dyDescent="0.2">
      <c r="A1762">
        <v>9</v>
      </c>
      <c r="B1762">
        <v>4</v>
      </c>
      <c r="C1762" t="s">
        <v>157</v>
      </c>
      <c r="D1762">
        <v>9.7429640000000006</v>
      </c>
      <c r="E1762" t="s">
        <v>118</v>
      </c>
    </row>
    <row r="1763" spans="1:5" x14ac:dyDescent="0.2">
      <c r="A1763">
        <v>10</v>
      </c>
      <c r="B1763">
        <v>4</v>
      </c>
      <c r="C1763" t="s">
        <v>157</v>
      </c>
      <c r="D1763">
        <v>8.6171670000000002</v>
      </c>
      <c r="E1763" t="s">
        <v>118</v>
      </c>
    </row>
    <row r="1764" spans="1:5" x14ac:dyDescent="0.2">
      <c r="A1764">
        <v>1</v>
      </c>
      <c r="B1764">
        <v>5</v>
      </c>
      <c r="C1764" t="s">
        <v>157</v>
      </c>
      <c r="D1764">
        <v>12.797376</v>
      </c>
      <c r="E1764" t="s">
        <v>118</v>
      </c>
    </row>
    <row r="1765" spans="1:5" x14ac:dyDescent="0.2">
      <c r="A1765">
        <v>2</v>
      </c>
      <c r="B1765">
        <v>5</v>
      </c>
      <c r="C1765" t="s">
        <v>157</v>
      </c>
      <c r="D1765">
        <v>13.295597000000001</v>
      </c>
      <c r="E1765" t="s">
        <v>118</v>
      </c>
    </row>
    <row r="1766" spans="1:5" x14ac:dyDescent="0.2">
      <c r="A1766">
        <v>3</v>
      </c>
      <c r="B1766">
        <v>5</v>
      </c>
      <c r="C1766" t="s">
        <v>157</v>
      </c>
      <c r="D1766">
        <v>14.176788999999999</v>
      </c>
      <c r="E1766" t="s">
        <v>118</v>
      </c>
    </row>
    <row r="1767" spans="1:5" x14ac:dyDescent="0.2">
      <c r="A1767">
        <v>4</v>
      </c>
      <c r="B1767">
        <v>5</v>
      </c>
      <c r="C1767" t="s">
        <v>157</v>
      </c>
      <c r="D1767">
        <v>13.321116999999999</v>
      </c>
      <c r="E1767" t="s">
        <v>118</v>
      </c>
    </row>
    <row r="1768" spans="1:5" x14ac:dyDescent="0.2">
      <c r="A1768">
        <v>5</v>
      </c>
      <c r="B1768">
        <v>5</v>
      </c>
      <c r="C1768" t="s">
        <v>157</v>
      </c>
      <c r="D1768">
        <v>13.110798000000001</v>
      </c>
      <c r="E1768" t="s">
        <v>118</v>
      </c>
    </row>
    <row r="1769" spans="1:5" x14ac:dyDescent="0.2">
      <c r="A1769">
        <v>6</v>
      </c>
      <c r="B1769">
        <v>5</v>
      </c>
      <c r="C1769" t="s">
        <v>157</v>
      </c>
      <c r="D1769">
        <v>13.141462000000001</v>
      </c>
      <c r="E1769" t="s">
        <v>118</v>
      </c>
    </row>
    <row r="1770" spans="1:5" x14ac:dyDescent="0.2">
      <c r="A1770">
        <v>7</v>
      </c>
      <c r="B1770">
        <v>5</v>
      </c>
      <c r="C1770" t="s">
        <v>157</v>
      </c>
      <c r="D1770">
        <v>6.296036</v>
      </c>
      <c r="E1770" t="s">
        <v>118</v>
      </c>
    </row>
    <row r="1771" spans="1:5" x14ac:dyDescent="0.2">
      <c r="A1771">
        <v>8</v>
      </c>
      <c r="B1771">
        <v>5</v>
      </c>
      <c r="C1771" t="s">
        <v>157</v>
      </c>
      <c r="D1771">
        <v>8.7993020000000008</v>
      </c>
      <c r="E1771" t="s">
        <v>118</v>
      </c>
    </row>
    <row r="1772" spans="1:5" x14ac:dyDescent="0.2">
      <c r="A1772">
        <v>9</v>
      </c>
      <c r="B1772">
        <v>5</v>
      </c>
      <c r="C1772" t="s">
        <v>157</v>
      </c>
      <c r="D1772">
        <v>7.0944989999999999</v>
      </c>
      <c r="E1772" t="s">
        <v>118</v>
      </c>
    </row>
    <row r="1773" spans="1:5" x14ac:dyDescent="0.2">
      <c r="A1773">
        <v>10</v>
      </c>
      <c r="B1773">
        <v>5</v>
      </c>
      <c r="C1773" t="s">
        <v>157</v>
      </c>
      <c r="D1773">
        <v>7.3785559999999997</v>
      </c>
      <c r="E1773" t="s">
        <v>118</v>
      </c>
    </row>
    <row r="1774" spans="1:5" x14ac:dyDescent="0.2">
      <c r="A1774">
        <v>1</v>
      </c>
      <c r="B1774">
        <v>1</v>
      </c>
      <c r="C1774" t="s">
        <v>158</v>
      </c>
      <c r="D1774">
        <v>13.234486</v>
      </c>
      <c r="E1774" t="s">
        <v>118</v>
      </c>
    </row>
    <row r="1775" spans="1:5" x14ac:dyDescent="0.2">
      <c r="A1775">
        <v>3</v>
      </c>
      <c r="B1775">
        <v>1</v>
      </c>
      <c r="C1775" t="s">
        <v>158</v>
      </c>
      <c r="D1775">
        <v>14.725866999999999</v>
      </c>
      <c r="E1775" t="s">
        <v>118</v>
      </c>
    </row>
    <row r="1776" spans="1:5" x14ac:dyDescent="0.2">
      <c r="A1776">
        <v>4</v>
      </c>
      <c r="B1776">
        <v>1</v>
      </c>
      <c r="C1776" t="s">
        <v>158</v>
      </c>
      <c r="D1776">
        <v>13.820767</v>
      </c>
      <c r="E1776" t="s">
        <v>118</v>
      </c>
    </row>
    <row r="1777" spans="1:5" x14ac:dyDescent="0.2">
      <c r="A1777">
        <v>5</v>
      </c>
      <c r="B1777">
        <v>1</v>
      </c>
      <c r="C1777" t="s">
        <v>158</v>
      </c>
      <c r="D1777">
        <v>13.541554</v>
      </c>
      <c r="E1777" t="s">
        <v>118</v>
      </c>
    </row>
    <row r="1778" spans="1:5" x14ac:dyDescent="0.2">
      <c r="A1778">
        <v>6</v>
      </c>
      <c r="B1778">
        <v>1</v>
      </c>
      <c r="C1778" t="s">
        <v>158</v>
      </c>
      <c r="D1778">
        <v>11.950932</v>
      </c>
      <c r="E1778" t="s">
        <v>118</v>
      </c>
    </row>
    <row r="1779" spans="1:5" x14ac:dyDescent="0.2">
      <c r="A1779">
        <v>7</v>
      </c>
      <c r="B1779">
        <v>1</v>
      </c>
      <c r="C1779" t="s">
        <v>158</v>
      </c>
      <c r="D1779">
        <v>10.816165</v>
      </c>
      <c r="E1779" t="s">
        <v>118</v>
      </c>
    </row>
    <row r="1780" spans="1:5" x14ac:dyDescent="0.2">
      <c r="A1780">
        <v>8</v>
      </c>
      <c r="B1780">
        <v>1</v>
      </c>
      <c r="C1780" t="s">
        <v>158</v>
      </c>
      <c r="D1780">
        <v>9.2366430000000008</v>
      </c>
      <c r="E1780" t="s">
        <v>118</v>
      </c>
    </row>
    <row r="1781" spans="1:5" x14ac:dyDescent="0.2">
      <c r="A1781">
        <v>10</v>
      </c>
      <c r="B1781">
        <v>1</v>
      </c>
      <c r="C1781" t="s">
        <v>158</v>
      </c>
      <c r="D1781">
        <v>7.1813589999999996</v>
      </c>
      <c r="E1781" t="s">
        <v>118</v>
      </c>
    </row>
    <row r="1782" spans="1:5" x14ac:dyDescent="0.2">
      <c r="A1782">
        <v>1</v>
      </c>
      <c r="B1782">
        <v>2</v>
      </c>
      <c r="C1782" t="s">
        <v>158</v>
      </c>
      <c r="D1782">
        <v>12.085611999999999</v>
      </c>
      <c r="E1782" t="s">
        <v>118</v>
      </c>
    </row>
    <row r="1783" spans="1:5" x14ac:dyDescent="0.2">
      <c r="A1783">
        <v>3</v>
      </c>
      <c r="B1783">
        <v>2</v>
      </c>
      <c r="C1783" t="s">
        <v>158</v>
      </c>
      <c r="D1783">
        <v>15.644546</v>
      </c>
      <c r="E1783" t="s">
        <v>118</v>
      </c>
    </row>
    <row r="1784" spans="1:5" x14ac:dyDescent="0.2">
      <c r="A1784">
        <v>4</v>
      </c>
      <c r="B1784">
        <v>2</v>
      </c>
      <c r="C1784" t="s">
        <v>158</v>
      </c>
      <c r="D1784">
        <v>16.409431999999999</v>
      </c>
      <c r="E1784" t="s">
        <v>118</v>
      </c>
    </row>
    <row r="1785" spans="1:5" x14ac:dyDescent="0.2">
      <c r="A1785">
        <v>5</v>
      </c>
      <c r="B1785">
        <v>2</v>
      </c>
      <c r="C1785" t="s">
        <v>158</v>
      </c>
      <c r="D1785">
        <v>14.781783000000001</v>
      </c>
      <c r="E1785" t="s">
        <v>118</v>
      </c>
    </row>
    <row r="1786" spans="1:5" x14ac:dyDescent="0.2">
      <c r="A1786">
        <v>6</v>
      </c>
      <c r="B1786">
        <v>2</v>
      </c>
      <c r="C1786" t="s">
        <v>158</v>
      </c>
      <c r="D1786">
        <v>13.65657</v>
      </c>
      <c r="E1786" t="s">
        <v>118</v>
      </c>
    </row>
    <row r="1787" spans="1:5" x14ac:dyDescent="0.2">
      <c r="A1787">
        <v>7</v>
      </c>
      <c r="B1787">
        <v>2</v>
      </c>
      <c r="C1787" t="s">
        <v>158</v>
      </c>
      <c r="D1787">
        <v>12.702695</v>
      </c>
      <c r="E1787" t="s">
        <v>118</v>
      </c>
    </row>
    <row r="1788" spans="1:5" x14ac:dyDescent="0.2">
      <c r="A1788">
        <v>8</v>
      </c>
      <c r="B1788">
        <v>2</v>
      </c>
      <c r="C1788" t="s">
        <v>158</v>
      </c>
      <c r="D1788">
        <v>8.7857830000000003</v>
      </c>
      <c r="E1788" t="s">
        <v>118</v>
      </c>
    </row>
    <row r="1789" spans="1:5" x14ac:dyDescent="0.2">
      <c r="A1789">
        <v>10</v>
      </c>
      <c r="B1789">
        <v>2</v>
      </c>
      <c r="C1789" t="s">
        <v>158</v>
      </c>
      <c r="D1789">
        <v>9.568244</v>
      </c>
      <c r="E1789" t="s">
        <v>118</v>
      </c>
    </row>
    <row r="1790" spans="1:5" x14ac:dyDescent="0.2">
      <c r="A1790">
        <v>1</v>
      </c>
      <c r="B1790">
        <v>3</v>
      </c>
      <c r="C1790" t="s">
        <v>158</v>
      </c>
      <c r="D1790">
        <v>12.806258</v>
      </c>
      <c r="E1790" t="s">
        <v>118</v>
      </c>
    </row>
    <row r="1791" spans="1:5" x14ac:dyDescent="0.2">
      <c r="A1791">
        <v>3</v>
      </c>
      <c r="B1791">
        <v>3</v>
      </c>
      <c r="C1791" t="s">
        <v>158</v>
      </c>
      <c r="D1791">
        <v>9.4662330000000008</v>
      </c>
      <c r="E1791" t="s">
        <v>118</v>
      </c>
    </row>
    <row r="1792" spans="1:5" x14ac:dyDescent="0.2">
      <c r="A1792">
        <v>4</v>
      </c>
      <c r="B1792">
        <v>3</v>
      </c>
      <c r="C1792" t="s">
        <v>158</v>
      </c>
      <c r="D1792">
        <v>11.505224</v>
      </c>
      <c r="E1792" t="s">
        <v>118</v>
      </c>
    </row>
    <row r="1793" spans="1:5" x14ac:dyDescent="0.2">
      <c r="A1793">
        <v>5</v>
      </c>
      <c r="B1793">
        <v>3</v>
      </c>
      <c r="C1793" t="s">
        <v>158</v>
      </c>
      <c r="D1793">
        <v>14.161951</v>
      </c>
      <c r="E1793" t="s">
        <v>118</v>
      </c>
    </row>
    <row r="1794" spans="1:5" x14ac:dyDescent="0.2">
      <c r="A1794">
        <v>6</v>
      </c>
      <c r="B1794">
        <v>3</v>
      </c>
      <c r="C1794" t="s">
        <v>158</v>
      </c>
      <c r="D1794">
        <v>13.33826</v>
      </c>
      <c r="E1794" t="s">
        <v>118</v>
      </c>
    </row>
    <row r="1795" spans="1:5" x14ac:dyDescent="0.2">
      <c r="A1795">
        <v>7</v>
      </c>
      <c r="B1795">
        <v>3</v>
      </c>
      <c r="C1795" t="s">
        <v>158</v>
      </c>
      <c r="D1795">
        <v>12.017659999999999</v>
      </c>
      <c r="E1795" t="s">
        <v>118</v>
      </c>
    </row>
    <row r="1796" spans="1:5" x14ac:dyDescent="0.2">
      <c r="A1796">
        <v>8</v>
      </c>
      <c r="B1796">
        <v>3</v>
      </c>
      <c r="C1796" t="s">
        <v>158</v>
      </c>
      <c r="D1796">
        <v>10.235715000000001</v>
      </c>
      <c r="E1796" t="s">
        <v>118</v>
      </c>
    </row>
    <row r="1797" spans="1:5" x14ac:dyDescent="0.2">
      <c r="A1797">
        <v>10</v>
      </c>
      <c r="B1797">
        <v>3</v>
      </c>
      <c r="C1797" t="s">
        <v>158</v>
      </c>
      <c r="D1797">
        <v>8.6759889999999995</v>
      </c>
      <c r="E1797" t="s">
        <v>118</v>
      </c>
    </row>
    <row r="1798" spans="1:5" x14ac:dyDescent="0.2">
      <c r="A1798">
        <v>1</v>
      </c>
      <c r="B1798">
        <v>4</v>
      </c>
      <c r="C1798" t="s">
        <v>158</v>
      </c>
      <c r="D1798">
        <v>13.834232</v>
      </c>
      <c r="E1798" t="s">
        <v>118</v>
      </c>
    </row>
    <row r="1799" spans="1:5" x14ac:dyDescent="0.2">
      <c r="A1799">
        <v>3</v>
      </c>
      <c r="B1799">
        <v>4</v>
      </c>
      <c r="C1799" t="s">
        <v>158</v>
      </c>
      <c r="D1799">
        <v>14.340365</v>
      </c>
      <c r="E1799" t="s">
        <v>118</v>
      </c>
    </row>
    <row r="1800" spans="1:5" x14ac:dyDescent="0.2">
      <c r="A1800">
        <v>4</v>
      </c>
      <c r="B1800">
        <v>4</v>
      </c>
      <c r="C1800" t="s">
        <v>158</v>
      </c>
      <c r="D1800">
        <v>15.551277000000001</v>
      </c>
      <c r="E1800" t="s">
        <v>118</v>
      </c>
    </row>
    <row r="1801" spans="1:5" x14ac:dyDescent="0.2">
      <c r="A1801">
        <v>5</v>
      </c>
      <c r="B1801">
        <v>4</v>
      </c>
      <c r="C1801" t="s">
        <v>158</v>
      </c>
      <c r="D1801">
        <v>13.499371</v>
      </c>
      <c r="E1801" t="s">
        <v>118</v>
      </c>
    </row>
    <row r="1802" spans="1:5" x14ac:dyDescent="0.2">
      <c r="A1802">
        <v>6</v>
      </c>
      <c r="B1802">
        <v>4</v>
      </c>
      <c r="C1802" t="s">
        <v>158</v>
      </c>
      <c r="D1802">
        <v>11.219507999999999</v>
      </c>
      <c r="E1802" t="s">
        <v>118</v>
      </c>
    </row>
    <row r="1803" spans="1:5" x14ac:dyDescent="0.2">
      <c r="A1803">
        <v>7</v>
      </c>
      <c r="B1803">
        <v>4</v>
      </c>
      <c r="C1803" t="s">
        <v>158</v>
      </c>
      <c r="D1803">
        <v>12.067159</v>
      </c>
      <c r="E1803" t="s">
        <v>118</v>
      </c>
    </row>
    <row r="1804" spans="1:5" x14ac:dyDescent="0.2">
      <c r="A1804">
        <v>8</v>
      </c>
      <c r="B1804">
        <v>4</v>
      </c>
      <c r="C1804" t="s">
        <v>158</v>
      </c>
      <c r="D1804">
        <v>10.699999</v>
      </c>
      <c r="E1804" t="s">
        <v>118</v>
      </c>
    </row>
    <row r="1805" spans="1:5" x14ac:dyDescent="0.2">
      <c r="A1805">
        <v>10</v>
      </c>
      <c r="B1805">
        <v>4</v>
      </c>
      <c r="C1805" t="s">
        <v>158</v>
      </c>
      <c r="D1805">
        <v>9.1981680000000008</v>
      </c>
      <c r="E1805" t="s">
        <v>118</v>
      </c>
    </row>
    <row r="1806" spans="1:5" x14ac:dyDescent="0.2">
      <c r="A1806">
        <v>1</v>
      </c>
      <c r="B1806">
        <v>5</v>
      </c>
      <c r="C1806" t="s">
        <v>158</v>
      </c>
      <c r="D1806">
        <v>13.335153</v>
      </c>
      <c r="E1806" t="s">
        <v>118</v>
      </c>
    </row>
    <row r="1807" spans="1:5" x14ac:dyDescent="0.2">
      <c r="A1807">
        <v>3</v>
      </c>
      <c r="B1807">
        <v>5</v>
      </c>
      <c r="C1807" t="s">
        <v>158</v>
      </c>
      <c r="D1807">
        <v>14.461121</v>
      </c>
      <c r="E1807" t="s">
        <v>118</v>
      </c>
    </row>
    <row r="1808" spans="1:5" x14ac:dyDescent="0.2">
      <c r="A1808">
        <v>4</v>
      </c>
      <c r="B1808">
        <v>5</v>
      </c>
      <c r="C1808" t="s">
        <v>158</v>
      </c>
      <c r="D1808">
        <v>16.179969</v>
      </c>
      <c r="E1808" t="s">
        <v>118</v>
      </c>
    </row>
    <row r="1809" spans="1:5" x14ac:dyDescent="0.2">
      <c r="A1809">
        <v>5</v>
      </c>
      <c r="B1809">
        <v>5</v>
      </c>
      <c r="C1809" t="s">
        <v>158</v>
      </c>
      <c r="D1809">
        <v>13.683498999999999</v>
      </c>
      <c r="E1809" t="s">
        <v>118</v>
      </c>
    </row>
    <row r="1810" spans="1:5" x14ac:dyDescent="0.2">
      <c r="A1810">
        <v>6</v>
      </c>
      <c r="B1810">
        <v>5</v>
      </c>
      <c r="C1810" t="s">
        <v>158</v>
      </c>
      <c r="D1810">
        <v>13.298208000000001</v>
      </c>
      <c r="E1810" t="s">
        <v>118</v>
      </c>
    </row>
    <row r="1811" spans="1:5" x14ac:dyDescent="0.2">
      <c r="A1811">
        <v>7</v>
      </c>
      <c r="B1811">
        <v>5</v>
      </c>
      <c r="C1811" t="s">
        <v>158</v>
      </c>
      <c r="D1811">
        <v>11.535207</v>
      </c>
      <c r="E1811" t="s">
        <v>118</v>
      </c>
    </row>
    <row r="1812" spans="1:5" x14ac:dyDescent="0.2">
      <c r="A1812">
        <v>8</v>
      </c>
      <c r="B1812">
        <v>5</v>
      </c>
      <c r="C1812" t="s">
        <v>158</v>
      </c>
      <c r="D1812">
        <v>8.9276769999999992</v>
      </c>
      <c r="E1812" t="s">
        <v>118</v>
      </c>
    </row>
    <row r="1813" spans="1:5" x14ac:dyDescent="0.2">
      <c r="A1813">
        <v>10</v>
      </c>
      <c r="B1813">
        <v>5</v>
      </c>
      <c r="C1813" t="s">
        <v>158</v>
      </c>
      <c r="D1813">
        <v>9.7619849999999992</v>
      </c>
      <c r="E1813" t="s">
        <v>118</v>
      </c>
    </row>
    <row r="1814" spans="1:5" x14ac:dyDescent="0.2">
      <c r="A1814">
        <v>1</v>
      </c>
      <c r="B1814">
        <v>1</v>
      </c>
      <c r="C1814" t="s">
        <v>159</v>
      </c>
      <c r="D1814">
        <v>13.867158999999999</v>
      </c>
      <c r="E1814" t="s">
        <v>118</v>
      </c>
    </row>
    <row r="1815" spans="1:5" x14ac:dyDescent="0.2">
      <c r="A1815">
        <v>3</v>
      </c>
      <c r="B1815">
        <v>1</v>
      </c>
      <c r="C1815" t="s">
        <v>159</v>
      </c>
      <c r="D1815">
        <v>14.082176</v>
      </c>
      <c r="E1815" t="s">
        <v>118</v>
      </c>
    </row>
    <row r="1816" spans="1:5" x14ac:dyDescent="0.2">
      <c r="A1816">
        <v>4</v>
      </c>
      <c r="B1816">
        <v>1</v>
      </c>
      <c r="C1816" t="s">
        <v>159</v>
      </c>
      <c r="D1816">
        <v>13.250294999999999</v>
      </c>
      <c r="E1816" t="s">
        <v>118</v>
      </c>
    </row>
    <row r="1817" spans="1:5" x14ac:dyDescent="0.2">
      <c r="A1817">
        <v>5</v>
      </c>
      <c r="B1817">
        <v>1</v>
      </c>
      <c r="C1817" t="s">
        <v>159</v>
      </c>
      <c r="D1817">
        <v>11.858530999999999</v>
      </c>
      <c r="E1817" t="s">
        <v>118</v>
      </c>
    </row>
    <row r="1818" spans="1:5" x14ac:dyDescent="0.2">
      <c r="A1818">
        <v>6</v>
      </c>
      <c r="B1818">
        <v>1</v>
      </c>
      <c r="C1818" t="s">
        <v>159</v>
      </c>
      <c r="D1818">
        <v>10.366234</v>
      </c>
      <c r="E1818" t="s">
        <v>118</v>
      </c>
    </row>
    <row r="1819" spans="1:5" x14ac:dyDescent="0.2">
      <c r="A1819">
        <v>7</v>
      </c>
      <c r="B1819">
        <v>1</v>
      </c>
      <c r="C1819" t="s">
        <v>159</v>
      </c>
      <c r="D1819">
        <v>10.659566</v>
      </c>
      <c r="E1819" t="s">
        <v>118</v>
      </c>
    </row>
    <row r="1820" spans="1:5" x14ac:dyDescent="0.2">
      <c r="A1820">
        <v>8</v>
      </c>
      <c r="B1820">
        <v>1</v>
      </c>
      <c r="C1820" t="s">
        <v>159</v>
      </c>
      <c r="D1820">
        <v>8.6687989999999999</v>
      </c>
      <c r="E1820" t="s">
        <v>118</v>
      </c>
    </row>
    <row r="1821" spans="1:5" x14ac:dyDescent="0.2">
      <c r="A1821">
        <v>10</v>
      </c>
      <c r="B1821">
        <v>1</v>
      </c>
      <c r="C1821" t="s">
        <v>159</v>
      </c>
      <c r="D1821">
        <v>7.5317080000000001</v>
      </c>
      <c r="E1821" t="s">
        <v>118</v>
      </c>
    </row>
    <row r="1822" spans="1:5" x14ac:dyDescent="0.2">
      <c r="A1822">
        <v>1</v>
      </c>
      <c r="B1822">
        <v>2</v>
      </c>
      <c r="C1822" t="s">
        <v>159</v>
      </c>
      <c r="D1822">
        <v>13.864395999999999</v>
      </c>
      <c r="E1822" t="s">
        <v>118</v>
      </c>
    </row>
    <row r="1823" spans="1:5" x14ac:dyDescent="0.2">
      <c r="A1823">
        <v>3</v>
      </c>
      <c r="B1823">
        <v>2</v>
      </c>
      <c r="C1823" t="s">
        <v>159</v>
      </c>
      <c r="D1823">
        <v>14.720845000000001</v>
      </c>
      <c r="E1823" t="s">
        <v>118</v>
      </c>
    </row>
    <row r="1824" spans="1:5" x14ac:dyDescent="0.2">
      <c r="A1824">
        <v>4</v>
      </c>
      <c r="B1824">
        <v>2</v>
      </c>
      <c r="C1824" t="s">
        <v>159</v>
      </c>
      <c r="D1824">
        <v>13.582224</v>
      </c>
      <c r="E1824" t="s">
        <v>118</v>
      </c>
    </row>
    <row r="1825" spans="1:5" x14ac:dyDescent="0.2">
      <c r="A1825">
        <v>5</v>
      </c>
      <c r="B1825">
        <v>2</v>
      </c>
      <c r="C1825" t="s">
        <v>159</v>
      </c>
      <c r="D1825">
        <v>11.388557</v>
      </c>
      <c r="E1825" t="s">
        <v>118</v>
      </c>
    </row>
    <row r="1826" spans="1:5" x14ac:dyDescent="0.2">
      <c r="A1826">
        <v>6</v>
      </c>
      <c r="B1826">
        <v>2</v>
      </c>
      <c r="C1826" t="s">
        <v>159</v>
      </c>
      <c r="D1826">
        <v>10.468719999999999</v>
      </c>
      <c r="E1826" t="s">
        <v>118</v>
      </c>
    </row>
    <row r="1827" spans="1:5" x14ac:dyDescent="0.2">
      <c r="A1827">
        <v>7</v>
      </c>
      <c r="B1827">
        <v>2</v>
      </c>
      <c r="C1827" t="s">
        <v>159</v>
      </c>
      <c r="D1827">
        <v>8.9468519999999998</v>
      </c>
      <c r="E1827" t="s">
        <v>118</v>
      </c>
    </row>
    <row r="1828" spans="1:5" x14ac:dyDescent="0.2">
      <c r="A1828">
        <v>8</v>
      </c>
      <c r="B1828">
        <v>2</v>
      </c>
      <c r="C1828" t="s">
        <v>159</v>
      </c>
      <c r="D1828">
        <v>8.4212349999999994</v>
      </c>
      <c r="E1828" t="s">
        <v>118</v>
      </c>
    </row>
    <row r="1829" spans="1:5" x14ac:dyDescent="0.2">
      <c r="A1829">
        <v>10</v>
      </c>
      <c r="B1829">
        <v>2</v>
      </c>
      <c r="C1829" t="s">
        <v>159</v>
      </c>
      <c r="D1829">
        <v>7.9030310000000004</v>
      </c>
      <c r="E1829" t="s">
        <v>118</v>
      </c>
    </row>
    <row r="1830" spans="1:5" x14ac:dyDescent="0.2">
      <c r="A1830">
        <v>1</v>
      </c>
      <c r="B1830">
        <v>3</v>
      </c>
      <c r="C1830" t="s">
        <v>159</v>
      </c>
      <c r="D1830">
        <v>13.961989000000001</v>
      </c>
      <c r="E1830" t="s">
        <v>118</v>
      </c>
    </row>
    <row r="1831" spans="1:5" x14ac:dyDescent="0.2">
      <c r="A1831">
        <v>3</v>
      </c>
      <c r="B1831">
        <v>3</v>
      </c>
      <c r="C1831" t="s">
        <v>159</v>
      </c>
      <c r="D1831">
        <v>15.004859</v>
      </c>
      <c r="E1831" t="s">
        <v>118</v>
      </c>
    </row>
    <row r="1832" spans="1:5" x14ac:dyDescent="0.2">
      <c r="A1832">
        <v>4</v>
      </c>
      <c r="B1832">
        <v>3</v>
      </c>
      <c r="C1832" t="s">
        <v>159</v>
      </c>
      <c r="D1832">
        <v>13.824328</v>
      </c>
      <c r="E1832" t="s">
        <v>118</v>
      </c>
    </row>
    <row r="1833" spans="1:5" x14ac:dyDescent="0.2">
      <c r="A1833">
        <v>5</v>
      </c>
      <c r="B1833">
        <v>3</v>
      </c>
      <c r="C1833" t="s">
        <v>159</v>
      </c>
      <c r="D1833">
        <v>12.677414000000001</v>
      </c>
      <c r="E1833" t="s">
        <v>118</v>
      </c>
    </row>
    <row r="1834" spans="1:5" x14ac:dyDescent="0.2">
      <c r="A1834">
        <v>6</v>
      </c>
      <c r="B1834">
        <v>3</v>
      </c>
      <c r="C1834" t="s">
        <v>159</v>
      </c>
      <c r="D1834">
        <v>11.456477</v>
      </c>
      <c r="E1834" t="s">
        <v>118</v>
      </c>
    </row>
    <row r="1835" spans="1:5" x14ac:dyDescent="0.2">
      <c r="A1835">
        <v>7</v>
      </c>
      <c r="B1835">
        <v>3</v>
      </c>
      <c r="C1835" t="s">
        <v>159</v>
      </c>
      <c r="D1835">
        <v>12.053788000000001</v>
      </c>
      <c r="E1835" t="s">
        <v>118</v>
      </c>
    </row>
    <row r="1836" spans="1:5" x14ac:dyDescent="0.2">
      <c r="A1836">
        <v>8</v>
      </c>
      <c r="B1836">
        <v>3</v>
      </c>
      <c r="C1836" t="s">
        <v>159</v>
      </c>
      <c r="D1836">
        <v>10.36908</v>
      </c>
      <c r="E1836" t="s">
        <v>118</v>
      </c>
    </row>
    <row r="1837" spans="1:5" x14ac:dyDescent="0.2">
      <c r="A1837">
        <v>10</v>
      </c>
      <c r="B1837">
        <v>3</v>
      </c>
      <c r="C1837" t="s">
        <v>159</v>
      </c>
      <c r="D1837">
        <v>8.7138919999999995</v>
      </c>
      <c r="E1837" t="s">
        <v>118</v>
      </c>
    </row>
    <row r="1838" spans="1:5" x14ac:dyDescent="0.2">
      <c r="A1838">
        <v>1</v>
      </c>
      <c r="B1838">
        <v>4</v>
      </c>
      <c r="C1838" t="s">
        <v>159</v>
      </c>
      <c r="D1838">
        <v>13.038281</v>
      </c>
      <c r="E1838" t="s">
        <v>118</v>
      </c>
    </row>
    <row r="1839" spans="1:5" x14ac:dyDescent="0.2">
      <c r="A1839">
        <v>3</v>
      </c>
      <c r="B1839">
        <v>4</v>
      </c>
      <c r="C1839" t="s">
        <v>159</v>
      </c>
      <c r="D1839">
        <v>14.148745999999999</v>
      </c>
      <c r="E1839" t="s">
        <v>118</v>
      </c>
    </row>
    <row r="1840" spans="1:5" x14ac:dyDescent="0.2">
      <c r="A1840">
        <v>4</v>
      </c>
      <c r="B1840">
        <v>4</v>
      </c>
      <c r="C1840" t="s">
        <v>159</v>
      </c>
      <c r="D1840">
        <v>13.639156</v>
      </c>
      <c r="E1840" t="s">
        <v>118</v>
      </c>
    </row>
    <row r="1841" spans="1:5" x14ac:dyDescent="0.2">
      <c r="A1841">
        <v>5</v>
      </c>
      <c r="B1841">
        <v>4</v>
      </c>
      <c r="C1841" t="s">
        <v>159</v>
      </c>
      <c r="D1841">
        <v>11.118244000000001</v>
      </c>
      <c r="E1841" t="s">
        <v>118</v>
      </c>
    </row>
    <row r="1842" spans="1:5" x14ac:dyDescent="0.2">
      <c r="A1842">
        <v>6</v>
      </c>
      <c r="B1842">
        <v>4</v>
      </c>
      <c r="C1842" t="s">
        <v>159</v>
      </c>
      <c r="D1842">
        <v>9.7596919999999994</v>
      </c>
      <c r="E1842" t="s">
        <v>118</v>
      </c>
    </row>
    <row r="1843" spans="1:5" x14ac:dyDescent="0.2">
      <c r="A1843">
        <v>7</v>
      </c>
      <c r="B1843">
        <v>4</v>
      </c>
      <c r="C1843" t="s">
        <v>159</v>
      </c>
      <c r="D1843">
        <v>10.121934</v>
      </c>
      <c r="E1843" t="s">
        <v>118</v>
      </c>
    </row>
    <row r="1844" spans="1:5" x14ac:dyDescent="0.2">
      <c r="A1844">
        <v>8</v>
      </c>
      <c r="B1844">
        <v>4</v>
      </c>
      <c r="C1844" t="s">
        <v>159</v>
      </c>
      <c r="D1844">
        <v>8.0222990000000003</v>
      </c>
      <c r="E1844" t="s">
        <v>118</v>
      </c>
    </row>
    <row r="1845" spans="1:5" x14ac:dyDescent="0.2">
      <c r="A1845">
        <v>10</v>
      </c>
      <c r="B1845">
        <v>4</v>
      </c>
      <c r="C1845" t="s">
        <v>159</v>
      </c>
      <c r="D1845">
        <v>7.5970930000000001</v>
      </c>
      <c r="E1845" t="s">
        <v>118</v>
      </c>
    </row>
    <row r="1846" spans="1:5" x14ac:dyDescent="0.2">
      <c r="A1846">
        <v>1</v>
      </c>
      <c r="B1846">
        <v>5</v>
      </c>
      <c r="C1846" t="s">
        <v>159</v>
      </c>
      <c r="D1846">
        <v>12.40245</v>
      </c>
      <c r="E1846" t="s">
        <v>118</v>
      </c>
    </row>
    <row r="1847" spans="1:5" x14ac:dyDescent="0.2">
      <c r="A1847">
        <v>3</v>
      </c>
      <c r="B1847">
        <v>5</v>
      </c>
      <c r="C1847" t="s">
        <v>159</v>
      </c>
      <c r="D1847">
        <v>14.706021</v>
      </c>
      <c r="E1847" t="s">
        <v>118</v>
      </c>
    </row>
    <row r="1848" spans="1:5" x14ac:dyDescent="0.2">
      <c r="A1848">
        <v>4</v>
      </c>
      <c r="B1848">
        <v>5</v>
      </c>
      <c r="C1848" t="s">
        <v>159</v>
      </c>
      <c r="D1848">
        <v>13.252300999999999</v>
      </c>
      <c r="E1848" t="s">
        <v>118</v>
      </c>
    </row>
    <row r="1849" spans="1:5" x14ac:dyDescent="0.2">
      <c r="A1849">
        <v>5</v>
      </c>
      <c r="B1849">
        <v>5</v>
      </c>
      <c r="C1849" t="s">
        <v>159</v>
      </c>
      <c r="D1849">
        <v>11.453224000000001</v>
      </c>
      <c r="E1849" t="s">
        <v>118</v>
      </c>
    </row>
    <row r="1850" spans="1:5" x14ac:dyDescent="0.2">
      <c r="A1850">
        <v>6</v>
      </c>
      <c r="B1850">
        <v>5</v>
      </c>
      <c r="C1850" t="s">
        <v>159</v>
      </c>
      <c r="D1850">
        <v>9.5805559999999996</v>
      </c>
      <c r="E1850" t="s">
        <v>118</v>
      </c>
    </row>
    <row r="1851" spans="1:5" x14ac:dyDescent="0.2">
      <c r="A1851">
        <v>7</v>
      </c>
      <c r="B1851">
        <v>5</v>
      </c>
      <c r="C1851" t="s">
        <v>159</v>
      </c>
      <c r="D1851">
        <v>7.4128759999999998</v>
      </c>
      <c r="E1851" t="s">
        <v>118</v>
      </c>
    </row>
    <row r="1852" spans="1:5" x14ac:dyDescent="0.2">
      <c r="A1852">
        <v>8</v>
      </c>
      <c r="B1852">
        <v>5</v>
      </c>
      <c r="C1852" t="s">
        <v>159</v>
      </c>
      <c r="D1852">
        <v>7.5053879999999999</v>
      </c>
      <c r="E1852" t="s">
        <v>118</v>
      </c>
    </row>
    <row r="1853" spans="1:5" x14ac:dyDescent="0.2">
      <c r="A1853">
        <v>10</v>
      </c>
      <c r="B1853">
        <v>5</v>
      </c>
      <c r="C1853" t="s">
        <v>159</v>
      </c>
      <c r="D1853">
        <v>5.7753199999999998</v>
      </c>
      <c r="E1853" t="s">
        <v>118</v>
      </c>
    </row>
    <row r="1854" spans="1:5" x14ac:dyDescent="0.2">
      <c r="A1854">
        <v>1</v>
      </c>
      <c r="B1854">
        <v>6</v>
      </c>
      <c r="C1854" t="s">
        <v>159</v>
      </c>
      <c r="D1854">
        <v>14.309025</v>
      </c>
      <c r="E1854" t="s">
        <v>118</v>
      </c>
    </row>
    <row r="1855" spans="1:5" x14ac:dyDescent="0.2">
      <c r="A1855">
        <v>2</v>
      </c>
      <c r="B1855">
        <v>6</v>
      </c>
      <c r="C1855" t="s">
        <v>159</v>
      </c>
      <c r="D1855">
        <v>13.343598</v>
      </c>
      <c r="E1855" t="s">
        <v>118</v>
      </c>
    </row>
    <row r="1856" spans="1:5" x14ac:dyDescent="0.2">
      <c r="A1856">
        <v>3</v>
      </c>
      <c r="B1856">
        <v>6</v>
      </c>
      <c r="C1856" t="s">
        <v>159</v>
      </c>
      <c r="D1856">
        <v>13.655200000000001</v>
      </c>
      <c r="E1856" t="s">
        <v>118</v>
      </c>
    </row>
    <row r="1857" spans="1:5" x14ac:dyDescent="0.2">
      <c r="A1857">
        <v>4</v>
      </c>
      <c r="B1857">
        <v>6</v>
      </c>
      <c r="C1857" t="s">
        <v>159</v>
      </c>
      <c r="D1857">
        <v>12.900929</v>
      </c>
      <c r="E1857" t="s">
        <v>118</v>
      </c>
    </row>
    <row r="1858" spans="1:5" x14ac:dyDescent="0.2">
      <c r="A1858">
        <v>5</v>
      </c>
      <c r="B1858">
        <v>6</v>
      </c>
      <c r="C1858" t="s">
        <v>159</v>
      </c>
      <c r="D1858">
        <v>12.488231000000001</v>
      </c>
      <c r="E1858" t="s">
        <v>118</v>
      </c>
    </row>
    <row r="1859" spans="1:5" x14ac:dyDescent="0.2">
      <c r="A1859">
        <v>6</v>
      </c>
      <c r="B1859">
        <v>6</v>
      </c>
      <c r="C1859" t="s">
        <v>159</v>
      </c>
      <c r="D1859">
        <v>12.064038</v>
      </c>
      <c r="E1859" t="s">
        <v>118</v>
      </c>
    </row>
    <row r="1860" spans="1:5" x14ac:dyDescent="0.2">
      <c r="A1860">
        <v>7</v>
      </c>
      <c r="B1860">
        <v>6</v>
      </c>
      <c r="C1860" t="s">
        <v>159</v>
      </c>
      <c r="D1860">
        <v>9.8546659999999999</v>
      </c>
      <c r="E1860" t="s">
        <v>118</v>
      </c>
    </row>
    <row r="1861" spans="1:5" x14ac:dyDescent="0.2">
      <c r="A1861">
        <v>8</v>
      </c>
      <c r="B1861">
        <v>6</v>
      </c>
      <c r="C1861" t="s">
        <v>159</v>
      </c>
      <c r="D1861">
        <v>8.974672</v>
      </c>
      <c r="E1861" t="s">
        <v>118</v>
      </c>
    </row>
    <row r="1862" spans="1:5" x14ac:dyDescent="0.2">
      <c r="A1862">
        <v>9</v>
      </c>
      <c r="B1862">
        <v>6</v>
      </c>
      <c r="C1862" t="s">
        <v>159</v>
      </c>
      <c r="D1862">
        <v>9.0574440000000003</v>
      </c>
      <c r="E1862" t="s">
        <v>118</v>
      </c>
    </row>
    <row r="1863" spans="1:5" x14ac:dyDescent="0.2">
      <c r="A1863">
        <v>10</v>
      </c>
      <c r="B1863">
        <v>6</v>
      </c>
      <c r="C1863" t="s">
        <v>159</v>
      </c>
      <c r="D1863">
        <v>4.6784210000000002</v>
      </c>
      <c r="E1863" t="s">
        <v>118</v>
      </c>
    </row>
    <row r="1864" spans="1:5" x14ac:dyDescent="0.2">
      <c r="A1864">
        <v>1</v>
      </c>
      <c r="B1864">
        <v>7</v>
      </c>
      <c r="C1864" t="s">
        <v>159</v>
      </c>
      <c r="D1864">
        <v>14.730475</v>
      </c>
      <c r="E1864" t="s">
        <v>118</v>
      </c>
    </row>
    <row r="1865" spans="1:5" x14ac:dyDescent="0.2">
      <c r="A1865">
        <v>2</v>
      </c>
      <c r="B1865">
        <v>7</v>
      </c>
      <c r="C1865" t="s">
        <v>159</v>
      </c>
      <c r="D1865">
        <v>15.073967</v>
      </c>
      <c r="E1865" t="s">
        <v>118</v>
      </c>
    </row>
    <row r="1866" spans="1:5" x14ac:dyDescent="0.2">
      <c r="A1866">
        <v>3</v>
      </c>
      <c r="B1866">
        <v>7</v>
      </c>
      <c r="C1866" t="s">
        <v>159</v>
      </c>
      <c r="D1866">
        <v>14.330731</v>
      </c>
      <c r="E1866" t="s">
        <v>118</v>
      </c>
    </row>
    <row r="1867" spans="1:5" x14ac:dyDescent="0.2">
      <c r="A1867">
        <v>4</v>
      </c>
      <c r="B1867">
        <v>7</v>
      </c>
      <c r="C1867" t="s">
        <v>159</v>
      </c>
      <c r="D1867">
        <v>13.250571000000001</v>
      </c>
      <c r="E1867" t="s">
        <v>118</v>
      </c>
    </row>
    <row r="1868" spans="1:5" x14ac:dyDescent="0.2">
      <c r="A1868">
        <v>5</v>
      </c>
      <c r="B1868">
        <v>7</v>
      </c>
      <c r="C1868" t="s">
        <v>159</v>
      </c>
      <c r="D1868">
        <v>12.627309</v>
      </c>
      <c r="E1868" t="s">
        <v>118</v>
      </c>
    </row>
    <row r="1869" spans="1:5" x14ac:dyDescent="0.2">
      <c r="A1869">
        <v>6</v>
      </c>
      <c r="B1869">
        <v>7</v>
      </c>
      <c r="C1869" t="s">
        <v>159</v>
      </c>
      <c r="D1869">
        <v>10.159305</v>
      </c>
      <c r="E1869" t="s">
        <v>118</v>
      </c>
    </row>
    <row r="1870" spans="1:5" x14ac:dyDescent="0.2">
      <c r="A1870">
        <v>7</v>
      </c>
      <c r="B1870">
        <v>7</v>
      </c>
      <c r="C1870" t="s">
        <v>159</v>
      </c>
      <c r="D1870">
        <v>9.1608990000000006</v>
      </c>
      <c r="E1870" t="s">
        <v>118</v>
      </c>
    </row>
    <row r="1871" spans="1:5" x14ac:dyDescent="0.2">
      <c r="A1871">
        <v>8</v>
      </c>
      <c r="B1871">
        <v>7</v>
      </c>
      <c r="C1871" t="s">
        <v>159</v>
      </c>
      <c r="D1871">
        <v>8.5090450000000004</v>
      </c>
      <c r="E1871" t="s">
        <v>118</v>
      </c>
    </row>
    <row r="1872" spans="1:5" x14ac:dyDescent="0.2">
      <c r="A1872">
        <v>9</v>
      </c>
      <c r="B1872">
        <v>7</v>
      </c>
      <c r="C1872" t="s">
        <v>159</v>
      </c>
      <c r="D1872">
        <v>9.9764169999999996</v>
      </c>
      <c r="E1872" t="s">
        <v>118</v>
      </c>
    </row>
    <row r="1873" spans="1:5" x14ac:dyDescent="0.2">
      <c r="A1873">
        <v>1</v>
      </c>
      <c r="B1873">
        <v>1</v>
      </c>
      <c r="C1873" t="s">
        <v>160</v>
      </c>
      <c r="D1873">
        <v>13.400086999999999</v>
      </c>
      <c r="E1873" t="s">
        <v>118</v>
      </c>
    </row>
    <row r="1874" spans="1:5" x14ac:dyDescent="0.2">
      <c r="A1874">
        <v>2</v>
      </c>
      <c r="B1874">
        <v>1</v>
      </c>
      <c r="C1874" t="s">
        <v>160</v>
      </c>
      <c r="D1874">
        <v>13.590952</v>
      </c>
      <c r="E1874" t="s">
        <v>118</v>
      </c>
    </row>
    <row r="1875" spans="1:5" x14ac:dyDescent="0.2">
      <c r="A1875">
        <v>3</v>
      </c>
      <c r="B1875">
        <v>1</v>
      </c>
      <c r="C1875" t="s">
        <v>160</v>
      </c>
      <c r="D1875">
        <v>13.037405</v>
      </c>
      <c r="E1875" t="s">
        <v>118</v>
      </c>
    </row>
    <row r="1876" spans="1:5" x14ac:dyDescent="0.2">
      <c r="A1876">
        <v>4</v>
      </c>
      <c r="B1876">
        <v>1</v>
      </c>
      <c r="C1876" t="s">
        <v>160</v>
      </c>
      <c r="D1876">
        <v>12.387297</v>
      </c>
      <c r="E1876" t="s">
        <v>118</v>
      </c>
    </row>
    <row r="1877" spans="1:5" x14ac:dyDescent="0.2">
      <c r="A1877">
        <v>5</v>
      </c>
      <c r="B1877">
        <v>1</v>
      </c>
      <c r="C1877" t="s">
        <v>160</v>
      </c>
      <c r="D1877">
        <v>12.078925999999999</v>
      </c>
      <c r="E1877" t="s">
        <v>118</v>
      </c>
    </row>
    <row r="1878" spans="1:5" x14ac:dyDescent="0.2">
      <c r="A1878">
        <v>6</v>
      </c>
      <c r="B1878">
        <v>1</v>
      </c>
      <c r="C1878" t="s">
        <v>160</v>
      </c>
      <c r="D1878">
        <v>10.356222000000001</v>
      </c>
      <c r="E1878" t="s">
        <v>118</v>
      </c>
    </row>
    <row r="1879" spans="1:5" x14ac:dyDescent="0.2">
      <c r="A1879">
        <v>7</v>
      </c>
      <c r="B1879">
        <v>1</v>
      </c>
      <c r="C1879" t="s">
        <v>160</v>
      </c>
      <c r="D1879">
        <v>8.0401869999999995</v>
      </c>
      <c r="E1879" t="s">
        <v>118</v>
      </c>
    </row>
    <row r="1880" spans="1:5" x14ac:dyDescent="0.2">
      <c r="A1880">
        <v>8</v>
      </c>
      <c r="B1880">
        <v>1</v>
      </c>
      <c r="C1880" t="s">
        <v>160</v>
      </c>
      <c r="D1880">
        <v>8.2702969999999993</v>
      </c>
      <c r="E1880" t="s">
        <v>118</v>
      </c>
    </row>
    <row r="1881" spans="1:5" x14ac:dyDescent="0.2">
      <c r="A1881">
        <v>9</v>
      </c>
      <c r="B1881">
        <v>1</v>
      </c>
      <c r="C1881" t="s">
        <v>160</v>
      </c>
      <c r="D1881">
        <v>6.8789730000000002</v>
      </c>
      <c r="E1881" t="s">
        <v>118</v>
      </c>
    </row>
    <row r="1882" spans="1:5" x14ac:dyDescent="0.2">
      <c r="A1882">
        <v>10</v>
      </c>
      <c r="B1882">
        <v>1</v>
      </c>
      <c r="C1882" t="s">
        <v>160</v>
      </c>
      <c r="D1882">
        <v>6.8510140000000002</v>
      </c>
      <c r="E1882" t="s">
        <v>118</v>
      </c>
    </row>
    <row r="1883" spans="1:5" x14ac:dyDescent="0.2">
      <c r="A1883">
        <v>1</v>
      </c>
      <c r="B1883">
        <v>2</v>
      </c>
      <c r="C1883" t="s">
        <v>160</v>
      </c>
      <c r="D1883">
        <v>12.923442</v>
      </c>
      <c r="E1883" t="s">
        <v>118</v>
      </c>
    </row>
    <row r="1884" spans="1:5" x14ac:dyDescent="0.2">
      <c r="A1884">
        <v>2</v>
      </c>
      <c r="B1884">
        <v>2</v>
      </c>
      <c r="C1884" t="s">
        <v>160</v>
      </c>
      <c r="D1884">
        <v>13.581054</v>
      </c>
      <c r="E1884" t="s">
        <v>118</v>
      </c>
    </row>
    <row r="1885" spans="1:5" x14ac:dyDescent="0.2">
      <c r="A1885">
        <v>3</v>
      </c>
      <c r="B1885">
        <v>2</v>
      </c>
      <c r="C1885" t="s">
        <v>160</v>
      </c>
      <c r="D1885">
        <v>14.046939999999999</v>
      </c>
      <c r="E1885" t="s">
        <v>118</v>
      </c>
    </row>
    <row r="1886" spans="1:5" x14ac:dyDescent="0.2">
      <c r="A1886">
        <v>4</v>
      </c>
      <c r="B1886">
        <v>2</v>
      </c>
      <c r="C1886" t="s">
        <v>160</v>
      </c>
      <c r="D1886">
        <v>13.187158</v>
      </c>
      <c r="E1886" t="s">
        <v>118</v>
      </c>
    </row>
    <row r="1887" spans="1:5" x14ac:dyDescent="0.2">
      <c r="A1887">
        <v>5</v>
      </c>
      <c r="B1887">
        <v>2</v>
      </c>
      <c r="C1887" t="s">
        <v>160</v>
      </c>
      <c r="D1887">
        <v>12.196148000000001</v>
      </c>
      <c r="E1887" t="s">
        <v>118</v>
      </c>
    </row>
    <row r="1888" spans="1:5" x14ac:dyDescent="0.2">
      <c r="A1888">
        <v>6</v>
      </c>
      <c r="B1888">
        <v>2</v>
      </c>
      <c r="C1888" t="s">
        <v>160</v>
      </c>
      <c r="D1888">
        <v>11.813309</v>
      </c>
      <c r="E1888" t="s">
        <v>118</v>
      </c>
    </row>
    <row r="1889" spans="1:5" x14ac:dyDescent="0.2">
      <c r="A1889">
        <v>7</v>
      </c>
      <c r="B1889">
        <v>2</v>
      </c>
      <c r="C1889" t="s">
        <v>160</v>
      </c>
      <c r="E1889" t="s">
        <v>118</v>
      </c>
    </row>
    <row r="1890" spans="1:5" x14ac:dyDescent="0.2">
      <c r="A1890">
        <v>8</v>
      </c>
      <c r="B1890">
        <v>2</v>
      </c>
      <c r="C1890" t="s">
        <v>160</v>
      </c>
      <c r="E1890" t="s">
        <v>118</v>
      </c>
    </row>
    <row r="1891" spans="1:5" x14ac:dyDescent="0.2">
      <c r="A1891">
        <v>9</v>
      </c>
      <c r="B1891">
        <v>2</v>
      </c>
      <c r="C1891" t="s">
        <v>160</v>
      </c>
      <c r="E1891" t="s">
        <v>118</v>
      </c>
    </row>
    <row r="1892" spans="1:5" x14ac:dyDescent="0.2">
      <c r="A1892">
        <v>10</v>
      </c>
      <c r="B1892">
        <v>2</v>
      </c>
      <c r="C1892" t="s">
        <v>160</v>
      </c>
      <c r="D1892">
        <v>2.1603759999999999</v>
      </c>
      <c r="E1892" t="s">
        <v>118</v>
      </c>
    </row>
    <row r="1893" spans="1:5" x14ac:dyDescent="0.2">
      <c r="A1893">
        <v>1</v>
      </c>
      <c r="B1893">
        <v>3</v>
      </c>
      <c r="C1893" t="s">
        <v>160</v>
      </c>
      <c r="D1893">
        <v>13.978771999999999</v>
      </c>
      <c r="E1893" t="s">
        <v>118</v>
      </c>
    </row>
    <row r="1894" spans="1:5" x14ac:dyDescent="0.2">
      <c r="A1894">
        <v>2</v>
      </c>
      <c r="B1894">
        <v>3</v>
      </c>
      <c r="C1894" t="s">
        <v>160</v>
      </c>
      <c r="D1894">
        <v>12.997757</v>
      </c>
      <c r="E1894" t="s">
        <v>118</v>
      </c>
    </row>
    <row r="1895" spans="1:5" x14ac:dyDescent="0.2">
      <c r="A1895">
        <v>3</v>
      </c>
      <c r="B1895">
        <v>3</v>
      </c>
      <c r="C1895" t="s">
        <v>160</v>
      </c>
      <c r="D1895">
        <v>13.340966</v>
      </c>
      <c r="E1895" t="s">
        <v>118</v>
      </c>
    </row>
    <row r="1896" spans="1:5" x14ac:dyDescent="0.2">
      <c r="A1896">
        <v>4</v>
      </c>
      <c r="B1896">
        <v>3</v>
      </c>
      <c r="C1896" t="s">
        <v>160</v>
      </c>
      <c r="D1896">
        <v>14.083809</v>
      </c>
      <c r="E1896" t="s">
        <v>118</v>
      </c>
    </row>
    <row r="1897" spans="1:5" x14ac:dyDescent="0.2">
      <c r="A1897">
        <v>5</v>
      </c>
      <c r="B1897">
        <v>3</v>
      </c>
      <c r="C1897" t="s">
        <v>160</v>
      </c>
      <c r="D1897">
        <v>12.465932</v>
      </c>
      <c r="E1897" t="s">
        <v>118</v>
      </c>
    </row>
    <row r="1898" spans="1:5" x14ac:dyDescent="0.2">
      <c r="A1898">
        <v>6</v>
      </c>
      <c r="B1898">
        <v>3</v>
      </c>
      <c r="C1898" t="s">
        <v>160</v>
      </c>
      <c r="D1898">
        <v>11.937548</v>
      </c>
      <c r="E1898" t="s">
        <v>118</v>
      </c>
    </row>
    <row r="1899" spans="1:5" x14ac:dyDescent="0.2">
      <c r="A1899">
        <v>7</v>
      </c>
      <c r="B1899">
        <v>3</v>
      </c>
      <c r="C1899" t="s">
        <v>160</v>
      </c>
      <c r="D1899">
        <v>10.39348</v>
      </c>
      <c r="E1899" t="s">
        <v>118</v>
      </c>
    </row>
    <row r="1900" spans="1:5" x14ac:dyDescent="0.2">
      <c r="A1900">
        <v>8</v>
      </c>
      <c r="B1900">
        <v>3</v>
      </c>
      <c r="C1900" t="s">
        <v>160</v>
      </c>
      <c r="D1900">
        <v>9.6943149999999996</v>
      </c>
      <c r="E1900" t="s">
        <v>118</v>
      </c>
    </row>
    <row r="1901" spans="1:5" x14ac:dyDescent="0.2">
      <c r="A1901">
        <v>9</v>
      </c>
      <c r="B1901">
        <v>3</v>
      </c>
      <c r="C1901" t="s">
        <v>160</v>
      </c>
      <c r="D1901">
        <v>8.418628</v>
      </c>
      <c r="E1901" t="s">
        <v>118</v>
      </c>
    </row>
    <row r="1902" spans="1:5" x14ac:dyDescent="0.2">
      <c r="A1902">
        <v>10</v>
      </c>
      <c r="B1902">
        <v>3</v>
      </c>
      <c r="C1902" t="s">
        <v>160</v>
      </c>
      <c r="D1902">
        <v>7.7245799999999996</v>
      </c>
      <c r="E1902" t="s">
        <v>118</v>
      </c>
    </row>
    <row r="1903" spans="1:5" x14ac:dyDescent="0.2">
      <c r="A1903">
        <v>1</v>
      </c>
      <c r="B1903">
        <v>4</v>
      </c>
      <c r="C1903" t="s">
        <v>160</v>
      </c>
      <c r="D1903">
        <v>13.66469</v>
      </c>
      <c r="E1903" t="s">
        <v>118</v>
      </c>
    </row>
    <row r="1904" spans="1:5" x14ac:dyDescent="0.2">
      <c r="A1904">
        <v>2</v>
      </c>
      <c r="B1904">
        <v>4</v>
      </c>
      <c r="C1904" t="s">
        <v>160</v>
      </c>
      <c r="D1904">
        <v>14.05223</v>
      </c>
      <c r="E1904" t="s">
        <v>118</v>
      </c>
    </row>
    <row r="1905" spans="1:5" x14ac:dyDescent="0.2">
      <c r="A1905">
        <v>3</v>
      </c>
      <c r="B1905">
        <v>4</v>
      </c>
      <c r="C1905" t="s">
        <v>160</v>
      </c>
      <c r="D1905">
        <v>13.700129</v>
      </c>
      <c r="E1905" t="s">
        <v>118</v>
      </c>
    </row>
    <row r="1906" spans="1:5" x14ac:dyDescent="0.2">
      <c r="A1906">
        <v>4</v>
      </c>
      <c r="B1906">
        <v>4</v>
      </c>
      <c r="C1906" t="s">
        <v>160</v>
      </c>
      <c r="D1906">
        <v>12.593500000000001</v>
      </c>
      <c r="E1906" t="s">
        <v>118</v>
      </c>
    </row>
    <row r="1907" spans="1:5" x14ac:dyDescent="0.2">
      <c r="A1907">
        <v>5</v>
      </c>
      <c r="B1907">
        <v>4</v>
      </c>
      <c r="C1907" t="s">
        <v>160</v>
      </c>
      <c r="D1907">
        <v>11.776592000000001</v>
      </c>
      <c r="E1907" t="s">
        <v>118</v>
      </c>
    </row>
    <row r="1908" spans="1:5" x14ac:dyDescent="0.2">
      <c r="A1908">
        <v>6</v>
      </c>
      <c r="B1908">
        <v>4</v>
      </c>
      <c r="C1908" t="s">
        <v>160</v>
      </c>
      <c r="D1908">
        <v>11.089605000000001</v>
      </c>
      <c r="E1908" t="s">
        <v>118</v>
      </c>
    </row>
    <row r="1909" spans="1:5" x14ac:dyDescent="0.2">
      <c r="A1909">
        <v>7</v>
      </c>
      <c r="B1909">
        <v>4</v>
      </c>
      <c r="C1909" t="s">
        <v>160</v>
      </c>
      <c r="D1909">
        <v>11.258527000000001</v>
      </c>
      <c r="E1909" t="s">
        <v>118</v>
      </c>
    </row>
    <row r="1910" spans="1:5" x14ac:dyDescent="0.2">
      <c r="A1910">
        <v>8</v>
      </c>
      <c r="B1910">
        <v>4</v>
      </c>
      <c r="C1910" t="s">
        <v>160</v>
      </c>
      <c r="D1910">
        <v>10.220451000000001</v>
      </c>
      <c r="E1910" t="s">
        <v>118</v>
      </c>
    </row>
    <row r="1911" spans="1:5" x14ac:dyDescent="0.2">
      <c r="A1911">
        <v>9</v>
      </c>
      <c r="B1911">
        <v>4</v>
      </c>
      <c r="C1911" t="s">
        <v>160</v>
      </c>
      <c r="D1911">
        <v>9.9964770000000005</v>
      </c>
      <c r="E1911" t="s">
        <v>118</v>
      </c>
    </row>
    <row r="1912" spans="1:5" x14ac:dyDescent="0.2">
      <c r="A1912">
        <v>1</v>
      </c>
      <c r="B1912">
        <v>5</v>
      </c>
      <c r="C1912" t="s">
        <v>160</v>
      </c>
      <c r="D1912">
        <v>13.222593</v>
      </c>
      <c r="E1912" t="s">
        <v>118</v>
      </c>
    </row>
    <row r="1913" spans="1:5" x14ac:dyDescent="0.2">
      <c r="A1913">
        <v>2</v>
      </c>
      <c r="B1913">
        <v>5</v>
      </c>
      <c r="C1913" t="s">
        <v>160</v>
      </c>
      <c r="D1913">
        <v>14.112690000000001</v>
      </c>
      <c r="E1913" t="s">
        <v>118</v>
      </c>
    </row>
    <row r="1914" spans="1:5" x14ac:dyDescent="0.2">
      <c r="A1914">
        <v>3</v>
      </c>
      <c r="B1914">
        <v>5</v>
      </c>
      <c r="C1914" t="s">
        <v>160</v>
      </c>
      <c r="D1914">
        <v>13.500519000000001</v>
      </c>
      <c r="E1914" t="s">
        <v>118</v>
      </c>
    </row>
    <row r="1915" spans="1:5" x14ac:dyDescent="0.2">
      <c r="A1915">
        <v>4</v>
      </c>
      <c r="B1915">
        <v>5</v>
      </c>
      <c r="C1915" t="s">
        <v>160</v>
      </c>
      <c r="D1915">
        <v>11.855247</v>
      </c>
      <c r="E1915" t="s">
        <v>118</v>
      </c>
    </row>
    <row r="1916" spans="1:5" x14ac:dyDescent="0.2">
      <c r="A1916">
        <v>5</v>
      </c>
      <c r="B1916">
        <v>5</v>
      </c>
      <c r="C1916" t="s">
        <v>160</v>
      </c>
      <c r="D1916">
        <v>10.616659</v>
      </c>
      <c r="E1916" t="s">
        <v>118</v>
      </c>
    </row>
    <row r="1917" spans="1:5" x14ac:dyDescent="0.2">
      <c r="A1917">
        <v>6</v>
      </c>
      <c r="B1917">
        <v>5</v>
      </c>
      <c r="C1917" t="s">
        <v>160</v>
      </c>
      <c r="D1917">
        <v>9.9851010000000002</v>
      </c>
      <c r="E1917" t="s">
        <v>118</v>
      </c>
    </row>
    <row r="1918" spans="1:5" x14ac:dyDescent="0.2">
      <c r="A1918">
        <v>7</v>
      </c>
      <c r="B1918">
        <v>5</v>
      </c>
      <c r="C1918" t="s">
        <v>160</v>
      </c>
      <c r="D1918">
        <v>8.5580459999999992</v>
      </c>
      <c r="E1918" t="s">
        <v>118</v>
      </c>
    </row>
    <row r="1919" spans="1:5" x14ac:dyDescent="0.2">
      <c r="A1919">
        <v>8</v>
      </c>
      <c r="B1919">
        <v>5</v>
      </c>
      <c r="C1919" t="s">
        <v>160</v>
      </c>
      <c r="D1919">
        <v>7.7900130000000001</v>
      </c>
      <c r="E1919" t="s">
        <v>118</v>
      </c>
    </row>
    <row r="1920" spans="1:5" x14ac:dyDescent="0.2">
      <c r="A1920">
        <v>9</v>
      </c>
      <c r="B1920">
        <v>5</v>
      </c>
      <c r="C1920" t="s">
        <v>160</v>
      </c>
      <c r="D1920">
        <v>7.4240240000000002</v>
      </c>
      <c r="E1920" t="s">
        <v>118</v>
      </c>
    </row>
    <row r="1921" spans="1:5" x14ac:dyDescent="0.2">
      <c r="A1921">
        <v>1</v>
      </c>
      <c r="B1921">
        <v>1</v>
      </c>
      <c r="C1921" t="s">
        <v>161</v>
      </c>
      <c r="D1921">
        <v>12.055035</v>
      </c>
      <c r="E1921" t="s">
        <v>118</v>
      </c>
    </row>
    <row r="1922" spans="1:5" x14ac:dyDescent="0.2">
      <c r="A1922">
        <v>3</v>
      </c>
      <c r="B1922">
        <v>1</v>
      </c>
      <c r="C1922" t="s">
        <v>161</v>
      </c>
      <c r="D1922">
        <v>12.927858000000001</v>
      </c>
      <c r="E1922" t="s">
        <v>118</v>
      </c>
    </row>
    <row r="1923" spans="1:5" x14ac:dyDescent="0.2">
      <c r="A1923">
        <v>4</v>
      </c>
      <c r="B1923">
        <v>1</v>
      </c>
      <c r="C1923" t="s">
        <v>161</v>
      </c>
      <c r="D1923">
        <v>12.611606999999999</v>
      </c>
      <c r="E1923" t="s">
        <v>118</v>
      </c>
    </row>
    <row r="1924" spans="1:5" x14ac:dyDescent="0.2">
      <c r="A1924">
        <v>5</v>
      </c>
      <c r="B1924">
        <v>1</v>
      </c>
      <c r="C1924" t="s">
        <v>161</v>
      </c>
      <c r="D1924">
        <v>11.554708</v>
      </c>
      <c r="E1924" t="s">
        <v>118</v>
      </c>
    </row>
    <row r="1925" spans="1:5" x14ac:dyDescent="0.2">
      <c r="A1925">
        <v>6</v>
      </c>
      <c r="B1925">
        <v>1</v>
      </c>
      <c r="C1925" t="s">
        <v>161</v>
      </c>
      <c r="D1925">
        <v>9.8072909999999993</v>
      </c>
      <c r="E1925" t="s">
        <v>118</v>
      </c>
    </row>
    <row r="1926" spans="1:5" x14ac:dyDescent="0.2">
      <c r="A1926">
        <v>7</v>
      </c>
      <c r="B1926">
        <v>1</v>
      </c>
      <c r="C1926" t="s">
        <v>161</v>
      </c>
      <c r="D1926">
        <v>9.5597449999999995</v>
      </c>
      <c r="E1926" t="s">
        <v>118</v>
      </c>
    </row>
    <row r="1927" spans="1:5" x14ac:dyDescent="0.2">
      <c r="A1927">
        <v>8</v>
      </c>
      <c r="B1927">
        <v>1</v>
      </c>
      <c r="C1927" t="s">
        <v>161</v>
      </c>
      <c r="D1927">
        <v>8.2637420000000006</v>
      </c>
      <c r="E1927" t="s">
        <v>118</v>
      </c>
    </row>
    <row r="1928" spans="1:5" x14ac:dyDescent="0.2">
      <c r="A1928">
        <v>10</v>
      </c>
      <c r="B1928">
        <v>1</v>
      </c>
      <c r="C1928" t="s">
        <v>161</v>
      </c>
      <c r="D1928">
        <v>6.744326</v>
      </c>
      <c r="E1928" t="s">
        <v>118</v>
      </c>
    </row>
    <row r="1929" spans="1:5" x14ac:dyDescent="0.2">
      <c r="A1929">
        <v>1</v>
      </c>
      <c r="B1929">
        <v>2</v>
      </c>
      <c r="C1929" t="s">
        <v>161</v>
      </c>
      <c r="D1929">
        <v>12.506795</v>
      </c>
      <c r="E1929" t="s">
        <v>118</v>
      </c>
    </row>
    <row r="1930" spans="1:5" x14ac:dyDescent="0.2">
      <c r="A1930">
        <v>3</v>
      </c>
      <c r="B1930">
        <v>2</v>
      </c>
      <c r="C1930" t="s">
        <v>161</v>
      </c>
      <c r="D1930">
        <v>12.71373</v>
      </c>
      <c r="E1930" t="s">
        <v>118</v>
      </c>
    </row>
    <row r="1931" spans="1:5" x14ac:dyDescent="0.2">
      <c r="A1931">
        <v>4</v>
      </c>
      <c r="B1931">
        <v>2</v>
      </c>
      <c r="C1931" t="s">
        <v>161</v>
      </c>
      <c r="D1931">
        <v>12.922383</v>
      </c>
      <c r="E1931" t="s">
        <v>118</v>
      </c>
    </row>
    <row r="1932" spans="1:5" x14ac:dyDescent="0.2">
      <c r="A1932">
        <v>5</v>
      </c>
      <c r="B1932">
        <v>2</v>
      </c>
      <c r="C1932" t="s">
        <v>161</v>
      </c>
      <c r="D1932">
        <v>11.697934999999999</v>
      </c>
      <c r="E1932" t="s">
        <v>118</v>
      </c>
    </row>
    <row r="1933" spans="1:5" x14ac:dyDescent="0.2">
      <c r="A1933">
        <v>6</v>
      </c>
      <c r="B1933">
        <v>2</v>
      </c>
      <c r="C1933" t="s">
        <v>161</v>
      </c>
      <c r="D1933">
        <v>10.692621000000001</v>
      </c>
      <c r="E1933" t="s">
        <v>118</v>
      </c>
    </row>
    <row r="1934" spans="1:5" x14ac:dyDescent="0.2">
      <c r="A1934">
        <v>7</v>
      </c>
      <c r="B1934">
        <v>2</v>
      </c>
      <c r="C1934" t="s">
        <v>161</v>
      </c>
      <c r="D1934">
        <v>9.5746979999999997</v>
      </c>
      <c r="E1934" t="s">
        <v>118</v>
      </c>
    </row>
    <row r="1935" spans="1:5" x14ac:dyDescent="0.2">
      <c r="A1935">
        <v>8</v>
      </c>
      <c r="B1935">
        <v>2</v>
      </c>
      <c r="C1935" t="s">
        <v>161</v>
      </c>
      <c r="D1935">
        <v>6.907991</v>
      </c>
      <c r="E1935" t="s">
        <v>118</v>
      </c>
    </row>
    <row r="1936" spans="1:5" x14ac:dyDescent="0.2">
      <c r="A1936">
        <v>10</v>
      </c>
      <c r="B1936">
        <v>2</v>
      </c>
      <c r="C1936" t="s">
        <v>161</v>
      </c>
      <c r="D1936">
        <v>5.7912220000000003</v>
      </c>
      <c r="E1936" t="s">
        <v>118</v>
      </c>
    </row>
    <row r="1937" spans="1:5" x14ac:dyDescent="0.2">
      <c r="A1937">
        <v>1</v>
      </c>
      <c r="B1937">
        <v>3</v>
      </c>
      <c r="C1937" t="s">
        <v>161</v>
      </c>
      <c r="D1937">
        <v>11.165546000000001</v>
      </c>
      <c r="E1937" t="s">
        <v>118</v>
      </c>
    </row>
    <row r="1938" spans="1:5" x14ac:dyDescent="0.2">
      <c r="A1938">
        <v>3</v>
      </c>
      <c r="B1938">
        <v>3</v>
      </c>
      <c r="C1938" t="s">
        <v>161</v>
      </c>
      <c r="D1938">
        <v>13.057028000000001</v>
      </c>
      <c r="E1938" t="s">
        <v>118</v>
      </c>
    </row>
    <row r="1939" spans="1:5" x14ac:dyDescent="0.2">
      <c r="A1939">
        <v>4</v>
      </c>
      <c r="B1939">
        <v>3</v>
      </c>
      <c r="C1939" t="s">
        <v>161</v>
      </c>
      <c r="D1939">
        <v>11.159483</v>
      </c>
      <c r="E1939" t="s">
        <v>118</v>
      </c>
    </row>
    <row r="1940" spans="1:5" x14ac:dyDescent="0.2">
      <c r="A1940">
        <v>5</v>
      </c>
      <c r="B1940">
        <v>3</v>
      </c>
      <c r="C1940" t="s">
        <v>161</v>
      </c>
      <c r="D1940">
        <v>10.683267000000001</v>
      </c>
      <c r="E1940" t="s">
        <v>118</v>
      </c>
    </row>
    <row r="1941" spans="1:5" x14ac:dyDescent="0.2">
      <c r="A1941">
        <v>6</v>
      </c>
      <c r="B1941">
        <v>3</v>
      </c>
      <c r="C1941" t="s">
        <v>161</v>
      </c>
      <c r="D1941">
        <v>10.506733000000001</v>
      </c>
      <c r="E1941" t="s">
        <v>118</v>
      </c>
    </row>
    <row r="1942" spans="1:5" x14ac:dyDescent="0.2">
      <c r="A1942">
        <v>7</v>
      </c>
      <c r="B1942">
        <v>3</v>
      </c>
      <c r="C1942" t="s">
        <v>161</v>
      </c>
      <c r="D1942">
        <v>9.1501529999999995</v>
      </c>
      <c r="E1942" t="s">
        <v>118</v>
      </c>
    </row>
    <row r="1943" spans="1:5" x14ac:dyDescent="0.2">
      <c r="A1943">
        <v>8</v>
      </c>
      <c r="B1943">
        <v>3</v>
      </c>
      <c r="C1943" t="s">
        <v>161</v>
      </c>
      <c r="D1943">
        <v>7.587879</v>
      </c>
      <c r="E1943" t="s">
        <v>118</v>
      </c>
    </row>
    <row r="1944" spans="1:5" x14ac:dyDescent="0.2">
      <c r="A1944">
        <v>10</v>
      </c>
      <c r="B1944">
        <v>3</v>
      </c>
      <c r="C1944" t="s">
        <v>161</v>
      </c>
      <c r="D1944">
        <v>6.7517500000000004</v>
      </c>
      <c r="E1944" t="s">
        <v>118</v>
      </c>
    </row>
    <row r="1945" spans="1:5" x14ac:dyDescent="0.2">
      <c r="A1945">
        <v>1</v>
      </c>
      <c r="B1945">
        <v>4</v>
      </c>
      <c r="C1945" t="s">
        <v>161</v>
      </c>
      <c r="D1945">
        <v>11.682496</v>
      </c>
      <c r="E1945" t="s">
        <v>118</v>
      </c>
    </row>
    <row r="1946" spans="1:5" x14ac:dyDescent="0.2">
      <c r="A1946">
        <v>3</v>
      </c>
      <c r="B1946">
        <v>4</v>
      </c>
      <c r="C1946" t="s">
        <v>161</v>
      </c>
      <c r="D1946">
        <v>13.138033</v>
      </c>
      <c r="E1946" t="s">
        <v>118</v>
      </c>
    </row>
    <row r="1947" spans="1:5" x14ac:dyDescent="0.2">
      <c r="A1947">
        <v>4</v>
      </c>
      <c r="B1947">
        <v>4</v>
      </c>
      <c r="C1947" t="s">
        <v>161</v>
      </c>
      <c r="D1947">
        <v>12.578813</v>
      </c>
      <c r="E1947" t="s">
        <v>118</v>
      </c>
    </row>
    <row r="1948" spans="1:5" x14ac:dyDescent="0.2">
      <c r="A1948">
        <v>5</v>
      </c>
      <c r="B1948">
        <v>4</v>
      </c>
      <c r="C1948" t="s">
        <v>161</v>
      </c>
      <c r="D1948">
        <v>11.30265</v>
      </c>
      <c r="E1948" t="s">
        <v>118</v>
      </c>
    </row>
    <row r="1949" spans="1:5" x14ac:dyDescent="0.2">
      <c r="A1949">
        <v>6</v>
      </c>
      <c r="B1949">
        <v>4</v>
      </c>
      <c r="C1949" t="s">
        <v>161</v>
      </c>
      <c r="D1949">
        <v>10.259933</v>
      </c>
      <c r="E1949" t="s">
        <v>118</v>
      </c>
    </row>
    <row r="1950" spans="1:5" x14ac:dyDescent="0.2">
      <c r="A1950">
        <v>7</v>
      </c>
      <c r="B1950">
        <v>4</v>
      </c>
      <c r="C1950" t="s">
        <v>161</v>
      </c>
      <c r="D1950">
        <v>8.5479679999999991</v>
      </c>
      <c r="E1950" t="s">
        <v>118</v>
      </c>
    </row>
    <row r="1951" spans="1:5" x14ac:dyDescent="0.2">
      <c r="A1951">
        <v>8</v>
      </c>
      <c r="B1951">
        <v>4</v>
      </c>
      <c r="C1951" t="s">
        <v>161</v>
      </c>
      <c r="D1951">
        <v>7.2035429999999998</v>
      </c>
      <c r="E1951" t="s">
        <v>118</v>
      </c>
    </row>
    <row r="1952" spans="1:5" x14ac:dyDescent="0.2">
      <c r="A1952">
        <v>10</v>
      </c>
      <c r="B1952">
        <v>4</v>
      </c>
      <c r="C1952" t="s">
        <v>161</v>
      </c>
      <c r="D1952">
        <v>6.7748200000000001</v>
      </c>
      <c r="E1952" t="s">
        <v>118</v>
      </c>
    </row>
    <row r="1953" spans="1:5" x14ac:dyDescent="0.2">
      <c r="A1953">
        <v>1</v>
      </c>
      <c r="B1953">
        <v>5</v>
      </c>
      <c r="C1953" t="s">
        <v>161</v>
      </c>
      <c r="D1953">
        <v>12.35163</v>
      </c>
      <c r="E1953" t="s">
        <v>118</v>
      </c>
    </row>
    <row r="1954" spans="1:5" x14ac:dyDescent="0.2">
      <c r="A1954">
        <v>3</v>
      </c>
      <c r="B1954">
        <v>5</v>
      </c>
      <c r="C1954" t="s">
        <v>161</v>
      </c>
      <c r="D1954">
        <v>10.953837999999999</v>
      </c>
      <c r="E1954" t="s">
        <v>118</v>
      </c>
    </row>
    <row r="1955" spans="1:5" x14ac:dyDescent="0.2">
      <c r="A1955">
        <v>4</v>
      </c>
      <c r="B1955">
        <v>5</v>
      </c>
      <c r="C1955" t="s">
        <v>161</v>
      </c>
      <c r="D1955">
        <v>11.726642999999999</v>
      </c>
      <c r="E1955" t="s">
        <v>118</v>
      </c>
    </row>
    <row r="1956" spans="1:5" x14ac:dyDescent="0.2">
      <c r="A1956">
        <v>5</v>
      </c>
      <c r="B1956">
        <v>5</v>
      </c>
      <c r="C1956" t="s">
        <v>161</v>
      </c>
      <c r="D1956">
        <v>9.758813</v>
      </c>
      <c r="E1956" t="s">
        <v>118</v>
      </c>
    </row>
    <row r="1957" spans="1:5" x14ac:dyDescent="0.2">
      <c r="A1957">
        <v>6</v>
      </c>
      <c r="B1957">
        <v>5</v>
      </c>
      <c r="C1957" t="s">
        <v>161</v>
      </c>
      <c r="D1957">
        <v>8.7909059999999997</v>
      </c>
      <c r="E1957" t="s">
        <v>118</v>
      </c>
    </row>
    <row r="1958" spans="1:5" x14ac:dyDescent="0.2">
      <c r="A1958">
        <v>7</v>
      </c>
      <c r="B1958">
        <v>5</v>
      </c>
      <c r="C1958" t="s">
        <v>161</v>
      </c>
      <c r="D1958">
        <v>7.8869340000000001</v>
      </c>
      <c r="E1958" t="s">
        <v>118</v>
      </c>
    </row>
    <row r="1959" spans="1:5" x14ac:dyDescent="0.2">
      <c r="A1959">
        <v>8</v>
      </c>
      <c r="B1959">
        <v>5</v>
      </c>
      <c r="C1959" t="s">
        <v>161</v>
      </c>
      <c r="D1959">
        <v>7.6730119999999999</v>
      </c>
      <c r="E1959" t="s">
        <v>118</v>
      </c>
    </row>
    <row r="1960" spans="1:5" x14ac:dyDescent="0.2">
      <c r="A1960">
        <v>10</v>
      </c>
      <c r="B1960">
        <v>5</v>
      </c>
      <c r="C1960" t="s">
        <v>161</v>
      </c>
      <c r="D1960">
        <v>6.0754330000000003</v>
      </c>
      <c r="E1960" t="s">
        <v>118</v>
      </c>
    </row>
    <row r="1961" spans="1:5" x14ac:dyDescent="0.2">
      <c r="A1961">
        <v>1</v>
      </c>
      <c r="B1961">
        <v>1</v>
      </c>
      <c r="C1961" t="s">
        <v>162</v>
      </c>
      <c r="D1961">
        <v>13.481631999999999</v>
      </c>
      <c r="E1961" t="s">
        <v>118</v>
      </c>
    </row>
    <row r="1962" spans="1:5" x14ac:dyDescent="0.2">
      <c r="A1962">
        <v>2</v>
      </c>
      <c r="B1962">
        <v>1</v>
      </c>
      <c r="C1962" t="s">
        <v>162</v>
      </c>
      <c r="D1962">
        <v>14.228425</v>
      </c>
      <c r="E1962" t="s">
        <v>118</v>
      </c>
    </row>
    <row r="1963" spans="1:5" x14ac:dyDescent="0.2">
      <c r="A1963">
        <v>3</v>
      </c>
      <c r="B1963">
        <v>1</v>
      </c>
      <c r="C1963" t="s">
        <v>162</v>
      </c>
      <c r="D1963">
        <v>14.367699</v>
      </c>
      <c r="E1963" t="s">
        <v>118</v>
      </c>
    </row>
    <row r="1964" spans="1:5" x14ac:dyDescent="0.2">
      <c r="A1964">
        <v>4</v>
      </c>
      <c r="B1964">
        <v>1</v>
      </c>
      <c r="C1964" t="s">
        <v>162</v>
      </c>
      <c r="D1964">
        <v>13.317436000000001</v>
      </c>
      <c r="E1964" t="s">
        <v>118</v>
      </c>
    </row>
    <row r="1965" spans="1:5" x14ac:dyDescent="0.2">
      <c r="A1965">
        <v>5</v>
      </c>
      <c r="B1965">
        <v>1</v>
      </c>
      <c r="C1965" t="s">
        <v>162</v>
      </c>
      <c r="D1965">
        <v>12.578754999999999</v>
      </c>
      <c r="E1965" t="s">
        <v>118</v>
      </c>
    </row>
    <row r="1966" spans="1:5" x14ac:dyDescent="0.2">
      <c r="A1966">
        <v>6</v>
      </c>
      <c r="B1966">
        <v>1</v>
      </c>
      <c r="C1966" t="s">
        <v>162</v>
      </c>
      <c r="D1966">
        <v>10.887314</v>
      </c>
      <c r="E1966" t="s">
        <v>118</v>
      </c>
    </row>
    <row r="1967" spans="1:5" x14ac:dyDescent="0.2">
      <c r="A1967">
        <v>7</v>
      </c>
      <c r="B1967">
        <v>1</v>
      </c>
      <c r="C1967" t="s">
        <v>162</v>
      </c>
      <c r="D1967">
        <v>9.4360560000000007</v>
      </c>
      <c r="E1967" t="s">
        <v>118</v>
      </c>
    </row>
    <row r="1968" spans="1:5" x14ac:dyDescent="0.2">
      <c r="A1968">
        <v>8</v>
      </c>
      <c r="B1968">
        <v>1</v>
      </c>
      <c r="C1968" t="s">
        <v>162</v>
      </c>
      <c r="D1968">
        <v>8.6983630000000005</v>
      </c>
      <c r="E1968" t="s">
        <v>118</v>
      </c>
    </row>
    <row r="1969" spans="1:5" x14ac:dyDescent="0.2">
      <c r="A1969">
        <v>9</v>
      </c>
      <c r="B1969">
        <v>1</v>
      </c>
      <c r="C1969" t="s">
        <v>162</v>
      </c>
      <c r="D1969">
        <v>7.21685</v>
      </c>
      <c r="E1969" t="s">
        <v>118</v>
      </c>
    </row>
    <row r="1970" spans="1:5" x14ac:dyDescent="0.2">
      <c r="A1970">
        <v>10</v>
      </c>
      <c r="B1970">
        <v>1</v>
      </c>
      <c r="C1970" t="s">
        <v>162</v>
      </c>
      <c r="D1970">
        <v>8.4670159999999992</v>
      </c>
      <c r="E1970" t="s">
        <v>118</v>
      </c>
    </row>
    <row r="1971" spans="1:5" x14ac:dyDescent="0.2">
      <c r="A1971">
        <v>1</v>
      </c>
      <c r="B1971">
        <v>2</v>
      </c>
      <c r="C1971" t="s">
        <v>162</v>
      </c>
      <c r="D1971">
        <v>9.9042309999999993</v>
      </c>
      <c r="E1971" t="s">
        <v>118</v>
      </c>
    </row>
    <row r="1972" spans="1:5" x14ac:dyDescent="0.2">
      <c r="A1972">
        <v>2</v>
      </c>
      <c r="B1972">
        <v>2</v>
      </c>
      <c r="C1972" t="s">
        <v>162</v>
      </c>
      <c r="D1972">
        <v>13.897971999999999</v>
      </c>
      <c r="E1972" t="s">
        <v>118</v>
      </c>
    </row>
    <row r="1973" spans="1:5" x14ac:dyDescent="0.2">
      <c r="A1973">
        <v>3</v>
      </c>
      <c r="B1973">
        <v>2</v>
      </c>
      <c r="C1973" t="s">
        <v>162</v>
      </c>
      <c r="D1973">
        <v>14.866159</v>
      </c>
      <c r="E1973" t="s">
        <v>118</v>
      </c>
    </row>
    <row r="1974" spans="1:5" x14ac:dyDescent="0.2">
      <c r="A1974">
        <v>4</v>
      </c>
      <c r="B1974">
        <v>2</v>
      </c>
      <c r="C1974" t="s">
        <v>162</v>
      </c>
      <c r="D1974">
        <v>13.204446000000001</v>
      </c>
      <c r="E1974" t="s">
        <v>118</v>
      </c>
    </row>
    <row r="1975" spans="1:5" x14ac:dyDescent="0.2">
      <c r="A1975">
        <v>5</v>
      </c>
      <c r="B1975">
        <v>2</v>
      </c>
      <c r="C1975" t="s">
        <v>162</v>
      </c>
      <c r="D1975">
        <v>13.342352</v>
      </c>
      <c r="E1975" t="s">
        <v>118</v>
      </c>
    </row>
    <row r="1976" spans="1:5" x14ac:dyDescent="0.2">
      <c r="A1976">
        <v>6</v>
      </c>
      <c r="B1976">
        <v>2</v>
      </c>
      <c r="C1976" t="s">
        <v>162</v>
      </c>
      <c r="D1976">
        <v>11.659979999999999</v>
      </c>
      <c r="E1976" t="s">
        <v>118</v>
      </c>
    </row>
    <row r="1977" spans="1:5" x14ac:dyDescent="0.2">
      <c r="A1977">
        <v>7</v>
      </c>
      <c r="B1977">
        <v>2</v>
      </c>
      <c r="C1977" t="s">
        <v>162</v>
      </c>
      <c r="D1977">
        <v>8.8465740000000004</v>
      </c>
      <c r="E1977" t="s">
        <v>118</v>
      </c>
    </row>
    <row r="1978" spans="1:5" x14ac:dyDescent="0.2">
      <c r="A1978">
        <v>8</v>
      </c>
      <c r="B1978">
        <v>2</v>
      </c>
      <c r="C1978" t="s">
        <v>162</v>
      </c>
      <c r="D1978">
        <v>8.5917359999999992</v>
      </c>
      <c r="E1978" t="s">
        <v>118</v>
      </c>
    </row>
    <row r="1979" spans="1:5" x14ac:dyDescent="0.2">
      <c r="A1979">
        <v>9</v>
      </c>
      <c r="B1979">
        <v>2</v>
      </c>
      <c r="C1979" t="s">
        <v>162</v>
      </c>
      <c r="D1979">
        <v>7.0801170000000004</v>
      </c>
      <c r="E1979" t="s">
        <v>118</v>
      </c>
    </row>
    <row r="1980" spans="1:5" x14ac:dyDescent="0.2">
      <c r="A1980">
        <v>10</v>
      </c>
      <c r="B1980">
        <v>2</v>
      </c>
      <c r="C1980" t="s">
        <v>162</v>
      </c>
      <c r="D1980">
        <v>4.2105410000000001</v>
      </c>
      <c r="E1980" t="s">
        <v>118</v>
      </c>
    </row>
    <row r="1981" spans="1:5" x14ac:dyDescent="0.2">
      <c r="A1981">
        <v>1</v>
      </c>
      <c r="B1981">
        <v>3</v>
      </c>
      <c r="C1981" t="s">
        <v>162</v>
      </c>
      <c r="D1981">
        <v>9.8412609999999994</v>
      </c>
      <c r="E1981" t="s">
        <v>118</v>
      </c>
    </row>
    <row r="1982" spans="1:5" x14ac:dyDescent="0.2">
      <c r="A1982">
        <v>2</v>
      </c>
      <c r="B1982">
        <v>3</v>
      </c>
      <c r="C1982" t="s">
        <v>162</v>
      </c>
      <c r="D1982">
        <v>13.299928</v>
      </c>
      <c r="E1982" t="s">
        <v>118</v>
      </c>
    </row>
    <row r="1983" spans="1:5" x14ac:dyDescent="0.2">
      <c r="A1983">
        <v>3</v>
      </c>
      <c r="B1983">
        <v>3</v>
      </c>
      <c r="C1983" t="s">
        <v>162</v>
      </c>
      <c r="D1983">
        <v>14.419594</v>
      </c>
      <c r="E1983" t="s">
        <v>118</v>
      </c>
    </row>
    <row r="1984" spans="1:5" x14ac:dyDescent="0.2">
      <c r="A1984">
        <v>4</v>
      </c>
      <c r="B1984">
        <v>3</v>
      </c>
      <c r="C1984" t="s">
        <v>162</v>
      </c>
      <c r="D1984">
        <v>14.254433000000001</v>
      </c>
      <c r="E1984" t="s">
        <v>118</v>
      </c>
    </row>
    <row r="1985" spans="1:5" x14ac:dyDescent="0.2">
      <c r="A1985">
        <v>5</v>
      </c>
      <c r="B1985">
        <v>3</v>
      </c>
      <c r="C1985" t="s">
        <v>162</v>
      </c>
      <c r="D1985">
        <v>12.163379000000001</v>
      </c>
      <c r="E1985" t="s">
        <v>118</v>
      </c>
    </row>
    <row r="1986" spans="1:5" x14ac:dyDescent="0.2">
      <c r="A1986">
        <v>6</v>
      </c>
      <c r="B1986">
        <v>3</v>
      </c>
      <c r="C1986" t="s">
        <v>162</v>
      </c>
      <c r="D1986">
        <v>9.955921</v>
      </c>
      <c r="E1986" t="s">
        <v>118</v>
      </c>
    </row>
    <row r="1987" spans="1:5" x14ac:dyDescent="0.2">
      <c r="A1987">
        <v>7</v>
      </c>
      <c r="B1987">
        <v>3</v>
      </c>
      <c r="C1987" t="s">
        <v>162</v>
      </c>
      <c r="D1987">
        <v>8.4885099999999998</v>
      </c>
      <c r="E1987" t="s">
        <v>118</v>
      </c>
    </row>
    <row r="1988" spans="1:5" x14ac:dyDescent="0.2">
      <c r="A1988">
        <v>8</v>
      </c>
      <c r="B1988">
        <v>3</v>
      </c>
      <c r="C1988" t="s">
        <v>162</v>
      </c>
      <c r="D1988">
        <v>6.3319660000000004</v>
      </c>
      <c r="E1988" t="s">
        <v>118</v>
      </c>
    </row>
    <row r="1989" spans="1:5" x14ac:dyDescent="0.2">
      <c r="A1989">
        <v>9</v>
      </c>
      <c r="B1989">
        <v>3</v>
      </c>
      <c r="C1989" t="s">
        <v>162</v>
      </c>
      <c r="D1989">
        <v>6.4749150000000002</v>
      </c>
      <c r="E1989" t="s">
        <v>118</v>
      </c>
    </row>
    <row r="1990" spans="1:5" x14ac:dyDescent="0.2">
      <c r="A1990">
        <v>10</v>
      </c>
      <c r="B1990">
        <v>3</v>
      </c>
      <c r="C1990" t="s">
        <v>162</v>
      </c>
      <c r="D1990">
        <v>4.9628629999999996</v>
      </c>
      <c r="E1990" t="s">
        <v>118</v>
      </c>
    </row>
    <row r="1991" spans="1:5" x14ac:dyDescent="0.2">
      <c r="A1991">
        <v>1</v>
      </c>
      <c r="B1991">
        <v>4</v>
      </c>
      <c r="C1991" t="s">
        <v>162</v>
      </c>
      <c r="D1991">
        <v>11.823639999999999</v>
      </c>
      <c r="E1991" t="s">
        <v>118</v>
      </c>
    </row>
    <row r="1992" spans="1:5" x14ac:dyDescent="0.2">
      <c r="A1992">
        <v>2</v>
      </c>
      <c r="B1992">
        <v>4</v>
      </c>
      <c r="C1992" t="s">
        <v>162</v>
      </c>
      <c r="D1992">
        <v>15.173527</v>
      </c>
      <c r="E1992" t="s">
        <v>118</v>
      </c>
    </row>
    <row r="1993" spans="1:5" x14ac:dyDescent="0.2">
      <c r="A1993">
        <v>3</v>
      </c>
      <c r="B1993">
        <v>4</v>
      </c>
      <c r="C1993" t="s">
        <v>162</v>
      </c>
      <c r="D1993">
        <v>14.185034</v>
      </c>
      <c r="E1993" t="s">
        <v>118</v>
      </c>
    </row>
    <row r="1994" spans="1:5" x14ac:dyDescent="0.2">
      <c r="A1994">
        <v>4</v>
      </c>
      <c r="B1994">
        <v>4</v>
      </c>
      <c r="C1994" t="s">
        <v>162</v>
      </c>
      <c r="D1994">
        <v>12.753099000000001</v>
      </c>
      <c r="E1994" t="s">
        <v>118</v>
      </c>
    </row>
    <row r="1995" spans="1:5" x14ac:dyDescent="0.2">
      <c r="A1995">
        <v>5</v>
      </c>
      <c r="B1995">
        <v>4</v>
      </c>
      <c r="C1995" t="s">
        <v>162</v>
      </c>
      <c r="D1995">
        <v>12.682907</v>
      </c>
      <c r="E1995" t="s">
        <v>118</v>
      </c>
    </row>
    <row r="1996" spans="1:5" x14ac:dyDescent="0.2">
      <c r="A1996">
        <v>6</v>
      </c>
      <c r="B1996">
        <v>4</v>
      </c>
      <c r="C1996" t="s">
        <v>162</v>
      </c>
      <c r="D1996">
        <v>10.914819</v>
      </c>
      <c r="E1996" t="s">
        <v>118</v>
      </c>
    </row>
    <row r="1997" spans="1:5" x14ac:dyDescent="0.2">
      <c r="A1997">
        <v>7</v>
      </c>
      <c r="B1997">
        <v>4</v>
      </c>
      <c r="C1997" t="s">
        <v>162</v>
      </c>
      <c r="D1997">
        <v>10.366923</v>
      </c>
      <c r="E1997" t="s">
        <v>118</v>
      </c>
    </row>
    <row r="1998" spans="1:5" x14ac:dyDescent="0.2">
      <c r="A1998">
        <v>8</v>
      </c>
      <c r="B1998">
        <v>4</v>
      </c>
      <c r="C1998" t="s">
        <v>162</v>
      </c>
      <c r="D1998">
        <v>8.8383389999999995</v>
      </c>
      <c r="E1998" t="s">
        <v>118</v>
      </c>
    </row>
    <row r="1999" spans="1:5" x14ac:dyDescent="0.2">
      <c r="A1999">
        <v>9</v>
      </c>
      <c r="B1999">
        <v>4</v>
      </c>
      <c r="C1999" t="s">
        <v>162</v>
      </c>
      <c r="D1999">
        <v>7.8632819999999999</v>
      </c>
      <c r="E1999" t="s">
        <v>118</v>
      </c>
    </row>
    <row r="2000" spans="1:5" x14ac:dyDescent="0.2">
      <c r="A2000">
        <v>10</v>
      </c>
      <c r="B2000">
        <v>4</v>
      </c>
      <c r="C2000" t="s">
        <v>162</v>
      </c>
      <c r="D2000">
        <v>5.5542350000000003</v>
      </c>
      <c r="E2000" t="s">
        <v>118</v>
      </c>
    </row>
    <row r="2001" spans="1:5" x14ac:dyDescent="0.2">
      <c r="A2001">
        <v>1</v>
      </c>
      <c r="B2001">
        <v>5</v>
      </c>
      <c r="C2001" t="s">
        <v>162</v>
      </c>
      <c r="D2001">
        <v>13.983041999999999</v>
      </c>
      <c r="E2001" t="s">
        <v>118</v>
      </c>
    </row>
    <row r="2002" spans="1:5" x14ac:dyDescent="0.2">
      <c r="A2002">
        <v>2</v>
      </c>
      <c r="B2002">
        <v>5</v>
      </c>
      <c r="C2002" t="s">
        <v>162</v>
      </c>
      <c r="D2002">
        <v>14.389549000000001</v>
      </c>
      <c r="E2002" t="s">
        <v>118</v>
      </c>
    </row>
    <row r="2003" spans="1:5" x14ac:dyDescent="0.2">
      <c r="A2003">
        <v>3</v>
      </c>
      <c r="B2003">
        <v>5</v>
      </c>
      <c r="C2003" t="s">
        <v>162</v>
      </c>
      <c r="D2003">
        <v>15.335371</v>
      </c>
      <c r="E2003" t="s">
        <v>118</v>
      </c>
    </row>
    <row r="2004" spans="1:5" x14ac:dyDescent="0.2">
      <c r="A2004">
        <v>4</v>
      </c>
      <c r="B2004">
        <v>5</v>
      </c>
      <c r="C2004" t="s">
        <v>162</v>
      </c>
      <c r="D2004">
        <v>14.425208</v>
      </c>
      <c r="E2004" t="s">
        <v>118</v>
      </c>
    </row>
    <row r="2005" spans="1:5" x14ac:dyDescent="0.2">
      <c r="A2005">
        <v>5</v>
      </c>
      <c r="B2005">
        <v>5</v>
      </c>
      <c r="C2005" t="s">
        <v>162</v>
      </c>
      <c r="D2005">
        <v>13.156326</v>
      </c>
      <c r="E2005" t="s">
        <v>118</v>
      </c>
    </row>
    <row r="2006" spans="1:5" x14ac:dyDescent="0.2">
      <c r="A2006">
        <v>6</v>
      </c>
      <c r="B2006">
        <v>5</v>
      </c>
      <c r="C2006" t="s">
        <v>162</v>
      </c>
      <c r="D2006">
        <v>11.297117999999999</v>
      </c>
      <c r="E2006" t="s">
        <v>118</v>
      </c>
    </row>
    <row r="2007" spans="1:5" x14ac:dyDescent="0.2">
      <c r="A2007">
        <v>7</v>
      </c>
      <c r="B2007">
        <v>5</v>
      </c>
      <c r="C2007" t="s">
        <v>162</v>
      </c>
      <c r="D2007">
        <v>10.892124000000001</v>
      </c>
      <c r="E2007" t="s">
        <v>118</v>
      </c>
    </row>
    <row r="2008" spans="1:5" x14ac:dyDescent="0.2">
      <c r="A2008">
        <v>8</v>
      </c>
      <c r="B2008">
        <v>5</v>
      </c>
      <c r="C2008" t="s">
        <v>162</v>
      </c>
      <c r="D2008">
        <v>11.120986</v>
      </c>
      <c r="E2008" t="s">
        <v>118</v>
      </c>
    </row>
    <row r="2009" spans="1:5" x14ac:dyDescent="0.2">
      <c r="A2009">
        <v>9</v>
      </c>
      <c r="B2009">
        <v>5</v>
      </c>
      <c r="C2009" t="s">
        <v>162</v>
      </c>
      <c r="D2009">
        <v>10.071382</v>
      </c>
      <c r="E2009" t="s">
        <v>118</v>
      </c>
    </row>
    <row r="2010" spans="1:5" x14ac:dyDescent="0.2">
      <c r="A2010">
        <v>10</v>
      </c>
      <c r="B2010">
        <v>5</v>
      </c>
      <c r="C2010" t="s">
        <v>162</v>
      </c>
      <c r="D2010">
        <v>9.8514389999999992</v>
      </c>
      <c r="E2010" t="s">
        <v>118</v>
      </c>
    </row>
    <row r="2011" spans="1:5" x14ac:dyDescent="0.2">
      <c r="A2011">
        <v>1</v>
      </c>
      <c r="B2011">
        <v>6</v>
      </c>
      <c r="C2011" t="s">
        <v>162</v>
      </c>
      <c r="D2011">
        <v>14.287718999999999</v>
      </c>
      <c r="E2011" t="s">
        <v>118</v>
      </c>
    </row>
    <row r="2012" spans="1:5" x14ac:dyDescent="0.2">
      <c r="A2012">
        <v>2</v>
      </c>
      <c r="B2012">
        <v>6</v>
      </c>
      <c r="C2012" t="s">
        <v>162</v>
      </c>
      <c r="D2012">
        <v>13.858375000000001</v>
      </c>
      <c r="E2012" t="s">
        <v>118</v>
      </c>
    </row>
    <row r="2013" spans="1:5" x14ac:dyDescent="0.2">
      <c r="A2013">
        <v>3</v>
      </c>
      <c r="B2013">
        <v>6</v>
      </c>
      <c r="C2013" t="s">
        <v>162</v>
      </c>
      <c r="D2013">
        <v>13.364202000000001</v>
      </c>
      <c r="E2013" t="s">
        <v>118</v>
      </c>
    </row>
    <row r="2014" spans="1:5" x14ac:dyDescent="0.2">
      <c r="A2014">
        <v>4</v>
      </c>
      <c r="B2014">
        <v>6</v>
      </c>
      <c r="C2014" t="s">
        <v>162</v>
      </c>
      <c r="D2014">
        <v>12.858962999999999</v>
      </c>
      <c r="E2014" t="s">
        <v>118</v>
      </c>
    </row>
    <row r="2015" spans="1:5" x14ac:dyDescent="0.2">
      <c r="A2015">
        <v>5</v>
      </c>
      <c r="B2015">
        <v>6</v>
      </c>
      <c r="C2015" t="s">
        <v>162</v>
      </c>
      <c r="D2015">
        <v>12.17399</v>
      </c>
      <c r="E2015" t="s">
        <v>118</v>
      </c>
    </row>
    <row r="2016" spans="1:5" x14ac:dyDescent="0.2">
      <c r="A2016">
        <v>6</v>
      </c>
      <c r="B2016">
        <v>6</v>
      </c>
      <c r="C2016" t="s">
        <v>162</v>
      </c>
      <c r="D2016">
        <v>11.184704</v>
      </c>
      <c r="E2016" t="s">
        <v>118</v>
      </c>
    </row>
    <row r="2017" spans="1:5" x14ac:dyDescent="0.2">
      <c r="A2017">
        <v>7</v>
      </c>
      <c r="B2017">
        <v>6</v>
      </c>
      <c r="C2017" t="s">
        <v>162</v>
      </c>
      <c r="D2017">
        <v>8.6739090000000001</v>
      </c>
      <c r="E2017" t="s">
        <v>118</v>
      </c>
    </row>
    <row r="2018" spans="1:5" x14ac:dyDescent="0.2">
      <c r="A2018">
        <v>8</v>
      </c>
      <c r="B2018">
        <v>6</v>
      </c>
      <c r="C2018" t="s">
        <v>162</v>
      </c>
      <c r="D2018">
        <v>7.0127670000000002</v>
      </c>
      <c r="E2018" t="s">
        <v>118</v>
      </c>
    </row>
    <row r="2019" spans="1:5" x14ac:dyDescent="0.2">
      <c r="A2019">
        <v>9</v>
      </c>
      <c r="B2019">
        <v>6</v>
      </c>
      <c r="C2019" t="s">
        <v>162</v>
      </c>
      <c r="D2019">
        <v>7.0372830000000004</v>
      </c>
      <c r="E2019" t="s">
        <v>118</v>
      </c>
    </row>
    <row r="2020" spans="1:5" x14ac:dyDescent="0.2">
      <c r="A2020">
        <v>10</v>
      </c>
      <c r="B2020">
        <v>6</v>
      </c>
      <c r="C2020" t="s">
        <v>162</v>
      </c>
      <c r="D2020">
        <v>3.9982899999999999</v>
      </c>
      <c r="E2020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Processed Data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2020-11-18T02:40:18Z</dcterms:created>
  <dcterms:modified xsi:type="dcterms:W3CDTF">2020-11-18T07:00:39Z</dcterms:modified>
</cp:coreProperties>
</file>