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Ismael\Save 13022020\DATA postDoc\Confocal Save\review elife manon\version janvier2019\IMP\Version 22072020\datasource\"/>
    </mc:Choice>
  </mc:AlternateContent>
  <bookViews>
    <workbookView xWindow="0" yWindow="0" windowWidth="20490" windowHeight="7545" activeTab="4"/>
  </bookViews>
  <sheets>
    <sheet name="Fig3d" sheetId="1" r:id="rId1"/>
    <sheet name="Fig3g" sheetId="2" r:id="rId2"/>
    <sheet name="Fig3j" sheetId="3" r:id="rId3"/>
    <sheet name="Fig3m" sheetId="4" r:id="rId4"/>
    <sheet name="Fig3p" sheetId="5" r:id="rId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7" i="4" l="1"/>
  <c r="B27" i="4"/>
  <c r="C26" i="4"/>
  <c r="B26" i="4"/>
  <c r="C30" i="3" l="1"/>
  <c r="B30" i="3"/>
  <c r="C29" i="3"/>
  <c r="B29" i="3"/>
  <c r="E91" i="2" l="1"/>
  <c r="D91" i="2"/>
  <c r="C91" i="2"/>
  <c r="B91" i="2"/>
  <c r="E90" i="2"/>
  <c r="D90" i="2"/>
  <c r="C90" i="2"/>
  <c r="B90" i="2"/>
  <c r="C53" i="1" l="1"/>
  <c r="B53" i="1"/>
  <c r="C52" i="1"/>
  <c r="B52" i="1"/>
</calcChain>
</file>

<file path=xl/sharedStrings.xml><?xml version="1.0" encoding="utf-8"?>
<sst xmlns="http://schemas.openxmlformats.org/spreadsheetml/2006/main" count="24" uniqueCount="12">
  <si>
    <t>mean</t>
  </si>
  <si>
    <t>SEM</t>
  </si>
  <si>
    <t>white</t>
  </si>
  <si>
    <r>
      <t>btl</t>
    </r>
    <r>
      <rPr>
        <vertAlign val="superscript"/>
        <sz val="11"/>
        <color theme="1"/>
        <rFont val="Calibri"/>
        <family val="2"/>
        <scheme val="minor"/>
      </rPr>
      <t>dev1</t>
    </r>
    <r>
      <rPr>
        <sz val="11"/>
        <color theme="1"/>
        <rFont val="Calibri"/>
        <family val="2"/>
        <scheme val="minor"/>
      </rPr>
      <t>/+</t>
    </r>
  </si>
  <si>
    <t>dome&gt;</t>
  </si>
  <si>
    <t>dome&gt;btl-RNAi</t>
  </si>
  <si>
    <r>
      <t>hand&gt;btl</t>
    </r>
    <r>
      <rPr>
        <vertAlign val="superscript"/>
        <sz val="11"/>
        <color theme="1"/>
        <rFont val="Calibri"/>
        <family val="2"/>
        <scheme val="minor"/>
      </rPr>
      <t>CA</t>
    </r>
  </si>
  <si>
    <r>
      <t>hand&gt;btl</t>
    </r>
    <r>
      <rPr>
        <vertAlign val="superscript"/>
        <sz val="11"/>
        <color theme="1"/>
        <rFont val="Calibri"/>
        <family val="2"/>
        <scheme val="minor"/>
      </rPr>
      <t>CA</t>
    </r>
    <r>
      <rPr>
        <sz val="11"/>
        <color theme="1"/>
        <rFont val="Calibri"/>
        <family val="2"/>
        <scheme val="minor"/>
      </rPr>
      <t>; btl-RNAi</t>
    </r>
  </si>
  <si>
    <t>sem</t>
  </si>
  <si>
    <t>dome&gt; btl-RNAi</t>
  </si>
  <si>
    <r>
      <t>dome&gt; htl</t>
    </r>
    <r>
      <rPr>
        <vertAlign val="superscript"/>
        <sz val="11"/>
        <color theme="1"/>
        <rFont val="Calibri"/>
        <family val="2"/>
        <scheme val="minor"/>
      </rPr>
      <t>DN</t>
    </r>
  </si>
  <si>
    <r>
      <t>dome&gt; htl</t>
    </r>
    <r>
      <rPr>
        <vertAlign val="superscript"/>
        <sz val="11"/>
        <color theme="1"/>
        <rFont val="Calibri"/>
        <family val="2"/>
        <scheme val="minor"/>
      </rPr>
      <t>DN</t>
    </r>
    <r>
      <rPr>
        <sz val="11"/>
        <color theme="1"/>
        <rFont val="Calibri"/>
        <family val="2"/>
        <scheme val="minor"/>
      </rPr>
      <t xml:space="preserve"> &gt; btl-RNAi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</si>
</sst>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zoomScale="70" zoomScaleNormal="70" workbookViewId="0">
      <selection activeCell="P9" sqref="P9"/>
    </sheetView>
  </sheetViews>
  <sheetFormatPr baseColWidth="10" defaultColWidth="9.140625" defaultRowHeight="15" x14ac:dyDescent="0.25"/>
  <cols>
    <col min="2" max="3" width="15.7109375" customWidth="1"/>
  </cols>
  <sheetData>
    <row r="1" spans="2:4" ht="17.25" x14ac:dyDescent="0.25">
      <c r="B1" t="s">
        <v>2</v>
      </c>
      <c r="C1" t="s">
        <v>3</v>
      </c>
    </row>
    <row r="2" spans="2:4" x14ac:dyDescent="0.25">
      <c r="B2" s="1">
        <v>15.406319999999999</v>
      </c>
      <c r="C2" s="1"/>
      <c r="D2" s="1"/>
    </row>
    <row r="3" spans="2:4" x14ac:dyDescent="0.25">
      <c r="B3" s="1">
        <v>15.49789</v>
      </c>
      <c r="C3" s="1">
        <v>44.817070000000001</v>
      </c>
      <c r="D3" s="1"/>
    </row>
    <row r="4" spans="2:4" x14ac:dyDescent="0.25">
      <c r="B4" s="1">
        <v>0</v>
      </c>
      <c r="C4" s="1">
        <v>5.744821</v>
      </c>
      <c r="D4" s="1"/>
    </row>
    <row r="5" spans="2:4" x14ac:dyDescent="0.25">
      <c r="B5" s="1">
        <v>0</v>
      </c>
      <c r="C5" s="1">
        <v>5.6209899999999999</v>
      </c>
      <c r="D5" s="1"/>
    </row>
    <row r="6" spans="2:4" x14ac:dyDescent="0.25">
      <c r="B6" s="1">
        <v>1.120528</v>
      </c>
      <c r="C6" s="1">
        <v>0.44720900000000002</v>
      </c>
      <c r="D6" s="1"/>
    </row>
    <row r="7" spans="2:4" x14ac:dyDescent="0.25">
      <c r="B7" s="1">
        <v>7.6062849999999997</v>
      </c>
      <c r="C7" s="1">
        <v>7.2868170000000001</v>
      </c>
      <c r="D7" s="1"/>
    </row>
    <row r="8" spans="2:4" x14ac:dyDescent="0.25">
      <c r="B8" s="1">
        <v>6.6560790000000001</v>
      </c>
      <c r="C8" s="1">
        <v>0.80785200000000001</v>
      </c>
      <c r="D8" s="1"/>
    </row>
    <row r="9" spans="2:4" x14ac:dyDescent="0.25">
      <c r="B9" s="1">
        <v>3.463022</v>
      </c>
      <c r="C9" s="1">
        <v>7.5060399999999996</v>
      </c>
      <c r="D9" s="1"/>
    </row>
    <row r="10" spans="2:4" x14ac:dyDescent="0.25">
      <c r="B10" s="1">
        <v>4.9737309999999999</v>
      </c>
      <c r="C10" s="1">
        <v>1.065183</v>
      </c>
      <c r="D10" s="1"/>
    </row>
    <row r="11" spans="2:4" x14ac:dyDescent="0.25">
      <c r="B11" s="1">
        <v>3.076965</v>
      </c>
      <c r="C11" s="1">
        <v>17.682259999999999</v>
      </c>
      <c r="D11" s="1"/>
    </row>
    <row r="12" spans="2:4" x14ac:dyDescent="0.25">
      <c r="B12" s="1">
        <v>9.2558779999999992</v>
      </c>
      <c r="C12" s="1">
        <v>23.43853</v>
      </c>
      <c r="D12" s="1"/>
    </row>
    <row r="13" spans="2:4" x14ac:dyDescent="0.25">
      <c r="B13" s="1">
        <v>12.974550000000001</v>
      </c>
      <c r="C13" s="1">
        <v>24.923770000000001</v>
      </c>
      <c r="D13" s="1"/>
    </row>
    <row r="14" spans="2:4" x14ac:dyDescent="0.25">
      <c r="B14" s="1">
        <v>0.61538499999999996</v>
      </c>
      <c r="C14" s="1">
        <v>27.04288</v>
      </c>
      <c r="D14" s="1"/>
    </row>
    <row r="15" spans="2:4" x14ac:dyDescent="0.25">
      <c r="B15" s="1">
        <v>2.0137239999999998</v>
      </c>
      <c r="C15" s="1">
        <v>4.267639</v>
      </c>
      <c r="D15" s="1"/>
    </row>
    <row r="16" spans="2:4" x14ac:dyDescent="0.25">
      <c r="B16" s="1">
        <v>2.5520079999999998</v>
      </c>
      <c r="C16" s="1">
        <v>0.71006800000000003</v>
      </c>
      <c r="D16" s="1"/>
    </row>
    <row r="17" spans="2:4" x14ac:dyDescent="0.25">
      <c r="B17" s="1">
        <v>1.106249</v>
      </c>
      <c r="C17" s="1">
        <v>29.086849999999998</v>
      </c>
      <c r="D17" s="1"/>
    </row>
    <row r="18" spans="2:4" x14ac:dyDescent="0.25">
      <c r="B18" s="1">
        <v>1.8327439999999999</v>
      </c>
      <c r="C18" s="1">
        <v>6.7906279999999999</v>
      </c>
      <c r="D18" s="1"/>
    </row>
    <row r="19" spans="2:4" x14ac:dyDescent="0.25">
      <c r="B19" s="1">
        <v>6.0441149999999997</v>
      </c>
      <c r="C19" s="1">
        <v>4.9552040000000002</v>
      </c>
      <c r="D19" s="1"/>
    </row>
    <row r="20" spans="2:4" x14ac:dyDescent="0.25">
      <c r="B20" s="1">
        <v>8.6838529999999992</v>
      </c>
      <c r="C20" s="1">
        <v>22.103919999999999</v>
      </c>
      <c r="D20" s="1"/>
    </row>
    <row r="21" spans="2:4" x14ac:dyDescent="0.25">
      <c r="B21" s="1">
        <v>5.9030399999999998</v>
      </c>
      <c r="C21" s="1">
        <v>46.527650000000001</v>
      </c>
      <c r="D21" s="1"/>
    </row>
    <row r="22" spans="2:4" x14ac:dyDescent="0.25">
      <c r="B22" s="1">
        <v>1.7153510000000001</v>
      </c>
      <c r="C22" s="1">
        <v>24.689019999999999</v>
      </c>
      <c r="D22" s="1"/>
    </row>
    <row r="23" spans="2:4" x14ac:dyDescent="0.25">
      <c r="B23" s="1">
        <v>13.59801</v>
      </c>
      <c r="C23" s="1">
        <v>4.3785030000000003</v>
      </c>
      <c r="D23" s="1"/>
    </row>
    <row r="24" spans="2:4" x14ac:dyDescent="0.25">
      <c r="B24" s="1">
        <v>15.406319999999999</v>
      </c>
      <c r="C24" s="1">
        <v>0</v>
      </c>
      <c r="D24" s="1"/>
    </row>
    <row r="25" spans="2:4" x14ac:dyDescent="0.25">
      <c r="B25" s="1">
        <v>15.49789</v>
      </c>
      <c r="C25" s="1">
        <v>4.3858680000000003</v>
      </c>
      <c r="D25" s="1"/>
    </row>
    <row r="26" spans="2:4" x14ac:dyDescent="0.25">
      <c r="B26" s="1">
        <v>0</v>
      </c>
      <c r="C26" s="1">
        <v>41.321420000000003</v>
      </c>
      <c r="D26" s="1"/>
    </row>
    <row r="27" spans="2:4" x14ac:dyDescent="0.25">
      <c r="B27" s="1">
        <v>0</v>
      </c>
      <c r="C27" s="1">
        <v>13.33535</v>
      </c>
      <c r="D27" s="1"/>
    </row>
    <row r="28" spans="2:4" x14ac:dyDescent="0.25">
      <c r="B28" s="1">
        <v>1.120528</v>
      </c>
      <c r="C28" s="1">
        <v>21.617850000000001</v>
      </c>
      <c r="D28" s="1"/>
    </row>
    <row r="29" spans="2:4" x14ac:dyDescent="0.25">
      <c r="B29" s="1">
        <v>7.6062849999999997</v>
      </c>
      <c r="C29" s="1">
        <v>3.7019869999999999</v>
      </c>
      <c r="D29" s="1"/>
    </row>
    <row r="30" spans="2:4" x14ac:dyDescent="0.25">
      <c r="B30" s="1">
        <v>6.6560790000000001</v>
      </c>
      <c r="C30" s="1">
        <v>25.917660000000001</v>
      </c>
      <c r="D30" s="1"/>
    </row>
    <row r="31" spans="2:4" x14ac:dyDescent="0.25">
      <c r="B31" s="1">
        <v>3.463022</v>
      </c>
      <c r="C31" s="1">
        <v>10.85059</v>
      </c>
      <c r="D31" s="1"/>
    </row>
    <row r="32" spans="2:4" x14ac:dyDescent="0.25">
      <c r="B32" s="1">
        <v>4.9737309999999999</v>
      </c>
      <c r="C32" s="1">
        <v>8.0413759999999996</v>
      </c>
      <c r="D32" s="1"/>
    </row>
    <row r="33" spans="2:4" x14ac:dyDescent="0.25">
      <c r="B33" s="1">
        <v>3.076965</v>
      </c>
      <c r="C33" s="1">
        <v>49.242710000000002</v>
      </c>
      <c r="D33" s="1"/>
    </row>
    <row r="34" spans="2:4" x14ac:dyDescent="0.25">
      <c r="B34" s="1">
        <v>9.2558779999999992</v>
      </c>
      <c r="C34" s="1">
        <v>0</v>
      </c>
      <c r="D34" s="1"/>
    </row>
    <row r="35" spans="2:4" x14ac:dyDescent="0.25">
      <c r="B35" s="1">
        <v>12.974550000000001</v>
      </c>
      <c r="C35" s="1">
        <v>48.130980000000001</v>
      </c>
      <c r="D35" s="1"/>
    </row>
    <row r="36" spans="2:4" x14ac:dyDescent="0.25">
      <c r="B36" s="1">
        <v>0.61538499999999996</v>
      </c>
      <c r="C36" s="1">
        <v>24.738060000000001</v>
      </c>
      <c r="D36" s="1"/>
    </row>
    <row r="37" spans="2:4" x14ac:dyDescent="0.25">
      <c r="B37" s="1">
        <v>2.0137239999999998</v>
      </c>
      <c r="C37" s="1">
        <v>27.58775</v>
      </c>
      <c r="D37" s="1"/>
    </row>
    <row r="38" spans="2:4" x14ac:dyDescent="0.25">
      <c r="B38" s="1">
        <v>2.5520079999999998</v>
      </c>
      <c r="C38" s="1">
        <v>54.709780000000002</v>
      </c>
      <c r="D38" s="1"/>
    </row>
    <row r="39" spans="2:4" x14ac:dyDescent="0.25">
      <c r="B39" s="1">
        <v>1.106249</v>
      </c>
      <c r="C39" s="1">
        <v>0</v>
      </c>
      <c r="D39" s="1"/>
    </row>
    <row r="40" spans="2:4" x14ac:dyDescent="0.25">
      <c r="B40" s="1">
        <v>1.8327439999999999</v>
      </c>
      <c r="C40" s="1">
        <v>17.184100000000001</v>
      </c>
      <c r="D40" s="1"/>
    </row>
    <row r="41" spans="2:4" x14ac:dyDescent="0.25">
      <c r="B41" s="1">
        <v>6.0441149999999997</v>
      </c>
      <c r="C41" s="1">
        <v>28.958449999999999</v>
      </c>
      <c r="D41" s="1"/>
    </row>
    <row r="42" spans="2:4" x14ac:dyDescent="0.25">
      <c r="B42" s="1">
        <v>8.6838529999999992</v>
      </c>
      <c r="C42" s="1">
        <v>15.29856</v>
      </c>
      <c r="D42" s="1"/>
    </row>
    <row r="43" spans="2:4" x14ac:dyDescent="0.25">
      <c r="B43" s="1">
        <v>5.9030399999999998</v>
      </c>
      <c r="C43" s="1">
        <v>74.24933</v>
      </c>
      <c r="D43" s="1"/>
    </row>
    <row r="44" spans="2:4" x14ac:dyDescent="0.25">
      <c r="B44" s="1">
        <v>1.7153510000000001</v>
      </c>
      <c r="C44" s="1">
        <v>40.940899999999999</v>
      </c>
      <c r="D44" s="1"/>
    </row>
    <row r="45" spans="2:4" x14ac:dyDescent="0.25">
      <c r="B45" s="1">
        <v>13.59801</v>
      </c>
      <c r="C45" s="1">
        <v>13.396039999999999</v>
      </c>
      <c r="D45" s="1"/>
    </row>
    <row r="46" spans="2:4" x14ac:dyDescent="0.25">
      <c r="C46" s="1">
        <v>49.156739999999999</v>
      </c>
      <c r="D46" s="1"/>
    </row>
    <row r="47" spans="2:4" x14ac:dyDescent="0.25">
      <c r="C47" s="1">
        <v>70.956400000000002</v>
      </c>
      <c r="D47" s="1"/>
    </row>
    <row r="48" spans="2:4" x14ac:dyDescent="0.25">
      <c r="C48" s="1">
        <v>38.631500000000003</v>
      </c>
      <c r="D48" s="1"/>
    </row>
    <row r="49" spans="1:4" x14ac:dyDescent="0.25">
      <c r="C49" s="1">
        <v>0</v>
      </c>
      <c r="D49" s="1"/>
    </row>
    <row r="50" spans="1:4" x14ac:dyDescent="0.25">
      <c r="C50" s="1">
        <v>33.467619999999997</v>
      </c>
      <c r="D50" s="1"/>
    </row>
    <row r="51" spans="1:4" x14ac:dyDescent="0.25">
      <c r="C51" s="1">
        <v>14.806279999999999</v>
      </c>
    </row>
    <row r="52" spans="1:4" x14ac:dyDescent="0.25">
      <c r="A52" t="s">
        <v>0</v>
      </c>
      <c r="B52">
        <f>AVERAGE(B2:B51)</f>
        <v>5.6407148636363633</v>
      </c>
      <c r="C52">
        <f>AVERAGE(C2:C51)</f>
        <v>21.235106224489797</v>
      </c>
    </row>
    <row r="53" spans="1:4" x14ac:dyDescent="0.25">
      <c r="A53" t="s">
        <v>1</v>
      </c>
      <c r="B53">
        <f>STDEV(B2:B51)</f>
        <v>4.9712558034199272</v>
      </c>
      <c r="C53">
        <f>STDEV(C2:C51)</f>
        <v>19.304505334395568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1"/>
  <sheetViews>
    <sheetView topLeftCell="A79" workbookViewId="0">
      <selection sqref="A1:XFD1048576"/>
    </sheetView>
  </sheetViews>
  <sheetFormatPr baseColWidth="10" defaultColWidth="9.140625" defaultRowHeight="15" x14ac:dyDescent="0.25"/>
  <cols>
    <col min="2" max="5" width="15.7109375" customWidth="1"/>
  </cols>
  <sheetData>
    <row r="1" spans="2:5" ht="17.25" x14ac:dyDescent="0.25">
      <c r="B1" t="s">
        <v>4</v>
      </c>
      <c r="C1" t="s">
        <v>5</v>
      </c>
      <c r="D1" t="s">
        <v>6</v>
      </c>
      <c r="E1" t="s">
        <v>7</v>
      </c>
    </row>
    <row r="2" spans="2:5" x14ac:dyDescent="0.25">
      <c r="B2" s="1">
        <v>13.0197</v>
      </c>
      <c r="C2" s="1">
        <v>44.033009999999997</v>
      </c>
      <c r="D2" s="1">
        <v>0</v>
      </c>
      <c r="E2" s="1">
        <v>57.095959999999998</v>
      </c>
    </row>
    <row r="3" spans="2:5" x14ac:dyDescent="0.25">
      <c r="B3" s="1">
        <v>56.19744</v>
      </c>
      <c r="C3" s="1">
        <v>61.656739999999999</v>
      </c>
      <c r="D3" s="1">
        <v>0</v>
      </c>
      <c r="E3" s="1">
        <v>59.445509999999999</v>
      </c>
    </row>
    <row r="4" spans="2:5" x14ac:dyDescent="0.25">
      <c r="B4" s="1">
        <v>56.247520000000002</v>
      </c>
      <c r="C4" s="1">
        <v>65.950059999999993</v>
      </c>
      <c r="D4" s="1">
        <v>16.59205</v>
      </c>
      <c r="E4" s="1">
        <v>55.099649999999997</v>
      </c>
    </row>
    <row r="5" spans="2:5" x14ac:dyDescent="0.25">
      <c r="B5" s="1">
        <v>58.565719999999999</v>
      </c>
      <c r="C5" s="1">
        <v>30.35754</v>
      </c>
      <c r="D5" s="1">
        <v>2.2485550000000001</v>
      </c>
      <c r="E5" s="1">
        <v>60.499070000000003</v>
      </c>
    </row>
    <row r="6" spans="2:5" x14ac:dyDescent="0.25">
      <c r="B6" s="1">
        <v>53.129629999999999</v>
      </c>
      <c r="C6" s="1">
        <v>37.566989999999997</v>
      </c>
      <c r="D6" s="1">
        <v>11.60441</v>
      </c>
      <c r="E6" s="1">
        <v>38.735790000000001</v>
      </c>
    </row>
    <row r="7" spans="2:5" x14ac:dyDescent="0.25">
      <c r="B7" s="1">
        <v>31.79965</v>
      </c>
      <c r="C7" s="1">
        <v>32.845419999999997</v>
      </c>
      <c r="D7" s="1">
        <v>42.168819999999997</v>
      </c>
      <c r="E7" s="1">
        <v>15.144880000000001</v>
      </c>
    </row>
    <row r="8" spans="2:5" x14ac:dyDescent="0.25">
      <c r="B8" s="1">
        <v>52.222859999999997</v>
      </c>
      <c r="C8" s="1">
        <v>37.593649999999997</v>
      </c>
      <c r="D8" s="1">
        <v>4.7936480000000001</v>
      </c>
      <c r="E8" s="1">
        <v>22.771989999999999</v>
      </c>
    </row>
    <row r="9" spans="2:5" x14ac:dyDescent="0.25">
      <c r="B9" s="1">
        <v>47.96434</v>
      </c>
      <c r="C9" s="1">
        <v>26.373919999999998</v>
      </c>
      <c r="D9" s="1">
        <v>12.609349999999999</v>
      </c>
      <c r="E9" s="1">
        <v>18.177720000000001</v>
      </c>
    </row>
    <row r="10" spans="2:5" x14ac:dyDescent="0.25">
      <c r="B10" s="1">
        <v>15.531180000000001</v>
      </c>
      <c r="C10" s="1">
        <v>37.938479999999998</v>
      </c>
      <c r="D10" s="1">
        <v>22.91882</v>
      </c>
      <c r="E10" s="1">
        <v>25.95393</v>
      </c>
    </row>
    <row r="11" spans="2:5" x14ac:dyDescent="0.25">
      <c r="B11" s="1">
        <v>40.625970000000002</v>
      </c>
      <c r="C11" s="1">
        <v>36.484189999999998</v>
      </c>
      <c r="D11" s="1">
        <v>8.0473479999999995</v>
      </c>
      <c r="E11" s="1">
        <v>23.339739999999999</v>
      </c>
    </row>
    <row r="12" spans="2:5" x14ac:dyDescent="0.25">
      <c r="B12" s="1">
        <v>35.419029999999999</v>
      </c>
      <c r="C12" s="1">
        <v>22.992139999999999</v>
      </c>
      <c r="D12" s="1">
        <v>46.662700000000001</v>
      </c>
      <c r="E12" s="1">
        <v>14.443720000000001</v>
      </c>
    </row>
    <row r="13" spans="2:5" x14ac:dyDescent="0.25">
      <c r="B13" s="1">
        <v>20.600280000000001</v>
      </c>
      <c r="C13" s="1">
        <v>54.356380000000001</v>
      </c>
      <c r="D13" s="1">
        <v>13.14744</v>
      </c>
      <c r="E13" s="1">
        <v>11.91114</v>
      </c>
    </row>
    <row r="14" spans="2:5" x14ac:dyDescent="0.25">
      <c r="B14" s="1">
        <v>28.106190000000002</v>
      </c>
      <c r="C14" s="1">
        <v>22.283529999999999</v>
      </c>
      <c r="E14" s="1">
        <v>17.986509999999999</v>
      </c>
    </row>
    <row r="15" spans="2:5" x14ac:dyDescent="0.25">
      <c r="B15" s="1">
        <v>45.507510000000003</v>
      </c>
      <c r="C15" s="1">
        <v>51.72439</v>
      </c>
      <c r="E15" s="1">
        <v>36.495139999999999</v>
      </c>
    </row>
    <row r="16" spans="2:5" x14ac:dyDescent="0.25">
      <c r="B16" s="1">
        <v>26.342140000000001</v>
      </c>
      <c r="C16" s="1">
        <v>47.776809999999998</v>
      </c>
      <c r="E16" s="1">
        <v>16.19116</v>
      </c>
    </row>
    <row r="17" spans="2:5" x14ac:dyDescent="0.25">
      <c r="B17" s="1">
        <v>16.698370000000001</v>
      </c>
      <c r="C17" s="1">
        <v>28.861350000000002</v>
      </c>
      <c r="E17" s="1">
        <v>56.867640000000002</v>
      </c>
    </row>
    <row r="18" spans="2:5" x14ac:dyDescent="0.25">
      <c r="B18" s="1">
        <v>9.3288220000000006</v>
      </c>
      <c r="E18" s="1">
        <v>33.906799999999997</v>
      </c>
    </row>
    <row r="19" spans="2:5" x14ac:dyDescent="0.25">
      <c r="B19" s="1">
        <v>27.133089999999999</v>
      </c>
    </row>
    <row r="20" spans="2:5" x14ac:dyDescent="0.25">
      <c r="B20" s="1">
        <v>24.920539999999999</v>
      </c>
    </row>
    <row r="21" spans="2:5" x14ac:dyDescent="0.25">
      <c r="B21" s="1">
        <v>21.579910000000002</v>
      </c>
    </row>
    <row r="22" spans="2:5" x14ac:dyDescent="0.25">
      <c r="B22" s="1">
        <v>3.1939470000000001</v>
      </c>
    </row>
    <row r="23" spans="2:5" x14ac:dyDescent="0.25">
      <c r="B23" s="1">
        <v>8.4725570000000001</v>
      </c>
    </row>
    <row r="24" spans="2:5" x14ac:dyDescent="0.25">
      <c r="B24" s="1">
        <v>8.7936999999999994</v>
      </c>
    </row>
    <row r="25" spans="2:5" x14ac:dyDescent="0.25">
      <c r="B25" s="1">
        <v>6.5784570000000002</v>
      </c>
    </row>
    <row r="26" spans="2:5" x14ac:dyDescent="0.25">
      <c r="B26" s="1">
        <v>16.5</v>
      </c>
    </row>
    <row r="27" spans="2:5" x14ac:dyDescent="0.25">
      <c r="B27" s="1">
        <v>4.211551</v>
      </c>
    </row>
    <row r="28" spans="2:5" x14ac:dyDescent="0.25">
      <c r="B28" s="1">
        <v>5.7218059999999999</v>
      </c>
    </row>
    <row r="29" spans="2:5" x14ac:dyDescent="0.25">
      <c r="B29" s="1">
        <v>8.7693650000000005</v>
      </c>
    </row>
    <row r="30" spans="2:5" x14ac:dyDescent="0.25">
      <c r="B30" s="1">
        <v>15.123189999999999</v>
      </c>
    </row>
    <row r="31" spans="2:5" x14ac:dyDescent="0.25">
      <c r="B31" s="1">
        <v>14.93774</v>
      </c>
    </row>
    <row r="32" spans="2:5" x14ac:dyDescent="0.25">
      <c r="B32" s="1">
        <v>39.944850000000002</v>
      </c>
    </row>
    <row r="33" spans="2:2" x14ac:dyDescent="0.25">
      <c r="B33" s="1">
        <v>23.794589999999999</v>
      </c>
    </row>
    <row r="34" spans="2:2" x14ac:dyDescent="0.25">
      <c r="B34" s="1">
        <v>16.065380000000001</v>
      </c>
    </row>
    <row r="35" spans="2:2" x14ac:dyDescent="0.25">
      <c r="B35" s="1">
        <v>4.3702949999999996</v>
      </c>
    </row>
    <row r="36" spans="2:2" x14ac:dyDescent="0.25">
      <c r="B36" s="1">
        <v>12.772589999999999</v>
      </c>
    </row>
    <row r="37" spans="2:2" x14ac:dyDescent="0.25">
      <c r="B37" s="1">
        <v>65.841080000000005</v>
      </c>
    </row>
    <row r="38" spans="2:2" x14ac:dyDescent="0.25">
      <c r="B38" s="1">
        <v>30.347580000000001</v>
      </c>
    </row>
    <row r="39" spans="2:2" x14ac:dyDescent="0.25">
      <c r="B39" s="1">
        <v>12.603619999999999</v>
      </c>
    </row>
    <row r="40" spans="2:2" x14ac:dyDescent="0.25">
      <c r="B40" s="1">
        <v>0</v>
      </c>
    </row>
    <row r="41" spans="2:2" x14ac:dyDescent="0.25">
      <c r="B41" s="1">
        <v>10.86614</v>
      </c>
    </row>
    <row r="42" spans="2:2" x14ac:dyDescent="0.25">
      <c r="B42" s="1">
        <v>31.654119999999999</v>
      </c>
    </row>
    <row r="43" spans="2:2" x14ac:dyDescent="0.25">
      <c r="B43" s="1">
        <v>19.57368</v>
      </c>
    </row>
    <row r="44" spans="2:2" x14ac:dyDescent="0.25">
      <c r="B44" s="1">
        <v>20.856750000000002</v>
      </c>
    </row>
    <row r="45" spans="2:2" x14ac:dyDescent="0.25">
      <c r="B45" s="1">
        <v>7.7941820000000002</v>
      </c>
    </row>
    <row r="46" spans="2:2" x14ac:dyDescent="0.25">
      <c r="B46" s="1">
        <v>14.066850000000001</v>
      </c>
    </row>
    <row r="47" spans="2:2" x14ac:dyDescent="0.25">
      <c r="B47" s="1">
        <v>26.656420000000001</v>
      </c>
    </row>
    <row r="48" spans="2:2" x14ac:dyDescent="0.25">
      <c r="B48" s="1">
        <v>8.0572809999999997</v>
      </c>
    </row>
    <row r="49" spans="2:2" x14ac:dyDescent="0.25">
      <c r="B49" s="1">
        <v>31.267779999999998</v>
      </c>
    </row>
    <row r="50" spans="2:2" x14ac:dyDescent="0.25">
      <c r="B50" s="1">
        <v>11.274620000000001</v>
      </c>
    </row>
    <row r="51" spans="2:2" x14ac:dyDescent="0.25">
      <c r="B51" s="1">
        <v>15.701650000000001</v>
      </c>
    </row>
    <row r="52" spans="2:2" x14ac:dyDescent="0.25">
      <c r="B52" s="1">
        <v>19.72757</v>
      </c>
    </row>
    <row r="53" spans="2:2" x14ac:dyDescent="0.25">
      <c r="B53" s="1">
        <v>62.365299999999998</v>
      </c>
    </row>
    <row r="54" spans="2:2" x14ac:dyDescent="0.25">
      <c r="B54" s="1">
        <v>60.509500000000003</v>
      </c>
    </row>
    <row r="55" spans="2:2" x14ac:dyDescent="0.25">
      <c r="B55" s="1">
        <v>13.472849999999999</v>
      </c>
    </row>
    <row r="56" spans="2:2" x14ac:dyDescent="0.25">
      <c r="B56" s="1">
        <v>56.277949999999997</v>
      </c>
    </row>
    <row r="57" spans="2:2" x14ac:dyDescent="0.25">
      <c r="B57" s="1">
        <v>36.540010000000002</v>
      </c>
    </row>
    <row r="58" spans="2:2" x14ac:dyDescent="0.25">
      <c r="B58" s="1">
        <v>3.1823480000000002</v>
      </c>
    </row>
    <row r="59" spans="2:2" x14ac:dyDescent="0.25">
      <c r="B59" s="1">
        <v>28.613119999999999</v>
      </c>
    </row>
    <row r="60" spans="2:2" x14ac:dyDescent="0.25">
      <c r="B60" s="1">
        <v>31.55171</v>
      </c>
    </row>
    <row r="61" spans="2:2" x14ac:dyDescent="0.25">
      <c r="B61" s="1">
        <v>45.068950000000001</v>
      </c>
    </row>
    <row r="62" spans="2:2" x14ac:dyDescent="0.25">
      <c r="B62" s="1">
        <v>47.582790000000003</v>
      </c>
    </row>
    <row r="63" spans="2:2" x14ac:dyDescent="0.25">
      <c r="B63" s="1">
        <v>28.062819999999999</v>
      </c>
    </row>
    <row r="64" spans="2:2" x14ac:dyDescent="0.25">
      <c r="B64" s="1">
        <v>49.880249999999997</v>
      </c>
    </row>
    <row r="65" spans="2:2" x14ac:dyDescent="0.25">
      <c r="B65" s="1">
        <v>32.882849999999998</v>
      </c>
    </row>
    <row r="66" spans="2:2" x14ac:dyDescent="0.25">
      <c r="B66" s="1">
        <v>10.619490000000001</v>
      </c>
    </row>
    <row r="67" spans="2:2" x14ac:dyDescent="0.25">
      <c r="B67" s="1">
        <v>31.48762</v>
      </c>
    </row>
    <row r="68" spans="2:2" x14ac:dyDescent="0.25">
      <c r="B68" s="1">
        <v>54.105879999999999</v>
      </c>
    </row>
    <row r="69" spans="2:2" x14ac:dyDescent="0.25">
      <c r="B69" s="1">
        <v>0</v>
      </c>
    </row>
    <row r="70" spans="2:2" x14ac:dyDescent="0.25">
      <c r="B70" s="1">
        <v>23.72184</v>
      </c>
    </row>
    <row r="71" spans="2:2" x14ac:dyDescent="0.25">
      <c r="B71" s="1">
        <v>13.43036</v>
      </c>
    </row>
    <row r="72" spans="2:2" x14ac:dyDescent="0.25">
      <c r="B72" s="1">
        <v>48.511940000000003</v>
      </c>
    </row>
    <row r="73" spans="2:2" x14ac:dyDescent="0.25">
      <c r="B73" s="1">
        <v>20.04449</v>
      </c>
    </row>
    <row r="74" spans="2:2" x14ac:dyDescent="0.25">
      <c r="B74" s="1">
        <v>25.508579999999998</v>
      </c>
    </row>
    <row r="75" spans="2:2" x14ac:dyDescent="0.25">
      <c r="B75" s="1">
        <v>43.196249999999999</v>
      </c>
    </row>
    <row r="76" spans="2:2" x14ac:dyDescent="0.25">
      <c r="B76" s="1">
        <v>15.57741</v>
      </c>
    </row>
    <row r="77" spans="2:2" x14ac:dyDescent="0.25">
      <c r="B77" s="1">
        <v>57.916049999999998</v>
      </c>
    </row>
    <row r="78" spans="2:2" x14ac:dyDescent="0.25">
      <c r="B78" s="1">
        <v>22.793369999999999</v>
      </c>
    </row>
    <row r="79" spans="2:2" x14ac:dyDescent="0.25">
      <c r="B79" s="1">
        <v>29.528210000000001</v>
      </c>
    </row>
    <row r="80" spans="2:2" x14ac:dyDescent="0.25">
      <c r="B80" s="1">
        <v>29.904</v>
      </c>
    </row>
    <row r="81" spans="1:5" x14ac:dyDescent="0.25">
      <c r="B81" s="1">
        <v>28.801539999999999</v>
      </c>
    </row>
    <row r="82" spans="1:5" x14ac:dyDescent="0.25">
      <c r="B82" s="1">
        <v>47.447290000000002</v>
      </c>
    </row>
    <row r="83" spans="1:5" x14ac:dyDescent="0.25">
      <c r="B83" s="1">
        <v>45.876350000000002</v>
      </c>
    </row>
    <row r="84" spans="1:5" x14ac:dyDescent="0.25">
      <c r="B84" s="1">
        <v>22.527380000000001</v>
      </c>
    </row>
    <row r="85" spans="1:5" x14ac:dyDescent="0.25">
      <c r="B85" s="1">
        <v>38.995190000000001</v>
      </c>
    </row>
    <row r="86" spans="1:5" x14ac:dyDescent="0.25">
      <c r="B86" s="1">
        <v>39.455710000000003</v>
      </c>
    </row>
    <row r="87" spans="1:5" x14ac:dyDescent="0.25">
      <c r="B87" s="1">
        <v>30.392779999999998</v>
      </c>
    </row>
    <row r="88" spans="1:5" x14ac:dyDescent="0.25">
      <c r="B88" s="1">
        <v>19.456009999999999</v>
      </c>
    </row>
    <row r="90" spans="1:5" x14ac:dyDescent="0.25">
      <c r="A90" t="s">
        <v>0</v>
      </c>
      <c r="B90">
        <f>AVERAGE(B2:B89)</f>
        <v>27.491579551724136</v>
      </c>
      <c r="C90">
        <f t="shared" ref="C90:E90" si="0">AVERAGE(C2:C89)</f>
        <v>39.924662500000004</v>
      </c>
      <c r="D90">
        <f t="shared" si="0"/>
        <v>15.06609508333333</v>
      </c>
      <c r="E90">
        <f t="shared" si="0"/>
        <v>33.180373529411767</v>
      </c>
    </row>
    <row r="91" spans="1:5" x14ac:dyDescent="0.25">
      <c r="A91" t="s">
        <v>1</v>
      </c>
      <c r="B91">
        <f>STDEV(B2:B89)</f>
        <v>16.995457195429434</v>
      </c>
      <c r="C91">
        <f t="shared" ref="C91:E91" si="1">STDEV(C2:C89)</f>
        <v>13.286600227617527</v>
      </c>
      <c r="D91">
        <f t="shared" si="1"/>
        <v>15.349405733684833</v>
      </c>
      <c r="E91">
        <f t="shared" si="1"/>
        <v>18.067106043511068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>
      <selection sqref="A1:XFD1048576"/>
    </sheetView>
  </sheetViews>
  <sheetFormatPr baseColWidth="10" defaultColWidth="9.140625" defaultRowHeight="15" x14ac:dyDescent="0.25"/>
  <cols>
    <col min="2" max="3" width="15.7109375" customWidth="1"/>
  </cols>
  <sheetData>
    <row r="1" spans="2:3" x14ac:dyDescent="0.25">
      <c r="B1" t="s">
        <v>4</v>
      </c>
      <c r="C1" t="s">
        <v>5</v>
      </c>
    </row>
    <row r="2" spans="2:3" x14ac:dyDescent="0.25">
      <c r="B2" s="1">
        <v>3.0385719999999998</v>
      </c>
      <c r="C2" s="1">
        <v>0.75664699999999996</v>
      </c>
    </row>
    <row r="3" spans="2:3" x14ac:dyDescent="0.25">
      <c r="B3" s="1">
        <v>1.928318</v>
      </c>
      <c r="C3" s="1">
        <v>5.3324210000000001</v>
      </c>
    </row>
    <row r="4" spans="2:3" x14ac:dyDescent="0.25">
      <c r="B4" s="1">
        <v>29.634979999999999</v>
      </c>
      <c r="C4" s="1">
        <v>5.7517820000000004</v>
      </c>
    </row>
    <row r="5" spans="2:3" x14ac:dyDescent="0.25">
      <c r="B5" s="1">
        <v>52.831270000000004</v>
      </c>
      <c r="C5" s="1">
        <v>2.5814629999999998</v>
      </c>
    </row>
    <row r="6" spans="2:3" x14ac:dyDescent="0.25">
      <c r="B6" s="1">
        <v>43.988030000000002</v>
      </c>
      <c r="C6" s="1">
        <v>8.8008419999999994</v>
      </c>
    </row>
    <row r="7" spans="2:3" x14ac:dyDescent="0.25">
      <c r="B7" s="1">
        <v>5.9487540000000001</v>
      </c>
      <c r="C7" s="1">
        <v>12.03637</v>
      </c>
    </row>
    <row r="8" spans="2:3" x14ac:dyDescent="0.25">
      <c r="B8" s="1">
        <v>12.22574</v>
      </c>
      <c r="C8" s="1">
        <v>0.39737299999999998</v>
      </c>
    </row>
    <row r="9" spans="2:3" x14ac:dyDescent="0.25">
      <c r="B9" s="1">
        <v>43.938200000000002</v>
      </c>
      <c r="C9" s="1">
        <v>0.14191200000000001</v>
      </c>
    </row>
    <row r="10" spans="2:3" x14ac:dyDescent="0.25">
      <c r="B10" s="1">
        <v>45.114510000000003</v>
      </c>
      <c r="C10" s="1">
        <v>26.454360000000001</v>
      </c>
    </row>
    <row r="11" spans="2:3" x14ac:dyDescent="0.25">
      <c r="B11" s="1">
        <v>31.678719999999998</v>
      </c>
      <c r="C11" s="1">
        <v>0.22048799999999999</v>
      </c>
    </row>
    <row r="12" spans="2:3" x14ac:dyDescent="0.25">
      <c r="B12" s="1">
        <v>27.71461</v>
      </c>
      <c r="C12" s="1">
        <v>10.65921</v>
      </c>
    </row>
    <row r="13" spans="2:3" x14ac:dyDescent="0.25">
      <c r="B13" s="1">
        <v>5.5562519999999997</v>
      </c>
      <c r="C13" s="1">
        <v>13.170360000000001</v>
      </c>
    </row>
    <row r="14" spans="2:3" x14ac:dyDescent="0.25">
      <c r="B14" s="1">
        <v>5.7063740000000003</v>
      </c>
      <c r="C14" s="1">
        <v>14.281510000000001</v>
      </c>
    </row>
    <row r="15" spans="2:3" x14ac:dyDescent="0.25">
      <c r="B15" s="1">
        <v>27.773869999999999</v>
      </c>
      <c r="C15" s="1">
        <v>15.396789999999999</v>
      </c>
    </row>
    <row r="16" spans="2:3" x14ac:dyDescent="0.25">
      <c r="B16" s="1">
        <v>18.441299999999998</v>
      </c>
      <c r="C16" s="1">
        <v>0.43966</v>
      </c>
    </row>
    <row r="17" spans="1:3" x14ac:dyDescent="0.25">
      <c r="B17" s="1">
        <v>7.9597740000000003</v>
      </c>
      <c r="C17" s="1">
        <v>1.6955119999999999</v>
      </c>
    </row>
    <row r="18" spans="1:3" x14ac:dyDescent="0.25">
      <c r="B18" s="1">
        <v>8.3108190000000004</v>
      </c>
      <c r="C18" s="1">
        <v>4.4956399999999999</v>
      </c>
    </row>
    <row r="19" spans="1:3" x14ac:dyDescent="0.25">
      <c r="B19" s="1">
        <v>1.0078739999999999</v>
      </c>
      <c r="C19" s="1">
        <v>0.99578699999999998</v>
      </c>
    </row>
    <row r="20" spans="1:3" x14ac:dyDescent="0.25">
      <c r="B20" s="1">
        <v>2.2597770000000001</v>
      </c>
      <c r="C20" s="1">
        <v>1.4555750000000001</v>
      </c>
    </row>
    <row r="21" spans="1:3" x14ac:dyDescent="0.25">
      <c r="B21" s="1">
        <v>33.628399999999999</v>
      </c>
      <c r="C21" s="1">
        <v>7.5357979999999998</v>
      </c>
    </row>
    <row r="22" spans="1:3" x14ac:dyDescent="0.25">
      <c r="B22" s="1">
        <v>36.633859999999999</v>
      </c>
      <c r="C22" s="1">
        <v>6.9522389999999996</v>
      </c>
    </row>
    <row r="23" spans="1:3" x14ac:dyDescent="0.25">
      <c r="B23" s="1">
        <v>31.608309999999999</v>
      </c>
      <c r="C23" s="1"/>
    </row>
    <row r="24" spans="1:3" x14ac:dyDescent="0.25">
      <c r="B24" s="1">
        <v>35.508490000000002</v>
      </c>
      <c r="C24" s="1"/>
    </row>
    <row r="25" spans="1:3" x14ac:dyDescent="0.25">
      <c r="B25" s="1">
        <v>8.1413469999999997</v>
      </c>
      <c r="C25" s="1"/>
    </row>
    <row r="26" spans="1:3" x14ac:dyDescent="0.25">
      <c r="B26" s="1">
        <v>6.8841739999999998</v>
      </c>
      <c r="C26" s="1"/>
    </row>
    <row r="27" spans="1:3" x14ac:dyDescent="0.25">
      <c r="B27" s="1">
        <v>36.232990000000001</v>
      </c>
      <c r="C27" s="1"/>
    </row>
    <row r="28" spans="1:3" x14ac:dyDescent="0.25">
      <c r="B28" s="1">
        <v>42.749659999999999</v>
      </c>
      <c r="C28" s="1"/>
    </row>
    <row r="29" spans="1:3" x14ac:dyDescent="0.25">
      <c r="A29" t="s">
        <v>0</v>
      </c>
      <c r="B29">
        <f>AVERAGE(B2:B28)</f>
        <v>22.460924999999996</v>
      </c>
      <c r="C29">
        <f>AVERAGE(C2:C28)</f>
        <v>6.6453209047619035</v>
      </c>
    </row>
    <row r="30" spans="1:3" x14ac:dyDescent="0.25">
      <c r="A30" t="s">
        <v>1</v>
      </c>
      <c r="B30">
        <f>STDEV(B2:B28)</f>
        <v>16.662576121833457</v>
      </c>
      <c r="C30">
        <f>STDEV(C2:C28)</f>
        <v>6.7948059304251283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zoomScale="70" zoomScaleNormal="70" workbookViewId="0">
      <selection sqref="A1:XFD1048576"/>
    </sheetView>
  </sheetViews>
  <sheetFormatPr baseColWidth="10" defaultColWidth="9.140625" defaultRowHeight="15" x14ac:dyDescent="0.25"/>
  <cols>
    <col min="2" max="3" width="15.7109375" customWidth="1"/>
  </cols>
  <sheetData>
    <row r="1" spans="2:3" x14ac:dyDescent="0.25">
      <c r="B1" t="s">
        <v>4</v>
      </c>
      <c r="C1" t="s">
        <v>5</v>
      </c>
    </row>
    <row r="2" spans="2:3" x14ac:dyDescent="0.25">
      <c r="B2" s="1">
        <v>18.60041</v>
      </c>
      <c r="C2" s="1">
        <v>0.59410059999999998</v>
      </c>
    </row>
    <row r="3" spans="2:3" x14ac:dyDescent="0.25">
      <c r="B3" s="1">
        <v>15.33398</v>
      </c>
      <c r="C3" s="1">
        <v>5.3708559999999999</v>
      </c>
    </row>
    <row r="4" spans="2:3" x14ac:dyDescent="0.25">
      <c r="B4" s="1">
        <v>17.712759999999999</v>
      </c>
      <c r="C4" s="1">
        <v>0.1273977</v>
      </c>
    </row>
    <row r="5" spans="2:3" x14ac:dyDescent="0.25">
      <c r="B5" s="1">
        <v>19.90812</v>
      </c>
      <c r="C5" s="1">
        <v>1.332967</v>
      </c>
    </row>
    <row r="6" spans="2:3" x14ac:dyDescent="0.25">
      <c r="B6" s="1">
        <v>13.801830000000001</v>
      </c>
      <c r="C6" s="1">
        <v>7.5307870000000001</v>
      </c>
    </row>
    <row r="7" spans="2:3" x14ac:dyDescent="0.25">
      <c r="B7" s="1">
        <v>9.0670579999999994</v>
      </c>
      <c r="C7" s="1">
        <v>7.2175010000000004</v>
      </c>
    </row>
    <row r="8" spans="2:3" x14ac:dyDescent="0.25">
      <c r="B8" s="1">
        <v>8.9994879999999995</v>
      </c>
      <c r="C8" s="1">
        <v>13.56142</v>
      </c>
    </row>
    <row r="9" spans="2:3" x14ac:dyDescent="0.25">
      <c r="B9" s="1">
        <v>7.6040479999999997</v>
      </c>
      <c r="C9" s="1">
        <v>12.88668</v>
      </c>
    </row>
    <row r="10" spans="2:3" x14ac:dyDescent="0.25">
      <c r="B10" s="1">
        <v>11.354139999999999</v>
      </c>
      <c r="C10" s="1">
        <v>6.7361300000000002</v>
      </c>
    </row>
    <row r="11" spans="2:3" x14ac:dyDescent="0.25">
      <c r="B11" s="1">
        <v>6.4598959999999996</v>
      </c>
      <c r="C11" s="1">
        <v>6.9496900000000004</v>
      </c>
    </row>
    <row r="12" spans="2:3" x14ac:dyDescent="0.25">
      <c r="B12" s="1">
        <v>13.86852</v>
      </c>
      <c r="C12" s="1">
        <v>5.594951</v>
      </c>
    </row>
    <row r="13" spans="2:3" x14ac:dyDescent="0.25">
      <c r="B13" s="1">
        <v>2.9579119999999999</v>
      </c>
      <c r="C13" s="1">
        <v>6.4761139999999999</v>
      </c>
    </row>
    <row r="14" spans="2:3" x14ac:dyDescent="0.25">
      <c r="B14" s="1">
        <v>5.7188189999999999</v>
      </c>
      <c r="C14" s="1">
        <v>0.94073499999999999</v>
      </c>
    </row>
    <row r="15" spans="2:3" x14ac:dyDescent="0.25">
      <c r="B15" s="1">
        <v>12.567360000000001</v>
      </c>
      <c r="C15" s="1">
        <v>0.88828499999999999</v>
      </c>
    </row>
    <row r="16" spans="2:3" x14ac:dyDescent="0.25">
      <c r="B16" s="1">
        <v>7.6571870000000004</v>
      </c>
      <c r="C16" s="1">
        <v>1.443867</v>
      </c>
    </row>
    <row r="17" spans="1:3" x14ac:dyDescent="0.25">
      <c r="B17" s="1">
        <v>11.72678</v>
      </c>
      <c r="C17" s="1">
        <v>1.8609720000000001</v>
      </c>
    </row>
    <row r="18" spans="1:3" x14ac:dyDescent="0.25">
      <c r="B18" s="1">
        <v>14.78412</v>
      </c>
      <c r="C18" s="1">
        <v>5.442545</v>
      </c>
    </row>
    <row r="19" spans="1:3" x14ac:dyDescent="0.25">
      <c r="B19" s="1">
        <v>7.9336799999999998</v>
      </c>
      <c r="C19" s="1">
        <v>1.738991</v>
      </c>
    </row>
    <row r="20" spans="1:3" x14ac:dyDescent="0.25">
      <c r="B20" s="1">
        <v>5.0628840000000004</v>
      </c>
      <c r="C20" s="1">
        <v>7.3402459999999996</v>
      </c>
    </row>
    <row r="21" spans="1:3" x14ac:dyDescent="0.25">
      <c r="B21" s="1">
        <v>10.318860000000001</v>
      </c>
      <c r="C21" s="1">
        <v>7.5377219999999996</v>
      </c>
    </row>
    <row r="22" spans="1:3" x14ac:dyDescent="0.25">
      <c r="B22" s="1"/>
      <c r="C22" s="1">
        <v>5.46549</v>
      </c>
    </row>
    <row r="23" spans="1:3" x14ac:dyDescent="0.25">
      <c r="B23" s="1"/>
      <c r="C23" s="1">
        <v>3.4872359999999998</v>
      </c>
    </row>
    <row r="24" spans="1:3" x14ac:dyDescent="0.25">
      <c r="B24" s="1"/>
      <c r="C24" s="1">
        <v>13.569800000000001</v>
      </c>
    </row>
    <row r="25" spans="1:3" x14ac:dyDescent="0.25">
      <c r="B25" s="1"/>
      <c r="C25" s="1">
        <v>5.4517759999999997</v>
      </c>
    </row>
    <row r="26" spans="1:3" x14ac:dyDescent="0.25">
      <c r="A26" t="s">
        <v>0</v>
      </c>
      <c r="B26" s="1">
        <f>AVERAGE(B2:B25)</f>
        <v>11.071892599999998</v>
      </c>
      <c r="C26" s="1">
        <f>AVERAGE(C2:C25)</f>
        <v>5.3977608041666656</v>
      </c>
    </row>
    <row r="27" spans="1:3" x14ac:dyDescent="0.25">
      <c r="A27" t="s">
        <v>1</v>
      </c>
      <c r="B27">
        <f>STDEV(B2:B25)</f>
        <v>4.7189978392755751</v>
      </c>
      <c r="C27">
        <f>STDEV(C2:C25)</f>
        <v>3.9776047849730274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G5" sqref="G5"/>
    </sheetView>
  </sheetViews>
  <sheetFormatPr baseColWidth="10" defaultRowHeight="15" x14ac:dyDescent="0.25"/>
  <cols>
    <col min="3" max="3" width="12.7109375" bestFit="1" customWidth="1"/>
    <col min="4" max="4" width="15.140625" bestFit="1" customWidth="1"/>
    <col min="5" max="5" width="21" bestFit="1" customWidth="1"/>
  </cols>
  <sheetData>
    <row r="1" spans="2:5" ht="17.25" x14ac:dyDescent="0.25">
      <c r="B1" t="s">
        <v>4</v>
      </c>
      <c r="C1" t="s">
        <v>10</v>
      </c>
      <c r="D1" t="s">
        <v>9</v>
      </c>
      <c r="E1" t="s">
        <v>11</v>
      </c>
    </row>
    <row r="2" spans="2:5" x14ac:dyDescent="0.25">
      <c r="B2" s="2">
        <v>4.6900000000000004</v>
      </c>
      <c r="C2" s="2">
        <v>0.31</v>
      </c>
      <c r="D2" s="2">
        <v>3.86</v>
      </c>
      <c r="E2" s="2">
        <v>1.82</v>
      </c>
    </row>
    <row r="3" spans="2:5" x14ac:dyDescent="0.25">
      <c r="B3" s="2">
        <v>5.75</v>
      </c>
      <c r="C3" s="2">
        <v>0</v>
      </c>
      <c r="D3" s="2">
        <v>8.77</v>
      </c>
      <c r="E3" s="2">
        <v>3.89</v>
      </c>
    </row>
    <row r="4" spans="2:5" x14ac:dyDescent="0.25">
      <c r="B4" s="2">
        <v>5</v>
      </c>
      <c r="C4" s="2">
        <v>0.39</v>
      </c>
      <c r="D4" s="2">
        <v>12.26</v>
      </c>
      <c r="E4" s="2">
        <v>2.61</v>
      </c>
    </row>
    <row r="5" spans="2:5" x14ac:dyDescent="0.25">
      <c r="B5" s="2">
        <v>0.43</v>
      </c>
      <c r="C5" s="2">
        <v>1.28</v>
      </c>
      <c r="D5" s="2">
        <v>4.87</v>
      </c>
      <c r="E5" s="2">
        <v>3.35</v>
      </c>
    </row>
    <row r="6" spans="2:5" x14ac:dyDescent="0.25">
      <c r="B6" s="2">
        <v>1.65</v>
      </c>
      <c r="C6" s="2">
        <v>0.5</v>
      </c>
      <c r="D6" s="2">
        <v>10.57</v>
      </c>
      <c r="E6" s="2">
        <v>4.42</v>
      </c>
    </row>
    <row r="7" spans="2:5" x14ac:dyDescent="0.25">
      <c r="B7" s="2">
        <v>2.58</v>
      </c>
      <c r="C7" s="2">
        <v>2.4</v>
      </c>
      <c r="D7" s="2">
        <v>6.43</v>
      </c>
      <c r="E7" s="2">
        <v>1.75</v>
      </c>
    </row>
    <row r="8" spans="2:5" x14ac:dyDescent="0.25">
      <c r="B8" s="2">
        <v>6.75</v>
      </c>
      <c r="C8" s="2">
        <v>3.55</v>
      </c>
      <c r="D8" s="2">
        <v>1.68</v>
      </c>
      <c r="E8" s="2">
        <v>10.27</v>
      </c>
    </row>
    <row r="9" spans="2:5" x14ac:dyDescent="0.25">
      <c r="B9" s="2">
        <v>1.25</v>
      </c>
      <c r="C9" s="2">
        <v>1.84</v>
      </c>
      <c r="D9" s="2">
        <v>1.86</v>
      </c>
      <c r="E9" s="2">
        <v>3.97</v>
      </c>
    </row>
    <row r="10" spans="2:5" x14ac:dyDescent="0.25">
      <c r="B10" s="2">
        <v>4.7300000000000004</v>
      </c>
      <c r="C10" s="3">
        <v>3.79</v>
      </c>
      <c r="D10" s="2">
        <v>4.96</v>
      </c>
      <c r="E10" s="2">
        <v>6.04</v>
      </c>
    </row>
    <row r="11" spans="2:5" x14ac:dyDescent="0.25">
      <c r="B11" s="2">
        <v>7.13</v>
      </c>
      <c r="C11" s="2">
        <v>3.45</v>
      </c>
      <c r="D11" s="2">
        <v>12.28</v>
      </c>
      <c r="E11" s="2">
        <v>4.0199999999999996</v>
      </c>
    </row>
    <row r="12" spans="2:5" x14ac:dyDescent="0.25">
      <c r="B12" s="2">
        <v>6.01</v>
      </c>
      <c r="C12" s="2">
        <v>0</v>
      </c>
      <c r="D12" s="2">
        <v>2.89</v>
      </c>
      <c r="E12" s="2">
        <v>2.74</v>
      </c>
    </row>
    <row r="13" spans="2:5" x14ac:dyDescent="0.25">
      <c r="B13" s="2">
        <v>3.6</v>
      </c>
      <c r="C13" s="2">
        <v>3.86</v>
      </c>
      <c r="D13" s="2">
        <v>6.51</v>
      </c>
      <c r="E13" s="2">
        <v>4.8600000000000003</v>
      </c>
    </row>
    <row r="14" spans="2:5" x14ac:dyDescent="0.25">
      <c r="B14" s="2">
        <v>2.1</v>
      </c>
      <c r="C14" s="2">
        <v>4.26</v>
      </c>
      <c r="D14" s="2">
        <v>10.119999999999999</v>
      </c>
      <c r="E14" s="2">
        <v>6.53</v>
      </c>
    </row>
    <row r="15" spans="2:5" x14ac:dyDescent="0.25">
      <c r="B15" s="2">
        <v>1.01</v>
      </c>
      <c r="C15" s="2"/>
      <c r="D15" s="2">
        <v>9.56</v>
      </c>
      <c r="E15" s="2">
        <v>4.57</v>
      </c>
    </row>
    <row r="16" spans="2:5" x14ac:dyDescent="0.25">
      <c r="B16" s="2">
        <v>2.2400000000000002</v>
      </c>
      <c r="C16" s="2"/>
      <c r="D16" s="2">
        <v>15.98</v>
      </c>
      <c r="E16" s="2">
        <v>7.58</v>
      </c>
    </row>
    <row r="17" spans="1:5" x14ac:dyDescent="0.25">
      <c r="B17" s="2">
        <v>1.7</v>
      </c>
      <c r="C17" s="2"/>
      <c r="D17" s="2">
        <v>6.49</v>
      </c>
      <c r="E17" s="2">
        <v>0.81</v>
      </c>
    </row>
    <row r="18" spans="1:5" x14ac:dyDescent="0.25">
      <c r="B18" s="2"/>
      <c r="C18" s="2"/>
      <c r="D18" s="2">
        <v>12.93</v>
      </c>
      <c r="E18" s="2">
        <v>12.01</v>
      </c>
    </row>
    <row r="19" spans="1:5" x14ac:dyDescent="0.25">
      <c r="B19" s="2"/>
      <c r="C19" s="2"/>
      <c r="D19" s="2">
        <v>12.92</v>
      </c>
      <c r="E19" s="2">
        <v>2.19</v>
      </c>
    </row>
    <row r="20" spans="1:5" x14ac:dyDescent="0.25">
      <c r="B20" s="2"/>
      <c r="C20" s="2"/>
      <c r="D20" s="2"/>
      <c r="E20" s="2">
        <v>4.6500000000000004</v>
      </c>
    </row>
    <row r="21" spans="1:5" x14ac:dyDescent="0.25">
      <c r="B21" s="2"/>
      <c r="C21" s="2"/>
      <c r="D21" s="2"/>
      <c r="E21" s="2">
        <v>2.93</v>
      </c>
    </row>
    <row r="22" spans="1:5" x14ac:dyDescent="0.25">
      <c r="B22" s="2"/>
      <c r="C22" s="2"/>
      <c r="D22" s="2"/>
      <c r="E22" s="2">
        <v>3.07</v>
      </c>
    </row>
    <row r="23" spans="1:5" x14ac:dyDescent="0.25">
      <c r="B23" s="2"/>
      <c r="C23" s="2"/>
      <c r="D23" s="2"/>
      <c r="E23" s="2">
        <v>5.73</v>
      </c>
    </row>
    <row r="24" spans="1:5" x14ac:dyDescent="0.25">
      <c r="B24" s="2"/>
      <c r="C24" s="2"/>
      <c r="D24" s="2"/>
      <c r="E24" s="2">
        <v>4.1100000000000003</v>
      </c>
    </row>
    <row r="25" spans="1:5" x14ac:dyDescent="0.25">
      <c r="B25" s="2"/>
      <c r="C25" s="2"/>
      <c r="D25" s="2"/>
      <c r="E25" s="2">
        <v>11.05</v>
      </c>
    </row>
    <row r="26" spans="1:5" x14ac:dyDescent="0.25">
      <c r="B26" s="2"/>
      <c r="C26" s="2"/>
      <c r="D26" s="2"/>
      <c r="E26" s="2">
        <v>11.43</v>
      </c>
    </row>
    <row r="27" spans="1:5" x14ac:dyDescent="0.25">
      <c r="B27" s="2"/>
      <c r="C27" s="2"/>
      <c r="D27" s="2"/>
      <c r="E27" s="2">
        <v>6.08</v>
      </c>
    </row>
    <row r="28" spans="1:5" x14ac:dyDescent="0.25">
      <c r="B28" s="2"/>
      <c r="C28" s="2"/>
      <c r="D28" s="2"/>
      <c r="E28" s="2">
        <v>9.56</v>
      </c>
    </row>
    <row r="29" spans="1:5" x14ac:dyDescent="0.25">
      <c r="B29" s="2"/>
      <c r="C29" s="2"/>
      <c r="D29" s="2"/>
      <c r="E29" s="2">
        <v>3.02</v>
      </c>
    </row>
    <row r="30" spans="1:5" x14ac:dyDescent="0.25">
      <c r="B30" s="2"/>
      <c r="C30" s="2"/>
      <c r="D30" s="2"/>
      <c r="E30" s="2">
        <v>5.36</v>
      </c>
    </row>
    <row r="31" spans="1:5" x14ac:dyDescent="0.25">
      <c r="A31" t="s">
        <v>0</v>
      </c>
      <c r="B31" s="2">
        <v>3.5390000000000001</v>
      </c>
      <c r="C31" s="2">
        <v>1.82</v>
      </c>
      <c r="D31" s="2">
        <v>8.0519999999999996</v>
      </c>
      <c r="E31" s="2">
        <v>5.1870000000000003</v>
      </c>
    </row>
    <row r="32" spans="1:5" x14ac:dyDescent="0.25">
      <c r="A32" t="s">
        <v>8</v>
      </c>
      <c r="B32" s="2">
        <v>0.54779999999999995</v>
      </c>
      <c r="C32" s="2">
        <v>0.46939999999999998</v>
      </c>
      <c r="D32" s="2">
        <v>1.006</v>
      </c>
      <c r="E32" s="2">
        <v>0.56899999999999995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Fig3d</vt:lpstr>
      <vt:lpstr>Fig3g</vt:lpstr>
      <vt:lpstr>Fig3j</vt:lpstr>
      <vt:lpstr>Fig3m</vt:lpstr>
      <vt:lpstr>Fig3p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manon letourneau</dc:creator>
  <cp:lastModifiedBy>Ismael MORIN POULARD</cp:lastModifiedBy>
  <dcterms:created xsi:type="dcterms:W3CDTF">2019-04-12T17:16:36Z</dcterms:created>
  <dcterms:modified xsi:type="dcterms:W3CDTF">2020-07-23T07:34:37Z</dcterms:modified>
</cp:coreProperties>
</file>