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Ismael\Save 13022020\DATA postDoc\Confocal Save\review elife manon\version janvier2019\IMP\Version 02072020\datasource\"/>
    </mc:Choice>
  </mc:AlternateContent>
  <bookViews>
    <workbookView xWindow="0" yWindow="0" windowWidth="20490" windowHeight="7545" activeTab="4"/>
  </bookViews>
  <sheets>
    <sheet name="Fig5c" sheetId="1" r:id="rId1"/>
    <sheet name="Fig5h" sheetId="2" r:id="rId2"/>
    <sheet name="Fig5l" sheetId="4" r:id="rId3"/>
    <sheet name="Fig5m" sheetId="3" r:id="rId4"/>
    <sheet name="Fig5n" sheetId="5" r:id="rId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3" i="4" l="1"/>
  <c r="B33" i="4"/>
  <c r="C32" i="4"/>
  <c r="B32" i="4"/>
  <c r="C23" i="3" l="1"/>
  <c r="B23" i="3"/>
  <c r="C22" i="3"/>
  <c r="B22" i="3"/>
  <c r="E40" i="2" l="1"/>
  <c r="D40" i="2"/>
  <c r="C40" i="2"/>
  <c r="B40" i="2"/>
  <c r="E39" i="2"/>
  <c r="D39" i="2"/>
  <c r="C39" i="2"/>
  <c r="B39" i="2"/>
  <c r="C44" i="1" l="1"/>
  <c r="B44" i="1"/>
  <c r="C43" i="1"/>
  <c r="B43" i="1"/>
</calcChain>
</file>

<file path=xl/sharedStrings.xml><?xml version="1.0" encoding="utf-8"?>
<sst xmlns="http://schemas.openxmlformats.org/spreadsheetml/2006/main" count="22" uniqueCount="12">
  <si>
    <t>mean</t>
  </si>
  <si>
    <t>SEM</t>
  </si>
  <si>
    <t>white</t>
  </si>
  <si>
    <t>dome&gt;</t>
  </si>
  <si>
    <t>dome&gt;btl-RNAi</t>
  </si>
  <si>
    <t>hand&gt;CamKII</t>
  </si>
  <si>
    <t>hand&gt;CamKII; btl-RNAi</t>
  </si>
  <si>
    <t>sem</t>
  </si>
  <si>
    <r>
      <t>sl</t>
    </r>
    <r>
      <rPr>
        <vertAlign val="superscript"/>
        <sz val="11"/>
        <color theme="1"/>
        <rFont val="Calibri"/>
        <family val="2"/>
        <scheme val="minor"/>
      </rPr>
      <t>2</t>
    </r>
  </si>
  <si>
    <t>dome&gt;sl-RNAi</t>
  </si>
  <si>
    <r>
      <t>sl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; dome&gt;</t>
    </r>
  </si>
  <si>
    <r>
      <t>sl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; dome&gt; btl</t>
    </r>
    <r>
      <rPr>
        <vertAlign val="superscript"/>
        <sz val="11"/>
        <color theme="1"/>
        <rFont val="Calibri"/>
        <family val="2"/>
        <scheme val="minor"/>
      </rPr>
      <t>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</si>
</sst>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zoomScale="70" zoomScaleNormal="70" workbookViewId="0">
      <selection activeCell="B1" sqref="B1"/>
    </sheetView>
  </sheetViews>
  <sheetFormatPr baseColWidth="10" defaultColWidth="9.140625" defaultRowHeight="15" x14ac:dyDescent="0.25"/>
  <cols>
    <col min="2" max="3" width="15.7109375" customWidth="1"/>
  </cols>
  <sheetData>
    <row r="1" spans="2:3" x14ac:dyDescent="0.25">
      <c r="B1" t="s">
        <v>3</v>
      </c>
      <c r="C1" t="s">
        <v>4</v>
      </c>
    </row>
    <row r="2" spans="2:3" x14ac:dyDescent="0.25">
      <c r="B2" s="1">
        <v>60.964939999999999</v>
      </c>
      <c r="C2" s="1">
        <v>99.292370000000005</v>
      </c>
    </row>
    <row r="3" spans="2:3" x14ac:dyDescent="0.25">
      <c r="B3" s="1">
        <v>61.758879999999998</v>
      </c>
      <c r="C3" s="1">
        <v>133.41159999999999</v>
      </c>
    </row>
    <row r="4" spans="2:3" x14ac:dyDescent="0.25">
      <c r="B4" s="1">
        <v>61.104219999999998</v>
      </c>
      <c r="C4" s="1">
        <v>45.798090000000002</v>
      </c>
    </row>
    <row r="5" spans="2:3" x14ac:dyDescent="0.25">
      <c r="B5" s="1">
        <v>78.085080000000005</v>
      </c>
      <c r="C5" s="1">
        <v>29.608699999999999</v>
      </c>
    </row>
    <row r="6" spans="2:3" x14ac:dyDescent="0.25">
      <c r="B6" s="1">
        <v>47.870780000000003</v>
      </c>
      <c r="C6" s="1">
        <v>69.598060000000004</v>
      </c>
    </row>
    <row r="7" spans="2:3" x14ac:dyDescent="0.25">
      <c r="B7" s="1">
        <v>126.4023</v>
      </c>
      <c r="C7" s="1">
        <v>246.0609</v>
      </c>
    </row>
    <row r="8" spans="2:3" x14ac:dyDescent="0.25">
      <c r="B8" s="1">
        <v>76.188730000000007</v>
      </c>
      <c r="C8" s="1">
        <v>142.45939999999999</v>
      </c>
    </row>
    <row r="9" spans="2:3" x14ac:dyDescent="0.25">
      <c r="B9" s="1">
        <v>578.9941</v>
      </c>
      <c r="C9" s="1">
        <v>39.279209999999999</v>
      </c>
    </row>
    <row r="10" spans="2:3" x14ac:dyDescent="0.25">
      <c r="B10" s="1">
        <v>460.08319999999998</v>
      </c>
      <c r="C10" s="1">
        <v>262.26119999999997</v>
      </c>
    </row>
    <row r="11" spans="2:3" x14ac:dyDescent="0.25">
      <c r="B11" s="1">
        <v>139.49610000000001</v>
      </c>
      <c r="C11" s="1">
        <v>192.70820000000001</v>
      </c>
    </row>
    <row r="12" spans="2:3" x14ac:dyDescent="0.25">
      <c r="B12" s="1">
        <v>202.92080000000001</v>
      </c>
      <c r="C12" s="1">
        <v>166.45849999999999</v>
      </c>
    </row>
    <row r="13" spans="2:3" x14ac:dyDescent="0.25">
      <c r="B13" s="1">
        <v>449.21089999999998</v>
      </c>
      <c r="C13" s="1">
        <v>179.1437</v>
      </c>
    </row>
    <row r="14" spans="2:3" x14ac:dyDescent="0.25">
      <c r="B14" s="1">
        <v>191.61340000000001</v>
      </c>
      <c r="C14" s="1">
        <v>152.40629999999999</v>
      </c>
    </row>
    <row r="15" spans="2:3" x14ac:dyDescent="0.25">
      <c r="B15" s="1">
        <v>591.5693</v>
      </c>
      <c r="C15" s="1">
        <v>16.098140000000001</v>
      </c>
    </row>
    <row r="16" spans="2:3" x14ac:dyDescent="0.25">
      <c r="B16" s="1">
        <v>523.16660000000002</v>
      </c>
      <c r="C16" s="1">
        <v>300.20269999999999</v>
      </c>
    </row>
    <row r="17" spans="2:3" x14ac:dyDescent="0.25">
      <c r="B17" s="1">
        <v>156.91040000000001</v>
      </c>
      <c r="C17" s="1">
        <v>395.92110000000002</v>
      </c>
    </row>
    <row r="18" spans="2:3" x14ac:dyDescent="0.25">
      <c r="B18" s="1">
        <v>669.53150000000005</v>
      </c>
      <c r="C18" s="1">
        <v>33.375369999999997</v>
      </c>
    </row>
    <row r="19" spans="2:3" x14ac:dyDescent="0.25">
      <c r="B19" s="1">
        <v>769.27</v>
      </c>
      <c r="C19" s="1">
        <v>48.710189999999997</v>
      </c>
    </row>
    <row r="20" spans="2:3" x14ac:dyDescent="0.25">
      <c r="B20" s="1">
        <v>446.34820000000002</v>
      </c>
      <c r="C20" s="1">
        <v>234.74340000000001</v>
      </c>
    </row>
    <row r="21" spans="2:3" x14ac:dyDescent="0.25">
      <c r="B21" s="1">
        <v>415.08539999999999</v>
      </c>
      <c r="C21" s="1">
        <v>268.02519999999998</v>
      </c>
    </row>
    <row r="22" spans="2:3" x14ac:dyDescent="0.25">
      <c r="B22" s="1">
        <v>57.000129999999999</v>
      </c>
      <c r="C22" s="1">
        <v>83.545649999999995</v>
      </c>
    </row>
    <row r="23" spans="2:3" x14ac:dyDescent="0.25">
      <c r="B23" s="1">
        <v>68.886359999999996</v>
      </c>
      <c r="C23" s="1">
        <v>97.788929999999993</v>
      </c>
    </row>
    <row r="24" spans="2:3" x14ac:dyDescent="0.25">
      <c r="B24" s="1">
        <v>514.54100000000005</v>
      </c>
      <c r="C24" s="1">
        <v>76.347999999999999</v>
      </c>
    </row>
    <row r="25" spans="2:3" x14ac:dyDescent="0.25">
      <c r="B25" s="1">
        <v>565.81849999999997</v>
      </c>
      <c r="C25" s="1">
        <v>57.410060000000001</v>
      </c>
    </row>
    <row r="26" spans="2:3" x14ac:dyDescent="0.25">
      <c r="B26" s="1">
        <v>89.688860000000005</v>
      </c>
      <c r="C26" s="1">
        <v>3.5080800000000001</v>
      </c>
    </row>
    <row r="27" spans="2:3" x14ac:dyDescent="0.25">
      <c r="B27" s="1">
        <v>63.832479999999997</v>
      </c>
      <c r="C27" s="1">
        <v>2.0210659999999998</v>
      </c>
    </row>
    <row r="28" spans="2:3" x14ac:dyDescent="0.25">
      <c r="B28" s="1">
        <v>279.50369999999998</v>
      </c>
      <c r="C28" s="1">
        <v>7.0887229999999996E-2</v>
      </c>
    </row>
    <row r="29" spans="2:3" x14ac:dyDescent="0.25">
      <c r="B29" s="1">
        <v>345.7808</v>
      </c>
      <c r="C29" s="1">
        <v>1.501881E-2</v>
      </c>
    </row>
    <row r="30" spans="2:3" x14ac:dyDescent="0.25">
      <c r="B30" s="1">
        <v>471.6694</v>
      </c>
      <c r="C30" s="1"/>
    </row>
    <row r="31" spans="2:3" x14ac:dyDescent="0.25">
      <c r="B31" s="1">
        <v>331.08350000000002</v>
      </c>
      <c r="C31" s="1"/>
    </row>
    <row r="32" spans="2:3" x14ac:dyDescent="0.25">
      <c r="B32" s="1">
        <v>424.8682</v>
      </c>
      <c r="C32" s="1"/>
    </row>
    <row r="33" spans="1:3" x14ac:dyDescent="0.25">
      <c r="B33" s="1">
        <v>137.5172</v>
      </c>
      <c r="C33" s="1"/>
    </row>
    <row r="34" spans="1:3" x14ac:dyDescent="0.25">
      <c r="B34" s="1">
        <v>160.72919999999999</v>
      </c>
      <c r="C34" s="1"/>
    </row>
    <row r="35" spans="1:3" x14ac:dyDescent="0.25">
      <c r="B35" s="1">
        <v>658.13229999999999</v>
      </c>
      <c r="C35" s="1"/>
    </row>
    <row r="36" spans="1:3" x14ac:dyDescent="0.25">
      <c r="B36" s="1">
        <v>246.0574</v>
      </c>
      <c r="C36" s="1"/>
    </row>
    <row r="37" spans="1:3" x14ac:dyDescent="0.25">
      <c r="B37" s="1">
        <v>216.6412</v>
      </c>
      <c r="C37" s="1"/>
    </row>
    <row r="38" spans="1:3" x14ac:dyDescent="0.25">
      <c r="B38" s="1">
        <v>238.94</v>
      </c>
      <c r="C38" s="1"/>
    </row>
    <row r="39" spans="1:3" x14ac:dyDescent="0.25">
      <c r="B39" s="1">
        <v>215.42619999999999</v>
      </c>
      <c r="C39" s="1"/>
    </row>
    <row r="40" spans="1:3" x14ac:dyDescent="0.25">
      <c r="B40" s="1">
        <v>263.80360000000002</v>
      </c>
      <c r="C40" s="1"/>
    </row>
    <row r="41" spans="1:3" x14ac:dyDescent="0.25">
      <c r="B41" s="1">
        <v>18.257149999999999</v>
      </c>
      <c r="C41" s="1"/>
    </row>
    <row r="42" spans="1:3" x14ac:dyDescent="0.25">
      <c r="B42" s="1">
        <v>44.153950000000002</v>
      </c>
      <c r="C42" s="1"/>
    </row>
    <row r="43" spans="1:3" x14ac:dyDescent="0.25">
      <c r="A43" t="s">
        <v>0</v>
      </c>
      <c r="B43">
        <f>AVERAGE(B2:B42)</f>
        <v>280.94892585365864</v>
      </c>
      <c r="C43">
        <f>AVERAGE(C2:C42)</f>
        <v>120.58107221571429</v>
      </c>
    </row>
    <row r="44" spans="1:3" x14ac:dyDescent="0.25">
      <c r="A44" t="s">
        <v>1</v>
      </c>
      <c r="B44">
        <f>STDEV(B2:B42)</f>
        <v>211.37376776566009</v>
      </c>
      <c r="C44">
        <f>STDEV(C2:C42)</f>
        <v>105.92408996148495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J12" sqref="J12"/>
    </sheetView>
  </sheetViews>
  <sheetFormatPr baseColWidth="10" defaultColWidth="9.140625" defaultRowHeight="15" x14ac:dyDescent="0.25"/>
  <cols>
    <col min="2" max="5" width="15.7109375" customWidth="1"/>
  </cols>
  <sheetData>
    <row r="1" spans="2:5" x14ac:dyDescent="0.25">
      <c r="B1" t="s">
        <v>3</v>
      </c>
      <c r="C1" t="s">
        <v>4</v>
      </c>
      <c r="D1" t="s">
        <v>5</v>
      </c>
      <c r="E1" t="s">
        <v>6</v>
      </c>
    </row>
    <row r="2" spans="2:5" x14ac:dyDescent="0.25">
      <c r="B2" s="1">
        <v>14.212260000000001</v>
      </c>
      <c r="C2" s="1">
        <v>14.74549</v>
      </c>
      <c r="D2" s="1">
        <v>16.312809999999999</v>
      </c>
      <c r="E2" s="1">
        <v>7.0087960000000002</v>
      </c>
    </row>
    <row r="3" spans="2:5" x14ac:dyDescent="0.25">
      <c r="B3" s="1">
        <v>8.6038150000000009</v>
      </c>
      <c r="C3" s="1">
        <v>28.499610000000001</v>
      </c>
      <c r="D3" s="1">
        <v>19.532540000000001</v>
      </c>
      <c r="E3" s="1">
        <v>0</v>
      </c>
    </row>
    <row r="4" spans="2:5" x14ac:dyDescent="0.25">
      <c r="B4" s="1">
        <v>38.217129999999997</v>
      </c>
      <c r="C4" s="1">
        <v>33.204140000000002</v>
      </c>
      <c r="D4" s="1">
        <v>0</v>
      </c>
      <c r="E4" s="1">
        <v>2.938113</v>
      </c>
    </row>
    <row r="5" spans="2:5" x14ac:dyDescent="0.25">
      <c r="B5" s="1">
        <v>5.6382919999999999</v>
      </c>
      <c r="C5" s="1">
        <v>16.419450000000001</v>
      </c>
      <c r="D5" s="1">
        <v>3.734254</v>
      </c>
      <c r="E5" s="1">
        <v>0</v>
      </c>
    </row>
    <row r="6" spans="2:5" x14ac:dyDescent="0.25">
      <c r="B6" s="1">
        <v>13.79217</v>
      </c>
      <c r="C6" s="1">
        <v>5.1183379999999996</v>
      </c>
      <c r="D6" s="1"/>
      <c r="E6" s="1">
        <v>15.097</v>
      </c>
    </row>
    <row r="7" spans="2:5" x14ac:dyDescent="0.25">
      <c r="B7" s="1">
        <v>12.67639</v>
      </c>
      <c r="C7" s="1">
        <v>10.76524</v>
      </c>
      <c r="D7" s="1">
        <v>19.435289999999998</v>
      </c>
      <c r="E7" s="1">
        <v>12.76315</v>
      </c>
    </row>
    <row r="8" spans="2:5" x14ac:dyDescent="0.25">
      <c r="B8" s="1">
        <v>8.5745419999999992</v>
      </c>
      <c r="C8" s="1">
        <v>55.414169999999999</v>
      </c>
      <c r="D8" s="1">
        <v>11.917289999999999</v>
      </c>
      <c r="E8" s="1">
        <v>5.8311950000000001</v>
      </c>
    </row>
    <row r="9" spans="2:5" x14ac:dyDescent="0.25">
      <c r="B9" s="1">
        <v>16.83146</v>
      </c>
      <c r="C9" s="1">
        <v>22.948799999999999</v>
      </c>
      <c r="D9" s="1">
        <v>8.7449600000000007</v>
      </c>
      <c r="E9" s="1">
        <v>0.26368049999999998</v>
      </c>
    </row>
    <row r="10" spans="2:5" x14ac:dyDescent="0.25">
      <c r="B10" s="1">
        <v>37.359490000000001</v>
      </c>
      <c r="C10" s="1">
        <v>8.613702</v>
      </c>
      <c r="D10" s="1">
        <v>8.1968350000000001</v>
      </c>
      <c r="E10" s="1">
        <v>2.8320959999999999</v>
      </c>
    </row>
    <row r="11" spans="2:5" x14ac:dyDescent="0.25">
      <c r="B11" s="1">
        <v>35.046520000000001</v>
      </c>
      <c r="C11" s="1">
        <v>11.29843</v>
      </c>
      <c r="D11" s="1">
        <v>3.0507040000000001</v>
      </c>
      <c r="E11" s="1">
        <v>3.0244059999999999</v>
      </c>
    </row>
    <row r="12" spans="2:5" x14ac:dyDescent="0.25">
      <c r="B12" s="1">
        <v>11.377789999999999</v>
      </c>
      <c r="C12" s="1">
        <v>15.218590000000001</v>
      </c>
      <c r="D12" s="1">
        <v>4.5428550000000003</v>
      </c>
      <c r="E12" s="1">
        <v>3.3745150000000002</v>
      </c>
    </row>
    <row r="13" spans="2:5" x14ac:dyDescent="0.25">
      <c r="B13" s="1">
        <v>5.0212870000000001</v>
      </c>
      <c r="C13" s="1">
        <v>16.939520000000002</v>
      </c>
      <c r="D13" s="1">
        <v>4.3825139999999996</v>
      </c>
      <c r="E13" s="1">
        <v>16.228100000000001</v>
      </c>
    </row>
    <row r="14" spans="2:5" x14ac:dyDescent="0.25">
      <c r="B14" s="1">
        <v>10.60342</v>
      </c>
      <c r="C14" s="1">
        <v>32.860219999999998</v>
      </c>
      <c r="D14" s="1">
        <v>20.756989999999998</v>
      </c>
      <c r="E14" s="1">
        <v>17.564070000000001</v>
      </c>
    </row>
    <row r="15" spans="2:5" x14ac:dyDescent="0.25">
      <c r="B15" s="1">
        <v>12.76474</v>
      </c>
      <c r="C15" s="1">
        <v>11.598839999999999</v>
      </c>
      <c r="D15" s="1">
        <v>6.9168710000000004</v>
      </c>
      <c r="E15" s="1">
        <v>17.115790000000001</v>
      </c>
    </row>
    <row r="16" spans="2:5" x14ac:dyDescent="0.25">
      <c r="B16" s="1">
        <v>10.75902</v>
      </c>
      <c r="C16" s="1">
        <v>38.655479999999997</v>
      </c>
      <c r="D16" s="1">
        <v>5.5659830000000001</v>
      </c>
      <c r="E16" s="1">
        <v>8.3534559999999995</v>
      </c>
    </row>
    <row r="17" spans="2:5" x14ac:dyDescent="0.25">
      <c r="B17" s="1">
        <v>23.896439999999998</v>
      </c>
      <c r="C17" s="1">
        <v>22.050909999999998</v>
      </c>
      <c r="D17" s="1">
        <v>9.2272879999999997</v>
      </c>
      <c r="E17" s="1">
        <v>3.8784770000000002</v>
      </c>
    </row>
    <row r="18" spans="2:5" x14ac:dyDescent="0.25">
      <c r="B18" s="1">
        <v>13.63913</v>
      </c>
      <c r="C18" s="1">
        <v>59.401200000000003</v>
      </c>
      <c r="D18" s="1">
        <v>13.17023</v>
      </c>
      <c r="E18" s="1">
        <v>4.8229420000000003</v>
      </c>
    </row>
    <row r="19" spans="2:5" x14ac:dyDescent="0.25">
      <c r="B19" s="1">
        <v>19.140940000000001</v>
      </c>
      <c r="C19" s="1">
        <v>40.868540000000003</v>
      </c>
      <c r="D19" s="1">
        <v>3.3882699999999999</v>
      </c>
      <c r="E19" s="1">
        <v>8.6033740000000005</v>
      </c>
    </row>
    <row r="20" spans="2:5" x14ac:dyDescent="0.25">
      <c r="B20" s="1">
        <v>15.08023</v>
      </c>
      <c r="C20" s="1">
        <v>62.936790000000002</v>
      </c>
      <c r="D20" s="1">
        <v>7.1914210000000001</v>
      </c>
      <c r="E20" s="1">
        <v>3.0730469999999999</v>
      </c>
    </row>
    <row r="21" spans="2:5" x14ac:dyDescent="0.25">
      <c r="B21" s="1">
        <v>11.80401</v>
      </c>
      <c r="C21" s="1">
        <v>36.135649999999998</v>
      </c>
      <c r="D21" s="1">
        <v>12.22189</v>
      </c>
      <c r="E21" s="1">
        <v>7.5956570000000001</v>
      </c>
    </row>
    <row r="22" spans="2:5" x14ac:dyDescent="0.25">
      <c r="B22" s="1">
        <v>13.60318</v>
      </c>
      <c r="C22" s="1">
        <v>10.22195</v>
      </c>
      <c r="D22" s="1">
        <v>8.8381559999999997</v>
      </c>
      <c r="E22" s="1">
        <v>1.4813149999999999</v>
      </c>
    </row>
    <row r="23" spans="2:5" x14ac:dyDescent="0.25">
      <c r="B23" s="1">
        <v>12.376989999999999</v>
      </c>
      <c r="C23" s="1">
        <v>20.713999999999999</v>
      </c>
      <c r="D23" s="1">
        <v>15.273960000000001</v>
      </c>
      <c r="E23" s="1">
        <v>0.76102499999999995</v>
      </c>
    </row>
    <row r="24" spans="2:5" x14ac:dyDescent="0.25">
      <c r="B24" s="1">
        <v>1.770259</v>
      </c>
      <c r="C24" s="1">
        <v>52.863239999999998</v>
      </c>
      <c r="D24" s="1">
        <v>7.2534380000000001</v>
      </c>
      <c r="E24" s="1">
        <v>0.26689659999999998</v>
      </c>
    </row>
    <row r="25" spans="2:5" x14ac:dyDescent="0.25">
      <c r="B25" s="1">
        <v>8.1937010000000008</v>
      </c>
      <c r="C25" s="1">
        <v>75.35257</v>
      </c>
      <c r="D25" s="1">
        <v>31.62116</v>
      </c>
      <c r="E25" s="1">
        <v>0.7290567</v>
      </c>
    </row>
    <row r="26" spans="2:5" x14ac:dyDescent="0.25">
      <c r="B26" s="1">
        <v>3.4126240000000001</v>
      </c>
      <c r="C26" s="1">
        <v>72.546940000000006</v>
      </c>
      <c r="D26" s="1">
        <v>11.08728</v>
      </c>
      <c r="E26" s="1">
        <v>6.2701690000000001</v>
      </c>
    </row>
    <row r="27" spans="2:5" x14ac:dyDescent="0.25">
      <c r="B27" s="1">
        <v>13.28007</v>
      </c>
      <c r="C27" s="1">
        <v>41.906970000000001</v>
      </c>
      <c r="D27" s="1">
        <v>1.998977</v>
      </c>
      <c r="E27" s="1">
        <v>0</v>
      </c>
    </row>
    <row r="28" spans="2:5" x14ac:dyDescent="0.25">
      <c r="B28" s="1">
        <v>33.878590000000003</v>
      </c>
      <c r="C28" s="1">
        <v>13.75155</v>
      </c>
      <c r="D28" s="1">
        <v>13.066800000000001</v>
      </c>
      <c r="E28" s="1"/>
    </row>
    <row r="29" spans="2:5" x14ac:dyDescent="0.25">
      <c r="B29" s="1">
        <v>10.89316</v>
      </c>
      <c r="C29" s="1">
        <v>77.014589999999998</v>
      </c>
      <c r="D29" s="1">
        <v>12.88457</v>
      </c>
      <c r="E29" s="1"/>
    </row>
    <row r="30" spans="2:5" x14ac:dyDescent="0.25">
      <c r="B30" s="1">
        <v>12.222519999999999</v>
      </c>
      <c r="C30" s="1">
        <v>63.221609999999998</v>
      </c>
      <c r="D30" s="1">
        <v>8.9525799999999993</v>
      </c>
      <c r="E30" s="1"/>
    </row>
    <row r="31" spans="2:5" x14ac:dyDescent="0.25">
      <c r="B31" s="1">
        <v>7.2404919999999997</v>
      </c>
      <c r="C31" s="1">
        <v>13.48338</v>
      </c>
      <c r="D31" s="1">
        <v>10.715579999999999</v>
      </c>
      <c r="E31" s="1"/>
    </row>
    <row r="32" spans="2:5" x14ac:dyDescent="0.25">
      <c r="B32" s="1">
        <v>2.8344659999999999</v>
      </c>
      <c r="C32" s="1">
        <v>6.5673630000000003</v>
      </c>
      <c r="D32" s="1">
        <v>18.165030000000002</v>
      </c>
      <c r="E32" s="1"/>
    </row>
    <row r="33" spans="1:6" x14ac:dyDescent="0.25">
      <c r="B33" s="1">
        <v>7.93553</v>
      </c>
      <c r="C33" s="1">
        <v>44.706879999999998</v>
      </c>
      <c r="D33" s="1">
        <v>5.0906370000000001</v>
      </c>
      <c r="E33" s="1"/>
    </row>
    <row r="34" spans="1:6" x14ac:dyDescent="0.25">
      <c r="B34" s="1">
        <v>6.7214260000000001</v>
      </c>
      <c r="C34" s="1">
        <v>32.669370000000001</v>
      </c>
      <c r="D34" s="1">
        <v>6.1899439999999997</v>
      </c>
      <c r="E34" s="1"/>
    </row>
    <row r="35" spans="1:6" x14ac:dyDescent="0.25">
      <c r="B35" s="1">
        <v>11.672000000000001</v>
      </c>
      <c r="C35" s="1"/>
      <c r="D35" s="1">
        <v>0.92699710000000002</v>
      </c>
      <c r="E35" s="1"/>
    </row>
    <row r="36" spans="1:6" x14ac:dyDescent="0.25">
      <c r="B36" s="1">
        <v>20.644210000000001</v>
      </c>
      <c r="C36" s="1"/>
      <c r="D36" s="1">
        <v>1.916806</v>
      </c>
      <c r="E36" s="1"/>
    </row>
    <row r="37" spans="1:6" x14ac:dyDescent="0.25">
      <c r="B37" s="1"/>
      <c r="C37" s="1"/>
      <c r="E37" s="1"/>
    </row>
    <row r="38" spans="1:6" x14ac:dyDescent="0.25">
      <c r="B38" s="1"/>
      <c r="C38" s="1"/>
      <c r="E38" s="1"/>
    </row>
    <row r="39" spans="1:6" x14ac:dyDescent="0.25">
      <c r="A39" t="s">
        <v>0</v>
      </c>
      <c r="B39" s="1">
        <f>AVERAGE(B2:B36)</f>
        <v>14.049094114285715</v>
      </c>
      <c r="C39" s="1">
        <f t="shared" ref="C39:E39" si="0">AVERAGE(C2:C36)</f>
        <v>32.385258272727278</v>
      </c>
      <c r="D39" s="1">
        <f t="shared" si="0"/>
        <v>9.7726738264705872</v>
      </c>
      <c r="E39" s="1">
        <f t="shared" si="0"/>
        <v>5.7644741076923074</v>
      </c>
      <c r="F39" s="1"/>
    </row>
    <row r="40" spans="1:6" x14ac:dyDescent="0.25">
      <c r="A40" t="s">
        <v>7</v>
      </c>
      <c r="B40" s="1">
        <f>STDEV(B2:B36)</f>
        <v>9.3481955880075063</v>
      </c>
      <c r="C40" s="1">
        <f t="shared" ref="C40:E40" si="1">STDEV(C2:C36)</f>
        <v>21.898236165494257</v>
      </c>
      <c r="D40" s="1">
        <f t="shared" si="1"/>
        <v>6.8070956756817695</v>
      </c>
      <c r="E40" s="1">
        <f t="shared" si="1"/>
        <v>5.6708763844277801</v>
      </c>
      <c r="F40" s="1"/>
    </row>
    <row r="41" spans="1:6" x14ac:dyDescent="0.25">
      <c r="B41" s="1"/>
      <c r="E41" s="1"/>
    </row>
    <row r="42" spans="1:6" x14ac:dyDescent="0.25">
      <c r="B42" s="1"/>
      <c r="E42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zoomScale="70" zoomScaleNormal="70" workbookViewId="0">
      <selection sqref="A1:XFD1048576"/>
    </sheetView>
  </sheetViews>
  <sheetFormatPr baseColWidth="10" defaultColWidth="9.140625" defaultRowHeight="15" x14ac:dyDescent="0.25"/>
  <cols>
    <col min="2" max="3" width="15.7109375" customWidth="1"/>
  </cols>
  <sheetData>
    <row r="1" spans="2:3" x14ac:dyDescent="0.25">
      <c r="B1" t="s">
        <v>3</v>
      </c>
      <c r="C1" t="s">
        <v>9</v>
      </c>
    </row>
    <row r="2" spans="2:3" x14ac:dyDescent="0.25">
      <c r="B2" s="1">
        <v>5.8086370000000001</v>
      </c>
      <c r="C2" s="1">
        <v>19.828959999999999</v>
      </c>
    </row>
    <row r="3" spans="2:3" x14ac:dyDescent="0.25">
      <c r="B3" s="1">
        <v>20.267130000000002</v>
      </c>
      <c r="C3" s="1">
        <v>25.13505</v>
      </c>
    </row>
    <row r="4" spans="2:3" x14ac:dyDescent="0.25">
      <c r="B4" s="1">
        <v>18.989129999999999</v>
      </c>
      <c r="C4" s="1">
        <v>25.19735</v>
      </c>
    </row>
    <row r="5" spans="2:3" x14ac:dyDescent="0.25">
      <c r="B5" s="1">
        <v>2.322495</v>
      </c>
      <c r="C5" s="1">
        <v>8.0278010000000002</v>
      </c>
    </row>
    <row r="6" spans="2:3" x14ac:dyDescent="0.25">
      <c r="B6" s="1">
        <v>1.418649</v>
      </c>
      <c r="C6" s="1">
        <v>12.042899999999999</v>
      </c>
    </row>
    <row r="7" spans="2:3" x14ac:dyDescent="0.25">
      <c r="B7" s="1">
        <v>1.8814090000000001</v>
      </c>
      <c r="C7" s="1">
        <v>10.11218</v>
      </c>
    </row>
    <row r="8" spans="2:3" x14ac:dyDescent="0.25">
      <c r="B8" s="1">
        <v>1.0572140000000001</v>
      </c>
      <c r="C8" s="1">
        <v>9.9083129999999997</v>
      </c>
    </row>
    <row r="9" spans="2:3" x14ac:dyDescent="0.25">
      <c r="B9" s="1">
        <v>0.63908520000000002</v>
      </c>
      <c r="C9" s="1">
        <v>17.39489</v>
      </c>
    </row>
    <row r="10" spans="2:3" x14ac:dyDescent="0.25">
      <c r="B10" s="1">
        <v>9.5945820000000008</v>
      </c>
      <c r="C10" s="1">
        <v>21.049530000000001</v>
      </c>
    </row>
    <row r="11" spans="2:3" x14ac:dyDescent="0.25">
      <c r="B11" s="1">
        <v>8.7335569999999993</v>
      </c>
      <c r="C11" s="1">
        <v>9.2819430000000001</v>
      </c>
    </row>
    <row r="12" spans="2:3" x14ac:dyDescent="0.25">
      <c r="B12" s="1">
        <v>11.884460000000001</v>
      </c>
      <c r="C12" s="1">
        <v>13.902240000000001</v>
      </c>
    </row>
    <row r="13" spans="2:3" x14ac:dyDescent="0.25">
      <c r="B13" s="1">
        <v>0.87345779999999995</v>
      </c>
      <c r="C13" s="1">
        <v>26.16619</v>
      </c>
    </row>
    <row r="14" spans="2:3" x14ac:dyDescent="0.25">
      <c r="B14" s="1">
        <v>4.9359929999999999</v>
      </c>
      <c r="C14" s="1">
        <v>24.11788</v>
      </c>
    </row>
    <row r="15" spans="2:3" x14ac:dyDescent="0.25">
      <c r="B15" s="1">
        <v>6.2328239999999999</v>
      </c>
      <c r="C15" s="1">
        <v>29.715979999999998</v>
      </c>
    </row>
    <row r="16" spans="2:3" x14ac:dyDescent="0.25">
      <c r="B16" s="1">
        <v>2.14893</v>
      </c>
      <c r="C16" s="1">
        <v>26.663399999999999</v>
      </c>
    </row>
    <row r="17" spans="1:3" x14ac:dyDescent="0.25">
      <c r="B17" s="1">
        <v>6.3796109999999997</v>
      </c>
      <c r="C17" s="1">
        <v>17.59085</v>
      </c>
    </row>
    <row r="18" spans="1:3" x14ac:dyDescent="0.25">
      <c r="B18" s="1">
        <v>0.36559700000000001</v>
      </c>
      <c r="C18" s="1">
        <v>16.73677</v>
      </c>
    </row>
    <row r="19" spans="1:3" x14ac:dyDescent="0.25">
      <c r="B19" s="1">
        <v>9.8838519999999992</v>
      </c>
      <c r="C19" s="1">
        <v>21.799289999999999</v>
      </c>
    </row>
    <row r="20" spans="1:3" x14ac:dyDescent="0.25">
      <c r="B20" s="1">
        <v>10.638629999999999</v>
      </c>
      <c r="C20" s="1">
        <v>23.098949999999999</v>
      </c>
    </row>
    <row r="21" spans="1:3" x14ac:dyDescent="0.25">
      <c r="B21" s="1">
        <v>17.182400000000001</v>
      </c>
      <c r="C21" s="1">
        <v>7.2276949999999998</v>
      </c>
    </row>
    <row r="22" spans="1:3" x14ac:dyDescent="0.25">
      <c r="B22" s="1">
        <v>15.09667</v>
      </c>
      <c r="C22" s="1">
        <v>9.3988840000000007</v>
      </c>
    </row>
    <row r="23" spans="1:3" x14ac:dyDescent="0.25">
      <c r="B23" s="1">
        <v>13.707039999999999</v>
      </c>
      <c r="C23" s="1">
        <v>14.503959999999999</v>
      </c>
    </row>
    <row r="24" spans="1:3" x14ac:dyDescent="0.25">
      <c r="B24" s="1">
        <v>16.366019999999999</v>
      </c>
      <c r="C24" s="1">
        <v>6.3115579999999998</v>
      </c>
    </row>
    <row r="25" spans="1:3" x14ac:dyDescent="0.25">
      <c r="B25" s="1">
        <v>14.80805</v>
      </c>
      <c r="C25" s="1">
        <v>10.22607</v>
      </c>
    </row>
    <row r="26" spans="1:3" x14ac:dyDescent="0.25">
      <c r="B26" s="1">
        <v>14.58039</v>
      </c>
      <c r="C26" s="1">
        <v>18.25121</v>
      </c>
    </row>
    <row r="27" spans="1:3" x14ac:dyDescent="0.25">
      <c r="B27" s="1">
        <v>11.265560000000001</v>
      </c>
      <c r="C27" s="1">
        <v>18.30481</v>
      </c>
    </row>
    <row r="28" spans="1:3" x14ac:dyDescent="0.25">
      <c r="B28" s="1">
        <v>14.80733</v>
      </c>
      <c r="C28" s="1">
        <v>26.845970000000001</v>
      </c>
    </row>
    <row r="29" spans="1:3" x14ac:dyDescent="0.25">
      <c r="C29" s="1">
        <v>25.601680000000002</v>
      </c>
    </row>
    <row r="30" spans="1:3" x14ac:dyDescent="0.25">
      <c r="C30" s="1">
        <v>15.827809999999999</v>
      </c>
    </row>
    <row r="31" spans="1:3" x14ac:dyDescent="0.25">
      <c r="C31" s="1">
        <v>13.12649</v>
      </c>
    </row>
    <row r="32" spans="1:3" x14ac:dyDescent="0.25">
      <c r="A32" t="s">
        <v>0</v>
      </c>
      <c r="B32">
        <f>AVERAGE(B2:B31)</f>
        <v>8.9581001111111096</v>
      </c>
      <c r="C32">
        <f>AVERAGE(C2:C31)</f>
        <v>17.446553466666668</v>
      </c>
    </row>
    <row r="33" spans="1:3" x14ac:dyDescent="0.25">
      <c r="A33" t="s">
        <v>7</v>
      </c>
      <c r="B33">
        <f>STDEV(B2:B31)</f>
        <v>6.3174072536083967</v>
      </c>
      <c r="C33">
        <f>STDEV(C2:C31)</f>
        <v>6.9096245760174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opLeftCell="A19" workbookViewId="0">
      <selection activeCell="A22" sqref="A22:A23"/>
    </sheetView>
  </sheetViews>
  <sheetFormatPr baseColWidth="10" defaultColWidth="9.140625" defaultRowHeight="15" x14ac:dyDescent="0.25"/>
  <cols>
    <col min="2" max="3" width="15.7109375" customWidth="1"/>
  </cols>
  <sheetData>
    <row r="1" spans="2:3" ht="17.25" x14ac:dyDescent="0.25">
      <c r="B1" t="s">
        <v>2</v>
      </c>
      <c r="C1" t="s">
        <v>8</v>
      </c>
    </row>
    <row r="2" spans="2:3" x14ac:dyDescent="0.25">
      <c r="B2" s="1">
        <v>7.2909050000000004</v>
      </c>
      <c r="C2" s="1">
        <v>27.175439999999998</v>
      </c>
    </row>
    <row r="3" spans="2:3" x14ac:dyDescent="0.25">
      <c r="B3" s="1">
        <v>5.2443410000000004</v>
      </c>
      <c r="C3" s="1">
        <v>22.627009999999999</v>
      </c>
    </row>
    <row r="4" spans="2:3" x14ac:dyDescent="0.25">
      <c r="B4" s="1">
        <v>7.404401</v>
      </c>
      <c r="C4" s="1">
        <v>34.049460000000003</v>
      </c>
    </row>
    <row r="5" spans="2:3" x14ac:dyDescent="0.25">
      <c r="B5" s="1">
        <v>9.5228699999999993</v>
      </c>
      <c r="C5" s="1">
        <v>26.346509999999999</v>
      </c>
    </row>
    <row r="6" spans="2:3" x14ac:dyDescent="0.25">
      <c r="B6" s="1">
        <v>0.72891570000000006</v>
      </c>
      <c r="C6" s="1">
        <v>10.736359999999999</v>
      </c>
    </row>
    <row r="7" spans="2:3" x14ac:dyDescent="0.25">
      <c r="B7" s="1">
        <v>6.2116800000000003</v>
      </c>
      <c r="C7" s="1">
        <v>21.334900000000001</v>
      </c>
    </row>
    <row r="8" spans="2:3" x14ac:dyDescent="0.25">
      <c r="B8" s="1">
        <v>5.6038069999999998</v>
      </c>
      <c r="C8" s="1">
        <v>28.679269999999999</v>
      </c>
    </row>
    <row r="9" spans="2:3" x14ac:dyDescent="0.25">
      <c r="B9" s="1">
        <v>3.49166</v>
      </c>
      <c r="C9" s="1">
        <v>30.417120000000001</v>
      </c>
    </row>
    <row r="10" spans="2:3" x14ac:dyDescent="0.25">
      <c r="B10" s="1">
        <v>18.168099999999999</v>
      </c>
      <c r="C10" s="1">
        <v>37.701790000000003</v>
      </c>
    </row>
    <row r="11" spans="2:3" x14ac:dyDescent="0.25">
      <c r="B11" s="1">
        <v>14.9841</v>
      </c>
      <c r="C11" s="1">
        <v>30.49194</v>
      </c>
    </row>
    <row r="12" spans="2:3" x14ac:dyDescent="0.25">
      <c r="B12" s="1">
        <v>24.948129999999999</v>
      </c>
      <c r="C12" s="1">
        <v>17.30349</v>
      </c>
    </row>
    <row r="13" spans="2:3" x14ac:dyDescent="0.25">
      <c r="B13" s="1">
        <v>17.733029999999999</v>
      </c>
      <c r="C13" s="1">
        <v>20.734349999999999</v>
      </c>
    </row>
    <row r="14" spans="2:3" x14ac:dyDescent="0.25">
      <c r="B14" s="1">
        <v>21.382899999999999</v>
      </c>
      <c r="C14" s="1">
        <v>25.13477</v>
      </c>
    </row>
    <row r="15" spans="2:3" x14ac:dyDescent="0.25">
      <c r="B15" s="1">
        <v>19.068860000000001</v>
      </c>
      <c r="C15" s="1">
        <v>19.256930000000001</v>
      </c>
    </row>
    <row r="16" spans="2:3" x14ac:dyDescent="0.25">
      <c r="B16" s="1">
        <v>11.34158</v>
      </c>
      <c r="C16" s="1">
        <v>33.677729999999997</v>
      </c>
    </row>
    <row r="17" spans="1:3" x14ac:dyDescent="0.25">
      <c r="B17" s="1">
        <v>10.85427</v>
      </c>
      <c r="C17" s="1">
        <v>10.08738</v>
      </c>
    </row>
    <row r="18" spans="1:3" x14ac:dyDescent="0.25">
      <c r="B18" s="1">
        <v>10.22542</v>
      </c>
      <c r="C18" s="1">
        <v>15.09416</v>
      </c>
    </row>
    <row r="19" spans="1:3" x14ac:dyDescent="0.25">
      <c r="B19" s="1">
        <v>14.126580000000001</v>
      </c>
      <c r="C19" s="1"/>
    </row>
    <row r="20" spans="1:3" x14ac:dyDescent="0.25">
      <c r="B20" s="1">
        <v>14.13578</v>
      </c>
      <c r="C20" s="1"/>
    </row>
    <row r="21" spans="1:3" x14ac:dyDescent="0.25">
      <c r="B21" s="1">
        <v>9.1339869999999994</v>
      </c>
    </row>
    <row r="22" spans="1:3" x14ac:dyDescent="0.25">
      <c r="A22" t="s">
        <v>0</v>
      </c>
      <c r="B22">
        <f>AVERAGE(B2:B21)</f>
        <v>11.580065834999999</v>
      </c>
      <c r="C22">
        <f>AVERAGE(C2:C21)</f>
        <v>24.167565294117647</v>
      </c>
    </row>
    <row r="23" spans="1:3" x14ac:dyDescent="0.25">
      <c r="A23" t="s">
        <v>7</v>
      </c>
      <c r="B23">
        <f>STDEV(B2:B21)</f>
        <v>6.378670555652219</v>
      </c>
      <c r="C23">
        <f>STDEV(C2:C21)</f>
        <v>8.06148541868534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topLeftCell="A22" workbookViewId="0">
      <selection activeCell="B24" sqref="B24:C24"/>
    </sheetView>
  </sheetViews>
  <sheetFormatPr baseColWidth="10" defaultRowHeight="15" x14ac:dyDescent="0.25"/>
  <cols>
    <col min="2" max="2" width="10.28515625" bestFit="1" customWidth="1"/>
    <col min="3" max="3" width="14.7109375" bestFit="1" customWidth="1"/>
  </cols>
  <sheetData>
    <row r="1" spans="2:3" ht="17.25" x14ac:dyDescent="0.25">
      <c r="B1" t="s">
        <v>10</v>
      </c>
      <c r="C1" t="s">
        <v>11</v>
      </c>
    </row>
    <row r="2" spans="2:3" x14ac:dyDescent="0.25">
      <c r="B2" s="2">
        <v>29.24</v>
      </c>
      <c r="C2" s="2">
        <v>22.86</v>
      </c>
    </row>
    <row r="3" spans="2:3" x14ac:dyDescent="0.25">
      <c r="B3" s="2">
        <v>10.95</v>
      </c>
      <c r="C3" s="2">
        <v>11.29</v>
      </c>
    </row>
    <row r="4" spans="2:3" x14ac:dyDescent="0.25">
      <c r="B4" s="2">
        <v>26.31</v>
      </c>
      <c r="C4" s="2">
        <v>11.77</v>
      </c>
    </row>
    <row r="5" spans="2:3" x14ac:dyDescent="0.25">
      <c r="B5" s="2">
        <v>21.99</v>
      </c>
      <c r="C5" s="2">
        <v>10.24</v>
      </c>
    </row>
    <row r="6" spans="2:3" x14ac:dyDescent="0.25">
      <c r="B6" s="2">
        <v>23.25</v>
      </c>
      <c r="C6" s="2">
        <v>10.32</v>
      </c>
    </row>
    <row r="7" spans="2:3" x14ac:dyDescent="0.25">
      <c r="B7" s="2">
        <v>32.22</v>
      </c>
      <c r="C7" s="2">
        <v>1.78</v>
      </c>
    </row>
    <row r="8" spans="2:3" x14ac:dyDescent="0.25">
      <c r="B8" s="2">
        <v>15.9</v>
      </c>
      <c r="C8" s="2">
        <v>6.81</v>
      </c>
    </row>
    <row r="9" spans="2:3" x14ac:dyDescent="0.25">
      <c r="B9" s="2">
        <v>29.95</v>
      </c>
      <c r="C9" s="2">
        <v>14.5</v>
      </c>
    </row>
    <row r="10" spans="2:3" x14ac:dyDescent="0.25">
      <c r="B10" s="2">
        <v>29.67</v>
      </c>
      <c r="C10" s="2">
        <v>14.97</v>
      </c>
    </row>
    <row r="11" spans="2:3" x14ac:dyDescent="0.25">
      <c r="B11" s="2">
        <v>6.7</v>
      </c>
      <c r="C11" s="2">
        <v>16.05</v>
      </c>
    </row>
    <row r="12" spans="2:3" x14ac:dyDescent="0.25">
      <c r="B12" s="2">
        <v>12.9</v>
      </c>
      <c r="C12" s="2">
        <v>22.82</v>
      </c>
    </row>
    <row r="13" spans="2:3" x14ac:dyDescent="0.25">
      <c r="B13" s="2">
        <v>0.36</v>
      </c>
      <c r="C13" s="2">
        <v>21.69</v>
      </c>
    </row>
    <row r="14" spans="2:3" x14ac:dyDescent="0.25">
      <c r="B14" s="2">
        <v>19.489999999999998</v>
      </c>
      <c r="C14" s="2">
        <v>16.22</v>
      </c>
    </row>
    <row r="15" spans="2:3" x14ac:dyDescent="0.25">
      <c r="B15" s="2">
        <v>4.6100000000000003</v>
      </c>
      <c r="C15" s="2">
        <v>3.55</v>
      </c>
    </row>
    <row r="16" spans="2:3" x14ac:dyDescent="0.25">
      <c r="B16" s="2">
        <v>7.75</v>
      </c>
      <c r="C16" s="2">
        <v>15.31</v>
      </c>
    </row>
    <row r="17" spans="1:3" x14ac:dyDescent="0.25">
      <c r="B17" s="2">
        <v>6.58</v>
      </c>
      <c r="C17" s="2">
        <v>5.76</v>
      </c>
    </row>
    <row r="18" spans="1:3" x14ac:dyDescent="0.25">
      <c r="B18" s="2">
        <v>7.25</v>
      </c>
      <c r="C18" s="2">
        <v>26.74</v>
      </c>
    </row>
    <row r="19" spans="1:3" x14ac:dyDescent="0.25">
      <c r="B19" s="2">
        <v>22.94</v>
      </c>
      <c r="C19" s="2">
        <v>33.92</v>
      </c>
    </row>
    <row r="20" spans="1:3" x14ac:dyDescent="0.25">
      <c r="B20" s="2">
        <v>1.95</v>
      </c>
      <c r="C20" s="2">
        <v>44.59</v>
      </c>
    </row>
    <row r="21" spans="1:3" x14ac:dyDescent="0.25">
      <c r="B21" s="2">
        <v>6.36</v>
      </c>
      <c r="C21" s="2">
        <v>6.97</v>
      </c>
    </row>
    <row r="22" spans="1:3" x14ac:dyDescent="0.25">
      <c r="B22" s="2"/>
      <c r="C22" s="2">
        <v>22.46</v>
      </c>
    </row>
    <row r="23" spans="1:3" x14ac:dyDescent="0.25">
      <c r="A23" t="s">
        <v>0</v>
      </c>
      <c r="B23" s="2">
        <v>15.82</v>
      </c>
      <c r="C23" s="2">
        <v>16.22</v>
      </c>
    </row>
    <row r="24" spans="1:3" x14ac:dyDescent="0.25">
      <c r="A24" t="s">
        <v>7</v>
      </c>
      <c r="B24" s="2">
        <v>2.347</v>
      </c>
      <c r="C24" s="2">
        <v>2.2669999999999999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Fig5c</vt:lpstr>
      <vt:lpstr>Fig5h</vt:lpstr>
      <vt:lpstr>Fig5l</vt:lpstr>
      <vt:lpstr>Fig5m</vt:lpstr>
      <vt:lpstr>Fig5n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manon letourneau</dc:creator>
  <cp:lastModifiedBy>Ismael MORIN POULARD</cp:lastModifiedBy>
  <dcterms:created xsi:type="dcterms:W3CDTF">2019-04-12T17:16:36Z</dcterms:created>
  <dcterms:modified xsi:type="dcterms:W3CDTF">2020-07-10T14:14:36Z</dcterms:modified>
</cp:coreProperties>
</file>