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mathews\Box Sync\Manuscript\Data\"/>
    </mc:Choice>
  </mc:AlternateContent>
  <xr:revisionPtr revIDLastSave="0" documentId="13_ncr:1_{C855DF17-AE7D-4F30-8302-F78334D95D0B}" xr6:coauthVersionLast="45" xr6:coauthVersionMax="45" xr10:uidLastSave="{00000000-0000-0000-0000-000000000000}"/>
  <bookViews>
    <workbookView xWindow="-120" yWindow="-120" windowWidth="23280" windowHeight="12600" activeTab="1" xr2:uid="{8BC668B8-7FD2-4D67-89D0-8CC9A85DE827}"/>
  </bookViews>
  <sheets>
    <sheet name="Weight" sheetId="1" r:id="rId1"/>
    <sheet name="Survival" sheetId="2" r:id="rId2"/>
    <sheet name="Cause of Death" sheetId="3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18" i="2" l="1"/>
  <c r="E215" i="2"/>
  <c r="E212" i="2"/>
  <c r="E211" i="2"/>
  <c r="E210" i="2"/>
  <c r="E202" i="2"/>
  <c r="E201" i="2"/>
  <c r="E200" i="2"/>
  <c r="E196" i="2"/>
  <c r="E195" i="2"/>
  <c r="E194" i="2"/>
  <c r="E193" i="2"/>
  <c r="E191" i="2"/>
  <c r="E189" i="2"/>
  <c r="E187" i="2"/>
  <c r="E184" i="2"/>
  <c r="E183" i="2"/>
  <c r="E182" i="2"/>
  <c r="E179" i="2"/>
  <c r="E178" i="2"/>
  <c r="E177" i="2"/>
  <c r="E176" i="2"/>
  <c r="E174" i="2"/>
  <c r="E173" i="2"/>
  <c r="E162" i="2"/>
  <c r="E144" i="2"/>
  <c r="E121" i="2"/>
  <c r="E103" i="2"/>
  <c r="C9" i="3" l="1"/>
  <c r="D9" i="3"/>
  <c r="E9" i="3"/>
  <c r="F9" i="3"/>
  <c r="G9" i="3"/>
  <c r="H9" i="3"/>
  <c r="B9" i="3"/>
</calcChain>
</file>

<file path=xl/sharedStrings.xml><?xml version="1.0" encoding="utf-8"?>
<sst xmlns="http://schemas.openxmlformats.org/spreadsheetml/2006/main" count="763" uniqueCount="39">
  <si>
    <t>M</t>
  </si>
  <si>
    <t>F</t>
  </si>
  <si>
    <t>Animal ID #</t>
  </si>
  <si>
    <t>Genotype ID Tag #</t>
  </si>
  <si>
    <t>Genotype Key</t>
  </si>
  <si>
    <r>
      <t>Atm</t>
    </r>
    <r>
      <rPr>
        <vertAlign val="superscript"/>
        <sz val="11"/>
        <color theme="1"/>
        <rFont val="Calibri"/>
        <family val="2"/>
        <scheme val="minor"/>
      </rPr>
      <t>Wt/Wt</t>
    </r>
    <r>
      <rPr>
        <sz val="11"/>
        <color theme="1"/>
        <rFont val="Calibri"/>
        <family val="2"/>
        <scheme val="minor"/>
      </rPr>
      <t>; Aptx</t>
    </r>
    <r>
      <rPr>
        <vertAlign val="superscript"/>
        <sz val="11"/>
        <color theme="1"/>
        <rFont val="Calibri"/>
        <family val="2"/>
        <scheme val="minor"/>
      </rPr>
      <t>+/+</t>
    </r>
  </si>
  <si>
    <r>
      <t>Atm</t>
    </r>
    <r>
      <rPr>
        <vertAlign val="superscript"/>
        <sz val="11"/>
        <color theme="1"/>
        <rFont val="Calibri"/>
        <family val="2"/>
        <scheme val="minor"/>
      </rPr>
      <t>N/N</t>
    </r>
    <r>
      <rPr>
        <sz val="11"/>
        <color theme="1"/>
        <rFont val="Calibri"/>
        <family val="2"/>
        <scheme val="minor"/>
      </rPr>
      <t>; Aptx</t>
    </r>
    <r>
      <rPr>
        <vertAlign val="superscript"/>
        <sz val="11"/>
        <color theme="1"/>
        <rFont val="Calibri"/>
        <family val="2"/>
        <scheme val="minor"/>
      </rPr>
      <t>-/-</t>
    </r>
  </si>
  <si>
    <r>
      <t>Atm</t>
    </r>
    <r>
      <rPr>
        <vertAlign val="superscript"/>
        <sz val="11"/>
        <color theme="1"/>
        <rFont val="Calibri"/>
        <family val="2"/>
        <scheme val="minor"/>
      </rPr>
      <t>N/Wt</t>
    </r>
    <r>
      <rPr>
        <sz val="11"/>
        <color theme="1"/>
        <rFont val="Calibri"/>
        <family val="2"/>
        <scheme val="minor"/>
      </rPr>
      <t>; Aptx</t>
    </r>
    <r>
      <rPr>
        <vertAlign val="superscript"/>
        <sz val="11"/>
        <color theme="1"/>
        <rFont val="Calibri"/>
        <family val="2"/>
        <scheme val="minor"/>
      </rPr>
      <t>-/-</t>
    </r>
  </si>
  <si>
    <r>
      <t>Atm</t>
    </r>
    <r>
      <rPr>
        <vertAlign val="superscript"/>
        <sz val="11"/>
        <color theme="1"/>
        <rFont val="Calibri"/>
        <family val="2"/>
        <scheme val="minor"/>
      </rPr>
      <t>N/N</t>
    </r>
    <r>
      <rPr>
        <sz val="11"/>
        <color theme="1"/>
        <rFont val="Calibri"/>
        <family val="2"/>
        <scheme val="minor"/>
      </rPr>
      <t>; Aptx</t>
    </r>
    <r>
      <rPr>
        <vertAlign val="superscript"/>
        <sz val="11"/>
        <color theme="1"/>
        <rFont val="Calibri"/>
        <family val="2"/>
        <scheme val="minor"/>
      </rPr>
      <t>+/+</t>
    </r>
  </si>
  <si>
    <r>
      <t>Atm</t>
    </r>
    <r>
      <rPr>
        <vertAlign val="superscript"/>
        <sz val="11"/>
        <color theme="1"/>
        <rFont val="Calibri"/>
        <family val="2"/>
        <scheme val="minor"/>
      </rPr>
      <t>Wt/Wt</t>
    </r>
    <r>
      <rPr>
        <sz val="11"/>
        <color theme="1"/>
        <rFont val="Calibri"/>
        <family val="2"/>
        <scheme val="minor"/>
      </rPr>
      <t>; Aptx</t>
    </r>
    <r>
      <rPr>
        <vertAlign val="superscript"/>
        <sz val="11"/>
        <color theme="1"/>
        <rFont val="Calibri"/>
        <family val="2"/>
        <scheme val="minor"/>
      </rPr>
      <t>-/-</t>
    </r>
  </si>
  <si>
    <r>
      <t>Atm</t>
    </r>
    <r>
      <rPr>
        <vertAlign val="superscript"/>
        <sz val="11"/>
        <color theme="1"/>
        <rFont val="Calibri"/>
        <family val="2"/>
        <scheme val="minor"/>
      </rPr>
      <t>N/Wt</t>
    </r>
    <r>
      <rPr>
        <sz val="11"/>
        <color theme="1"/>
        <rFont val="Calibri"/>
        <family val="2"/>
        <scheme val="minor"/>
      </rPr>
      <t>; Aptx</t>
    </r>
    <r>
      <rPr>
        <vertAlign val="superscript"/>
        <sz val="11"/>
        <color theme="1"/>
        <rFont val="Calibri"/>
        <family val="2"/>
        <scheme val="minor"/>
      </rPr>
      <t>+/+</t>
    </r>
  </si>
  <si>
    <r>
      <t>Atm</t>
    </r>
    <r>
      <rPr>
        <vertAlign val="superscript"/>
        <sz val="11"/>
        <color theme="1"/>
        <rFont val="Calibri"/>
        <family val="2"/>
        <scheme val="minor"/>
      </rPr>
      <t>N/N</t>
    </r>
    <r>
      <rPr>
        <sz val="11"/>
        <color theme="1"/>
        <rFont val="Calibri"/>
        <family val="2"/>
        <scheme val="minor"/>
      </rPr>
      <t>; Aptx</t>
    </r>
    <r>
      <rPr>
        <vertAlign val="superscript"/>
        <sz val="11"/>
        <color theme="1"/>
        <rFont val="Calibri"/>
        <family val="2"/>
        <scheme val="minor"/>
      </rPr>
      <t>+/-</t>
    </r>
  </si>
  <si>
    <t>P8</t>
  </si>
  <si>
    <t>P45</t>
  </si>
  <si>
    <t>P120</t>
  </si>
  <si>
    <t>P210</t>
  </si>
  <si>
    <t>P400</t>
  </si>
  <si>
    <t>sex</t>
  </si>
  <si>
    <t>Probable cause of death</t>
  </si>
  <si>
    <t>alive at 400</t>
  </si>
  <si>
    <t>other</t>
  </si>
  <si>
    <t>indeterminable</t>
  </si>
  <si>
    <t>thymic tumor</t>
  </si>
  <si>
    <t>missing</t>
  </si>
  <si>
    <t>Total</t>
  </si>
  <si>
    <t>Animal IDs</t>
  </si>
  <si>
    <t>Sex</t>
  </si>
  <si>
    <t>Genotype</t>
  </si>
  <si>
    <t>DOB</t>
  </si>
  <si>
    <t>DOD</t>
  </si>
  <si>
    <r>
      <t>Atm</t>
    </r>
    <r>
      <rPr>
        <vertAlign val="superscript"/>
        <sz val="11"/>
        <color theme="1"/>
        <rFont val="Calibri"/>
        <family val="2"/>
        <scheme val="minor"/>
      </rPr>
      <t>N/Wt</t>
    </r>
    <r>
      <rPr>
        <sz val="11"/>
        <color theme="1"/>
        <rFont val="Calibri"/>
        <family val="2"/>
        <scheme val="minor"/>
      </rPr>
      <t>; Aptx</t>
    </r>
    <r>
      <rPr>
        <vertAlign val="superscript"/>
        <sz val="11"/>
        <color theme="1"/>
        <rFont val="Calibri"/>
        <family val="2"/>
        <scheme val="minor"/>
      </rPr>
      <t>-/-</t>
    </r>
  </si>
  <si>
    <r>
      <t>Atm</t>
    </r>
    <r>
      <rPr>
        <vertAlign val="superscript"/>
        <sz val="11"/>
        <color theme="1"/>
        <rFont val="Calibri"/>
        <family val="2"/>
        <scheme val="minor"/>
      </rPr>
      <t>Wt/Wt</t>
    </r>
    <r>
      <rPr>
        <sz val="11"/>
        <color theme="1"/>
        <rFont val="Calibri"/>
        <family val="2"/>
        <scheme val="minor"/>
      </rPr>
      <t>; Aptx</t>
    </r>
    <r>
      <rPr>
        <vertAlign val="superscript"/>
        <sz val="11"/>
        <color theme="1"/>
        <rFont val="Calibri"/>
        <family val="2"/>
        <scheme val="minor"/>
      </rPr>
      <t>-/-</t>
    </r>
  </si>
  <si>
    <r>
      <t>Atm</t>
    </r>
    <r>
      <rPr>
        <vertAlign val="superscript"/>
        <sz val="11"/>
        <color theme="1"/>
        <rFont val="Calibri"/>
        <family val="2"/>
        <scheme val="minor"/>
      </rPr>
      <t>N/N</t>
    </r>
    <r>
      <rPr>
        <sz val="11"/>
        <color theme="1"/>
        <rFont val="Calibri"/>
        <family val="2"/>
        <scheme val="minor"/>
      </rPr>
      <t>; Aptx</t>
    </r>
    <r>
      <rPr>
        <vertAlign val="superscript"/>
        <sz val="11"/>
        <color theme="1"/>
        <rFont val="Calibri"/>
        <family val="2"/>
        <scheme val="minor"/>
      </rPr>
      <t>-/-</t>
    </r>
  </si>
  <si>
    <r>
      <t>Atm</t>
    </r>
    <r>
      <rPr>
        <vertAlign val="superscript"/>
        <sz val="11"/>
        <color theme="1"/>
        <rFont val="Calibri"/>
        <family val="2"/>
        <scheme val="minor"/>
      </rPr>
      <t>Wt/Wt</t>
    </r>
    <r>
      <rPr>
        <sz val="11"/>
        <color theme="1"/>
        <rFont val="Calibri"/>
        <family val="2"/>
        <scheme val="minor"/>
      </rPr>
      <t>; Aptx</t>
    </r>
    <r>
      <rPr>
        <vertAlign val="superscript"/>
        <sz val="11"/>
        <color theme="1"/>
        <rFont val="Calibri"/>
        <family val="2"/>
        <scheme val="minor"/>
      </rPr>
      <t>+/+</t>
    </r>
  </si>
  <si>
    <r>
      <t>Atm</t>
    </r>
    <r>
      <rPr>
        <vertAlign val="superscript"/>
        <sz val="11"/>
        <color theme="1"/>
        <rFont val="Calibri"/>
        <family val="2"/>
        <scheme val="minor"/>
      </rPr>
      <t>N/Wt</t>
    </r>
    <r>
      <rPr>
        <sz val="11"/>
        <color theme="1"/>
        <rFont val="Calibri"/>
        <family val="2"/>
        <scheme val="minor"/>
      </rPr>
      <t>; Aptx</t>
    </r>
    <r>
      <rPr>
        <vertAlign val="superscript"/>
        <sz val="11"/>
        <color theme="1"/>
        <rFont val="Calibri"/>
        <family val="2"/>
        <scheme val="minor"/>
      </rPr>
      <t>+/+</t>
    </r>
  </si>
  <si>
    <r>
      <t>Atm</t>
    </r>
    <r>
      <rPr>
        <vertAlign val="superscript"/>
        <sz val="11"/>
        <color theme="1"/>
        <rFont val="Calibri"/>
        <family val="2"/>
        <scheme val="minor"/>
      </rPr>
      <t>N/N</t>
    </r>
    <r>
      <rPr>
        <sz val="11"/>
        <color theme="1"/>
        <rFont val="Calibri"/>
        <family val="2"/>
        <scheme val="minor"/>
      </rPr>
      <t>; Aptx</t>
    </r>
    <r>
      <rPr>
        <vertAlign val="superscript"/>
        <sz val="11"/>
        <color theme="1"/>
        <rFont val="Calibri"/>
        <family val="2"/>
        <scheme val="minor"/>
      </rPr>
      <t>+/+</t>
    </r>
  </si>
  <si>
    <r>
      <t>Atm</t>
    </r>
    <r>
      <rPr>
        <vertAlign val="superscript"/>
        <sz val="11"/>
        <color theme="1"/>
        <rFont val="Calibri"/>
        <family val="2"/>
        <scheme val="minor"/>
      </rPr>
      <t>N/N</t>
    </r>
    <r>
      <rPr>
        <sz val="11"/>
        <color theme="1"/>
        <rFont val="Calibri"/>
        <family val="2"/>
        <scheme val="minor"/>
      </rPr>
      <t>; Aptx</t>
    </r>
    <r>
      <rPr>
        <vertAlign val="superscript"/>
        <sz val="11"/>
        <color theme="1"/>
        <rFont val="Calibri"/>
        <family val="2"/>
        <scheme val="minor"/>
      </rPr>
      <t>+/-</t>
    </r>
  </si>
  <si>
    <r>
      <t>Atm</t>
    </r>
    <r>
      <rPr>
        <vertAlign val="superscript"/>
        <sz val="11"/>
        <color theme="1"/>
        <rFont val="Calibri"/>
        <family val="2"/>
        <scheme val="minor"/>
      </rPr>
      <t>N/Wt</t>
    </r>
    <r>
      <rPr>
        <sz val="11"/>
        <color theme="1"/>
        <rFont val="Calibri"/>
        <family val="2"/>
        <scheme val="minor"/>
      </rPr>
      <t>; Aptx</t>
    </r>
    <r>
      <rPr>
        <vertAlign val="superscript"/>
        <sz val="11"/>
        <color theme="1"/>
        <rFont val="Calibri"/>
        <family val="2"/>
        <scheme val="minor"/>
      </rPr>
      <t>+/-</t>
    </r>
  </si>
  <si>
    <t>Age at death or still alive at P400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</si>
</sst>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sz val="11"/>
      <color rgb="FF000000"/>
      <name val="Calibri"/>
      <family val="2"/>
    </font>
    <font>
      <vertAlign val="superscript"/>
      <sz val="11"/>
      <color theme="1"/>
      <name val="Calibri"/>
      <family val="2"/>
      <scheme val="minor"/>
    </font>
    <font>
      <sz val="11"/>
      <color rgb="FF333333"/>
      <name val="Calibri"/>
      <family val="2"/>
    </font>
    <font>
      <sz val="11"/>
      <color rgb="FFFF6699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sz val="10"/>
      <color rgb="FF333333"/>
      <name val="Calibri"/>
      <family val="2"/>
    </font>
    <font>
      <sz val="11"/>
      <color theme="1"/>
      <name val="Calibri"/>
      <family val="2"/>
    </font>
    <font>
      <sz val="11"/>
      <color rgb="FFFF0000"/>
      <name val="Calibri"/>
      <family val="2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3">
    <xf numFmtId="0" fontId="0" fillId="0" borderId="0"/>
    <xf numFmtId="0" fontId="8" fillId="0" borderId="0">
      <alignment horizontal="center"/>
    </xf>
    <xf numFmtId="14" fontId="12" fillId="0" borderId="0">
      <alignment vertical="top"/>
    </xf>
  </cellStyleXfs>
  <cellXfs count="21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right" wrapText="1"/>
    </xf>
    <xf numFmtId="0" fontId="3" fillId="0" borderId="1" xfId="0" applyFont="1" applyBorder="1"/>
    <xf numFmtId="0" fontId="5" fillId="0" borderId="0" xfId="0" applyFont="1" applyAlignment="1">
      <alignment horizontal="right"/>
    </xf>
    <xf numFmtId="0" fontId="10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/>
    </xf>
    <xf numFmtId="0" fontId="0" fillId="0" borderId="0" xfId="0" applyFont="1" applyFill="1" applyBorder="1"/>
    <xf numFmtId="0" fontId="8" fillId="0" borderId="0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14" fontId="11" fillId="0" borderId="0" xfId="0" applyNumberFormat="1" applyFont="1" applyFill="1" applyBorder="1" applyAlignment="1">
      <alignment vertical="top"/>
    </xf>
    <xf numFmtId="14" fontId="0" fillId="0" borderId="0" xfId="0" applyNumberFormat="1" applyFont="1" applyFill="1" applyBorder="1" applyAlignment="1">
      <alignment horizontal="center" wrapText="1"/>
    </xf>
    <xf numFmtId="0" fontId="7" fillId="0" borderId="0" xfId="0" applyFont="1" applyFill="1" applyBorder="1" applyAlignment="1">
      <alignment horizontal="center" vertical="top" wrapText="1"/>
    </xf>
    <xf numFmtId="0" fontId="9" fillId="0" borderId="0" xfId="0" applyFont="1" applyFill="1" applyBorder="1" applyAlignment="1">
      <alignment horizontal="center"/>
    </xf>
    <xf numFmtId="0" fontId="8" fillId="0" borderId="0" xfId="1" applyFont="1" applyFill="1" applyBorder="1">
      <alignment horizontal="center"/>
    </xf>
    <xf numFmtId="14" fontId="11" fillId="0" borderId="0" xfId="2" applyFont="1" applyFill="1" applyBorder="1">
      <alignment vertical="top"/>
    </xf>
    <xf numFmtId="14" fontId="0" fillId="0" borderId="0" xfId="0" applyNumberFormat="1" applyFont="1" applyFill="1" applyBorder="1"/>
    <xf numFmtId="0" fontId="0" fillId="0" borderId="0" xfId="0" applyFont="1" applyFill="1" applyBorder="1" applyAlignment="1">
      <alignment horizontal="center" wrapText="1"/>
    </xf>
  </cellXfs>
  <cellStyles count="3">
    <cellStyle name="Female" xfId="1" xr:uid="{52AFC422-D111-4720-BC53-401B1D02D8D4}"/>
    <cellStyle name="Normal" xfId="0" builtinId="0"/>
    <cellStyle name="transferred" xfId="2" xr:uid="{0AFA06CE-8529-4B6D-948B-349445E82D3E}"/>
  </cellStyles>
  <dxfs count="324">
    <dxf>
      <fill>
        <patternFill>
          <bgColor theme="9" tint="0.59996337778862885"/>
        </patternFill>
      </fill>
    </dxf>
    <dxf>
      <fill>
        <patternFill>
          <bgColor rgb="FF92D050"/>
        </patternFill>
      </fill>
    </dxf>
    <dxf>
      <fill>
        <patternFill>
          <bgColor theme="9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92D050"/>
        </patternFill>
      </fill>
    </dxf>
    <dxf>
      <fill>
        <patternFill>
          <bgColor theme="9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92D050"/>
        </patternFill>
      </fill>
    </dxf>
    <dxf>
      <fill>
        <patternFill>
          <bgColor theme="9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92D050"/>
        </patternFill>
      </fill>
    </dxf>
    <dxf>
      <fill>
        <patternFill>
          <bgColor theme="9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92D050"/>
        </patternFill>
      </fill>
    </dxf>
    <dxf>
      <fill>
        <patternFill>
          <bgColor theme="9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92D050"/>
        </patternFill>
      </fill>
    </dxf>
    <dxf>
      <fill>
        <patternFill>
          <bgColor theme="9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8" tint="0.59996337778862885"/>
        </patternFill>
      </fill>
    </dxf>
    <dxf>
      <font>
        <color rgb="FFFF6699"/>
      </font>
    </dxf>
    <dxf>
      <fill>
        <patternFill>
          <bgColor theme="9" tint="0.59996337778862885"/>
        </patternFill>
      </fill>
    </dxf>
    <dxf>
      <fill>
        <patternFill>
          <bgColor rgb="FF92D050"/>
        </patternFill>
      </fill>
    </dxf>
    <dxf>
      <fill>
        <patternFill>
          <bgColor theme="9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92D050"/>
        </patternFill>
      </fill>
    </dxf>
    <dxf>
      <fill>
        <patternFill>
          <bgColor theme="9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92D050"/>
        </patternFill>
      </fill>
    </dxf>
    <dxf>
      <fill>
        <patternFill>
          <bgColor theme="9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92D050"/>
        </patternFill>
      </fill>
    </dxf>
    <dxf>
      <fill>
        <patternFill>
          <bgColor theme="9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92D050"/>
        </patternFill>
      </fill>
    </dxf>
    <dxf>
      <fill>
        <patternFill>
          <bgColor theme="9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92D050"/>
        </patternFill>
      </fill>
    </dxf>
    <dxf>
      <fill>
        <patternFill>
          <bgColor theme="9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92D050"/>
        </patternFill>
      </fill>
    </dxf>
    <dxf>
      <fill>
        <patternFill>
          <bgColor theme="9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92D050"/>
        </patternFill>
      </fill>
    </dxf>
    <dxf>
      <fill>
        <patternFill>
          <bgColor theme="9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92D050"/>
        </patternFill>
      </fill>
    </dxf>
    <dxf>
      <fill>
        <patternFill>
          <bgColor theme="9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92D050"/>
        </patternFill>
      </fill>
    </dxf>
    <dxf>
      <fill>
        <patternFill>
          <bgColor theme="9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92D050"/>
        </patternFill>
      </fill>
    </dxf>
    <dxf>
      <fill>
        <patternFill>
          <bgColor theme="9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92D050"/>
        </patternFill>
      </fill>
    </dxf>
    <dxf>
      <fill>
        <patternFill>
          <bgColor theme="9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92D050"/>
        </patternFill>
      </fill>
    </dxf>
    <dxf>
      <fill>
        <patternFill>
          <bgColor theme="9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92D050"/>
        </patternFill>
      </fill>
    </dxf>
    <dxf>
      <fill>
        <patternFill>
          <bgColor theme="9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92D050"/>
        </patternFill>
      </fill>
    </dxf>
    <dxf>
      <fill>
        <patternFill>
          <bgColor theme="9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92D050"/>
        </patternFill>
      </fill>
    </dxf>
    <dxf>
      <fill>
        <patternFill>
          <bgColor theme="9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92D050"/>
        </patternFill>
      </fill>
    </dxf>
    <dxf>
      <fill>
        <patternFill>
          <bgColor theme="9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92D050"/>
        </patternFill>
      </fill>
    </dxf>
    <dxf>
      <fill>
        <patternFill>
          <bgColor theme="9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92D050"/>
        </patternFill>
      </fill>
    </dxf>
    <dxf>
      <fill>
        <patternFill>
          <bgColor theme="9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8" tint="0.59996337778862885"/>
        </patternFill>
      </fill>
    </dxf>
    <dxf>
      <font>
        <color rgb="FFFF6699"/>
      </font>
    </dxf>
    <dxf>
      <fill>
        <patternFill>
          <bgColor theme="9" tint="0.59996337778862885"/>
        </patternFill>
      </fill>
    </dxf>
    <dxf>
      <fill>
        <patternFill>
          <bgColor rgb="FF92D050"/>
        </patternFill>
      </fill>
    </dxf>
    <dxf>
      <fill>
        <patternFill>
          <bgColor theme="9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92D050"/>
        </patternFill>
      </fill>
    </dxf>
    <dxf>
      <fill>
        <patternFill>
          <bgColor theme="9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92D050"/>
        </patternFill>
      </fill>
    </dxf>
    <dxf>
      <fill>
        <patternFill>
          <bgColor theme="9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92D050"/>
        </patternFill>
      </fill>
    </dxf>
    <dxf>
      <fill>
        <patternFill>
          <bgColor theme="9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92D050"/>
        </patternFill>
      </fill>
    </dxf>
    <dxf>
      <fill>
        <patternFill>
          <bgColor theme="9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92D050"/>
        </patternFill>
      </fill>
    </dxf>
    <dxf>
      <fill>
        <patternFill>
          <bgColor theme="9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92D050"/>
        </patternFill>
      </fill>
    </dxf>
    <dxf>
      <fill>
        <patternFill>
          <bgColor theme="9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92D050"/>
        </patternFill>
      </fill>
    </dxf>
    <dxf>
      <fill>
        <patternFill>
          <bgColor theme="9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92D050"/>
        </patternFill>
      </fill>
    </dxf>
    <dxf>
      <fill>
        <patternFill>
          <bgColor theme="9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92D050"/>
        </patternFill>
      </fill>
    </dxf>
    <dxf>
      <fill>
        <patternFill>
          <bgColor theme="9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92D050"/>
        </patternFill>
      </fill>
    </dxf>
    <dxf>
      <fill>
        <patternFill>
          <bgColor theme="9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92D050"/>
        </patternFill>
      </fill>
    </dxf>
    <dxf>
      <fill>
        <patternFill>
          <bgColor theme="9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92D050"/>
        </patternFill>
      </fill>
    </dxf>
    <dxf>
      <fill>
        <patternFill>
          <bgColor theme="9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92D050"/>
        </patternFill>
      </fill>
    </dxf>
    <dxf>
      <fill>
        <patternFill>
          <bgColor theme="9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92D050"/>
        </patternFill>
      </fill>
    </dxf>
    <dxf>
      <fill>
        <patternFill>
          <bgColor theme="9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92D050"/>
        </patternFill>
      </fill>
    </dxf>
    <dxf>
      <fill>
        <patternFill>
          <bgColor theme="9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92D050"/>
        </patternFill>
      </fill>
    </dxf>
    <dxf>
      <fill>
        <patternFill>
          <bgColor theme="9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92D050"/>
        </patternFill>
      </fill>
    </dxf>
    <dxf>
      <fill>
        <patternFill>
          <bgColor theme="9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92D050"/>
        </patternFill>
      </fill>
    </dxf>
    <dxf>
      <fill>
        <patternFill>
          <bgColor theme="9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92D050"/>
        </patternFill>
      </fill>
    </dxf>
    <dxf>
      <fill>
        <patternFill>
          <bgColor theme="9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92D050"/>
        </patternFill>
      </fill>
    </dxf>
    <dxf>
      <fill>
        <patternFill>
          <bgColor theme="9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8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mathews/Box%20Sync/UCLA%20Behavioral%20Core/Mouse%20Record%202%2020070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l Animals (Genotypes)"/>
      <sheetName val="All Animals (DOBs)"/>
      <sheetName val="Group Numbers"/>
      <sheetName val="UCLA B. Core"/>
      <sheetName val="UCLA B. Core Dates"/>
      <sheetName val="Subset of mice"/>
      <sheetName val="UCLA B. Core Groupings"/>
      <sheetName val="LA BioMed Ephys.-Hist"/>
      <sheetName val="LA B. Dates"/>
      <sheetName val="Cell Cultures"/>
      <sheetName val="Immune Pilot"/>
      <sheetName val="Acute Injections"/>
      <sheetName val="Cage Costs"/>
      <sheetName val="APTX"/>
      <sheetName val="Overall Breeders"/>
      <sheetName val="MEF Breeder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2FD1D5-C93A-4848-B8B9-2505FCA501BC}">
  <dimension ref="A3:N275"/>
  <sheetViews>
    <sheetView workbookViewId="0">
      <selection activeCell="O8" sqref="O8"/>
    </sheetView>
  </sheetViews>
  <sheetFormatPr defaultRowHeight="15" x14ac:dyDescent="0.25"/>
  <cols>
    <col min="1" max="1" width="17.28515625" bestFit="1" customWidth="1"/>
    <col min="3" max="3" width="11" bestFit="1" customWidth="1"/>
    <col min="4" max="8" width="5.5703125" bestFit="1" customWidth="1"/>
    <col min="9" max="9" width="4" bestFit="1" customWidth="1"/>
    <col min="10" max="10" width="2.28515625" bestFit="1" customWidth="1"/>
    <col min="12" max="12" width="13.5703125" bestFit="1" customWidth="1"/>
    <col min="13" max="13" width="16" bestFit="1" customWidth="1"/>
  </cols>
  <sheetData>
    <row r="3" spans="1:14" x14ac:dyDescent="0.25">
      <c r="A3" s="1" t="s">
        <v>3</v>
      </c>
      <c r="C3" t="s">
        <v>2</v>
      </c>
      <c r="D3" t="s">
        <v>12</v>
      </c>
      <c r="E3" t="s">
        <v>13</v>
      </c>
      <c r="F3" t="s">
        <v>14</v>
      </c>
      <c r="G3" t="s">
        <v>15</v>
      </c>
      <c r="H3" t="s">
        <v>16</v>
      </c>
      <c r="I3" t="s">
        <v>17</v>
      </c>
      <c r="L3" t="s">
        <v>4</v>
      </c>
    </row>
    <row r="4" spans="1:14" ht="17.25" x14ac:dyDescent="0.25">
      <c r="A4">
        <v>1</v>
      </c>
      <c r="C4" s="3">
        <v>680</v>
      </c>
      <c r="D4" s="4" t="e">
        <v>#N/A</v>
      </c>
      <c r="E4" s="4">
        <v>21.2</v>
      </c>
      <c r="F4" s="4">
        <v>27.6</v>
      </c>
      <c r="G4" s="4">
        <v>33.4</v>
      </c>
      <c r="H4" s="4">
        <v>42</v>
      </c>
      <c r="I4" t="s">
        <v>0</v>
      </c>
      <c r="L4" s="7">
        <v>1</v>
      </c>
      <c r="M4" s="2" t="s">
        <v>5</v>
      </c>
      <c r="N4" t="s">
        <v>0</v>
      </c>
    </row>
    <row r="5" spans="1:14" ht="17.25" x14ac:dyDescent="0.25">
      <c r="A5">
        <v>1</v>
      </c>
      <c r="C5">
        <v>681</v>
      </c>
      <c r="D5" t="e">
        <v>#N/A</v>
      </c>
      <c r="E5">
        <v>21.5</v>
      </c>
      <c r="F5">
        <v>27.7</v>
      </c>
      <c r="G5">
        <v>31.6</v>
      </c>
      <c r="H5">
        <v>34.700000000000003</v>
      </c>
      <c r="I5" t="s">
        <v>0</v>
      </c>
      <c r="L5" s="7">
        <v>2</v>
      </c>
      <c r="M5" s="2" t="s">
        <v>5</v>
      </c>
      <c r="N5" t="s">
        <v>1</v>
      </c>
    </row>
    <row r="6" spans="1:14" ht="17.25" x14ac:dyDescent="0.25">
      <c r="A6">
        <v>1</v>
      </c>
      <c r="C6" s="3">
        <v>720</v>
      </c>
      <c r="D6" s="4">
        <v>3.5</v>
      </c>
      <c r="E6" s="4">
        <v>18.3</v>
      </c>
      <c r="F6" s="4">
        <v>25.5</v>
      </c>
      <c r="G6" s="4">
        <v>29.8</v>
      </c>
      <c r="H6" s="4">
        <v>38.9</v>
      </c>
      <c r="I6" t="s">
        <v>0</v>
      </c>
      <c r="L6" s="7">
        <v>3</v>
      </c>
      <c r="M6" s="2" t="s">
        <v>6</v>
      </c>
      <c r="N6" t="s">
        <v>0</v>
      </c>
    </row>
    <row r="7" spans="1:14" ht="17.25" x14ac:dyDescent="0.25">
      <c r="A7">
        <v>1</v>
      </c>
      <c r="C7" s="3">
        <v>722</v>
      </c>
      <c r="D7" s="4">
        <v>3.5</v>
      </c>
      <c r="E7" s="4">
        <v>17.7</v>
      </c>
      <c r="F7" s="4">
        <v>24.1</v>
      </c>
      <c r="G7" s="4">
        <v>29.2</v>
      </c>
      <c r="H7" s="4">
        <v>37.1</v>
      </c>
      <c r="I7" t="s">
        <v>0</v>
      </c>
      <c r="L7" s="7">
        <v>4</v>
      </c>
      <c r="M7" s="2" t="s">
        <v>6</v>
      </c>
      <c r="N7" t="s">
        <v>1</v>
      </c>
    </row>
    <row r="8" spans="1:14" ht="17.25" x14ac:dyDescent="0.25">
      <c r="A8">
        <v>1</v>
      </c>
      <c r="C8" s="3">
        <v>723</v>
      </c>
      <c r="D8" s="4">
        <v>3.3</v>
      </c>
      <c r="E8" s="4">
        <v>16.5</v>
      </c>
      <c r="F8" s="4">
        <v>23.8</v>
      </c>
      <c r="G8" s="4">
        <v>29.8</v>
      </c>
      <c r="H8" s="4">
        <v>41.8</v>
      </c>
      <c r="I8" t="s">
        <v>0</v>
      </c>
      <c r="L8" s="7">
        <v>5</v>
      </c>
      <c r="M8" s="2" t="s">
        <v>7</v>
      </c>
      <c r="N8" t="s">
        <v>0</v>
      </c>
    </row>
    <row r="9" spans="1:14" ht="17.25" x14ac:dyDescent="0.25">
      <c r="A9">
        <v>1</v>
      </c>
      <c r="C9" s="3">
        <v>741</v>
      </c>
      <c r="D9" s="4">
        <v>3.7</v>
      </c>
      <c r="E9" s="4">
        <v>20.8</v>
      </c>
      <c r="F9" s="4">
        <v>27</v>
      </c>
      <c r="G9" s="4">
        <v>32.6</v>
      </c>
      <c r="H9" s="4">
        <v>46</v>
      </c>
      <c r="I9" t="s">
        <v>0</v>
      </c>
      <c r="L9" s="7">
        <v>6</v>
      </c>
      <c r="M9" s="2" t="s">
        <v>7</v>
      </c>
      <c r="N9" t="s">
        <v>1</v>
      </c>
    </row>
    <row r="10" spans="1:14" ht="17.25" x14ac:dyDescent="0.25">
      <c r="A10">
        <v>1</v>
      </c>
      <c r="C10" s="5">
        <v>751</v>
      </c>
      <c r="D10" s="4">
        <v>4.5999999999999996</v>
      </c>
      <c r="E10" s="4">
        <v>17.8</v>
      </c>
      <c r="F10" s="4">
        <v>28.9</v>
      </c>
      <c r="G10" s="4">
        <v>32</v>
      </c>
      <c r="H10" s="4">
        <v>44.9</v>
      </c>
      <c r="I10" t="s">
        <v>0</v>
      </c>
      <c r="L10" s="7">
        <v>7</v>
      </c>
      <c r="M10" s="2" t="s">
        <v>8</v>
      </c>
      <c r="N10" t="s">
        <v>0</v>
      </c>
    </row>
    <row r="11" spans="1:14" ht="17.25" x14ac:dyDescent="0.25">
      <c r="A11">
        <v>1</v>
      </c>
      <c r="C11" s="3">
        <v>798</v>
      </c>
      <c r="D11" s="4">
        <v>5</v>
      </c>
      <c r="E11" s="4">
        <v>20.7</v>
      </c>
      <c r="F11" s="4">
        <v>26.7</v>
      </c>
      <c r="G11" s="4">
        <v>19.8</v>
      </c>
      <c r="H11" s="4">
        <v>30.9</v>
      </c>
      <c r="I11" t="s">
        <v>0</v>
      </c>
      <c r="L11" s="7">
        <v>8</v>
      </c>
      <c r="M11" s="2" t="s">
        <v>8</v>
      </c>
      <c r="N11" t="s">
        <v>1</v>
      </c>
    </row>
    <row r="12" spans="1:14" ht="17.25" x14ac:dyDescent="0.25">
      <c r="A12">
        <v>1</v>
      </c>
      <c r="C12" s="3">
        <v>799</v>
      </c>
      <c r="D12" s="4">
        <v>5</v>
      </c>
      <c r="E12" s="4">
        <v>21.1</v>
      </c>
      <c r="F12" s="4">
        <v>27.2</v>
      </c>
      <c r="G12" s="4">
        <v>31.5</v>
      </c>
      <c r="H12" s="4">
        <v>40.4</v>
      </c>
      <c r="I12" t="s">
        <v>0</v>
      </c>
      <c r="L12" s="7">
        <v>9</v>
      </c>
      <c r="M12" s="2" t="s">
        <v>9</v>
      </c>
      <c r="N12" t="s">
        <v>0</v>
      </c>
    </row>
    <row r="13" spans="1:14" ht="17.25" x14ac:dyDescent="0.25">
      <c r="A13">
        <v>1</v>
      </c>
      <c r="C13" s="3">
        <v>800</v>
      </c>
      <c r="D13" s="4">
        <v>4.0999999999999996</v>
      </c>
      <c r="E13" s="4">
        <v>20.9</v>
      </c>
      <c r="F13" s="4">
        <v>29.3</v>
      </c>
      <c r="G13" s="4">
        <v>34</v>
      </c>
      <c r="H13" s="4">
        <v>39.4</v>
      </c>
      <c r="I13" t="s">
        <v>0</v>
      </c>
      <c r="L13" s="7">
        <v>10</v>
      </c>
      <c r="M13" s="2" t="s">
        <v>9</v>
      </c>
      <c r="N13" t="s">
        <v>1</v>
      </c>
    </row>
    <row r="14" spans="1:14" ht="17.25" x14ac:dyDescent="0.25">
      <c r="A14">
        <v>1</v>
      </c>
      <c r="C14" s="3">
        <v>801</v>
      </c>
      <c r="D14" s="4">
        <v>5</v>
      </c>
      <c r="E14" s="4">
        <v>22.1</v>
      </c>
      <c r="F14" s="4">
        <v>30.5</v>
      </c>
      <c r="G14" s="4">
        <v>37.9</v>
      </c>
      <c r="H14" s="4">
        <v>51.5</v>
      </c>
      <c r="I14" t="s">
        <v>0</v>
      </c>
      <c r="L14" s="7">
        <v>11</v>
      </c>
      <c r="M14" s="2" t="s">
        <v>10</v>
      </c>
      <c r="N14" t="s">
        <v>0</v>
      </c>
    </row>
    <row r="15" spans="1:14" ht="17.25" x14ac:dyDescent="0.25">
      <c r="A15">
        <v>1</v>
      </c>
      <c r="C15" s="3">
        <v>814</v>
      </c>
      <c r="D15" s="4">
        <v>6.6</v>
      </c>
      <c r="E15" s="4">
        <v>22.9</v>
      </c>
      <c r="F15" s="4">
        <v>31.7</v>
      </c>
      <c r="G15" s="4">
        <v>37</v>
      </c>
      <c r="H15" s="4">
        <v>48.5</v>
      </c>
      <c r="I15" t="s">
        <v>0</v>
      </c>
      <c r="L15" s="7">
        <v>12</v>
      </c>
      <c r="M15" s="2" t="s">
        <v>10</v>
      </c>
      <c r="N15" t="s">
        <v>1</v>
      </c>
    </row>
    <row r="16" spans="1:14" ht="17.25" x14ac:dyDescent="0.25">
      <c r="A16">
        <v>1</v>
      </c>
      <c r="C16" s="3">
        <v>885</v>
      </c>
      <c r="D16" s="4">
        <v>5.0999999999999996</v>
      </c>
      <c r="E16" s="4">
        <v>23.1</v>
      </c>
      <c r="F16" s="4">
        <v>32.799999999999997</v>
      </c>
      <c r="G16" s="4">
        <v>44.2</v>
      </c>
      <c r="H16" s="4">
        <v>56.7</v>
      </c>
      <c r="I16" t="s">
        <v>0</v>
      </c>
      <c r="L16" s="7">
        <v>13</v>
      </c>
      <c r="M16" s="2" t="s">
        <v>11</v>
      </c>
      <c r="N16" t="s">
        <v>0</v>
      </c>
    </row>
    <row r="17" spans="1:14" ht="17.25" x14ac:dyDescent="0.25">
      <c r="A17">
        <v>1</v>
      </c>
      <c r="C17" s="5">
        <v>887</v>
      </c>
      <c r="D17" s="4">
        <v>5.4</v>
      </c>
      <c r="E17" s="4">
        <v>21.1</v>
      </c>
      <c r="F17" s="4">
        <v>25.8</v>
      </c>
      <c r="G17" s="4">
        <v>32.299999999999997</v>
      </c>
      <c r="H17" s="4">
        <v>47.4</v>
      </c>
      <c r="I17" t="s">
        <v>0</v>
      </c>
      <c r="L17" s="7">
        <v>14</v>
      </c>
      <c r="M17" s="2" t="s">
        <v>11</v>
      </c>
      <c r="N17" t="s">
        <v>1</v>
      </c>
    </row>
    <row r="18" spans="1:14" x14ac:dyDescent="0.25">
      <c r="A18">
        <v>1</v>
      </c>
      <c r="C18" s="5">
        <v>903</v>
      </c>
      <c r="D18" s="4">
        <v>4.5</v>
      </c>
      <c r="E18" s="4">
        <v>19.3</v>
      </c>
      <c r="F18" s="4">
        <v>27.7</v>
      </c>
      <c r="G18" s="4">
        <v>32.700000000000003</v>
      </c>
      <c r="H18" s="4">
        <v>43.3</v>
      </c>
      <c r="I18" t="s">
        <v>0</v>
      </c>
    </row>
    <row r="19" spans="1:14" x14ac:dyDescent="0.25">
      <c r="A19">
        <v>1</v>
      </c>
      <c r="C19" s="5">
        <v>904</v>
      </c>
      <c r="D19" s="4">
        <v>4.2</v>
      </c>
      <c r="E19" s="4">
        <v>18.7</v>
      </c>
      <c r="F19" s="4">
        <v>25.9</v>
      </c>
      <c r="G19" s="4">
        <v>33</v>
      </c>
      <c r="H19" s="4">
        <v>43.1</v>
      </c>
      <c r="I19" t="s">
        <v>0</v>
      </c>
    </row>
    <row r="20" spans="1:14" x14ac:dyDescent="0.25">
      <c r="A20">
        <v>1</v>
      </c>
      <c r="C20" s="3">
        <v>915</v>
      </c>
      <c r="D20" s="4">
        <v>5</v>
      </c>
      <c r="E20" s="4" t="e">
        <v>#N/A</v>
      </c>
      <c r="F20" s="4" t="e">
        <v>#N/A</v>
      </c>
      <c r="G20" s="4" t="e">
        <v>#N/A</v>
      </c>
      <c r="H20" s="4" t="e">
        <v>#N/A</v>
      </c>
      <c r="I20" t="s">
        <v>0</v>
      </c>
    </row>
    <row r="21" spans="1:14" x14ac:dyDescent="0.25">
      <c r="A21">
        <v>1</v>
      </c>
      <c r="C21" s="3">
        <v>916</v>
      </c>
      <c r="D21" s="4">
        <v>4.0999999999999996</v>
      </c>
      <c r="E21" s="4" t="e">
        <v>#N/A</v>
      </c>
      <c r="F21" s="4" t="e">
        <v>#N/A</v>
      </c>
      <c r="G21" s="4" t="e">
        <v>#N/A</v>
      </c>
      <c r="H21" s="4" t="e">
        <v>#N/A</v>
      </c>
      <c r="I21" t="s">
        <v>0</v>
      </c>
    </row>
    <row r="22" spans="1:14" x14ac:dyDescent="0.25">
      <c r="A22">
        <v>1</v>
      </c>
      <c r="C22" s="3">
        <v>917</v>
      </c>
      <c r="D22" s="4">
        <v>4.0999999999999996</v>
      </c>
      <c r="E22" s="4" t="e">
        <v>#N/A</v>
      </c>
      <c r="F22" s="4" t="e">
        <v>#N/A</v>
      </c>
      <c r="G22" s="4" t="e">
        <v>#N/A</v>
      </c>
      <c r="H22" s="4" t="e">
        <v>#N/A</v>
      </c>
      <c r="I22" t="s">
        <v>0</v>
      </c>
    </row>
    <row r="23" spans="1:14" x14ac:dyDescent="0.25">
      <c r="A23">
        <v>1</v>
      </c>
      <c r="C23" s="3">
        <v>918</v>
      </c>
      <c r="D23" s="4">
        <v>4.5</v>
      </c>
      <c r="E23" s="4" t="e">
        <v>#N/A</v>
      </c>
      <c r="F23" s="4" t="e">
        <v>#N/A</v>
      </c>
      <c r="G23" s="4" t="e">
        <v>#N/A</v>
      </c>
      <c r="H23" s="4" t="e">
        <v>#N/A</v>
      </c>
      <c r="I23" t="s">
        <v>0</v>
      </c>
    </row>
    <row r="24" spans="1:14" x14ac:dyDescent="0.25">
      <c r="A24">
        <v>1</v>
      </c>
      <c r="C24" s="3">
        <v>973</v>
      </c>
      <c r="D24" s="4">
        <v>4.2</v>
      </c>
      <c r="E24" s="4" t="e">
        <v>#N/A</v>
      </c>
      <c r="F24" s="4" t="e">
        <v>#N/A</v>
      </c>
      <c r="G24" s="4" t="e">
        <v>#N/A</v>
      </c>
      <c r="H24" s="4" t="e">
        <v>#N/A</v>
      </c>
      <c r="I24" t="s">
        <v>0</v>
      </c>
    </row>
    <row r="25" spans="1:14" x14ac:dyDescent="0.25">
      <c r="A25">
        <v>1</v>
      </c>
      <c r="C25" s="3">
        <v>984</v>
      </c>
      <c r="D25" s="4">
        <v>3.7</v>
      </c>
      <c r="E25" s="4" t="e">
        <v>#N/A</v>
      </c>
      <c r="F25" s="4" t="e">
        <v>#N/A</v>
      </c>
      <c r="G25" s="4" t="e">
        <v>#N/A</v>
      </c>
      <c r="H25" s="4" t="e">
        <v>#N/A</v>
      </c>
      <c r="I25" t="s">
        <v>0</v>
      </c>
    </row>
    <row r="26" spans="1:14" x14ac:dyDescent="0.25">
      <c r="A26">
        <v>1</v>
      </c>
      <c r="C26" s="3">
        <v>1154</v>
      </c>
      <c r="D26" s="4">
        <v>3.4</v>
      </c>
      <c r="E26" s="4" t="e">
        <v>#N/A</v>
      </c>
      <c r="F26" s="4" t="e">
        <v>#N/A</v>
      </c>
      <c r="G26" s="4" t="e">
        <v>#N/A</v>
      </c>
      <c r="H26" s="4" t="e">
        <v>#N/A</v>
      </c>
      <c r="I26" t="s">
        <v>0</v>
      </c>
    </row>
    <row r="27" spans="1:14" x14ac:dyDescent="0.25">
      <c r="A27">
        <v>2</v>
      </c>
      <c r="C27" s="3">
        <v>628</v>
      </c>
      <c r="D27" s="4" t="e">
        <v>#N/A</v>
      </c>
      <c r="E27" s="4" t="e">
        <v>#N/A</v>
      </c>
      <c r="F27" s="4">
        <v>23.7</v>
      </c>
      <c r="G27" s="4">
        <v>26.6</v>
      </c>
      <c r="H27" s="4">
        <v>30.3</v>
      </c>
      <c r="I27" t="s">
        <v>1</v>
      </c>
    </row>
    <row r="28" spans="1:14" x14ac:dyDescent="0.25">
      <c r="A28">
        <v>2</v>
      </c>
      <c r="C28" s="3">
        <v>676</v>
      </c>
      <c r="D28" s="4" t="e">
        <v>#N/A</v>
      </c>
      <c r="E28" s="4">
        <v>16.100000000000001</v>
      </c>
      <c r="F28" s="4">
        <v>20.5</v>
      </c>
      <c r="G28" s="4">
        <v>21.9</v>
      </c>
      <c r="H28" s="4">
        <v>25.4</v>
      </c>
      <c r="I28" t="s">
        <v>1</v>
      </c>
    </row>
    <row r="29" spans="1:14" x14ac:dyDescent="0.25">
      <c r="A29">
        <v>2</v>
      </c>
      <c r="C29" s="3">
        <v>735</v>
      </c>
      <c r="D29" s="4">
        <v>3.7</v>
      </c>
      <c r="E29" s="4">
        <v>17.8</v>
      </c>
      <c r="F29" s="4">
        <v>21.1</v>
      </c>
      <c r="G29" s="4">
        <v>22.7</v>
      </c>
      <c r="H29" s="4">
        <v>24.7</v>
      </c>
      <c r="I29" t="s">
        <v>1</v>
      </c>
    </row>
    <row r="30" spans="1:14" x14ac:dyDescent="0.25">
      <c r="A30">
        <v>2</v>
      </c>
      <c r="C30" s="3">
        <v>748</v>
      </c>
      <c r="D30" s="4">
        <v>3.5</v>
      </c>
      <c r="E30" s="4">
        <v>17.3</v>
      </c>
      <c r="F30" s="4">
        <v>21.2</v>
      </c>
      <c r="G30" s="4">
        <v>19.3</v>
      </c>
      <c r="H30" s="4">
        <v>21.8</v>
      </c>
      <c r="I30" t="s">
        <v>1</v>
      </c>
    </row>
    <row r="31" spans="1:14" x14ac:dyDescent="0.25">
      <c r="A31">
        <v>2</v>
      </c>
      <c r="C31" s="3">
        <v>821</v>
      </c>
      <c r="D31" s="4">
        <v>5.7</v>
      </c>
      <c r="E31" s="4">
        <v>18.100000000000001</v>
      </c>
      <c r="F31" s="4">
        <v>26.3</v>
      </c>
      <c r="G31" s="4">
        <v>30.2</v>
      </c>
      <c r="H31" s="4">
        <v>33.1</v>
      </c>
      <c r="I31" t="s">
        <v>1</v>
      </c>
    </row>
    <row r="32" spans="1:14" x14ac:dyDescent="0.25">
      <c r="A32">
        <v>2</v>
      </c>
      <c r="C32" s="3">
        <v>873</v>
      </c>
      <c r="D32" s="4">
        <v>4</v>
      </c>
      <c r="E32" s="4">
        <v>17.2</v>
      </c>
      <c r="F32" s="4">
        <v>23.5</v>
      </c>
      <c r="G32" s="4">
        <v>25.2</v>
      </c>
      <c r="H32" s="4">
        <v>26.9</v>
      </c>
      <c r="I32" t="s">
        <v>1</v>
      </c>
    </row>
    <row r="33" spans="1:9" x14ac:dyDescent="0.25">
      <c r="A33">
        <v>2</v>
      </c>
      <c r="C33" s="3">
        <v>874</v>
      </c>
      <c r="D33" s="4">
        <v>3.4</v>
      </c>
      <c r="E33" s="4">
        <v>15.9</v>
      </c>
      <c r="F33" s="4">
        <v>20.6</v>
      </c>
      <c r="G33" s="4">
        <v>23</v>
      </c>
      <c r="H33" s="4">
        <v>25.9</v>
      </c>
      <c r="I33" t="s">
        <v>1</v>
      </c>
    </row>
    <row r="34" spans="1:9" x14ac:dyDescent="0.25">
      <c r="A34">
        <v>2</v>
      </c>
      <c r="C34" s="3">
        <v>875</v>
      </c>
      <c r="D34" s="4">
        <v>4.3</v>
      </c>
      <c r="E34" s="4">
        <v>17.600000000000001</v>
      </c>
      <c r="F34" s="4">
        <v>24.2</v>
      </c>
      <c r="G34" s="4">
        <v>25.6</v>
      </c>
      <c r="H34" s="4">
        <v>35</v>
      </c>
      <c r="I34" t="s">
        <v>1</v>
      </c>
    </row>
    <row r="35" spans="1:9" x14ac:dyDescent="0.25">
      <c r="A35">
        <v>2</v>
      </c>
      <c r="C35" s="3">
        <v>876</v>
      </c>
      <c r="D35" s="4">
        <v>3.8</v>
      </c>
      <c r="E35" s="4">
        <v>17.3</v>
      </c>
      <c r="F35" s="4">
        <v>21.8</v>
      </c>
      <c r="G35" s="4">
        <v>22.3</v>
      </c>
      <c r="H35" s="4">
        <v>28.2</v>
      </c>
      <c r="I35" t="s">
        <v>1</v>
      </c>
    </row>
    <row r="36" spans="1:9" x14ac:dyDescent="0.25">
      <c r="A36">
        <v>2</v>
      </c>
      <c r="C36" s="3">
        <v>877</v>
      </c>
      <c r="D36" s="4">
        <v>3.8</v>
      </c>
      <c r="E36" s="4">
        <v>17.600000000000001</v>
      </c>
      <c r="F36" s="4">
        <v>20.8</v>
      </c>
      <c r="G36" s="4">
        <v>22.9</v>
      </c>
      <c r="H36" s="4">
        <v>28.8</v>
      </c>
      <c r="I36" t="s">
        <v>1</v>
      </c>
    </row>
    <row r="37" spans="1:9" x14ac:dyDescent="0.25">
      <c r="A37">
        <v>2</v>
      </c>
      <c r="C37" s="3">
        <v>878</v>
      </c>
      <c r="D37" s="4">
        <v>3.9</v>
      </c>
      <c r="E37" s="4">
        <v>17.3</v>
      </c>
      <c r="F37" s="4">
        <v>21.6</v>
      </c>
      <c r="G37" s="4">
        <v>22.6</v>
      </c>
      <c r="H37" s="4">
        <v>27.2</v>
      </c>
      <c r="I37" t="s">
        <v>1</v>
      </c>
    </row>
    <row r="38" spans="1:9" x14ac:dyDescent="0.25">
      <c r="A38">
        <v>2</v>
      </c>
      <c r="C38" s="3">
        <v>910</v>
      </c>
      <c r="D38" s="4">
        <v>4.3</v>
      </c>
      <c r="E38" s="4">
        <v>17.2</v>
      </c>
      <c r="F38" s="4">
        <v>21.3</v>
      </c>
      <c r="G38" s="4">
        <v>26</v>
      </c>
      <c r="H38" s="4">
        <v>30.4</v>
      </c>
      <c r="I38" t="s">
        <v>1</v>
      </c>
    </row>
    <row r="39" spans="1:9" x14ac:dyDescent="0.25">
      <c r="A39">
        <v>2</v>
      </c>
      <c r="C39" s="3">
        <v>911</v>
      </c>
      <c r="D39" s="4">
        <v>3.6</v>
      </c>
      <c r="E39" s="4">
        <v>14.3</v>
      </c>
      <c r="F39" s="4">
        <v>19.7</v>
      </c>
      <c r="G39" s="4">
        <v>25.9</v>
      </c>
      <c r="H39" s="4">
        <v>29.1</v>
      </c>
      <c r="I39" t="s">
        <v>1</v>
      </c>
    </row>
    <row r="40" spans="1:9" x14ac:dyDescent="0.25">
      <c r="A40">
        <v>2</v>
      </c>
      <c r="C40" s="3">
        <v>912</v>
      </c>
      <c r="D40" s="4">
        <v>4.2</v>
      </c>
      <c r="E40" s="4">
        <v>16.8</v>
      </c>
      <c r="F40" s="4">
        <v>21.1</v>
      </c>
      <c r="G40" s="4">
        <v>21.6</v>
      </c>
      <c r="H40" s="4" t="e">
        <v>#N/A</v>
      </c>
      <c r="I40" t="s">
        <v>1</v>
      </c>
    </row>
    <row r="41" spans="1:9" x14ac:dyDescent="0.25">
      <c r="A41">
        <v>2</v>
      </c>
      <c r="C41" s="3">
        <v>913</v>
      </c>
      <c r="D41" s="4">
        <v>4.2</v>
      </c>
      <c r="E41" s="4">
        <v>17.600000000000001</v>
      </c>
      <c r="F41" s="4">
        <v>23</v>
      </c>
      <c r="G41" s="4">
        <v>35.6</v>
      </c>
      <c r="H41" s="4">
        <v>36.9</v>
      </c>
      <c r="I41" t="s">
        <v>1</v>
      </c>
    </row>
    <row r="42" spans="1:9" x14ac:dyDescent="0.25">
      <c r="A42">
        <v>2</v>
      </c>
      <c r="C42" s="3">
        <v>914</v>
      </c>
      <c r="D42" s="4">
        <v>3.8</v>
      </c>
      <c r="E42" s="4">
        <v>16.8</v>
      </c>
      <c r="F42" s="4">
        <v>21.4</v>
      </c>
      <c r="G42" s="4">
        <v>24.2</v>
      </c>
      <c r="H42" s="4">
        <v>36.1</v>
      </c>
      <c r="I42" t="s">
        <v>1</v>
      </c>
    </row>
    <row r="43" spans="1:9" x14ac:dyDescent="0.25">
      <c r="A43">
        <v>2</v>
      </c>
      <c r="C43" s="3">
        <v>953</v>
      </c>
      <c r="D43" s="4">
        <v>7.8</v>
      </c>
      <c r="E43" s="4" t="e">
        <v>#N/A</v>
      </c>
      <c r="F43" s="4" t="e">
        <v>#N/A</v>
      </c>
      <c r="G43" s="4" t="e">
        <v>#N/A</v>
      </c>
      <c r="H43" s="4" t="e">
        <v>#N/A</v>
      </c>
      <c r="I43" t="s">
        <v>1</v>
      </c>
    </row>
    <row r="44" spans="1:9" x14ac:dyDescent="0.25">
      <c r="A44">
        <v>2</v>
      </c>
      <c r="C44" s="3">
        <v>969</v>
      </c>
      <c r="D44" s="4">
        <v>4.2</v>
      </c>
      <c r="E44" s="4" t="e">
        <v>#N/A</v>
      </c>
      <c r="F44" s="4" t="e">
        <v>#N/A</v>
      </c>
      <c r="G44" s="4" t="e">
        <v>#N/A</v>
      </c>
      <c r="H44" s="4" t="e">
        <v>#N/A</v>
      </c>
      <c r="I44" t="s">
        <v>1</v>
      </c>
    </row>
    <row r="45" spans="1:9" x14ac:dyDescent="0.25">
      <c r="A45">
        <v>2</v>
      </c>
      <c r="C45" s="3">
        <v>979</v>
      </c>
      <c r="D45" s="4">
        <v>4.5</v>
      </c>
      <c r="E45" s="4" t="e">
        <v>#N/A</v>
      </c>
      <c r="F45" s="4" t="e">
        <v>#N/A</v>
      </c>
      <c r="G45" s="4" t="e">
        <v>#N/A</v>
      </c>
      <c r="H45" s="4" t="e">
        <v>#N/A</v>
      </c>
      <c r="I45" t="s">
        <v>1</v>
      </c>
    </row>
    <row r="46" spans="1:9" x14ac:dyDescent="0.25">
      <c r="A46">
        <v>2</v>
      </c>
      <c r="C46" s="3">
        <v>1018</v>
      </c>
      <c r="D46" s="4">
        <v>5.6</v>
      </c>
      <c r="E46" s="4" t="e">
        <v>#N/A</v>
      </c>
      <c r="F46" s="4" t="e">
        <v>#N/A</v>
      </c>
      <c r="G46" s="4" t="e">
        <v>#N/A</v>
      </c>
      <c r="H46" s="4" t="e">
        <v>#N/A</v>
      </c>
      <c r="I46" t="s">
        <v>1</v>
      </c>
    </row>
    <row r="47" spans="1:9" x14ac:dyDescent="0.25">
      <c r="A47">
        <v>2</v>
      </c>
      <c r="C47" s="3">
        <v>1150</v>
      </c>
      <c r="D47" s="4">
        <v>3.7</v>
      </c>
      <c r="E47" s="4" t="e">
        <v>#N/A</v>
      </c>
      <c r="F47" s="4" t="e">
        <v>#N/A</v>
      </c>
      <c r="G47" s="4" t="e">
        <v>#N/A</v>
      </c>
      <c r="H47" s="4" t="e">
        <v>#N/A</v>
      </c>
      <c r="I47" t="s">
        <v>1</v>
      </c>
    </row>
    <row r="48" spans="1:9" x14ac:dyDescent="0.25">
      <c r="A48">
        <v>3</v>
      </c>
      <c r="C48" s="3">
        <v>550</v>
      </c>
      <c r="D48" s="4" t="e">
        <v>#N/A</v>
      </c>
      <c r="E48" s="4" t="e">
        <v>#N/A</v>
      </c>
      <c r="F48" s="4" t="e">
        <v>#N/A</v>
      </c>
      <c r="G48" s="4">
        <v>37.5</v>
      </c>
      <c r="H48" s="4">
        <v>45</v>
      </c>
      <c r="I48" t="s">
        <v>0</v>
      </c>
    </row>
    <row r="49" spans="1:9" x14ac:dyDescent="0.25">
      <c r="A49">
        <v>3</v>
      </c>
      <c r="C49" s="3">
        <v>551</v>
      </c>
      <c r="D49" s="4" t="e">
        <v>#N/A</v>
      </c>
      <c r="E49" s="4" t="e">
        <v>#N/A</v>
      </c>
      <c r="F49" s="4" t="e">
        <v>#N/A</v>
      </c>
      <c r="G49" s="4">
        <v>32.700000000000003</v>
      </c>
      <c r="H49" s="4">
        <v>37.1</v>
      </c>
      <c r="I49" t="s">
        <v>0</v>
      </c>
    </row>
    <row r="50" spans="1:9" x14ac:dyDescent="0.25">
      <c r="A50">
        <v>3</v>
      </c>
      <c r="C50" s="3">
        <v>554</v>
      </c>
      <c r="D50" s="4" t="e">
        <v>#N/A</v>
      </c>
      <c r="E50" s="4" t="e">
        <v>#N/A</v>
      </c>
      <c r="F50" s="4" t="e">
        <v>#N/A</v>
      </c>
      <c r="G50" s="4">
        <v>34.4</v>
      </c>
      <c r="H50" s="4">
        <v>42.1</v>
      </c>
      <c r="I50" t="s">
        <v>0</v>
      </c>
    </row>
    <row r="51" spans="1:9" x14ac:dyDescent="0.25">
      <c r="A51">
        <v>3</v>
      </c>
      <c r="C51" s="3">
        <v>560</v>
      </c>
      <c r="D51" s="4" t="e">
        <v>#N/A</v>
      </c>
      <c r="E51" s="4" t="e">
        <v>#N/A</v>
      </c>
      <c r="F51" s="4" t="e">
        <v>#N/A</v>
      </c>
      <c r="G51" s="4">
        <v>30</v>
      </c>
      <c r="H51" s="4">
        <v>23.4</v>
      </c>
      <c r="I51" t="s">
        <v>0</v>
      </c>
    </row>
    <row r="52" spans="1:9" x14ac:dyDescent="0.25">
      <c r="A52">
        <v>3</v>
      </c>
      <c r="C52" s="3">
        <v>566</v>
      </c>
      <c r="D52" s="4" t="e">
        <v>#N/A</v>
      </c>
      <c r="E52" s="4" t="e">
        <v>#N/A</v>
      </c>
      <c r="F52" s="4" t="e">
        <v>#N/A</v>
      </c>
      <c r="G52" s="4">
        <v>35.200000000000003</v>
      </c>
      <c r="H52" s="4">
        <v>38.700000000000003</v>
      </c>
      <c r="I52" t="s">
        <v>0</v>
      </c>
    </row>
    <row r="53" spans="1:9" x14ac:dyDescent="0.25">
      <c r="A53">
        <v>3</v>
      </c>
      <c r="C53" s="3">
        <v>570</v>
      </c>
      <c r="D53" s="4" t="e">
        <v>#N/A</v>
      </c>
      <c r="E53" s="4" t="e">
        <v>#N/A</v>
      </c>
      <c r="F53" s="4" t="e">
        <v>#N/A</v>
      </c>
      <c r="G53" s="4">
        <v>34.700000000000003</v>
      </c>
      <c r="H53" s="4">
        <v>41.2</v>
      </c>
      <c r="I53" t="s">
        <v>0</v>
      </c>
    </row>
    <row r="54" spans="1:9" x14ac:dyDescent="0.25">
      <c r="A54">
        <v>3</v>
      </c>
      <c r="C54" s="3">
        <v>650</v>
      </c>
      <c r="D54" s="4" t="e">
        <v>#N/A</v>
      </c>
      <c r="E54" s="4">
        <v>23.3</v>
      </c>
      <c r="F54" s="4">
        <v>29.1</v>
      </c>
      <c r="G54" s="4">
        <v>32.799999999999997</v>
      </c>
      <c r="H54" s="4">
        <v>32</v>
      </c>
      <c r="I54" t="s">
        <v>0</v>
      </c>
    </row>
    <row r="55" spans="1:9" x14ac:dyDescent="0.25">
      <c r="A55">
        <v>3</v>
      </c>
      <c r="C55" s="3">
        <v>658</v>
      </c>
      <c r="D55" s="4" t="e">
        <v>#N/A</v>
      </c>
      <c r="E55" s="4">
        <v>17.7</v>
      </c>
      <c r="F55" s="4">
        <v>28.2</v>
      </c>
      <c r="G55" s="4">
        <v>28.2</v>
      </c>
      <c r="H55" s="4">
        <v>29</v>
      </c>
      <c r="I55" t="s">
        <v>0</v>
      </c>
    </row>
    <row r="56" spans="1:9" x14ac:dyDescent="0.25">
      <c r="A56">
        <v>3</v>
      </c>
      <c r="C56" s="3">
        <v>661</v>
      </c>
      <c r="D56" s="4" t="e">
        <v>#N/A</v>
      </c>
      <c r="E56" s="4">
        <v>20.8</v>
      </c>
      <c r="F56" s="4">
        <v>27</v>
      </c>
      <c r="G56" s="4">
        <v>31.9</v>
      </c>
      <c r="H56" s="4">
        <v>33.700000000000003</v>
      </c>
      <c r="I56" t="s">
        <v>0</v>
      </c>
    </row>
    <row r="57" spans="1:9" x14ac:dyDescent="0.25">
      <c r="A57">
        <v>3</v>
      </c>
      <c r="C57" s="3">
        <v>663</v>
      </c>
      <c r="D57" s="4" t="e">
        <v>#N/A</v>
      </c>
      <c r="E57" s="4">
        <v>20</v>
      </c>
      <c r="F57" s="4">
        <v>27.8</v>
      </c>
      <c r="G57" s="4">
        <v>35.1</v>
      </c>
      <c r="H57" s="4">
        <v>43.7</v>
      </c>
      <c r="I57" t="s">
        <v>0</v>
      </c>
    </row>
    <row r="58" spans="1:9" x14ac:dyDescent="0.25">
      <c r="A58">
        <v>3</v>
      </c>
      <c r="C58" s="3">
        <v>668</v>
      </c>
      <c r="D58" s="4" t="e">
        <v>#N/A</v>
      </c>
      <c r="E58" s="4">
        <v>22.8</v>
      </c>
      <c r="F58" s="4">
        <v>28.8</v>
      </c>
      <c r="G58" s="4">
        <v>32.6</v>
      </c>
      <c r="H58" s="4">
        <v>34.299999999999997</v>
      </c>
      <c r="I58" t="s">
        <v>0</v>
      </c>
    </row>
    <row r="59" spans="1:9" x14ac:dyDescent="0.25">
      <c r="A59">
        <v>3</v>
      </c>
      <c r="C59" s="3">
        <v>669</v>
      </c>
      <c r="D59" s="4" t="e">
        <v>#N/A</v>
      </c>
      <c r="E59" s="4">
        <v>16.2</v>
      </c>
      <c r="F59" s="4">
        <v>26.6</v>
      </c>
      <c r="G59" s="4">
        <v>32.6</v>
      </c>
      <c r="H59" s="4">
        <v>36.799999999999997</v>
      </c>
      <c r="I59" t="s">
        <v>0</v>
      </c>
    </row>
    <row r="60" spans="1:9" x14ac:dyDescent="0.25">
      <c r="A60">
        <v>3</v>
      </c>
      <c r="C60" s="3">
        <v>673</v>
      </c>
      <c r="D60" s="4" t="e">
        <v>#N/A</v>
      </c>
      <c r="E60" s="4">
        <v>21</v>
      </c>
      <c r="F60" s="4">
        <v>27.4</v>
      </c>
      <c r="G60" s="4">
        <v>33.5</v>
      </c>
      <c r="H60" s="4">
        <v>35.6</v>
      </c>
      <c r="I60" t="s">
        <v>0</v>
      </c>
    </row>
    <row r="61" spans="1:9" x14ac:dyDescent="0.25">
      <c r="A61">
        <v>3</v>
      </c>
      <c r="C61" s="3">
        <v>700</v>
      </c>
      <c r="D61" s="4">
        <v>4</v>
      </c>
      <c r="E61" s="4">
        <v>24.4</v>
      </c>
      <c r="F61" s="4">
        <v>26.4</v>
      </c>
      <c r="G61" s="4">
        <v>28.6</v>
      </c>
      <c r="H61" s="4">
        <v>37.700000000000003</v>
      </c>
      <c r="I61" t="s">
        <v>0</v>
      </c>
    </row>
    <row r="62" spans="1:9" x14ac:dyDescent="0.25">
      <c r="A62">
        <v>3</v>
      </c>
      <c r="C62" s="3">
        <v>712</v>
      </c>
      <c r="D62" s="4">
        <v>4.0999999999999996</v>
      </c>
      <c r="E62" s="4">
        <v>21.3</v>
      </c>
      <c r="F62" s="4">
        <v>27.1</v>
      </c>
      <c r="G62" s="4">
        <v>30.7</v>
      </c>
      <c r="H62" s="4">
        <v>37.9</v>
      </c>
      <c r="I62" t="s">
        <v>0</v>
      </c>
    </row>
    <row r="63" spans="1:9" x14ac:dyDescent="0.25">
      <c r="A63">
        <v>3</v>
      </c>
      <c r="C63" s="3">
        <v>718</v>
      </c>
      <c r="D63" s="4">
        <v>6.3</v>
      </c>
      <c r="E63" s="4">
        <v>25.9</v>
      </c>
      <c r="F63" s="4">
        <v>34.799999999999997</v>
      </c>
      <c r="G63" s="4">
        <v>41</v>
      </c>
      <c r="H63" s="4" t="e">
        <v>#N/A</v>
      </c>
      <c r="I63" t="s">
        <v>0</v>
      </c>
    </row>
    <row r="64" spans="1:9" x14ac:dyDescent="0.25">
      <c r="A64">
        <v>3</v>
      </c>
      <c r="C64" s="3">
        <v>729</v>
      </c>
      <c r="D64" s="4">
        <v>6.5</v>
      </c>
      <c r="E64" s="4">
        <v>22.8</v>
      </c>
      <c r="F64" s="4">
        <v>28.7</v>
      </c>
      <c r="G64" s="4">
        <v>31.8</v>
      </c>
      <c r="H64" s="4" t="e">
        <v>#N/A</v>
      </c>
      <c r="I64" t="s">
        <v>0</v>
      </c>
    </row>
    <row r="65" spans="1:9" x14ac:dyDescent="0.25">
      <c r="A65">
        <v>3</v>
      </c>
      <c r="C65" s="3">
        <v>776</v>
      </c>
      <c r="D65" s="4">
        <v>4</v>
      </c>
      <c r="E65" s="4">
        <v>22</v>
      </c>
      <c r="F65" s="4">
        <v>28.1</v>
      </c>
      <c r="G65" s="4">
        <v>33.4</v>
      </c>
      <c r="H65" s="4">
        <v>31.6</v>
      </c>
      <c r="I65" t="s">
        <v>0</v>
      </c>
    </row>
    <row r="66" spans="1:9" x14ac:dyDescent="0.25">
      <c r="A66">
        <v>4</v>
      </c>
      <c r="C66" s="3">
        <v>547</v>
      </c>
      <c r="D66" s="4" t="e">
        <v>#N/A</v>
      </c>
      <c r="E66" s="4" t="e">
        <v>#N/A</v>
      </c>
      <c r="F66" s="4" t="e">
        <v>#N/A</v>
      </c>
      <c r="G66" s="4">
        <v>28.5</v>
      </c>
      <c r="H66" s="4">
        <v>32.6</v>
      </c>
      <c r="I66" t="s">
        <v>1</v>
      </c>
    </row>
    <row r="67" spans="1:9" x14ac:dyDescent="0.25">
      <c r="A67">
        <v>4</v>
      </c>
      <c r="C67" s="3">
        <v>565</v>
      </c>
      <c r="D67" s="4" t="e">
        <v>#N/A</v>
      </c>
      <c r="E67" s="4" t="e">
        <v>#N/A</v>
      </c>
      <c r="F67" s="4" t="e">
        <v>#N/A</v>
      </c>
      <c r="G67" s="4">
        <v>24.8</v>
      </c>
      <c r="H67" s="4">
        <v>30.6</v>
      </c>
      <c r="I67" t="s">
        <v>1</v>
      </c>
    </row>
    <row r="68" spans="1:9" x14ac:dyDescent="0.25">
      <c r="A68">
        <v>4</v>
      </c>
      <c r="C68" s="3">
        <v>586</v>
      </c>
      <c r="D68" s="4" t="e">
        <v>#N/A</v>
      </c>
      <c r="E68" s="4" t="e">
        <v>#N/A</v>
      </c>
      <c r="F68" s="4" t="e">
        <v>#N/A</v>
      </c>
      <c r="G68" s="4">
        <v>21.2</v>
      </c>
      <c r="H68" s="4" t="e">
        <v>#N/A</v>
      </c>
      <c r="I68" t="s">
        <v>1</v>
      </c>
    </row>
    <row r="69" spans="1:9" x14ac:dyDescent="0.25">
      <c r="A69">
        <v>4</v>
      </c>
      <c r="C69" s="3">
        <v>625</v>
      </c>
      <c r="D69" s="4" t="e">
        <v>#N/A</v>
      </c>
      <c r="E69" s="4" t="e">
        <v>#N/A</v>
      </c>
      <c r="F69" s="4" t="e">
        <v>#N/A</v>
      </c>
      <c r="G69" s="4">
        <v>23.9</v>
      </c>
      <c r="H69" s="4">
        <v>39.4</v>
      </c>
      <c r="I69" t="s">
        <v>1</v>
      </c>
    </row>
    <row r="70" spans="1:9" x14ac:dyDescent="0.25">
      <c r="A70">
        <v>4</v>
      </c>
      <c r="C70" s="3">
        <v>648</v>
      </c>
      <c r="D70" s="4" t="e">
        <v>#N/A</v>
      </c>
      <c r="E70" s="4">
        <v>15.2</v>
      </c>
      <c r="F70" s="4">
        <v>19.7</v>
      </c>
      <c r="G70" s="4">
        <v>22.6</v>
      </c>
      <c r="H70" s="4">
        <v>24.5</v>
      </c>
      <c r="I70" t="s">
        <v>1</v>
      </c>
    </row>
    <row r="71" spans="1:9" x14ac:dyDescent="0.25">
      <c r="A71">
        <v>4</v>
      </c>
      <c r="C71" s="3">
        <v>649</v>
      </c>
      <c r="D71" s="4" t="e">
        <v>#N/A</v>
      </c>
      <c r="E71" s="4">
        <v>16</v>
      </c>
      <c r="F71" s="4">
        <v>18.600000000000001</v>
      </c>
      <c r="G71" s="4">
        <v>22.8</v>
      </c>
      <c r="H71" s="4">
        <v>31.1</v>
      </c>
      <c r="I71" t="s">
        <v>1</v>
      </c>
    </row>
    <row r="72" spans="1:9" x14ac:dyDescent="0.25">
      <c r="A72">
        <v>4</v>
      </c>
      <c r="C72" s="3">
        <v>696</v>
      </c>
      <c r="D72" s="4">
        <v>3.5</v>
      </c>
      <c r="E72" s="4">
        <v>18.100000000000001</v>
      </c>
      <c r="F72" s="4">
        <v>21</v>
      </c>
      <c r="G72" s="4">
        <v>23.8</v>
      </c>
      <c r="H72" s="4">
        <v>29.1</v>
      </c>
      <c r="I72" t="s">
        <v>1</v>
      </c>
    </row>
    <row r="73" spans="1:9" x14ac:dyDescent="0.25">
      <c r="A73">
        <v>4</v>
      </c>
      <c r="C73" s="3">
        <v>697</v>
      </c>
      <c r="D73" s="4">
        <v>3.8</v>
      </c>
      <c r="E73" s="4">
        <v>17.600000000000001</v>
      </c>
      <c r="F73" s="4">
        <v>19.899999999999999</v>
      </c>
      <c r="G73" s="4">
        <v>21.8</v>
      </c>
      <c r="H73" s="4">
        <v>25.6</v>
      </c>
      <c r="I73" t="s">
        <v>1</v>
      </c>
    </row>
    <row r="74" spans="1:9" x14ac:dyDescent="0.25">
      <c r="A74">
        <v>4</v>
      </c>
      <c r="C74" s="3">
        <v>706</v>
      </c>
      <c r="D74" s="4">
        <v>4.4000000000000004</v>
      </c>
      <c r="E74" s="4">
        <v>20</v>
      </c>
      <c r="F74" s="4">
        <v>22.1</v>
      </c>
      <c r="G74" s="4">
        <v>23.7</v>
      </c>
      <c r="H74" s="4">
        <v>30</v>
      </c>
      <c r="I74" t="s">
        <v>1</v>
      </c>
    </row>
    <row r="75" spans="1:9" x14ac:dyDescent="0.25">
      <c r="A75">
        <v>4</v>
      </c>
      <c r="C75" s="3">
        <v>714</v>
      </c>
      <c r="D75" s="4">
        <v>5.6</v>
      </c>
      <c r="E75" s="4">
        <v>17.7</v>
      </c>
      <c r="F75" s="4">
        <v>24.6</v>
      </c>
      <c r="G75" s="4">
        <v>28.5</v>
      </c>
      <c r="H75" s="4" t="e">
        <v>#N/A</v>
      </c>
      <c r="I75" t="s">
        <v>1</v>
      </c>
    </row>
    <row r="76" spans="1:9" x14ac:dyDescent="0.25">
      <c r="A76">
        <v>4</v>
      </c>
      <c r="C76" s="5">
        <v>728</v>
      </c>
      <c r="D76" s="4">
        <v>6.6</v>
      </c>
      <c r="E76" s="4" t="e">
        <v>#N/A</v>
      </c>
      <c r="F76" s="4" t="e">
        <v>#N/A</v>
      </c>
      <c r="G76" s="4" t="e">
        <v>#N/A</v>
      </c>
      <c r="H76" s="4" t="e">
        <v>#N/A</v>
      </c>
      <c r="I76" t="s">
        <v>1</v>
      </c>
    </row>
    <row r="77" spans="1:9" x14ac:dyDescent="0.25">
      <c r="A77">
        <v>4</v>
      </c>
      <c r="C77" s="5">
        <v>755</v>
      </c>
      <c r="D77" s="4">
        <v>4.2</v>
      </c>
      <c r="E77" s="4">
        <v>16.899999999999999</v>
      </c>
      <c r="F77" s="4">
        <v>18.399999999999999</v>
      </c>
      <c r="G77" s="4">
        <v>19.399999999999999</v>
      </c>
      <c r="H77" s="4">
        <v>23.2</v>
      </c>
      <c r="I77" t="s">
        <v>1</v>
      </c>
    </row>
    <row r="78" spans="1:9" x14ac:dyDescent="0.25">
      <c r="A78">
        <v>4</v>
      </c>
      <c r="C78">
        <v>764</v>
      </c>
      <c r="D78">
        <v>3.4</v>
      </c>
      <c r="E78">
        <v>16.7</v>
      </c>
      <c r="F78">
        <v>19.7</v>
      </c>
      <c r="G78">
        <v>23.7</v>
      </c>
      <c r="H78">
        <v>31.2</v>
      </c>
      <c r="I78" t="s">
        <v>1</v>
      </c>
    </row>
    <row r="79" spans="1:9" x14ac:dyDescent="0.25">
      <c r="A79">
        <v>4</v>
      </c>
      <c r="C79">
        <v>767</v>
      </c>
      <c r="D79">
        <v>3.9</v>
      </c>
      <c r="E79">
        <v>16.2</v>
      </c>
      <c r="F79">
        <v>19.5</v>
      </c>
      <c r="G79">
        <v>22.9</v>
      </c>
      <c r="H79">
        <v>24.9</v>
      </c>
      <c r="I79" t="s">
        <v>1</v>
      </c>
    </row>
    <row r="80" spans="1:9" x14ac:dyDescent="0.25">
      <c r="A80">
        <v>4</v>
      </c>
      <c r="C80">
        <v>774</v>
      </c>
      <c r="D80">
        <v>4.0999999999999996</v>
      </c>
      <c r="E80">
        <v>16.100000000000001</v>
      </c>
      <c r="F80">
        <v>18</v>
      </c>
      <c r="G80">
        <v>23</v>
      </c>
      <c r="H80">
        <v>30</v>
      </c>
      <c r="I80" t="s">
        <v>1</v>
      </c>
    </row>
    <row r="81" spans="1:9" x14ac:dyDescent="0.25">
      <c r="A81">
        <v>4</v>
      </c>
      <c r="C81">
        <v>795</v>
      </c>
      <c r="D81">
        <v>3.7</v>
      </c>
      <c r="E81" t="e">
        <v>#N/A</v>
      </c>
      <c r="F81" t="e">
        <v>#N/A</v>
      </c>
      <c r="G81" t="e">
        <v>#N/A</v>
      </c>
      <c r="H81" t="e">
        <v>#N/A</v>
      </c>
      <c r="I81" t="s">
        <v>1</v>
      </c>
    </row>
    <row r="82" spans="1:9" x14ac:dyDescent="0.25">
      <c r="A82">
        <v>4</v>
      </c>
      <c r="C82">
        <v>815</v>
      </c>
      <c r="D82" t="e">
        <v>#N/A</v>
      </c>
      <c r="E82">
        <v>17.399999999999999</v>
      </c>
      <c r="F82">
        <v>22</v>
      </c>
      <c r="G82" t="e">
        <v>#N/A</v>
      </c>
      <c r="H82">
        <v>27.4</v>
      </c>
      <c r="I82" t="s">
        <v>1</v>
      </c>
    </row>
    <row r="83" spans="1:9" x14ac:dyDescent="0.25">
      <c r="A83">
        <v>5</v>
      </c>
      <c r="C83" s="3">
        <v>721</v>
      </c>
      <c r="D83" s="4">
        <v>3.5</v>
      </c>
      <c r="E83" s="4">
        <v>17.5</v>
      </c>
      <c r="F83" s="4">
        <v>24.9</v>
      </c>
      <c r="G83" s="4">
        <v>30.7</v>
      </c>
      <c r="H83" s="4">
        <v>39.799999999999997</v>
      </c>
      <c r="I83" t="s">
        <v>0</v>
      </c>
    </row>
    <row r="84" spans="1:9" x14ac:dyDescent="0.25">
      <c r="A84">
        <v>5</v>
      </c>
      <c r="C84" s="3">
        <v>902</v>
      </c>
      <c r="D84" s="4">
        <v>4.9000000000000004</v>
      </c>
      <c r="E84" s="4">
        <v>19.3</v>
      </c>
      <c r="F84" s="4">
        <v>28.1</v>
      </c>
      <c r="G84" s="4">
        <v>32.700000000000003</v>
      </c>
      <c r="H84" s="4">
        <v>36.4</v>
      </c>
      <c r="I84" t="s">
        <v>0</v>
      </c>
    </row>
    <row r="85" spans="1:9" x14ac:dyDescent="0.25">
      <c r="A85">
        <v>5</v>
      </c>
      <c r="C85" s="3">
        <v>972</v>
      </c>
      <c r="D85" s="4">
        <v>4.0999999999999996</v>
      </c>
      <c r="E85" s="4">
        <v>20.399999999999999</v>
      </c>
      <c r="F85" s="4">
        <v>27.6</v>
      </c>
      <c r="G85" s="4">
        <v>35.6</v>
      </c>
      <c r="H85" s="4" t="e">
        <v>#N/A</v>
      </c>
      <c r="I85" t="s">
        <v>0</v>
      </c>
    </row>
    <row r="86" spans="1:9" x14ac:dyDescent="0.25">
      <c r="A86">
        <v>5</v>
      </c>
      <c r="C86" s="5">
        <v>981</v>
      </c>
      <c r="D86" s="4">
        <v>3.3</v>
      </c>
      <c r="E86" s="4">
        <v>16.5</v>
      </c>
      <c r="F86" s="4">
        <v>21.9</v>
      </c>
      <c r="G86" s="4">
        <v>25.4</v>
      </c>
      <c r="H86" s="4">
        <v>31.2</v>
      </c>
      <c r="I86" t="s">
        <v>0</v>
      </c>
    </row>
    <row r="87" spans="1:9" x14ac:dyDescent="0.25">
      <c r="A87">
        <v>5</v>
      </c>
      <c r="C87" s="5">
        <v>982</v>
      </c>
      <c r="D87" s="4">
        <v>3.3</v>
      </c>
      <c r="E87" s="4">
        <v>19.3</v>
      </c>
      <c r="F87" s="4">
        <v>25.8</v>
      </c>
      <c r="G87" s="4">
        <v>60.9</v>
      </c>
      <c r="H87" s="4" t="e">
        <v>#N/A</v>
      </c>
      <c r="I87" t="s">
        <v>0</v>
      </c>
    </row>
    <row r="88" spans="1:9" x14ac:dyDescent="0.25">
      <c r="A88">
        <v>5</v>
      </c>
      <c r="C88">
        <v>1015</v>
      </c>
      <c r="D88" t="e">
        <v>#N/A</v>
      </c>
      <c r="E88">
        <v>16</v>
      </c>
      <c r="F88">
        <v>20.100000000000001</v>
      </c>
      <c r="G88">
        <v>23.9</v>
      </c>
      <c r="H88">
        <v>27.3</v>
      </c>
      <c r="I88" t="s">
        <v>0</v>
      </c>
    </row>
    <row r="89" spans="1:9" x14ac:dyDescent="0.25">
      <c r="A89">
        <v>5</v>
      </c>
      <c r="C89">
        <v>1017</v>
      </c>
      <c r="D89" t="e">
        <v>#N/A</v>
      </c>
      <c r="E89">
        <v>18.5</v>
      </c>
      <c r="F89">
        <v>23.8</v>
      </c>
      <c r="G89">
        <v>27.7</v>
      </c>
      <c r="H89">
        <v>32.6</v>
      </c>
      <c r="I89" t="s">
        <v>0</v>
      </c>
    </row>
    <row r="90" spans="1:9" x14ac:dyDescent="0.25">
      <c r="A90">
        <v>5</v>
      </c>
      <c r="C90">
        <v>1102</v>
      </c>
      <c r="D90" t="e">
        <v>#N/A</v>
      </c>
      <c r="E90">
        <v>19.2</v>
      </c>
      <c r="F90">
        <v>26.8</v>
      </c>
      <c r="G90">
        <v>33.700000000000003</v>
      </c>
      <c r="H90" t="e">
        <v>#N/A</v>
      </c>
      <c r="I90" t="s">
        <v>0</v>
      </c>
    </row>
    <row r="91" spans="1:9" x14ac:dyDescent="0.25">
      <c r="A91">
        <v>5</v>
      </c>
      <c r="C91">
        <v>1248</v>
      </c>
      <c r="D91" t="e">
        <v>#N/A</v>
      </c>
      <c r="E91">
        <v>19.5</v>
      </c>
      <c r="F91">
        <v>26.9</v>
      </c>
      <c r="G91">
        <v>31.8</v>
      </c>
      <c r="H91">
        <v>34.4</v>
      </c>
      <c r="I91" t="s">
        <v>0</v>
      </c>
    </row>
    <row r="92" spans="1:9" x14ac:dyDescent="0.25">
      <c r="A92">
        <v>5</v>
      </c>
      <c r="C92">
        <v>1249</v>
      </c>
      <c r="D92" t="e">
        <v>#N/A</v>
      </c>
      <c r="E92">
        <v>21.3</v>
      </c>
      <c r="F92">
        <v>28.6</v>
      </c>
      <c r="G92">
        <v>33.1</v>
      </c>
      <c r="H92" t="e">
        <v>#N/A</v>
      </c>
      <c r="I92" t="s">
        <v>0</v>
      </c>
    </row>
    <row r="93" spans="1:9" x14ac:dyDescent="0.25">
      <c r="A93">
        <v>5</v>
      </c>
      <c r="C93">
        <v>1250</v>
      </c>
      <c r="D93" t="e">
        <v>#N/A</v>
      </c>
      <c r="E93">
        <v>21</v>
      </c>
      <c r="F93">
        <v>26</v>
      </c>
      <c r="G93">
        <v>29.5</v>
      </c>
      <c r="H93">
        <v>31.4</v>
      </c>
      <c r="I93" t="s">
        <v>0</v>
      </c>
    </row>
    <row r="94" spans="1:9" x14ac:dyDescent="0.25">
      <c r="A94">
        <v>5</v>
      </c>
      <c r="C94">
        <v>1266</v>
      </c>
      <c r="D94" t="e">
        <v>#N/A</v>
      </c>
      <c r="E94">
        <v>22.2</v>
      </c>
      <c r="F94">
        <v>28.1</v>
      </c>
      <c r="G94">
        <v>34.299999999999997</v>
      </c>
      <c r="H94">
        <v>33.299999999999997</v>
      </c>
      <c r="I94" t="s">
        <v>0</v>
      </c>
    </row>
    <row r="95" spans="1:9" x14ac:dyDescent="0.25">
      <c r="A95">
        <v>6</v>
      </c>
      <c r="C95" s="3">
        <v>749</v>
      </c>
      <c r="D95" s="4">
        <v>4.3</v>
      </c>
      <c r="E95" s="4">
        <v>15.1</v>
      </c>
      <c r="F95" s="4">
        <v>19.8</v>
      </c>
      <c r="G95" s="4">
        <v>22</v>
      </c>
      <c r="H95" s="4" t="e">
        <v>#N/A</v>
      </c>
      <c r="I95" t="s">
        <v>1</v>
      </c>
    </row>
    <row r="96" spans="1:9" x14ac:dyDescent="0.25">
      <c r="A96">
        <v>6</v>
      </c>
      <c r="C96" s="3">
        <v>868</v>
      </c>
      <c r="D96" s="4">
        <v>2.9</v>
      </c>
      <c r="E96" s="4">
        <v>12.6</v>
      </c>
      <c r="F96" s="4">
        <v>17.8</v>
      </c>
      <c r="G96" s="4">
        <v>19.8</v>
      </c>
      <c r="H96" s="4">
        <v>25.9</v>
      </c>
      <c r="I96" t="s">
        <v>1</v>
      </c>
    </row>
    <row r="97" spans="1:9" x14ac:dyDescent="0.25">
      <c r="A97">
        <v>6</v>
      </c>
      <c r="C97" s="3">
        <v>977</v>
      </c>
      <c r="D97" s="4">
        <v>3.7</v>
      </c>
      <c r="E97" s="4">
        <v>15.1</v>
      </c>
      <c r="F97" s="4">
        <v>19.399999999999999</v>
      </c>
      <c r="G97" s="4">
        <v>21.2</v>
      </c>
      <c r="H97" s="4">
        <v>23.2</v>
      </c>
      <c r="I97" t="s">
        <v>1</v>
      </c>
    </row>
    <row r="98" spans="1:9" x14ac:dyDescent="0.25">
      <c r="A98">
        <v>6</v>
      </c>
      <c r="C98" s="3">
        <v>1074</v>
      </c>
      <c r="D98" s="4" t="e">
        <v>#N/A</v>
      </c>
      <c r="E98" s="4">
        <v>15.8</v>
      </c>
      <c r="F98" s="4">
        <v>19.100000000000001</v>
      </c>
      <c r="G98" s="4">
        <v>20.2</v>
      </c>
      <c r="H98" s="4">
        <v>24.7</v>
      </c>
      <c r="I98" t="s">
        <v>1</v>
      </c>
    </row>
    <row r="99" spans="1:9" x14ac:dyDescent="0.25">
      <c r="A99">
        <v>6</v>
      </c>
      <c r="C99" s="3">
        <v>1077</v>
      </c>
      <c r="D99" s="4" t="e">
        <v>#N/A</v>
      </c>
      <c r="E99" s="4">
        <v>15.4</v>
      </c>
      <c r="F99" s="4">
        <v>19.899999999999999</v>
      </c>
      <c r="G99" s="4" t="e">
        <v>#N/A</v>
      </c>
      <c r="H99" s="4" t="e">
        <v>#N/A</v>
      </c>
      <c r="I99" t="s">
        <v>1</v>
      </c>
    </row>
    <row r="100" spans="1:9" x14ac:dyDescent="0.25">
      <c r="A100">
        <v>6</v>
      </c>
      <c r="C100" s="3">
        <v>1078</v>
      </c>
      <c r="D100" s="4" t="e">
        <v>#N/A</v>
      </c>
      <c r="E100" s="4">
        <v>19.899999999999999</v>
      </c>
      <c r="F100" s="4">
        <v>26</v>
      </c>
      <c r="G100" s="4">
        <v>30</v>
      </c>
      <c r="H100" s="4" t="e">
        <v>#N/A</v>
      </c>
      <c r="I100" t="s">
        <v>1</v>
      </c>
    </row>
    <row r="101" spans="1:9" x14ac:dyDescent="0.25">
      <c r="A101">
        <v>6</v>
      </c>
      <c r="C101" s="3">
        <v>1096</v>
      </c>
      <c r="D101" s="4" t="e">
        <v>#N/A</v>
      </c>
      <c r="E101" s="4">
        <v>15.8</v>
      </c>
      <c r="F101" s="4">
        <v>21.3</v>
      </c>
      <c r="G101" s="4">
        <v>22.7</v>
      </c>
      <c r="H101" s="4">
        <v>25.2</v>
      </c>
      <c r="I101" t="s">
        <v>1</v>
      </c>
    </row>
    <row r="102" spans="1:9" x14ac:dyDescent="0.25">
      <c r="A102">
        <v>6</v>
      </c>
      <c r="C102" s="3">
        <v>1262</v>
      </c>
      <c r="D102" s="4" t="e">
        <v>#N/A</v>
      </c>
      <c r="E102" s="4">
        <v>14.5</v>
      </c>
      <c r="F102" s="4">
        <v>18.8</v>
      </c>
      <c r="G102" s="4">
        <v>23.3</v>
      </c>
      <c r="H102" s="4">
        <v>26.5</v>
      </c>
      <c r="I102" t="s">
        <v>1</v>
      </c>
    </row>
    <row r="103" spans="1:9" x14ac:dyDescent="0.25">
      <c r="A103">
        <v>6</v>
      </c>
      <c r="C103" s="3">
        <v>1306</v>
      </c>
      <c r="D103" s="4" t="e">
        <v>#N/A</v>
      </c>
      <c r="E103" s="4">
        <v>16.7</v>
      </c>
      <c r="F103" s="4">
        <v>21.5</v>
      </c>
      <c r="G103" s="4">
        <v>24.3</v>
      </c>
      <c r="H103" s="4">
        <v>30.9</v>
      </c>
      <c r="I103" t="s">
        <v>1</v>
      </c>
    </row>
    <row r="104" spans="1:9" x14ac:dyDescent="0.25">
      <c r="A104">
        <v>6</v>
      </c>
      <c r="C104" s="3">
        <v>1333</v>
      </c>
      <c r="D104" s="4" t="e">
        <v>#N/A</v>
      </c>
      <c r="E104" s="4">
        <v>15.3</v>
      </c>
      <c r="F104" s="4">
        <v>19.399999999999999</v>
      </c>
      <c r="G104" s="4">
        <v>19.899999999999999</v>
      </c>
      <c r="H104" s="4" t="e">
        <v>#N/A</v>
      </c>
      <c r="I104" t="s">
        <v>1</v>
      </c>
    </row>
    <row r="105" spans="1:9" x14ac:dyDescent="0.25">
      <c r="A105">
        <v>6</v>
      </c>
      <c r="C105" s="3">
        <v>1429</v>
      </c>
      <c r="D105" s="4" t="e">
        <v>#N/A</v>
      </c>
      <c r="E105" s="4">
        <v>14.6</v>
      </c>
      <c r="F105" s="4">
        <v>17.5</v>
      </c>
      <c r="G105" s="4" t="e">
        <v>#N/A</v>
      </c>
      <c r="H105" s="4" t="e">
        <v>#N/A</v>
      </c>
      <c r="I105" t="s">
        <v>1</v>
      </c>
    </row>
    <row r="106" spans="1:9" x14ac:dyDescent="0.25">
      <c r="A106">
        <v>6</v>
      </c>
      <c r="C106" s="3">
        <v>1599</v>
      </c>
      <c r="D106" s="4" t="e">
        <v>#N/A</v>
      </c>
      <c r="E106" s="4">
        <v>16.7</v>
      </c>
      <c r="F106" s="4">
        <v>19.600000000000001</v>
      </c>
      <c r="G106" s="4">
        <v>21.6</v>
      </c>
      <c r="H106" s="4" t="e">
        <v>#N/A</v>
      </c>
      <c r="I106" t="s">
        <v>1</v>
      </c>
    </row>
    <row r="107" spans="1:9" x14ac:dyDescent="0.25">
      <c r="A107">
        <v>7</v>
      </c>
      <c r="C107" s="3">
        <v>552</v>
      </c>
      <c r="D107" s="4" t="e">
        <v>#N/A</v>
      </c>
      <c r="E107" s="4" t="e">
        <v>#N/A</v>
      </c>
      <c r="F107" s="4" t="e">
        <v>#N/A</v>
      </c>
      <c r="G107" s="4">
        <v>23.4</v>
      </c>
      <c r="H107" s="4" t="e">
        <v>#N/A</v>
      </c>
      <c r="I107" t="s">
        <v>0</v>
      </c>
    </row>
    <row r="108" spans="1:9" x14ac:dyDescent="0.25">
      <c r="A108">
        <v>7</v>
      </c>
      <c r="C108" s="3">
        <v>561</v>
      </c>
      <c r="D108" s="4" t="e">
        <v>#N/A</v>
      </c>
      <c r="E108" s="4" t="e">
        <v>#N/A</v>
      </c>
      <c r="F108" s="4" t="e">
        <v>#N/A</v>
      </c>
      <c r="G108" s="4">
        <v>21.8</v>
      </c>
      <c r="H108" s="4">
        <v>22.4</v>
      </c>
      <c r="I108" t="s">
        <v>0</v>
      </c>
    </row>
    <row r="109" spans="1:9" x14ac:dyDescent="0.25">
      <c r="A109">
        <v>7</v>
      </c>
      <c r="C109" s="3">
        <v>562</v>
      </c>
      <c r="D109" s="4" t="e">
        <v>#N/A</v>
      </c>
      <c r="E109" s="4" t="e">
        <v>#N/A</v>
      </c>
      <c r="F109" s="4" t="e">
        <v>#N/A</v>
      </c>
      <c r="G109" s="4">
        <v>21.9</v>
      </c>
      <c r="H109" s="4">
        <v>21.6</v>
      </c>
      <c r="I109" t="s">
        <v>0</v>
      </c>
    </row>
    <row r="110" spans="1:9" x14ac:dyDescent="0.25">
      <c r="A110">
        <v>7</v>
      </c>
      <c r="C110" s="3">
        <v>568</v>
      </c>
      <c r="D110" s="4" t="e">
        <v>#N/A</v>
      </c>
      <c r="E110" s="4" t="e">
        <v>#N/A</v>
      </c>
      <c r="F110" s="4" t="e">
        <v>#N/A</v>
      </c>
      <c r="G110" s="4">
        <v>19.7</v>
      </c>
      <c r="H110" s="4">
        <v>23.7</v>
      </c>
      <c r="I110" t="s">
        <v>0</v>
      </c>
    </row>
    <row r="111" spans="1:9" x14ac:dyDescent="0.25">
      <c r="A111">
        <v>7</v>
      </c>
      <c r="C111" s="3">
        <v>639</v>
      </c>
      <c r="D111" s="4" t="e">
        <v>#N/A</v>
      </c>
      <c r="E111" s="4" t="e">
        <v>#N/A</v>
      </c>
      <c r="F111" s="4">
        <v>22.2</v>
      </c>
      <c r="G111" s="4">
        <v>23.4</v>
      </c>
      <c r="H111" s="4">
        <v>18.399999999999999</v>
      </c>
      <c r="I111" t="s">
        <v>0</v>
      </c>
    </row>
    <row r="112" spans="1:9" x14ac:dyDescent="0.25">
      <c r="A112">
        <v>7</v>
      </c>
      <c r="C112" s="3">
        <v>646</v>
      </c>
      <c r="D112" s="4" t="e">
        <v>#N/A</v>
      </c>
      <c r="E112" s="4">
        <v>13.9</v>
      </c>
      <c r="F112" s="4">
        <v>19.2</v>
      </c>
      <c r="G112" s="4">
        <v>21.3</v>
      </c>
      <c r="H112" s="4">
        <v>19.600000000000001</v>
      </c>
      <c r="I112" t="s">
        <v>0</v>
      </c>
    </row>
    <row r="113" spans="1:9" x14ac:dyDescent="0.25">
      <c r="A113">
        <v>7</v>
      </c>
      <c r="C113" s="3">
        <v>651</v>
      </c>
      <c r="D113" s="4" t="e">
        <v>#N/A</v>
      </c>
      <c r="E113" s="4">
        <v>19.100000000000001</v>
      </c>
      <c r="F113" s="4">
        <v>23.8</v>
      </c>
      <c r="G113" s="4">
        <v>24.7</v>
      </c>
      <c r="H113" s="4">
        <v>24.2</v>
      </c>
      <c r="I113" t="s">
        <v>0</v>
      </c>
    </row>
    <row r="114" spans="1:9" x14ac:dyDescent="0.25">
      <c r="A114">
        <v>7</v>
      </c>
      <c r="C114" s="3">
        <v>656</v>
      </c>
      <c r="D114" s="4" t="e">
        <v>#N/A</v>
      </c>
      <c r="E114" s="4">
        <v>14.7</v>
      </c>
      <c r="F114" s="4">
        <v>18.2</v>
      </c>
      <c r="G114" s="4" t="e">
        <v>#N/A</v>
      </c>
      <c r="H114" s="4" t="e">
        <v>#N/A</v>
      </c>
      <c r="I114" t="s">
        <v>0</v>
      </c>
    </row>
    <row r="115" spans="1:9" x14ac:dyDescent="0.25">
      <c r="A115">
        <v>7</v>
      </c>
      <c r="C115" s="3">
        <v>660</v>
      </c>
      <c r="D115" s="4" t="e">
        <v>#N/A</v>
      </c>
      <c r="E115" s="4">
        <v>11.5</v>
      </c>
      <c r="F115" s="4">
        <v>21.5</v>
      </c>
      <c r="G115" s="4">
        <v>22.6</v>
      </c>
      <c r="H115" s="4">
        <v>25.5</v>
      </c>
      <c r="I115" t="s">
        <v>0</v>
      </c>
    </row>
    <row r="116" spans="1:9" x14ac:dyDescent="0.25">
      <c r="A116">
        <v>7</v>
      </c>
      <c r="C116" s="3">
        <v>666</v>
      </c>
      <c r="D116" s="4" t="e">
        <v>#N/A</v>
      </c>
      <c r="E116" s="4">
        <v>9.6999999999999993</v>
      </c>
      <c r="F116" s="4">
        <v>22.8</v>
      </c>
      <c r="G116" s="4">
        <v>26.3</v>
      </c>
      <c r="H116" s="4">
        <v>25.5</v>
      </c>
      <c r="I116" t="s">
        <v>0</v>
      </c>
    </row>
    <row r="117" spans="1:9" x14ac:dyDescent="0.25">
      <c r="A117">
        <v>7</v>
      </c>
      <c r="C117" s="3">
        <v>685</v>
      </c>
      <c r="D117" s="4" t="e">
        <v>#N/A</v>
      </c>
      <c r="E117" s="4">
        <v>14</v>
      </c>
      <c r="F117" s="4">
        <v>18.8</v>
      </c>
      <c r="G117" s="4">
        <v>19.3</v>
      </c>
      <c r="H117" s="4" t="e">
        <v>#N/A</v>
      </c>
      <c r="I117" t="s">
        <v>0</v>
      </c>
    </row>
    <row r="118" spans="1:9" x14ac:dyDescent="0.25">
      <c r="A118">
        <v>7</v>
      </c>
      <c r="C118" s="3">
        <v>686</v>
      </c>
      <c r="D118" s="4" t="e">
        <v>#N/A</v>
      </c>
      <c r="E118" s="4">
        <v>14.8</v>
      </c>
      <c r="F118" s="4">
        <v>20</v>
      </c>
      <c r="G118" s="4" t="e">
        <v>#N/A</v>
      </c>
      <c r="H118" s="4" t="e">
        <v>#N/A</v>
      </c>
      <c r="I118" t="s">
        <v>0</v>
      </c>
    </row>
    <row r="119" spans="1:9" x14ac:dyDescent="0.25">
      <c r="A119">
        <v>7</v>
      </c>
      <c r="C119" s="3">
        <v>687</v>
      </c>
      <c r="D119" s="4" t="e">
        <v>#N/A</v>
      </c>
      <c r="E119" s="4">
        <v>11.9</v>
      </c>
      <c r="F119" s="4">
        <v>16.399999999999999</v>
      </c>
      <c r="G119" s="4">
        <v>19</v>
      </c>
      <c r="H119" s="4">
        <v>19.3</v>
      </c>
      <c r="I119" t="s">
        <v>0</v>
      </c>
    </row>
    <row r="120" spans="1:9" x14ac:dyDescent="0.25">
      <c r="A120">
        <v>7</v>
      </c>
      <c r="C120" s="3">
        <v>688</v>
      </c>
      <c r="D120" s="4" t="e">
        <v>#N/A</v>
      </c>
      <c r="E120" s="4" t="e">
        <v>#N/A</v>
      </c>
      <c r="F120" s="4" t="e">
        <v>#N/A</v>
      </c>
      <c r="G120" s="4" t="e">
        <v>#N/A</v>
      </c>
      <c r="H120" s="4" t="e">
        <v>#N/A</v>
      </c>
      <c r="I120" t="s">
        <v>0</v>
      </c>
    </row>
    <row r="121" spans="1:9" x14ac:dyDescent="0.25">
      <c r="A121">
        <v>7</v>
      </c>
      <c r="C121" s="3">
        <v>689</v>
      </c>
      <c r="D121" s="4" t="e">
        <v>#N/A</v>
      </c>
      <c r="E121" s="4">
        <v>11.4</v>
      </c>
      <c r="F121" s="4">
        <v>15.8</v>
      </c>
      <c r="G121" s="4">
        <v>18</v>
      </c>
      <c r="H121" s="4">
        <v>17.2</v>
      </c>
      <c r="I121" t="s">
        <v>0</v>
      </c>
    </row>
    <row r="122" spans="1:9" x14ac:dyDescent="0.25">
      <c r="A122">
        <v>7</v>
      </c>
      <c r="C122" s="3">
        <v>699</v>
      </c>
      <c r="D122" s="4">
        <v>3.9</v>
      </c>
      <c r="E122" s="4">
        <v>20.5</v>
      </c>
      <c r="F122" s="4">
        <v>21.3</v>
      </c>
      <c r="G122" s="4">
        <v>23.1</v>
      </c>
      <c r="H122" s="4">
        <v>22.7</v>
      </c>
      <c r="I122" t="s">
        <v>0</v>
      </c>
    </row>
    <row r="123" spans="1:9" x14ac:dyDescent="0.25">
      <c r="A123">
        <v>7</v>
      </c>
      <c r="C123" s="3">
        <v>704</v>
      </c>
      <c r="D123" s="4">
        <v>4.7</v>
      </c>
      <c r="E123" s="4">
        <v>10.6</v>
      </c>
      <c r="F123" s="4">
        <v>19.7</v>
      </c>
      <c r="G123" s="4" t="e">
        <v>#N/A</v>
      </c>
      <c r="H123" s="4" t="e">
        <v>#N/A</v>
      </c>
      <c r="I123" t="s">
        <v>0</v>
      </c>
    </row>
    <row r="124" spans="1:9" x14ac:dyDescent="0.25">
      <c r="A124">
        <v>7</v>
      </c>
      <c r="C124" s="3">
        <v>726</v>
      </c>
      <c r="D124" s="4">
        <v>3.6</v>
      </c>
      <c r="E124" s="4" t="e">
        <v>#N/A</v>
      </c>
      <c r="F124" s="4" t="e">
        <v>#N/A</v>
      </c>
      <c r="G124" s="4" t="e">
        <v>#N/A</v>
      </c>
      <c r="H124" s="4" t="e">
        <v>#N/A</v>
      </c>
      <c r="I124" t="s">
        <v>0</v>
      </c>
    </row>
    <row r="125" spans="1:9" x14ac:dyDescent="0.25">
      <c r="A125">
        <v>7</v>
      </c>
      <c r="C125" s="3">
        <v>730</v>
      </c>
      <c r="D125" s="4">
        <v>5</v>
      </c>
      <c r="E125" s="4">
        <v>18.3</v>
      </c>
      <c r="F125" s="4">
        <v>22.1</v>
      </c>
      <c r="G125" s="4" t="e">
        <v>#N/A</v>
      </c>
      <c r="H125" s="4" t="e">
        <v>#N/A</v>
      </c>
      <c r="I125" t="s">
        <v>0</v>
      </c>
    </row>
    <row r="126" spans="1:9" x14ac:dyDescent="0.25">
      <c r="A126">
        <v>7</v>
      </c>
      <c r="C126" s="3">
        <v>731</v>
      </c>
      <c r="D126" s="4">
        <v>5.9</v>
      </c>
      <c r="E126" s="4">
        <v>16.399999999999999</v>
      </c>
      <c r="F126" s="4">
        <v>21.2</v>
      </c>
      <c r="G126" s="4">
        <v>22.7</v>
      </c>
      <c r="H126" s="4">
        <v>21.1</v>
      </c>
      <c r="I126" t="s">
        <v>0</v>
      </c>
    </row>
    <row r="127" spans="1:9" x14ac:dyDescent="0.25">
      <c r="A127">
        <v>7</v>
      </c>
      <c r="C127" s="3">
        <v>768</v>
      </c>
      <c r="D127" s="4">
        <v>3.2</v>
      </c>
      <c r="E127" s="4" t="e">
        <v>#N/A</v>
      </c>
      <c r="F127" s="4" t="e">
        <v>#N/A</v>
      </c>
      <c r="G127" s="4" t="e">
        <v>#N/A</v>
      </c>
      <c r="H127" s="4" t="e">
        <v>#N/A</v>
      </c>
      <c r="I127" t="s">
        <v>0</v>
      </c>
    </row>
    <row r="128" spans="1:9" x14ac:dyDescent="0.25">
      <c r="A128">
        <v>7</v>
      </c>
      <c r="C128" s="5">
        <v>769</v>
      </c>
      <c r="D128" s="4">
        <v>2.1</v>
      </c>
      <c r="E128" s="4" t="e">
        <v>#N/A</v>
      </c>
      <c r="F128" s="4" t="e">
        <v>#N/A</v>
      </c>
      <c r="G128" s="4" t="e">
        <v>#N/A</v>
      </c>
      <c r="H128" s="4" t="e">
        <v>#N/A</v>
      </c>
      <c r="I128" t="s">
        <v>0</v>
      </c>
    </row>
    <row r="129" spans="1:9" x14ac:dyDescent="0.25">
      <c r="A129">
        <v>7</v>
      </c>
      <c r="C129" s="5">
        <v>793</v>
      </c>
      <c r="D129" s="4">
        <v>4</v>
      </c>
      <c r="E129" s="4" t="e">
        <v>#N/A</v>
      </c>
      <c r="F129" s="4" t="e">
        <v>#N/A</v>
      </c>
      <c r="G129" s="4" t="e">
        <v>#N/A</v>
      </c>
      <c r="H129" s="4" t="e">
        <v>#N/A</v>
      </c>
      <c r="I129" t="s">
        <v>0</v>
      </c>
    </row>
    <row r="130" spans="1:9" x14ac:dyDescent="0.25">
      <c r="A130">
        <v>7</v>
      </c>
      <c r="C130" s="3">
        <v>794</v>
      </c>
      <c r="D130" s="4">
        <v>4.3</v>
      </c>
      <c r="E130" s="4" t="e">
        <v>#N/A</v>
      </c>
      <c r="F130" s="4" t="e">
        <v>#N/A</v>
      </c>
      <c r="G130" s="4"/>
      <c r="H130" s="4"/>
      <c r="I130" t="s">
        <v>0</v>
      </c>
    </row>
    <row r="131" spans="1:9" x14ac:dyDescent="0.25">
      <c r="A131">
        <v>8</v>
      </c>
      <c r="C131" s="3">
        <v>557</v>
      </c>
      <c r="D131" s="4" t="e">
        <v>#N/A</v>
      </c>
      <c r="E131" s="4" t="e">
        <v>#N/A</v>
      </c>
      <c r="F131" s="4" t="e">
        <v>#N/A</v>
      </c>
      <c r="G131" s="4">
        <v>17.399999999999999</v>
      </c>
      <c r="H131" s="4">
        <v>16.600000000000001</v>
      </c>
      <c r="I131" t="s">
        <v>1</v>
      </c>
    </row>
    <row r="132" spans="1:9" x14ac:dyDescent="0.25">
      <c r="A132">
        <v>8</v>
      </c>
      <c r="C132" s="3">
        <v>640</v>
      </c>
      <c r="D132" s="4" t="e">
        <v>#N/A</v>
      </c>
      <c r="E132" s="4">
        <v>10.1</v>
      </c>
      <c r="F132" s="4">
        <v>14.5</v>
      </c>
      <c r="G132" s="4" t="e">
        <v>#N/A</v>
      </c>
      <c r="H132" s="4" t="e">
        <v>#N/A</v>
      </c>
      <c r="I132" t="s">
        <v>1</v>
      </c>
    </row>
    <row r="133" spans="1:9" x14ac:dyDescent="0.25">
      <c r="A133">
        <v>8</v>
      </c>
      <c r="C133" s="3">
        <v>641</v>
      </c>
      <c r="D133" s="4" t="e">
        <v>#N/A</v>
      </c>
      <c r="E133" s="4">
        <v>11.3</v>
      </c>
      <c r="F133" s="4">
        <v>15.4</v>
      </c>
      <c r="G133" s="4">
        <v>16.5</v>
      </c>
      <c r="H133" s="4">
        <v>16.3</v>
      </c>
      <c r="I133" t="s">
        <v>1</v>
      </c>
    </row>
    <row r="134" spans="1:9" x14ac:dyDescent="0.25">
      <c r="A134">
        <v>8</v>
      </c>
      <c r="C134" s="3">
        <v>654</v>
      </c>
      <c r="D134" s="4" t="e">
        <v>#N/A</v>
      </c>
      <c r="E134" s="4">
        <v>12.5</v>
      </c>
      <c r="F134" s="4">
        <v>14.7</v>
      </c>
      <c r="G134" s="4">
        <v>17</v>
      </c>
      <c r="H134" s="4">
        <v>16.7</v>
      </c>
      <c r="I134" t="s">
        <v>1</v>
      </c>
    </row>
    <row r="135" spans="1:9" x14ac:dyDescent="0.25">
      <c r="A135">
        <v>8</v>
      </c>
      <c r="C135">
        <v>655</v>
      </c>
      <c r="D135" t="e">
        <v>#N/A</v>
      </c>
      <c r="E135">
        <v>11.8</v>
      </c>
      <c r="F135">
        <v>14.7</v>
      </c>
      <c r="G135">
        <v>15.7</v>
      </c>
      <c r="H135">
        <v>16.7</v>
      </c>
      <c r="I135" t="s">
        <v>1</v>
      </c>
    </row>
    <row r="136" spans="1:9" x14ac:dyDescent="0.25">
      <c r="A136">
        <v>8</v>
      </c>
      <c r="C136">
        <v>665</v>
      </c>
      <c r="D136" t="e">
        <v>#N/A</v>
      </c>
      <c r="E136">
        <v>6.8</v>
      </c>
      <c r="F136">
        <v>14.4</v>
      </c>
      <c r="G136">
        <v>15.9</v>
      </c>
      <c r="H136" t="e">
        <v>#N/A</v>
      </c>
      <c r="I136" t="s">
        <v>1</v>
      </c>
    </row>
    <row r="137" spans="1:9" x14ac:dyDescent="0.25">
      <c r="A137">
        <v>8</v>
      </c>
      <c r="C137">
        <v>672</v>
      </c>
      <c r="D137" t="e">
        <v>#N/A</v>
      </c>
      <c r="E137">
        <v>12.3</v>
      </c>
      <c r="F137">
        <v>17.3</v>
      </c>
      <c r="G137">
        <v>19</v>
      </c>
      <c r="H137" t="e">
        <v>#N/A</v>
      </c>
      <c r="I137" t="s">
        <v>1</v>
      </c>
    </row>
    <row r="138" spans="1:9" x14ac:dyDescent="0.25">
      <c r="A138">
        <v>8</v>
      </c>
      <c r="C138">
        <v>695</v>
      </c>
      <c r="D138">
        <v>3.8</v>
      </c>
      <c r="E138">
        <v>16.100000000000001</v>
      </c>
      <c r="F138">
        <v>18.7</v>
      </c>
      <c r="G138">
        <v>20.8</v>
      </c>
      <c r="H138">
        <v>17.8</v>
      </c>
      <c r="I138" t="s">
        <v>1</v>
      </c>
    </row>
    <row r="139" spans="1:9" x14ac:dyDescent="0.25">
      <c r="A139">
        <v>8</v>
      </c>
      <c r="C139">
        <v>698</v>
      </c>
      <c r="D139">
        <v>3.2</v>
      </c>
      <c r="E139">
        <v>15.4</v>
      </c>
      <c r="F139">
        <v>17.5</v>
      </c>
      <c r="G139">
        <v>17</v>
      </c>
      <c r="H139">
        <v>16.600000000000001</v>
      </c>
      <c r="I139" t="s">
        <v>1</v>
      </c>
    </row>
    <row r="140" spans="1:9" x14ac:dyDescent="0.25">
      <c r="A140">
        <v>8</v>
      </c>
      <c r="C140">
        <v>702</v>
      </c>
      <c r="D140">
        <v>4.9000000000000004</v>
      </c>
      <c r="E140">
        <v>16.100000000000001</v>
      </c>
      <c r="F140">
        <v>17.899999999999999</v>
      </c>
      <c r="G140" t="e">
        <v>#N/A</v>
      </c>
      <c r="H140" t="e">
        <v>#N/A</v>
      </c>
      <c r="I140" t="s">
        <v>1</v>
      </c>
    </row>
    <row r="141" spans="1:9" x14ac:dyDescent="0.25">
      <c r="A141">
        <v>8</v>
      </c>
      <c r="C141">
        <v>708</v>
      </c>
      <c r="D141">
        <v>3.8</v>
      </c>
      <c r="E141">
        <v>14</v>
      </c>
      <c r="F141">
        <v>17.8</v>
      </c>
      <c r="G141">
        <v>18.5</v>
      </c>
      <c r="H141">
        <v>18.100000000000001</v>
      </c>
      <c r="I141" t="s">
        <v>1</v>
      </c>
    </row>
    <row r="142" spans="1:9" x14ac:dyDescent="0.25">
      <c r="A142">
        <v>8</v>
      </c>
      <c r="C142">
        <v>710</v>
      </c>
      <c r="D142">
        <v>3.5</v>
      </c>
      <c r="E142">
        <v>14.5</v>
      </c>
      <c r="F142">
        <v>15.8</v>
      </c>
      <c r="G142">
        <v>16</v>
      </c>
      <c r="H142">
        <v>16.600000000000001</v>
      </c>
      <c r="I142" t="s">
        <v>1</v>
      </c>
    </row>
    <row r="143" spans="1:9" x14ac:dyDescent="0.25">
      <c r="A143">
        <v>8</v>
      </c>
      <c r="C143" s="3">
        <v>724</v>
      </c>
      <c r="D143" s="4">
        <v>3.5</v>
      </c>
      <c r="E143" s="4" t="e">
        <v>#N/A</v>
      </c>
      <c r="F143" s="4" t="e">
        <v>#N/A</v>
      </c>
      <c r="G143" s="4" t="e">
        <v>#N/A</v>
      </c>
      <c r="H143" s="4" t="e">
        <v>#N/A</v>
      </c>
      <c r="I143" t="s">
        <v>1</v>
      </c>
    </row>
    <row r="144" spans="1:9" x14ac:dyDescent="0.25">
      <c r="A144">
        <v>8</v>
      </c>
      <c r="C144" s="3">
        <v>725</v>
      </c>
      <c r="D144" s="4">
        <v>3.5</v>
      </c>
      <c r="E144" s="4">
        <v>12.4</v>
      </c>
      <c r="F144" s="4">
        <v>15.2</v>
      </c>
      <c r="G144" s="4" t="e">
        <v>#N/A</v>
      </c>
      <c r="H144" s="4" t="e">
        <v>#N/A</v>
      </c>
      <c r="I144" t="s">
        <v>1</v>
      </c>
    </row>
    <row r="145" spans="1:9" x14ac:dyDescent="0.25">
      <c r="A145">
        <v>8</v>
      </c>
      <c r="C145">
        <v>753</v>
      </c>
      <c r="D145">
        <v>4.7</v>
      </c>
      <c r="E145">
        <v>14.3</v>
      </c>
      <c r="F145">
        <v>15.9</v>
      </c>
      <c r="G145">
        <v>18.600000000000001</v>
      </c>
      <c r="H145">
        <v>20.3</v>
      </c>
      <c r="I145" t="s">
        <v>1</v>
      </c>
    </row>
    <row r="146" spans="1:9" x14ac:dyDescent="0.25">
      <c r="A146">
        <v>8</v>
      </c>
      <c r="C146">
        <v>754</v>
      </c>
      <c r="D146">
        <v>4.2</v>
      </c>
      <c r="E146">
        <v>13.6</v>
      </c>
      <c r="F146">
        <v>15.3</v>
      </c>
      <c r="G146">
        <v>15</v>
      </c>
      <c r="H146" t="e">
        <v>#N/A</v>
      </c>
      <c r="I146" t="s">
        <v>1</v>
      </c>
    </row>
    <row r="147" spans="1:9" x14ac:dyDescent="0.25">
      <c r="A147">
        <v>8</v>
      </c>
      <c r="C147">
        <v>789</v>
      </c>
      <c r="D147">
        <v>4.3</v>
      </c>
      <c r="E147" t="e">
        <v>#N/A</v>
      </c>
      <c r="F147" t="e">
        <v>#N/A</v>
      </c>
      <c r="G147" t="e">
        <v>#N/A</v>
      </c>
      <c r="H147" t="e">
        <v>#N/A</v>
      </c>
      <c r="I147" t="s">
        <v>1</v>
      </c>
    </row>
    <row r="148" spans="1:9" x14ac:dyDescent="0.25">
      <c r="A148">
        <v>8</v>
      </c>
      <c r="C148">
        <v>791</v>
      </c>
      <c r="D148">
        <v>4.2</v>
      </c>
      <c r="E148" t="e">
        <v>#N/A</v>
      </c>
      <c r="F148" t="e">
        <v>#N/A</v>
      </c>
      <c r="G148" t="e">
        <v>#N/A</v>
      </c>
      <c r="H148" t="e">
        <v>#N/A</v>
      </c>
      <c r="I148" t="s">
        <v>1</v>
      </c>
    </row>
    <row r="149" spans="1:9" x14ac:dyDescent="0.25">
      <c r="A149">
        <v>8</v>
      </c>
      <c r="C149">
        <v>816</v>
      </c>
      <c r="D149" t="e">
        <v>#N/A</v>
      </c>
      <c r="E149">
        <v>13.3</v>
      </c>
      <c r="F149" t="e">
        <v>#N/A</v>
      </c>
      <c r="G149" t="e">
        <v>#N/A</v>
      </c>
      <c r="H149" t="e">
        <v>#N/A</v>
      </c>
      <c r="I149" t="s">
        <v>1</v>
      </c>
    </row>
    <row r="150" spans="1:9" x14ac:dyDescent="0.25">
      <c r="A150">
        <v>8</v>
      </c>
      <c r="C150">
        <v>823</v>
      </c>
      <c r="D150">
        <v>2.5</v>
      </c>
      <c r="E150">
        <v>12.6</v>
      </c>
      <c r="F150">
        <v>17</v>
      </c>
      <c r="G150" t="e">
        <v>#N/A</v>
      </c>
      <c r="H150" t="e">
        <v>#N/A</v>
      </c>
      <c r="I150" t="s">
        <v>1</v>
      </c>
    </row>
    <row r="151" spans="1:9" x14ac:dyDescent="0.25">
      <c r="A151">
        <v>8</v>
      </c>
      <c r="C151">
        <v>864</v>
      </c>
      <c r="D151">
        <v>2.2999999999999998</v>
      </c>
      <c r="E151">
        <v>8.4</v>
      </c>
      <c r="F151">
        <v>12.4</v>
      </c>
      <c r="G151">
        <v>13.5</v>
      </c>
      <c r="H151" t="e">
        <v>#N/A</v>
      </c>
      <c r="I151" t="s">
        <v>1</v>
      </c>
    </row>
    <row r="152" spans="1:9" x14ac:dyDescent="0.25">
      <c r="A152">
        <v>9</v>
      </c>
      <c r="C152">
        <v>1139</v>
      </c>
      <c r="D152" t="e">
        <v>#N/A</v>
      </c>
      <c r="E152">
        <v>21.4</v>
      </c>
      <c r="F152" t="e">
        <v>#N/A</v>
      </c>
      <c r="G152" t="e">
        <v>#N/A</v>
      </c>
      <c r="H152">
        <v>36.799999999999997</v>
      </c>
      <c r="I152" t="s">
        <v>0</v>
      </c>
    </row>
    <row r="153" spans="1:9" x14ac:dyDescent="0.25">
      <c r="A153">
        <v>9</v>
      </c>
      <c r="C153">
        <v>1151</v>
      </c>
      <c r="D153">
        <v>2.4</v>
      </c>
      <c r="E153">
        <v>12.9</v>
      </c>
      <c r="F153" t="e">
        <v>#N/A</v>
      </c>
      <c r="G153" t="e">
        <v>#N/A</v>
      </c>
      <c r="H153" t="e">
        <v>#N/A</v>
      </c>
      <c r="I153" t="s">
        <v>0</v>
      </c>
    </row>
    <row r="154" spans="1:9" x14ac:dyDescent="0.25">
      <c r="A154">
        <v>9</v>
      </c>
      <c r="C154">
        <v>1420</v>
      </c>
      <c r="D154" t="e">
        <v>#N/A</v>
      </c>
      <c r="E154">
        <v>18.600000000000001</v>
      </c>
      <c r="F154" t="e">
        <v>#N/A</v>
      </c>
      <c r="G154" t="e">
        <v>#N/A</v>
      </c>
      <c r="H154" t="e">
        <v>#N/A</v>
      </c>
      <c r="I154" t="s">
        <v>0</v>
      </c>
    </row>
    <row r="155" spans="1:9" x14ac:dyDescent="0.25">
      <c r="A155">
        <v>9</v>
      </c>
      <c r="C155">
        <v>1436</v>
      </c>
      <c r="D155" t="e">
        <v>#N/A</v>
      </c>
      <c r="E155">
        <v>20.100000000000001</v>
      </c>
      <c r="F155" t="e">
        <v>#N/A</v>
      </c>
      <c r="G155" t="e">
        <v>#N/A</v>
      </c>
      <c r="H155" t="e">
        <v>#N/A</v>
      </c>
      <c r="I155" t="s">
        <v>0</v>
      </c>
    </row>
    <row r="156" spans="1:9" x14ac:dyDescent="0.25">
      <c r="A156">
        <v>9</v>
      </c>
      <c r="C156" s="3">
        <v>1596</v>
      </c>
      <c r="D156" s="4" t="e">
        <v>#N/A</v>
      </c>
      <c r="E156" s="4">
        <v>20.9</v>
      </c>
      <c r="F156" s="4">
        <v>27.1</v>
      </c>
      <c r="G156" s="4">
        <v>31.8</v>
      </c>
      <c r="H156" s="4">
        <v>21.2</v>
      </c>
      <c r="I156" t="s">
        <v>0</v>
      </c>
    </row>
    <row r="157" spans="1:9" x14ac:dyDescent="0.25">
      <c r="A157">
        <v>9</v>
      </c>
      <c r="C157" s="3">
        <v>1598</v>
      </c>
      <c r="D157" s="4" t="e">
        <v>#N/A</v>
      </c>
      <c r="E157" s="4">
        <v>18.5</v>
      </c>
      <c r="F157" s="4">
        <v>27.6</v>
      </c>
      <c r="G157" s="4">
        <v>36.1</v>
      </c>
      <c r="H157" s="4">
        <v>42.6</v>
      </c>
      <c r="I157" t="s">
        <v>0</v>
      </c>
    </row>
    <row r="158" spans="1:9" x14ac:dyDescent="0.25">
      <c r="A158">
        <v>9</v>
      </c>
      <c r="C158" s="3">
        <v>1707</v>
      </c>
      <c r="D158" s="4" t="e">
        <v>#N/A</v>
      </c>
      <c r="E158" s="4">
        <v>25.7</v>
      </c>
      <c r="F158" s="4" t="e">
        <v>#N/A</v>
      </c>
      <c r="G158" s="4">
        <v>43.8</v>
      </c>
      <c r="H158" s="4" t="e">
        <v>#N/A</v>
      </c>
      <c r="I158" t="s">
        <v>0</v>
      </c>
    </row>
    <row r="159" spans="1:9" x14ac:dyDescent="0.25">
      <c r="A159">
        <v>9</v>
      </c>
      <c r="C159" s="3">
        <v>1708</v>
      </c>
      <c r="D159" s="4" t="e">
        <v>#N/A</v>
      </c>
      <c r="E159" s="4">
        <v>21.7</v>
      </c>
      <c r="F159" s="4">
        <v>32</v>
      </c>
      <c r="G159" s="4">
        <v>40.299999999999997</v>
      </c>
      <c r="H159" s="4">
        <v>34</v>
      </c>
      <c r="I159" t="s">
        <v>0</v>
      </c>
    </row>
    <row r="160" spans="1:9" x14ac:dyDescent="0.25">
      <c r="A160">
        <v>10</v>
      </c>
      <c r="C160" s="3">
        <v>866</v>
      </c>
      <c r="D160" s="4">
        <v>3.3</v>
      </c>
      <c r="E160" s="4">
        <v>14</v>
      </c>
      <c r="F160" s="4">
        <v>16.2</v>
      </c>
      <c r="G160" s="4">
        <v>18.8</v>
      </c>
      <c r="H160" s="4">
        <v>27</v>
      </c>
      <c r="I160" t="s">
        <v>1</v>
      </c>
    </row>
    <row r="161" spans="1:9" x14ac:dyDescent="0.25">
      <c r="A161">
        <v>10</v>
      </c>
      <c r="C161" s="3">
        <v>1013</v>
      </c>
      <c r="D161" s="4" t="e">
        <v>#N/A</v>
      </c>
      <c r="E161" s="4" t="e">
        <v>#N/A</v>
      </c>
      <c r="F161" s="4" t="e">
        <v>#N/A</v>
      </c>
      <c r="G161" s="4" t="e">
        <v>#N/A</v>
      </c>
      <c r="H161" s="4">
        <v>26.3</v>
      </c>
      <c r="I161" t="s">
        <v>1</v>
      </c>
    </row>
    <row r="162" spans="1:9" x14ac:dyDescent="0.25">
      <c r="A162">
        <v>10</v>
      </c>
      <c r="C162" s="3">
        <v>1021</v>
      </c>
      <c r="D162" s="4">
        <v>5.4</v>
      </c>
      <c r="E162" s="4" t="e">
        <v>#N/A</v>
      </c>
      <c r="F162" s="4" t="e">
        <v>#N/A</v>
      </c>
      <c r="G162" s="4" t="e">
        <v>#N/A</v>
      </c>
      <c r="H162" s="4" t="e">
        <v>#N/A</v>
      </c>
      <c r="I162" t="s">
        <v>1</v>
      </c>
    </row>
    <row r="163" spans="1:9" x14ac:dyDescent="0.25">
      <c r="A163">
        <v>10</v>
      </c>
      <c r="C163" s="3">
        <v>1151</v>
      </c>
      <c r="D163" s="4">
        <v>2.4</v>
      </c>
      <c r="E163" s="4">
        <v>12.9</v>
      </c>
      <c r="F163" s="4" t="e">
        <v>#N/A</v>
      </c>
      <c r="G163" s="4" t="e">
        <v>#N/A</v>
      </c>
      <c r="H163" s="4" t="e">
        <v>#N/A</v>
      </c>
      <c r="I163" t="s">
        <v>1</v>
      </c>
    </row>
    <row r="164" spans="1:9" x14ac:dyDescent="0.25">
      <c r="A164">
        <v>10</v>
      </c>
      <c r="C164" s="3">
        <v>1276</v>
      </c>
      <c r="D164" s="4" t="e">
        <v>#N/A</v>
      </c>
      <c r="E164" s="4">
        <v>17.8</v>
      </c>
      <c r="F164" s="4" t="e">
        <v>#N/A</v>
      </c>
      <c r="G164" s="4" t="e">
        <v>#N/A</v>
      </c>
      <c r="H164" s="4">
        <v>24.2</v>
      </c>
      <c r="I164" t="s">
        <v>1</v>
      </c>
    </row>
    <row r="165" spans="1:9" x14ac:dyDescent="0.25">
      <c r="A165">
        <v>10</v>
      </c>
      <c r="C165" s="3">
        <v>1277</v>
      </c>
      <c r="D165" s="4" t="e">
        <v>#N/A</v>
      </c>
      <c r="E165" s="4">
        <v>15.5</v>
      </c>
      <c r="F165" s="4" t="e">
        <v>#N/A</v>
      </c>
      <c r="G165" s="4" t="e">
        <v>#N/A</v>
      </c>
      <c r="H165" s="4" t="e">
        <v>#N/A</v>
      </c>
      <c r="I165" t="s">
        <v>1</v>
      </c>
    </row>
    <row r="166" spans="1:9" x14ac:dyDescent="0.25">
      <c r="A166">
        <v>10</v>
      </c>
      <c r="C166" s="3">
        <v>1278</v>
      </c>
      <c r="D166" s="4" t="e">
        <v>#N/A</v>
      </c>
      <c r="E166" s="4">
        <v>17.3</v>
      </c>
      <c r="F166" s="4" t="e">
        <v>#N/A</v>
      </c>
      <c r="G166" s="4" t="e">
        <v>#N/A</v>
      </c>
      <c r="H166" s="4" t="e">
        <v>#N/A</v>
      </c>
      <c r="I166" t="s">
        <v>1</v>
      </c>
    </row>
    <row r="167" spans="1:9" x14ac:dyDescent="0.25">
      <c r="A167">
        <v>10</v>
      </c>
      <c r="C167" s="3">
        <v>1280</v>
      </c>
      <c r="D167" s="4" t="e">
        <v>#N/A</v>
      </c>
      <c r="E167" s="4">
        <v>16.899999999999999</v>
      </c>
      <c r="F167" s="4" t="e">
        <v>#N/A</v>
      </c>
      <c r="G167" s="4" t="e">
        <v>#N/A</v>
      </c>
      <c r="H167" s="4" t="e">
        <v>#N/A</v>
      </c>
      <c r="I167" t="s">
        <v>1</v>
      </c>
    </row>
    <row r="168" spans="1:9" x14ac:dyDescent="0.25">
      <c r="A168">
        <v>10</v>
      </c>
      <c r="C168" s="3">
        <v>1284</v>
      </c>
      <c r="D168" s="4" t="e">
        <v>#N/A</v>
      </c>
      <c r="E168" s="4">
        <v>16.100000000000001</v>
      </c>
      <c r="F168" s="4" t="e">
        <v>#N/A</v>
      </c>
      <c r="G168" s="4" t="e">
        <v>#N/A</v>
      </c>
      <c r="H168" s="4">
        <v>28.1</v>
      </c>
      <c r="I168" t="s">
        <v>1</v>
      </c>
    </row>
    <row r="169" spans="1:9" x14ac:dyDescent="0.25">
      <c r="A169">
        <v>10</v>
      </c>
      <c r="C169" s="3">
        <v>1414</v>
      </c>
      <c r="D169" s="4" t="e">
        <v>#N/A</v>
      </c>
      <c r="E169" s="4">
        <v>13.4</v>
      </c>
      <c r="F169" s="4" t="e">
        <v>#N/A</v>
      </c>
      <c r="G169" s="4" t="e">
        <v>#N/A</v>
      </c>
      <c r="H169" s="4" t="e">
        <v>#N/A</v>
      </c>
      <c r="I169" t="s">
        <v>1</v>
      </c>
    </row>
    <row r="170" spans="1:9" x14ac:dyDescent="0.25">
      <c r="A170">
        <v>10</v>
      </c>
      <c r="C170" s="3">
        <v>1415</v>
      </c>
      <c r="D170" s="4" t="e">
        <v>#N/A</v>
      </c>
      <c r="E170" s="4">
        <v>15</v>
      </c>
      <c r="F170" s="4" t="e">
        <v>#N/A</v>
      </c>
      <c r="G170" s="4" t="e">
        <v>#N/A</v>
      </c>
      <c r="H170" s="4" t="e">
        <v>#N/A</v>
      </c>
      <c r="I170" t="s">
        <v>1</v>
      </c>
    </row>
    <row r="171" spans="1:9" x14ac:dyDescent="0.25">
      <c r="A171">
        <v>10</v>
      </c>
      <c r="C171" s="3">
        <v>1431</v>
      </c>
      <c r="D171" s="4" t="e">
        <v>#N/A</v>
      </c>
      <c r="E171" s="4" t="e">
        <v>#N/A</v>
      </c>
      <c r="F171" s="4" t="e">
        <v>#N/A</v>
      </c>
      <c r="G171" s="4" t="e">
        <v>#N/A</v>
      </c>
      <c r="H171" s="4">
        <v>26</v>
      </c>
      <c r="I171" t="s">
        <v>1</v>
      </c>
    </row>
    <row r="172" spans="1:9" x14ac:dyDescent="0.25">
      <c r="A172">
        <v>10</v>
      </c>
      <c r="C172" s="3">
        <v>1593</v>
      </c>
      <c r="D172" s="4" t="e">
        <v>#N/A</v>
      </c>
      <c r="E172" s="4" t="e">
        <v>#N/A</v>
      </c>
      <c r="F172" s="4" t="e">
        <v>#N/A</v>
      </c>
      <c r="G172" s="4">
        <v>26.4</v>
      </c>
      <c r="H172" s="4">
        <v>38.799999999999997</v>
      </c>
      <c r="I172" t="s">
        <v>1</v>
      </c>
    </row>
    <row r="173" spans="1:9" ht="15.75" thickBot="1" x14ac:dyDescent="0.3">
      <c r="A173">
        <v>10</v>
      </c>
      <c r="C173" s="3">
        <v>1619</v>
      </c>
      <c r="D173" s="4" t="e">
        <v>#N/A</v>
      </c>
      <c r="E173" s="4" t="e">
        <v>#N/A</v>
      </c>
      <c r="F173" s="4" t="e">
        <v>#N/A</v>
      </c>
      <c r="G173" s="4" t="e">
        <v>#N/A</v>
      </c>
      <c r="H173" s="4" t="e">
        <v>#N/A</v>
      </c>
      <c r="I173" t="s">
        <v>1</v>
      </c>
    </row>
    <row r="174" spans="1:9" ht="15.75" thickBot="1" x14ac:dyDescent="0.3">
      <c r="A174">
        <v>10</v>
      </c>
      <c r="C174" s="6">
        <v>1627</v>
      </c>
      <c r="D174" s="4" t="e">
        <v>#N/A</v>
      </c>
      <c r="E174" s="4" t="e">
        <v>#N/A</v>
      </c>
      <c r="F174" s="4">
        <v>20.8</v>
      </c>
      <c r="G174" s="4">
        <v>17.3</v>
      </c>
      <c r="H174" s="4" t="e">
        <v>#N/A</v>
      </c>
      <c r="I174" t="s">
        <v>1</v>
      </c>
    </row>
    <row r="175" spans="1:9" ht="15.75" thickBot="1" x14ac:dyDescent="0.3">
      <c r="A175">
        <v>11</v>
      </c>
      <c r="C175" s="6">
        <v>553</v>
      </c>
      <c r="D175" s="4" t="e">
        <v>#N/A</v>
      </c>
      <c r="E175" s="4" t="e">
        <v>#N/A</v>
      </c>
      <c r="F175" s="4" t="e">
        <v>#N/A</v>
      </c>
      <c r="G175" s="4" t="e">
        <v>#N/A</v>
      </c>
      <c r="H175" s="4">
        <v>34.1</v>
      </c>
      <c r="I175" t="s">
        <v>0</v>
      </c>
    </row>
    <row r="176" spans="1:9" ht="15.75" thickBot="1" x14ac:dyDescent="0.3">
      <c r="A176">
        <v>11</v>
      </c>
      <c r="C176" s="6">
        <v>563</v>
      </c>
      <c r="D176" s="4" t="e">
        <v>#N/A</v>
      </c>
      <c r="E176" s="4" t="e">
        <v>#N/A</v>
      </c>
      <c r="F176" s="4" t="e">
        <v>#N/A</v>
      </c>
      <c r="G176" s="4" t="e">
        <v>#N/A</v>
      </c>
      <c r="H176" s="4">
        <v>39</v>
      </c>
      <c r="I176" t="s">
        <v>0</v>
      </c>
    </row>
    <row r="177" spans="1:9" ht="15.75" thickBot="1" x14ac:dyDescent="0.3">
      <c r="A177">
        <v>11</v>
      </c>
      <c r="C177" s="6">
        <v>567</v>
      </c>
      <c r="D177" s="4" t="e">
        <v>#N/A</v>
      </c>
      <c r="E177" s="4" t="e">
        <v>#N/A</v>
      </c>
      <c r="F177" s="4" t="e">
        <v>#N/A</v>
      </c>
      <c r="G177" s="4" t="e">
        <v>#N/A</v>
      </c>
      <c r="H177" s="4">
        <v>34.700000000000003</v>
      </c>
      <c r="I177" t="s">
        <v>0</v>
      </c>
    </row>
    <row r="178" spans="1:9" ht="15.75" thickBot="1" x14ac:dyDescent="0.3">
      <c r="A178">
        <v>11</v>
      </c>
      <c r="C178" s="6">
        <v>569</v>
      </c>
      <c r="D178" s="4" t="e">
        <v>#N/A</v>
      </c>
      <c r="E178" s="4" t="e">
        <v>#N/A</v>
      </c>
      <c r="F178" s="4" t="e">
        <v>#N/A</v>
      </c>
      <c r="G178" s="4" t="e">
        <v>#N/A</v>
      </c>
      <c r="H178" s="4">
        <v>34.700000000000003</v>
      </c>
      <c r="I178" t="s">
        <v>0</v>
      </c>
    </row>
    <row r="179" spans="1:9" ht="15.75" thickBot="1" x14ac:dyDescent="0.3">
      <c r="A179">
        <v>11</v>
      </c>
      <c r="C179" s="6">
        <v>591</v>
      </c>
      <c r="D179" s="4" t="e">
        <v>#N/A</v>
      </c>
      <c r="E179" s="4" t="e">
        <v>#N/A</v>
      </c>
      <c r="F179" s="4" t="e">
        <v>#N/A</v>
      </c>
      <c r="G179" s="4" t="e">
        <v>#N/A</v>
      </c>
      <c r="H179" s="4">
        <v>33.700000000000003</v>
      </c>
      <c r="I179" t="s">
        <v>0</v>
      </c>
    </row>
    <row r="180" spans="1:9" ht="15.75" thickBot="1" x14ac:dyDescent="0.3">
      <c r="A180">
        <v>11</v>
      </c>
      <c r="C180" s="6">
        <v>592</v>
      </c>
      <c r="D180" s="4" t="e">
        <v>#N/A</v>
      </c>
      <c r="E180" s="4" t="e">
        <v>#N/A</v>
      </c>
      <c r="F180" s="4" t="e">
        <v>#N/A</v>
      </c>
      <c r="G180" s="4" t="e">
        <v>#N/A</v>
      </c>
      <c r="H180" s="4">
        <v>30</v>
      </c>
      <c r="I180" t="s">
        <v>0</v>
      </c>
    </row>
    <row r="181" spans="1:9" ht="15.75" thickBot="1" x14ac:dyDescent="0.3">
      <c r="A181">
        <v>11</v>
      </c>
      <c r="C181" s="6">
        <v>593</v>
      </c>
      <c r="D181" s="4" t="e">
        <v>#N/A</v>
      </c>
      <c r="E181" s="4" t="e">
        <v>#N/A</v>
      </c>
      <c r="F181" s="4" t="e">
        <v>#N/A</v>
      </c>
      <c r="G181" s="4" t="e">
        <v>#N/A</v>
      </c>
      <c r="H181" s="4">
        <v>30</v>
      </c>
      <c r="I181" t="s">
        <v>0</v>
      </c>
    </row>
    <row r="182" spans="1:9" ht="15.75" thickBot="1" x14ac:dyDescent="0.3">
      <c r="A182">
        <v>11</v>
      </c>
      <c r="C182" s="6">
        <v>638</v>
      </c>
      <c r="D182" s="4" t="e">
        <v>#N/A</v>
      </c>
      <c r="E182" s="4" t="e">
        <v>#N/A</v>
      </c>
      <c r="F182" s="4" t="e">
        <v>#N/A</v>
      </c>
      <c r="G182" s="4" t="e">
        <v>#N/A</v>
      </c>
      <c r="H182" s="4">
        <v>34.9</v>
      </c>
      <c r="I182" t="s">
        <v>0</v>
      </c>
    </row>
    <row r="183" spans="1:9" ht="15.75" thickBot="1" x14ac:dyDescent="0.3">
      <c r="A183">
        <v>11</v>
      </c>
      <c r="C183" s="6">
        <v>645</v>
      </c>
      <c r="D183" s="4" t="e">
        <v>#N/A</v>
      </c>
      <c r="E183" s="4">
        <v>14.7</v>
      </c>
      <c r="F183" s="4" t="e">
        <v>#N/A</v>
      </c>
      <c r="G183" s="4" t="e">
        <v>#N/A</v>
      </c>
      <c r="H183" s="4">
        <v>19.7</v>
      </c>
      <c r="I183" t="s">
        <v>0</v>
      </c>
    </row>
    <row r="184" spans="1:9" ht="15.75" thickBot="1" x14ac:dyDescent="0.3">
      <c r="A184">
        <v>11</v>
      </c>
      <c r="C184" s="6">
        <v>652</v>
      </c>
      <c r="D184" s="4" t="e">
        <v>#N/A</v>
      </c>
      <c r="E184" s="4">
        <v>22.5</v>
      </c>
      <c r="F184" s="4" t="e">
        <v>#N/A</v>
      </c>
      <c r="G184" s="4" t="e">
        <v>#N/A</v>
      </c>
      <c r="H184" s="4" t="e">
        <v>#N/A</v>
      </c>
      <c r="I184" t="s">
        <v>0</v>
      </c>
    </row>
    <row r="185" spans="1:9" ht="15.75" thickBot="1" x14ac:dyDescent="0.3">
      <c r="A185">
        <v>11</v>
      </c>
      <c r="C185" s="6">
        <v>657</v>
      </c>
      <c r="D185" s="4" t="e">
        <v>#N/A</v>
      </c>
      <c r="E185" s="4">
        <v>19.8</v>
      </c>
      <c r="F185" s="4" t="e">
        <v>#N/A</v>
      </c>
      <c r="G185" s="4" t="e">
        <v>#N/A</v>
      </c>
      <c r="H185" s="4" t="e">
        <v>#N/A</v>
      </c>
      <c r="I185" t="s">
        <v>0</v>
      </c>
    </row>
    <row r="186" spans="1:9" ht="15.75" thickBot="1" x14ac:dyDescent="0.3">
      <c r="A186">
        <v>11</v>
      </c>
      <c r="C186" s="6">
        <v>662</v>
      </c>
      <c r="D186" s="4" t="e">
        <v>#N/A</v>
      </c>
      <c r="E186" s="4">
        <v>19.8</v>
      </c>
      <c r="F186" s="4" t="e">
        <v>#N/A</v>
      </c>
      <c r="G186" s="4" t="e">
        <v>#N/A</v>
      </c>
      <c r="H186" s="4">
        <v>33</v>
      </c>
      <c r="I186" t="s">
        <v>0</v>
      </c>
    </row>
    <row r="187" spans="1:9" ht="15.75" thickBot="1" x14ac:dyDescent="0.3">
      <c r="A187">
        <v>11</v>
      </c>
      <c r="C187" s="6">
        <v>667</v>
      </c>
      <c r="D187" s="4" t="e">
        <v>#N/A</v>
      </c>
      <c r="E187" s="4">
        <v>17.3</v>
      </c>
      <c r="F187" s="4" t="e">
        <v>#N/A</v>
      </c>
      <c r="G187" s="4" t="e">
        <v>#N/A</v>
      </c>
      <c r="H187" s="4">
        <v>38.6</v>
      </c>
      <c r="I187" t="s">
        <v>0</v>
      </c>
    </row>
    <row r="188" spans="1:9" x14ac:dyDescent="0.25">
      <c r="A188">
        <v>11</v>
      </c>
      <c r="C188" s="3">
        <v>674</v>
      </c>
      <c r="D188" s="4" t="e">
        <v>#N/A</v>
      </c>
      <c r="E188" s="4">
        <v>21.8</v>
      </c>
      <c r="F188" s="4" t="e">
        <v>#N/A</v>
      </c>
      <c r="G188" s="4" t="e">
        <v>#N/A</v>
      </c>
      <c r="H188" s="4">
        <v>41.2</v>
      </c>
      <c r="I188" t="s">
        <v>0</v>
      </c>
    </row>
    <row r="189" spans="1:9" x14ac:dyDescent="0.25">
      <c r="A189">
        <v>11</v>
      </c>
      <c r="C189" s="3">
        <v>701</v>
      </c>
      <c r="D189" s="4">
        <v>3.7</v>
      </c>
      <c r="E189" s="4">
        <v>22.1</v>
      </c>
      <c r="F189" s="4" t="e">
        <v>#N/A</v>
      </c>
      <c r="G189" s="4" t="e">
        <v>#N/A</v>
      </c>
      <c r="H189" s="4">
        <v>38.6</v>
      </c>
      <c r="I189" t="s">
        <v>0</v>
      </c>
    </row>
    <row r="190" spans="1:9" x14ac:dyDescent="0.25">
      <c r="A190">
        <v>11</v>
      </c>
      <c r="C190" s="3">
        <v>703</v>
      </c>
      <c r="D190" s="4">
        <v>5.3</v>
      </c>
      <c r="E190" s="4">
        <v>23.3</v>
      </c>
      <c r="F190" s="4" t="e">
        <v>#N/A</v>
      </c>
      <c r="G190" s="4" t="e">
        <v>#N/A</v>
      </c>
      <c r="H190" s="4">
        <v>46.9</v>
      </c>
      <c r="I190" t="s">
        <v>0</v>
      </c>
    </row>
    <row r="191" spans="1:9" x14ac:dyDescent="0.25">
      <c r="A191">
        <v>11</v>
      </c>
      <c r="C191" s="3">
        <v>705</v>
      </c>
      <c r="D191" s="4">
        <v>4.7</v>
      </c>
      <c r="E191" s="4">
        <v>20.100000000000001</v>
      </c>
      <c r="F191" s="4" t="e">
        <v>#N/A</v>
      </c>
      <c r="G191" s="4" t="e">
        <v>#N/A</v>
      </c>
      <c r="H191" s="4">
        <v>40.299999999999997</v>
      </c>
      <c r="I191" t="s">
        <v>0</v>
      </c>
    </row>
    <row r="192" spans="1:9" x14ac:dyDescent="0.25">
      <c r="A192">
        <v>11</v>
      </c>
      <c r="C192" s="3">
        <v>716</v>
      </c>
      <c r="D192" s="4">
        <v>5.0999999999999996</v>
      </c>
      <c r="E192" s="4" t="e">
        <v>#N/A</v>
      </c>
      <c r="F192" s="4" t="e">
        <v>#N/A</v>
      </c>
      <c r="G192" s="4" t="e">
        <v>#N/A</v>
      </c>
      <c r="H192" s="4" t="e">
        <v>#N/A</v>
      </c>
      <c r="I192" t="s">
        <v>0</v>
      </c>
    </row>
    <row r="193" spans="1:9" x14ac:dyDescent="0.25">
      <c r="A193">
        <v>11</v>
      </c>
      <c r="C193" s="3">
        <v>717</v>
      </c>
      <c r="D193" s="4">
        <v>5.8</v>
      </c>
      <c r="E193" s="4">
        <v>23.9</v>
      </c>
      <c r="F193" s="4" t="e">
        <v>#N/A</v>
      </c>
      <c r="G193" s="4" t="e">
        <v>#N/A</v>
      </c>
      <c r="H193" s="4">
        <v>41.1</v>
      </c>
      <c r="I193" t="s">
        <v>0</v>
      </c>
    </row>
    <row r="194" spans="1:9" x14ac:dyDescent="0.25">
      <c r="A194">
        <v>11</v>
      </c>
      <c r="C194" s="3">
        <v>756</v>
      </c>
      <c r="D194" s="4">
        <v>4.8</v>
      </c>
      <c r="E194" s="4">
        <v>20.8</v>
      </c>
      <c r="F194" s="4" t="e">
        <v>#N/A</v>
      </c>
      <c r="G194" s="4" t="e">
        <v>#N/A</v>
      </c>
      <c r="H194" s="4">
        <v>34.6</v>
      </c>
      <c r="I194" t="s">
        <v>0</v>
      </c>
    </row>
    <row r="195" spans="1:9" x14ac:dyDescent="0.25">
      <c r="A195">
        <v>11</v>
      </c>
      <c r="C195" s="3">
        <v>757</v>
      </c>
      <c r="D195" s="4">
        <v>4.7</v>
      </c>
      <c r="E195" s="4">
        <v>21.3</v>
      </c>
      <c r="F195" s="4" t="e">
        <v>#N/A</v>
      </c>
      <c r="G195" s="4" t="e">
        <v>#N/A</v>
      </c>
      <c r="H195" s="4">
        <v>30.8</v>
      </c>
      <c r="I195" t="s">
        <v>0</v>
      </c>
    </row>
    <row r="196" spans="1:9" x14ac:dyDescent="0.25">
      <c r="A196">
        <v>11</v>
      </c>
      <c r="C196" s="3">
        <v>773</v>
      </c>
      <c r="D196" s="4">
        <v>3.6</v>
      </c>
      <c r="E196" s="4" t="e">
        <v>#N/A</v>
      </c>
      <c r="F196" s="4" t="e">
        <v>#N/A</v>
      </c>
      <c r="G196" s="4" t="e">
        <v>#N/A</v>
      </c>
      <c r="H196" s="4" t="e">
        <v>#N/A</v>
      </c>
      <c r="I196" t="s">
        <v>0</v>
      </c>
    </row>
    <row r="197" spans="1:9" x14ac:dyDescent="0.25">
      <c r="A197">
        <v>11</v>
      </c>
      <c r="C197" s="3">
        <v>775</v>
      </c>
      <c r="D197" s="4">
        <v>4.4000000000000004</v>
      </c>
      <c r="E197" s="4" t="e">
        <v>#N/A</v>
      </c>
      <c r="F197" s="4" t="e">
        <v>#N/A</v>
      </c>
      <c r="G197" s="4" t="e">
        <v>#N/A</v>
      </c>
      <c r="H197" s="4" t="e">
        <v>#N/A</v>
      </c>
      <c r="I197" t="s">
        <v>0</v>
      </c>
    </row>
    <row r="198" spans="1:9" x14ac:dyDescent="0.25">
      <c r="A198">
        <v>11</v>
      </c>
      <c r="C198" s="3">
        <v>777</v>
      </c>
      <c r="D198" s="4">
        <v>4.4000000000000004</v>
      </c>
      <c r="E198" s="4" t="e">
        <v>#N/A</v>
      </c>
      <c r="F198" s="4" t="e">
        <v>#N/A</v>
      </c>
      <c r="G198" s="4" t="e">
        <v>#N/A</v>
      </c>
      <c r="H198" s="4" t="e">
        <v>#N/A</v>
      </c>
      <c r="I198" t="s">
        <v>0</v>
      </c>
    </row>
    <row r="199" spans="1:9" x14ac:dyDescent="0.25">
      <c r="A199">
        <v>11</v>
      </c>
      <c r="C199" s="3">
        <v>778</v>
      </c>
      <c r="D199" s="4">
        <v>4.5999999999999996</v>
      </c>
      <c r="E199" s="4" t="e">
        <v>#N/A</v>
      </c>
      <c r="F199" s="4" t="e">
        <v>#N/A</v>
      </c>
      <c r="G199" s="4" t="e">
        <v>#N/A</v>
      </c>
      <c r="H199" s="4" t="e">
        <v>#N/A</v>
      </c>
      <c r="I199" t="s">
        <v>0</v>
      </c>
    </row>
    <row r="200" spans="1:9" x14ac:dyDescent="0.25">
      <c r="A200">
        <v>11</v>
      </c>
      <c r="C200" s="3">
        <v>781</v>
      </c>
      <c r="D200" s="4">
        <v>5.7</v>
      </c>
      <c r="E200" s="4" t="e">
        <v>#N/A</v>
      </c>
      <c r="F200" s="4" t="e">
        <v>#N/A</v>
      </c>
      <c r="G200" s="4" t="e">
        <v>#N/A</v>
      </c>
      <c r="H200" s="4" t="e">
        <v>#N/A</v>
      </c>
      <c r="I200" t="s">
        <v>0</v>
      </c>
    </row>
    <row r="201" spans="1:9" x14ac:dyDescent="0.25">
      <c r="A201">
        <v>11</v>
      </c>
      <c r="C201" s="3">
        <v>782</v>
      </c>
      <c r="D201" s="4">
        <v>5.2</v>
      </c>
      <c r="E201" s="4" t="e">
        <v>#N/A</v>
      </c>
      <c r="F201" s="4" t="e">
        <v>#N/A</v>
      </c>
      <c r="G201" s="4" t="e">
        <v>#N/A</v>
      </c>
      <c r="H201" s="4" t="e">
        <v>#N/A</v>
      </c>
      <c r="I201" t="s">
        <v>0</v>
      </c>
    </row>
    <row r="202" spans="1:9" x14ac:dyDescent="0.25">
      <c r="A202">
        <v>11</v>
      </c>
      <c r="C202" s="3">
        <v>784</v>
      </c>
      <c r="D202" s="4">
        <v>5.4</v>
      </c>
      <c r="E202" s="4" t="e">
        <v>#N/A</v>
      </c>
      <c r="F202" s="4" t="e">
        <v>#N/A</v>
      </c>
      <c r="G202" s="4" t="e">
        <v>#N/A</v>
      </c>
      <c r="H202" s="4" t="e">
        <v>#N/A</v>
      </c>
      <c r="I202" t="s">
        <v>0</v>
      </c>
    </row>
    <row r="203" spans="1:9" x14ac:dyDescent="0.25">
      <c r="A203">
        <v>11</v>
      </c>
      <c r="C203" s="3">
        <v>792</v>
      </c>
      <c r="D203" s="4">
        <v>4.2</v>
      </c>
      <c r="E203" s="4" t="e">
        <v>#N/A</v>
      </c>
      <c r="F203" s="4" t="e">
        <v>#N/A</v>
      </c>
      <c r="G203" s="4" t="e">
        <v>#N/A</v>
      </c>
      <c r="H203" s="4" t="e">
        <v>#N/A</v>
      </c>
      <c r="I203" t="s">
        <v>0</v>
      </c>
    </row>
    <row r="204" spans="1:9" x14ac:dyDescent="0.25">
      <c r="A204">
        <v>12</v>
      </c>
      <c r="C204" s="3">
        <v>546</v>
      </c>
      <c r="D204" s="4" t="e">
        <v>#N/A</v>
      </c>
      <c r="E204" s="4" t="e">
        <v>#N/A</v>
      </c>
      <c r="F204" s="4" t="e">
        <v>#N/A</v>
      </c>
      <c r="G204" s="4" t="e">
        <v>#N/A</v>
      </c>
      <c r="H204" s="4">
        <v>35.200000000000003</v>
      </c>
      <c r="I204" t="s">
        <v>1</v>
      </c>
    </row>
    <row r="205" spans="1:9" x14ac:dyDescent="0.25">
      <c r="A205">
        <v>12</v>
      </c>
      <c r="C205" s="3">
        <v>549</v>
      </c>
      <c r="D205" s="4" t="e">
        <v>#N/A</v>
      </c>
      <c r="E205" s="4" t="e">
        <v>#N/A</v>
      </c>
      <c r="F205" s="4" t="e">
        <v>#N/A</v>
      </c>
      <c r="G205" s="4" t="e">
        <v>#N/A</v>
      </c>
      <c r="H205" s="4">
        <v>41.4</v>
      </c>
      <c r="I205" t="s">
        <v>1</v>
      </c>
    </row>
    <row r="206" spans="1:9" x14ac:dyDescent="0.25">
      <c r="A206">
        <v>12</v>
      </c>
      <c r="C206" s="3">
        <v>555</v>
      </c>
      <c r="D206" s="4" t="e">
        <v>#N/A</v>
      </c>
      <c r="E206" s="4" t="e">
        <v>#N/A</v>
      </c>
      <c r="F206" s="4" t="e">
        <v>#N/A</v>
      </c>
      <c r="G206" s="4" t="e">
        <v>#N/A</v>
      </c>
      <c r="H206" s="4">
        <v>24.6</v>
      </c>
      <c r="I206" t="s">
        <v>1</v>
      </c>
    </row>
    <row r="207" spans="1:9" x14ac:dyDescent="0.25">
      <c r="A207">
        <v>12</v>
      </c>
      <c r="C207" s="3">
        <v>556</v>
      </c>
      <c r="D207" s="4" t="e">
        <v>#N/A</v>
      </c>
      <c r="E207" s="4" t="e">
        <v>#N/A</v>
      </c>
      <c r="F207" s="4" t="e">
        <v>#N/A</v>
      </c>
      <c r="G207" s="4" t="e">
        <v>#N/A</v>
      </c>
      <c r="H207" s="4">
        <v>24.4</v>
      </c>
      <c r="I207" t="s">
        <v>1</v>
      </c>
    </row>
    <row r="208" spans="1:9" x14ac:dyDescent="0.25">
      <c r="A208">
        <v>12</v>
      </c>
      <c r="C208" s="3">
        <v>564</v>
      </c>
      <c r="D208" s="4" t="e">
        <v>#N/A</v>
      </c>
      <c r="E208" s="4" t="e">
        <v>#N/A</v>
      </c>
      <c r="F208" s="4" t="e">
        <v>#N/A</v>
      </c>
      <c r="G208" s="4" t="e">
        <v>#N/A</v>
      </c>
      <c r="H208" s="4">
        <v>28.9</v>
      </c>
      <c r="I208" t="s">
        <v>1</v>
      </c>
    </row>
    <row r="209" spans="1:9" x14ac:dyDescent="0.25">
      <c r="A209">
        <v>12</v>
      </c>
      <c r="C209" s="3">
        <v>626</v>
      </c>
      <c r="D209" s="4" t="e">
        <v>#N/A</v>
      </c>
      <c r="E209" s="4" t="e">
        <v>#N/A</v>
      </c>
      <c r="F209" s="4" t="e">
        <v>#N/A</v>
      </c>
      <c r="G209" s="4" t="e">
        <v>#N/A</v>
      </c>
      <c r="H209" s="4">
        <v>26.2</v>
      </c>
      <c r="I209" t="s">
        <v>1</v>
      </c>
    </row>
    <row r="210" spans="1:9" x14ac:dyDescent="0.25">
      <c r="A210">
        <v>12</v>
      </c>
      <c r="C210" s="3">
        <v>633</v>
      </c>
      <c r="D210" s="4" t="e">
        <v>#N/A</v>
      </c>
      <c r="E210" s="4" t="e">
        <v>#N/A</v>
      </c>
      <c r="F210" s="4" t="e">
        <v>#N/A</v>
      </c>
      <c r="G210" s="4" t="e">
        <v>#N/A</v>
      </c>
      <c r="H210" s="4">
        <v>26.6</v>
      </c>
      <c r="I210" t="s">
        <v>1</v>
      </c>
    </row>
    <row r="211" spans="1:9" x14ac:dyDescent="0.25">
      <c r="A211">
        <v>12</v>
      </c>
      <c r="C211" s="3">
        <v>634</v>
      </c>
      <c r="D211" s="4" t="e">
        <v>#N/A</v>
      </c>
      <c r="E211" s="4" t="e">
        <v>#N/A</v>
      </c>
      <c r="F211" s="4" t="e">
        <v>#N/A</v>
      </c>
      <c r="G211" s="4" t="e">
        <v>#N/A</v>
      </c>
      <c r="H211" s="4">
        <v>25.6</v>
      </c>
      <c r="I211" t="s">
        <v>1</v>
      </c>
    </row>
    <row r="212" spans="1:9" x14ac:dyDescent="0.25">
      <c r="A212">
        <v>12</v>
      </c>
      <c r="C212" s="3">
        <v>647</v>
      </c>
      <c r="D212" s="4" t="e">
        <v>#N/A</v>
      </c>
      <c r="E212" s="4">
        <v>16.899999999999999</v>
      </c>
      <c r="F212" s="4" t="e">
        <v>#N/A</v>
      </c>
      <c r="G212" s="4" t="e">
        <v>#N/A</v>
      </c>
      <c r="H212" s="4">
        <v>34.299999999999997</v>
      </c>
      <c r="I212" t="s">
        <v>1</v>
      </c>
    </row>
    <row r="213" spans="1:9" x14ac:dyDescent="0.25">
      <c r="A213">
        <v>12</v>
      </c>
      <c r="C213" s="3">
        <v>653</v>
      </c>
      <c r="D213" s="4" t="e">
        <v>#N/A</v>
      </c>
      <c r="E213" s="4">
        <v>14.7</v>
      </c>
      <c r="F213" s="4" t="e">
        <v>#N/A</v>
      </c>
      <c r="G213" s="4" t="e">
        <v>#N/A</v>
      </c>
      <c r="H213" s="4" t="e">
        <v>#N/A</v>
      </c>
      <c r="I213" t="s">
        <v>1</v>
      </c>
    </row>
    <row r="214" spans="1:9" x14ac:dyDescent="0.25">
      <c r="A214">
        <v>12</v>
      </c>
      <c r="C214" s="5">
        <v>659</v>
      </c>
      <c r="D214" s="4" t="e">
        <v>#N/A</v>
      </c>
      <c r="E214" s="4">
        <v>16.899999999999999</v>
      </c>
      <c r="F214" s="4" t="e">
        <v>#N/A</v>
      </c>
      <c r="G214" s="4" t="e">
        <v>#N/A</v>
      </c>
      <c r="H214" s="4">
        <v>29.4</v>
      </c>
      <c r="I214" t="s">
        <v>1</v>
      </c>
    </row>
    <row r="215" spans="1:9" x14ac:dyDescent="0.25">
      <c r="A215">
        <v>12</v>
      </c>
      <c r="C215" s="5">
        <v>664</v>
      </c>
      <c r="D215" s="4" t="e">
        <v>#N/A</v>
      </c>
      <c r="E215" s="4">
        <v>19</v>
      </c>
      <c r="F215" s="4" t="e">
        <v>#N/A</v>
      </c>
      <c r="G215" s="4" t="e">
        <v>#N/A</v>
      </c>
      <c r="H215" s="4">
        <v>42</v>
      </c>
      <c r="I215" t="s">
        <v>1</v>
      </c>
    </row>
    <row r="216" spans="1:9" x14ac:dyDescent="0.25">
      <c r="A216">
        <v>12</v>
      </c>
      <c r="C216" s="5">
        <v>694</v>
      </c>
      <c r="D216" s="4">
        <v>3.9</v>
      </c>
      <c r="E216" s="4">
        <v>18.3</v>
      </c>
      <c r="F216" s="4" t="e">
        <v>#N/A</v>
      </c>
      <c r="G216" s="4" t="e">
        <v>#N/A</v>
      </c>
      <c r="H216" s="4">
        <v>29.2</v>
      </c>
      <c r="I216" t="s">
        <v>1</v>
      </c>
    </row>
    <row r="217" spans="1:9" x14ac:dyDescent="0.25">
      <c r="A217">
        <v>12</v>
      </c>
      <c r="C217" s="5">
        <v>707</v>
      </c>
      <c r="D217" s="4">
        <v>3.9</v>
      </c>
      <c r="E217" s="4">
        <v>16.899999999999999</v>
      </c>
      <c r="F217" s="4" t="e">
        <v>#N/A</v>
      </c>
      <c r="G217" s="4" t="e">
        <v>#N/A</v>
      </c>
      <c r="H217" s="4">
        <v>23</v>
      </c>
      <c r="I217" t="s">
        <v>1</v>
      </c>
    </row>
    <row r="218" spans="1:9" x14ac:dyDescent="0.25">
      <c r="A218">
        <v>12</v>
      </c>
      <c r="C218" s="3">
        <v>709</v>
      </c>
      <c r="D218" s="4">
        <v>4.9000000000000004</v>
      </c>
      <c r="E218" s="4">
        <v>18.7</v>
      </c>
      <c r="F218" s="4" t="e">
        <v>#N/A</v>
      </c>
      <c r="G218" s="4" t="e">
        <v>#N/A</v>
      </c>
      <c r="H218" s="4">
        <v>29.8</v>
      </c>
      <c r="I218" t="s">
        <v>1</v>
      </c>
    </row>
    <row r="219" spans="1:9" x14ac:dyDescent="0.25">
      <c r="A219">
        <v>12</v>
      </c>
      <c r="C219" s="3">
        <v>711</v>
      </c>
      <c r="D219" s="4">
        <v>4.5</v>
      </c>
      <c r="E219" s="4">
        <v>20.2</v>
      </c>
      <c r="F219" s="4" t="e">
        <v>#N/A</v>
      </c>
      <c r="G219" s="4" t="e">
        <v>#N/A</v>
      </c>
      <c r="H219" s="4">
        <v>43.9</v>
      </c>
      <c r="I219" t="s">
        <v>1</v>
      </c>
    </row>
    <row r="220" spans="1:9" x14ac:dyDescent="0.25">
      <c r="A220">
        <v>12</v>
      </c>
      <c r="C220">
        <v>713</v>
      </c>
      <c r="D220">
        <v>5.3</v>
      </c>
      <c r="E220" t="e">
        <v>#N/A</v>
      </c>
      <c r="F220" t="e">
        <v>#N/A</v>
      </c>
      <c r="G220" t="e">
        <v>#N/A</v>
      </c>
      <c r="H220" t="e">
        <v>#N/A</v>
      </c>
      <c r="I220" t="s">
        <v>1</v>
      </c>
    </row>
    <row r="221" spans="1:9" x14ac:dyDescent="0.25">
      <c r="A221">
        <v>12</v>
      </c>
      <c r="C221">
        <v>715</v>
      </c>
      <c r="D221">
        <v>6.5</v>
      </c>
      <c r="E221" t="e">
        <v>#N/A</v>
      </c>
      <c r="F221" t="e">
        <v>#N/A</v>
      </c>
      <c r="G221" t="e">
        <v>#N/A</v>
      </c>
      <c r="H221" t="e">
        <v>#N/A</v>
      </c>
      <c r="I221" t="s">
        <v>1</v>
      </c>
    </row>
    <row r="222" spans="1:9" x14ac:dyDescent="0.25">
      <c r="A222">
        <v>12</v>
      </c>
      <c r="C222">
        <v>762</v>
      </c>
      <c r="D222">
        <v>2.7</v>
      </c>
      <c r="E222" t="e">
        <v>#N/A</v>
      </c>
      <c r="F222" t="e">
        <v>#N/A</v>
      </c>
      <c r="G222" t="e">
        <v>#N/A</v>
      </c>
      <c r="H222" t="e">
        <v>#N/A</v>
      </c>
      <c r="I222" t="s">
        <v>1</v>
      </c>
    </row>
    <row r="223" spans="1:9" x14ac:dyDescent="0.25">
      <c r="A223">
        <v>12</v>
      </c>
      <c r="C223">
        <v>763</v>
      </c>
      <c r="D223">
        <v>4</v>
      </c>
      <c r="E223" t="e">
        <v>#N/A</v>
      </c>
      <c r="F223" t="e">
        <v>#N/A</v>
      </c>
      <c r="G223" t="e">
        <v>#N/A</v>
      </c>
      <c r="H223" t="e">
        <v>#N/A</v>
      </c>
      <c r="I223" t="s">
        <v>1</v>
      </c>
    </row>
    <row r="224" spans="1:9" x14ac:dyDescent="0.25">
      <c r="A224">
        <v>12</v>
      </c>
      <c r="C224">
        <v>765</v>
      </c>
      <c r="D224">
        <v>3.3</v>
      </c>
      <c r="E224" t="e">
        <v>#N/A</v>
      </c>
      <c r="F224" t="e">
        <v>#N/A</v>
      </c>
      <c r="G224" t="e">
        <v>#N/A</v>
      </c>
      <c r="H224" t="e">
        <v>#N/A</v>
      </c>
      <c r="I224" t="s">
        <v>1</v>
      </c>
    </row>
    <row r="225" spans="1:9" x14ac:dyDescent="0.25">
      <c r="A225">
        <v>12</v>
      </c>
      <c r="C225">
        <v>766</v>
      </c>
      <c r="D225">
        <v>3</v>
      </c>
      <c r="E225" t="e">
        <v>#N/A</v>
      </c>
      <c r="F225" t="e">
        <v>#N/A</v>
      </c>
      <c r="G225" t="e">
        <v>#N/A</v>
      </c>
      <c r="H225" t="e">
        <v>#N/A</v>
      </c>
      <c r="I225" t="s">
        <v>1</v>
      </c>
    </row>
    <row r="226" spans="1:9" x14ac:dyDescent="0.25">
      <c r="A226">
        <v>12</v>
      </c>
      <c r="C226">
        <v>770</v>
      </c>
      <c r="D226">
        <v>5.2</v>
      </c>
      <c r="E226" t="e">
        <v>#N/A</v>
      </c>
      <c r="F226" t="e">
        <v>#N/A</v>
      </c>
      <c r="G226" t="e">
        <v>#N/A</v>
      </c>
      <c r="H226" t="e">
        <v>#N/A</v>
      </c>
      <c r="I226" t="s">
        <v>1</v>
      </c>
    </row>
    <row r="227" spans="1:9" x14ac:dyDescent="0.25">
      <c r="A227">
        <v>12</v>
      </c>
      <c r="C227">
        <v>772</v>
      </c>
      <c r="D227">
        <v>4.5999999999999996</v>
      </c>
      <c r="E227" t="e">
        <v>#N/A</v>
      </c>
      <c r="F227" t="e">
        <v>#N/A</v>
      </c>
      <c r="G227" t="e">
        <v>#N/A</v>
      </c>
      <c r="H227" t="e">
        <v>#N/A</v>
      </c>
      <c r="I227" t="s">
        <v>1</v>
      </c>
    </row>
    <row r="228" spans="1:9" x14ac:dyDescent="0.25">
      <c r="A228">
        <v>12</v>
      </c>
      <c r="C228">
        <v>780</v>
      </c>
      <c r="D228">
        <v>5.4</v>
      </c>
      <c r="E228" t="e">
        <v>#N/A</v>
      </c>
      <c r="F228" t="e">
        <v>#N/A</v>
      </c>
      <c r="G228" t="e">
        <v>#N/A</v>
      </c>
      <c r="H228" t="e">
        <v>#N/A</v>
      </c>
      <c r="I228" t="s">
        <v>1</v>
      </c>
    </row>
    <row r="229" spans="1:9" x14ac:dyDescent="0.25">
      <c r="A229">
        <v>12</v>
      </c>
      <c r="C229">
        <v>790</v>
      </c>
      <c r="D229">
        <v>4.7</v>
      </c>
      <c r="E229" t="e">
        <v>#N/A</v>
      </c>
      <c r="F229" t="e">
        <v>#N/A</v>
      </c>
      <c r="G229" t="e">
        <v>#N/A</v>
      </c>
      <c r="H229" t="e">
        <v>#N/A</v>
      </c>
      <c r="I229" t="s">
        <v>1</v>
      </c>
    </row>
    <row r="230" spans="1:9" x14ac:dyDescent="0.25">
      <c r="A230">
        <v>13</v>
      </c>
      <c r="C230">
        <v>632</v>
      </c>
      <c r="D230" t="e">
        <v>#N/A</v>
      </c>
      <c r="E230" t="e">
        <v>#N/A</v>
      </c>
      <c r="F230">
        <v>30.3</v>
      </c>
      <c r="G230" t="e">
        <v>#N/A</v>
      </c>
      <c r="H230">
        <v>46.1</v>
      </c>
      <c r="I230" t="s">
        <v>0</v>
      </c>
    </row>
    <row r="231" spans="1:9" x14ac:dyDescent="0.25">
      <c r="A231">
        <v>13</v>
      </c>
      <c r="C231">
        <v>677</v>
      </c>
      <c r="D231" t="e">
        <v>#N/A</v>
      </c>
      <c r="E231">
        <v>20</v>
      </c>
      <c r="F231" t="e">
        <v>#N/A</v>
      </c>
      <c r="G231" t="e">
        <v>#N/A</v>
      </c>
      <c r="H231">
        <v>32.6</v>
      </c>
      <c r="I231" t="s">
        <v>0</v>
      </c>
    </row>
    <row r="232" spans="1:9" x14ac:dyDescent="0.25">
      <c r="A232">
        <v>13</v>
      </c>
      <c r="C232">
        <v>678</v>
      </c>
      <c r="D232" t="e">
        <v>#N/A</v>
      </c>
      <c r="E232">
        <v>21.6</v>
      </c>
      <c r="F232" t="e">
        <v>#N/A</v>
      </c>
      <c r="G232" t="e">
        <v>#N/A</v>
      </c>
      <c r="H232">
        <v>39.799999999999997</v>
      </c>
      <c r="I232" t="s">
        <v>0</v>
      </c>
    </row>
    <row r="233" spans="1:9" x14ac:dyDescent="0.25">
      <c r="A233">
        <v>13</v>
      </c>
      <c r="C233">
        <v>679</v>
      </c>
      <c r="D233" t="e">
        <v>#N/A</v>
      </c>
      <c r="E233">
        <v>18.5</v>
      </c>
      <c r="F233" t="e">
        <v>#N/A</v>
      </c>
      <c r="G233" t="e">
        <v>#N/A</v>
      </c>
      <c r="H233">
        <v>36.1</v>
      </c>
      <c r="I233" t="s">
        <v>0</v>
      </c>
    </row>
    <row r="234" spans="1:9" x14ac:dyDescent="0.25">
      <c r="A234">
        <v>13</v>
      </c>
      <c r="C234">
        <v>682</v>
      </c>
      <c r="D234" t="e">
        <v>#N/A</v>
      </c>
      <c r="E234">
        <v>24.2</v>
      </c>
      <c r="F234" t="e">
        <v>#N/A</v>
      </c>
      <c r="G234" t="e">
        <v>#N/A</v>
      </c>
      <c r="H234">
        <v>42.3</v>
      </c>
      <c r="I234" t="s">
        <v>0</v>
      </c>
    </row>
    <row r="235" spans="1:9" x14ac:dyDescent="0.25">
      <c r="A235">
        <v>13</v>
      </c>
      <c r="C235">
        <v>742</v>
      </c>
      <c r="D235">
        <v>4</v>
      </c>
      <c r="E235">
        <v>22.4</v>
      </c>
      <c r="F235" t="e">
        <v>#N/A</v>
      </c>
      <c r="G235" t="e">
        <v>#N/A</v>
      </c>
      <c r="H235">
        <v>35.799999999999997</v>
      </c>
      <c r="I235" t="s">
        <v>0</v>
      </c>
    </row>
    <row r="236" spans="1:9" x14ac:dyDescent="0.25">
      <c r="A236">
        <v>13</v>
      </c>
      <c r="C236">
        <v>745</v>
      </c>
      <c r="D236">
        <v>5.2</v>
      </c>
      <c r="E236">
        <v>24.5</v>
      </c>
      <c r="F236" t="e">
        <v>#N/A</v>
      </c>
      <c r="G236" t="e">
        <v>#N/A</v>
      </c>
      <c r="H236">
        <v>57.3</v>
      </c>
      <c r="I236" t="s">
        <v>0</v>
      </c>
    </row>
    <row r="237" spans="1:9" x14ac:dyDescent="0.25">
      <c r="A237">
        <v>13</v>
      </c>
      <c r="C237">
        <v>750</v>
      </c>
      <c r="D237">
        <v>4.7</v>
      </c>
      <c r="E237">
        <v>17.8</v>
      </c>
      <c r="F237" t="e">
        <v>#N/A</v>
      </c>
      <c r="G237" t="e">
        <v>#N/A</v>
      </c>
      <c r="H237">
        <v>41</v>
      </c>
      <c r="I237" t="s">
        <v>0</v>
      </c>
    </row>
    <row r="238" spans="1:9" x14ac:dyDescent="0.25">
      <c r="A238">
        <v>13</v>
      </c>
      <c r="C238">
        <v>752</v>
      </c>
      <c r="D238">
        <v>4.5</v>
      </c>
      <c r="E238">
        <v>19.2</v>
      </c>
      <c r="F238" t="e">
        <v>#N/A</v>
      </c>
      <c r="G238" t="e">
        <v>#N/A</v>
      </c>
      <c r="H238" t="e">
        <v>#N/A</v>
      </c>
      <c r="I238" t="s">
        <v>0</v>
      </c>
    </row>
    <row r="239" spans="1:9" x14ac:dyDescent="0.25">
      <c r="A239">
        <v>13</v>
      </c>
      <c r="C239">
        <v>796</v>
      </c>
      <c r="D239">
        <v>4.3</v>
      </c>
      <c r="E239">
        <v>21.2</v>
      </c>
      <c r="F239" t="e">
        <v>#N/A</v>
      </c>
      <c r="G239" t="e">
        <v>#N/A</v>
      </c>
      <c r="H239">
        <v>37.200000000000003</v>
      </c>
      <c r="I239" t="s">
        <v>0</v>
      </c>
    </row>
    <row r="240" spans="1:9" x14ac:dyDescent="0.25">
      <c r="A240">
        <v>13</v>
      </c>
      <c r="C240">
        <v>797</v>
      </c>
      <c r="D240">
        <v>5.7</v>
      </c>
      <c r="E240">
        <v>23.1</v>
      </c>
      <c r="F240" t="e">
        <v>#N/A</v>
      </c>
      <c r="G240" t="e">
        <v>#N/A</v>
      </c>
      <c r="H240">
        <v>36.700000000000003</v>
      </c>
      <c r="I240" t="s">
        <v>0</v>
      </c>
    </row>
    <row r="241" spans="1:9" x14ac:dyDescent="0.25">
      <c r="A241">
        <v>13</v>
      </c>
      <c r="C241">
        <v>802</v>
      </c>
      <c r="D241">
        <v>4.7</v>
      </c>
      <c r="E241">
        <v>22.1</v>
      </c>
      <c r="F241" t="e">
        <v>#N/A</v>
      </c>
      <c r="G241" t="e">
        <v>#N/A</v>
      </c>
      <c r="H241">
        <v>45.4</v>
      </c>
      <c r="I241" t="s">
        <v>0</v>
      </c>
    </row>
    <row r="242" spans="1:9" x14ac:dyDescent="0.25">
      <c r="A242">
        <v>13</v>
      </c>
      <c r="C242">
        <v>812</v>
      </c>
      <c r="D242">
        <v>6</v>
      </c>
      <c r="E242">
        <v>23</v>
      </c>
      <c r="F242" t="e">
        <v>#N/A</v>
      </c>
      <c r="G242" t="e">
        <v>#N/A</v>
      </c>
      <c r="H242">
        <v>33.4</v>
      </c>
      <c r="I242" t="s">
        <v>0</v>
      </c>
    </row>
    <row r="243" spans="1:9" x14ac:dyDescent="0.25">
      <c r="A243">
        <v>13</v>
      </c>
      <c r="C243">
        <v>813</v>
      </c>
      <c r="D243">
        <v>6.6</v>
      </c>
      <c r="E243">
        <v>25.4</v>
      </c>
      <c r="F243" t="e">
        <v>#N/A</v>
      </c>
      <c r="G243" t="e">
        <v>#N/A</v>
      </c>
      <c r="H243">
        <v>50.7</v>
      </c>
      <c r="I243" t="s">
        <v>0</v>
      </c>
    </row>
    <row r="244" spans="1:9" x14ac:dyDescent="0.25">
      <c r="A244">
        <v>13</v>
      </c>
      <c r="C244">
        <v>825</v>
      </c>
      <c r="D244">
        <v>4.5999999999999996</v>
      </c>
      <c r="E244">
        <v>21.8</v>
      </c>
      <c r="F244" t="e">
        <v>#N/A</v>
      </c>
      <c r="G244" t="e">
        <v>#N/A</v>
      </c>
      <c r="H244">
        <v>47.3</v>
      </c>
      <c r="I244" t="s">
        <v>0</v>
      </c>
    </row>
    <row r="245" spans="1:9" x14ac:dyDescent="0.25">
      <c r="A245">
        <v>13</v>
      </c>
      <c r="C245">
        <v>901</v>
      </c>
      <c r="D245">
        <v>4.5999999999999996</v>
      </c>
      <c r="E245">
        <v>21.1</v>
      </c>
      <c r="F245" t="e">
        <v>#N/A</v>
      </c>
      <c r="G245" t="e">
        <v>#N/A</v>
      </c>
      <c r="H245">
        <v>35.299999999999997</v>
      </c>
      <c r="I245" t="s">
        <v>0</v>
      </c>
    </row>
    <row r="246" spans="1:9" x14ac:dyDescent="0.25">
      <c r="A246">
        <v>13</v>
      </c>
      <c r="C246">
        <v>905</v>
      </c>
      <c r="D246">
        <v>3.2</v>
      </c>
      <c r="E246" t="e">
        <v>#N/A</v>
      </c>
      <c r="F246" t="e">
        <v>#N/A</v>
      </c>
      <c r="G246" t="e">
        <v>#N/A</v>
      </c>
      <c r="H246" t="e">
        <v>#N/A</v>
      </c>
      <c r="I246" t="s">
        <v>0</v>
      </c>
    </row>
    <row r="247" spans="1:9" x14ac:dyDescent="0.25">
      <c r="A247">
        <v>13</v>
      </c>
      <c r="C247">
        <v>922</v>
      </c>
      <c r="D247">
        <v>4.0999999999999996</v>
      </c>
      <c r="E247" t="e">
        <v>#N/A</v>
      </c>
      <c r="F247" t="e">
        <v>#N/A</v>
      </c>
      <c r="G247" t="e">
        <v>#N/A</v>
      </c>
      <c r="H247" t="e">
        <v>#N/A</v>
      </c>
      <c r="I247" t="s">
        <v>0</v>
      </c>
    </row>
    <row r="248" spans="1:9" x14ac:dyDescent="0.25">
      <c r="A248">
        <v>13</v>
      </c>
      <c r="C248">
        <v>927</v>
      </c>
      <c r="D248">
        <v>3.2</v>
      </c>
      <c r="E248" t="e">
        <v>#N/A</v>
      </c>
      <c r="F248" t="e">
        <v>#N/A</v>
      </c>
      <c r="G248" t="e">
        <v>#N/A</v>
      </c>
      <c r="H248" t="e">
        <v>#N/A</v>
      </c>
      <c r="I248" t="s">
        <v>0</v>
      </c>
    </row>
    <row r="249" spans="1:9" x14ac:dyDescent="0.25">
      <c r="A249">
        <v>13</v>
      </c>
      <c r="C249">
        <v>971</v>
      </c>
      <c r="D249">
        <v>4.0999999999999996</v>
      </c>
      <c r="E249" t="e">
        <v>#N/A</v>
      </c>
      <c r="F249" t="e">
        <v>#N/A</v>
      </c>
      <c r="G249" t="e">
        <v>#N/A</v>
      </c>
      <c r="H249" t="e">
        <v>#N/A</v>
      </c>
      <c r="I249" t="s">
        <v>0</v>
      </c>
    </row>
    <row r="250" spans="1:9" x14ac:dyDescent="0.25">
      <c r="A250">
        <v>13</v>
      </c>
      <c r="C250">
        <v>974</v>
      </c>
      <c r="D250">
        <v>4.2</v>
      </c>
      <c r="E250" t="e">
        <v>#N/A</v>
      </c>
      <c r="F250" t="e">
        <v>#N/A</v>
      </c>
      <c r="G250" t="e">
        <v>#N/A</v>
      </c>
      <c r="H250" t="e">
        <v>#N/A</v>
      </c>
      <c r="I250" t="s">
        <v>0</v>
      </c>
    </row>
    <row r="251" spans="1:9" x14ac:dyDescent="0.25">
      <c r="A251">
        <v>13</v>
      </c>
      <c r="C251">
        <v>975</v>
      </c>
      <c r="D251">
        <v>4.5</v>
      </c>
      <c r="E251" t="e">
        <v>#N/A</v>
      </c>
      <c r="F251" t="e">
        <v>#N/A</v>
      </c>
      <c r="G251" t="e">
        <v>#N/A</v>
      </c>
      <c r="H251" t="e">
        <v>#N/A</v>
      </c>
      <c r="I251" t="s">
        <v>0</v>
      </c>
    </row>
    <row r="252" spans="1:9" x14ac:dyDescent="0.25">
      <c r="A252">
        <v>13</v>
      </c>
      <c r="C252">
        <v>983</v>
      </c>
      <c r="D252">
        <v>3.5</v>
      </c>
      <c r="E252" t="e">
        <v>#N/A</v>
      </c>
      <c r="F252" t="e">
        <v>#N/A</v>
      </c>
      <c r="G252" t="e">
        <v>#N/A</v>
      </c>
      <c r="H252" t="e">
        <v>#N/A</v>
      </c>
      <c r="I252" t="s">
        <v>0</v>
      </c>
    </row>
    <row r="253" spans="1:9" x14ac:dyDescent="0.25">
      <c r="A253">
        <v>13</v>
      </c>
      <c r="C253">
        <v>1022</v>
      </c>
      <c r="D253">
        <v>5.7</v>
      </c>
      <c r="E253" t="e">
        <v>#N/A</v>
      </c>
      <c r="F253" t="e">
        <v>#N/A</v>
      </c>
      <c r="G253" t="e">
        <v>#N/A</v>
      </c>
      <c r="H253" t="e">
        <v>#N/A</v>
      </c>
      <c r="I253" t="s">
        <v>0</v>
      </c>
    </row>
    <row r="254" spans="1:9" x14ac:dyDescent="0.25">
      <c r="A254">
        <v>13</v>
      </c>
      <c r="C254">
        <v>1023</v>
      </c>
      <c r="D254">
        <v>5.5</v>
      </c>
      <c r="E254" t="e">
        <v>#N/A</v>
      </c>
      <c r="F254" t="e">
        <v>#N/A</v>
      </c>
      <c r="G254" t="e">
        <v>#N/A</v>
      </c>
      <c r="H254" t="e">
        <v>#N/A</v>
      </c>
      <c r="I254" t="s">
        <v>0</v>
      </c>
    </row>
    <row r="255" spans="1:9" x14ac:dyDescent="0.25">
      <c r="A255">
        <v>13</v>
      </c>
      <c r="C255">
        <v>1149</v>
      </c>
      <c r="D255">
        <v>3.8</v>
      </c>
      <c r="E255" t="e">
        <v>#N/A</v>
      </c>
      <c r="F255" t="e">
        <v>#N/A</v>
      </c>
      <c r="G255" t="e">
        <v>#N/A</v>
      </c>
      <c r="H255" t="e">
        <v>#N/A</v>
      </c>
      <c r="I255" t="s">
        <v>0</v>
      </c>
    </row>
    <row r="256" spans="1:9" x14ac:dyDescent="0.25">
      <c r="A256">
        <v>13</v>
      </c>
      <c r="C256">
        <v>1153</v>
      </c>
      <c r="D256">
        <v>3.8</v>
      </c>
      <c r="E256" t="e">
        <v>#N/A</v>
      </c>
      <c r="F256" t="e">
        <v>#N/A</v>
      </c>
      <c r="G256" t="e">
        <v>#N/A</v>
      </c>
      <c r="H256" t="e">
        <v>#N/A</v>
      </c>
      <c r="I256" t="s">
        <v>0</v>
      </c>
    </row>
    <row r="257" spans="1:9" x14ac:dyDescent="0.25">
      <c r="A257">
        <v>13</v>
      </c>
      <c r="C257">
        <v>1156</v>
      </c>
      <c r="D257">
        <v>4.0999999999999996</v>
      </c>
      <c r="E257" t="e">
        <v>#N/A</v>
      </c>
      <c r="F257" t="e">
        <v>#N/A</v>
      </c>
      <c r="G257" t="e">
        <v>#N/A</v>
      </c>
      <c r="H257" t="e">
        <v>#N/A</v>
      </c>
      <c r="I257" t="s">
        <v>0</v>
      </c>
    </row>
    <row r="258" spans="1:9" x14ac:dyDescent="0.25">
      <c r="A258">
        <v>14</v>
      </c>
      <c r="C258">
        <v>719</v>
      </c>
      <c r="D258">
        <v>3.2</v>
      </c>
      <c r="E258">
        <v>14.9</v>
      </c>
      <c r="F258" t="e">
        <v>#N/A</v>
      </c>
      <c r="G258" t="e">
        <v>#N/A</v>
      </c>
      <c r="H258">
        <v>24.1</v>
      </c>
      <c r="I258" t="s">
        <v>1</v>
      </c>
    </row>
    <row r="259" spans="1:9" x14ac:dyDescent="0.25">
      <c r="A259">
        <v>14</v>
      </c>
      <c r="C259">
        <v>732</v>
      </c>
      <c r="D259">
        <v>3.7</v>
      </c>
      <c r="E259" t="e">
        <v>#N/A</v>
      </c>
      <c r="F259" t="e">
        <v>#N/A</v>
      </c>
      <c r="G259" t="e">
        <v>#N/A</v>
      </c>
      <c r="H259" t="e">
        <v>#N/A</v>
      </c>
      <c r="I259" t="s">
        <v>1</v>
      </c>
    </row>
    <row r="260" spans="1:9" x14ac:dyDescent="0.25">
      <c r="A260">
        <v>14</v>
      </c>
      <c r="C260">
        <v>733</v>
      </c>
      <c r="D260">
        <v>4.3</v>
      </c>
      <c r="E260">
        <v>17.399999999999999</v>
      </c>
      <c r="F260" t="e">
        <v>#N/A</v>
      </c>
      <c r="G260" t="e">
        <v>#N/A</v>
      </c>
      <c r="H260">
        <v>30.5</v>
      </c>
      <c r="I260" t="s">
        <v>1</v>
      </c>
    </row>
    <row r="261" spans="1:9" x14ac:dyDescent="0.25">
      <c r="A261">
        <v>14</v>
      </c>
      <c r="C261">
        <v>737</v>
      </c>
      <c r="D261">
        <v>3.8</v>
      </c>
      <c r="E261">
        <v>17</v>
      </c>
      <c r="F261" t="e">
        <v>#N/A</v>
      </c>
      <c r="G261" t="e">
        <v>#N/A</v>
      </c>
      <c r="H261">
        <v>26</v>
      </c>
      <c r="I261" t="s">
        <v>1</v>
      </c>
    </row>
    <row r="262" spans="1:9" x14ac:dyDescent="0.25">
      <c r="A262">
        <v>14</v>
      </c>
      <c r="C262">
        <v>747</v>
      </c>
      <c r="D262">
        <v>4.4000000000000004</v>
      </c>
      <c r="E262">
        <v>16.3</v>
      </c>
      <c r="F262" t="e">
        <v>#N/A</v>
      </c>
      <c r="G262" t="e">
        <v>#N/A</v>
      </c>
      <c r="H262">
        <v>34.6</v>
      </c>
      <c r="I262" t="s">
        <v>1</v>
      </c>
    </row>
    <row r="263" spans="1:9" x14ac:dyDescent="0.25">
      <c r="A263">
        <v>14</v>
      </c>
      <c r="C263">
        <v>811</v>
      </c>
      <c r="D263">
        <v>6.4</v>
      </c>
      <c r="E263">
        <v>16.8</v>
      </c>
      <c r="F263" t="e">
        <v>#N/A</v>
      </c>
      <c r="G263" t="e">
        <v>#N/A</v>
      </c>
      <c r="H263">
        <v>37</v>
      </c>
      <c r="I263" t="s">
        <v>1</v>
      </c>
    </row>
    <row r="264" spans="1:9" x14ac:dyDescent="0.25">
      <c r="A264">
        <v>14</v>
      </c>
      <c r="C264">
        <v>822</v>
      </c>
      <c r="D264">
        <v>4.8</v>
      </c>
      <c r="E264">
        <v>16.3</v>
      </c>
      <c r="F264" t="e">
        <v>#N/A</v>
      </c>
      <c r="G264" t="e">
        <v>#N/A</v>
      </c>
      <c r="H264">
        <v>27.4</v>
      </c>
      <c r="I264" t="s">
        <v>1</v>
      </c>
    </row>
    <row r="265" spans="1:9" x14ac:dyDescent="0.25">
      <c r="A265">
        <v>14</v>
      </c>
      <c r="C265">
        <v>839</v>
      </c>
      <c r="D265">
        <v>4.5999999999999996</v>
      </c>
      <c r="E265" t="e">
        <v>#N/A</v>
      </c>
      <c r="F265" t="e">
        <v>#N/A</v>
      </c>
      <c r="G265" t="e">
        <v>#N/A</v>
      </c>
      <c r="H265" t="e">
        <v>#N/A</v>
      </c>
      <c r="I265" t="s">
        <v>1</v>
      </c>
    </row>
    <row r="266" spans="1:9" x14ac:dyDescent="0.25">
      <c r="A266">
        <v>14</v>
      </c>
      <c r="C266">
        <v>865</v>
      </c>
      <c r="D266">
        <v>3.5</v>
      </c>
      <c r="E266">
        <v>13.8</v>
      </c>
      <c r="F266" t="e">
        <v>#N/A</v>
      </c>
      <c r="G266" t="e">
        <v>#N/A</v>
      </c>
      <c r="H266">
        <v>27.8</v>
      </c>
      <c r="I266" t="s">
        <v>1</v>
      </c>
    </row>
    <row r="267" spans="1:9" x14ac:dyDescent="0.25">
      <c r="A267">
        <v>14</v>
      </c>
      <c r="C267">
        <v>897</v>
      </c>
      <c r="D267">
        <v>4</v>
      </c>
      <c r="E267">
        <v>16.3</v>
      </c>
      <c r="F267" t="e">
        <v>#N/A</v>
      </c>
      <c r="G267" t="e">
        <v>#N/A</v>
      </c>
      <c r="H267">
        <v>38.5</v>
      </c>
      <c r="I267" t="s">
        <v>1</v>
      </c>
    </row>
    <row r="268" spans="1:9" x14ac:dyDescent="0.25">
      <c r="A268">
        <v>14</v>
      </c>
      <c r="C268">
        <v>898</v>
      </c>
      <c r="D268">
        <v>3.8</v>
      </c>
      <c r="E268" t="e">
        <v>#N/A</v>
      </c>
      <c r="F268" t="e">
        <v>#N/A</v>
      </c>
      <c r="G268" t="e">
        <v>#N/A</v>
      </c>
      <c r="H268" t="e">
        <v>#N/A</v>
      </c>
      <c r="I268" t="s">
        <v>1</v>
      </c>
    </row>
    <row r="269" spans="1:9" x14ac:dyDescent="0.25">
      <c r="A269">
        <v>14</v>
      </c>
      <c r="C269">
        <v>899</v>
      </c>
      <c r="D269">
        <v>4.5999999999999996</v>
      </c>
      <c r="E269">
        <v>16.3</v>
      </c>
      <c r="F269" t="e">
        <v>#N/A</v>
      </c>
      <c r="G269" t="e">
        <v>#N/A</v>
      </c>
      <c r="H269">
        <v>36.700000000000003</v>
      </c>
      <c r="I269" t="s">
        <v>1</v>
      </c>
    </row>
    <row r="270" spans="1:9" x14ac:dyDescent="0.25">
      <c r="A270">
        <v>14</v>
      </c>
      <c r="C270">
        <v>900</v>
      </c>
      <c r="D270">
        <v>4.5</v>
      </c>
      <c r="E270">
        <v>15.9</v>
      </c>
      <c r="F270" t="e">
        <v>#N/A</v>
      </c>
      <c r="G270" t="e">
        <v>#N/A</v>
      </c>
      <c r="H270">
        <v>29.5</v>
      </c>
      <c r="I270" t="s">
        <v>1</v>
      </c>
    </row>
    <row r="271" spans="1:9" x14ac:dyDescent="0.25">
      <c r="A271">
        <v>14</v>
      </c>
      <c r="C271">
        <v>970</v>
      </c>
      <c r="D271">
        <v>3.9</v>
      </c>
      <c r="E271" t="e">
        <v>#N/A</v>
      </c>
      <c r="F271" t="e">
        <v>#N/A</v>
      </c>
      <c r="G271" t="e">
        <v>#N/A</v>
      </c>
      <c r="H271" t="e">
        <v>#N/A</v>
      </c>
      <c r="I271" t="s">
        <v>1</v>
      </c>
    </row>
    <row r="272" spans="1:9" x14ac:dyDescent="0.25">
      <c r="A272">
        <v>14</v>
      </c>
      <c r="C272">
        <v>976</v>
      </c>
      <c r="D272">
        <v>4.5</v>
      </c>
      <c r="E272" t="e">
        <v>#N/A</v>
      </c>
      <c r="F272" t="e">
        <v>#N/A</v>
      </c>
      <c r="G272" t="e">
        <v>#N/A</v>
      </c>
      <c r="H272" t="e">
        <v>#N/A</v>
      </c>
      <c r="I272" t="s">
        <v>1</v>
      </c>
    </row>
    <row r="273" spans="1:9" x14ac:dyDescent="0.25">
      <c r="A273">
        <v>14</v>
      </c>
      <c r="C273">
        <v>978</v>
      </c>
      <c r="D273">
        <v>4</v>
      </c>
      <c r="E273">
        <v>16</v>
      </c>
      <c r="F273" t="e">
        <v>#N/A</v>
      </c>
      <c r="G273" t="e">
        <v>#N/A</v>
      </c>
      <c r="H273">
        <v>31.8</v>
      </c>
      <c r="I273" t="s">
        <v>1</v>
      </c>
    </row>
    <row r="274" spans="1:9" x14ac:dyDescent="0.25">
      <c r="A274">
        <v>14</v>
      </c>
      <c r="C274">
        <v>980</v>
      </c>
      <c r="D274">
        <v>3.6</v>
      </c>
      <c r="E274">
        <v>15.7</v>
      </c>
      <c r="F274" t="e">
        <v>#N/A</v>
      </c>
      <c r="G274" t="e">
        <v>#N/A</v>
      </c>
      <c r="H274">
        <v>28.7</v>
      </c>
      <c r="I274" t="s">
        <v>1</v>
      </c>
    </row>
    <row r="275" spans="1:9" x14ac:dyDescent="0.25">
      <c r="A275">
        <v>14</v>
      </c>
      <c r="C275">
        <v>1332</v>
      </c>
      <c r="D275" t="e">
        <v>#N/A</v>
      </c>
      <c r="E275">
        <v>18</v>
      </c>
      <c r="F275" t="e">
        <v>#N/A</v>
      </c>
      <c r="G275" t="e">
        <v>#N/A</v>
      </c>
      <c r="H275" t="e">
        <v>#N/A</v>
      </c>
      <c r="I275" t="s">
        <v>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AB00B9-5374-4E99-800E-3A6FB9B21C76}">
  <dimension ref="A1:G233"/>
  <sheetViews>
    <sheetView tabSelected="1" workbookViewId="0">
      <selection activeCell="G9" sqref="G9"/>
    </sheetView>
  </sheetViews>
  <sheetFormatPr defaultRowHeight="15" x14ac:dyDescent="0.25"/>
  <cols>
    <col min="1" max="1" width="8.7109375" style="12" bestFit="1" customWidth="1"/>
    <col min="2" max="2" width="3.5703125" style="12" bestFit="1" customWidth="1"/>
    <col min="3" max="3" width="16" style="12" bestFit="1" customWidth="1"/>
    <col min="4" max="4" width="10.7109375" style="12" bestFit="1" customWidth="1"/>
    <col min="5" max="5" width="10.7109375" style="20" bestFit="1" customWidth="1"/>
    <col min="6" max="6" width="17.7109375" style="10" bestFit="1" customWidth="1"/>
    <col min="7" max="7" width="14.42578125" style="12" bestFit="1" customWidth="1"/>
    <col min="8" max="16384" width="9.140625" style="10"/>
  </cols>
  <sheetData>
    <row r="1" spans="1:7" ht="25.5" x14ac:dyDescent="0.25">
      <c r="A1" s="8" t="s">
        <v>25</v>
      </c>
      <c r="B1" s="8" t="s">
        <v>26</v>
      </c>
      <c r="C1" s="9" t="s">
        <v>27</v>
      </c>
      <c r="D1" s="9" t="s">
        <v>28</v>
      </c>
      <c r="E1" s="8" t="s">
        <v>29</v>
      </c>
      <c r="F1" s="10" t="s">
        <v>38</v>
      </c>
      <c r="G1" s="8"/>
    </row>
    <row r="2" spans="1:7" ht="17.25" x14ac:dyDescent="0.25">
      <c r="A2" s="11">
        <v>546</v>
      </c>
      <c r="B2" s="11" t="s">
        <v>1</v>
      </c>
      <c r="C2" s="12" t="s">
        <v>30</v>
      </c>
      <c r="D2" s="13">
        <v>43292</v>
      </c>
      <c r="E2" s="14">
        <v>43756</v>
      </c>
      <c r="F2" s="10">
        <v>400</v>
      </c>
      <c r="G2" s="8"/>
    </row>
    <row r="3" spans="1:7" ht="17.25" x14ac:dyDescent="0.25">
      <c r="A3" s="11">
        <v>547</v>
      </c>
      <c r="B3" s="11" t="s">
        <v>1</v>
      </c>
      <c r="C3" s="12" t="s">
        <v>31</v>
      </c>
      <c r="D3" s="13">
        <v>43292</v>
      </c>
      <c r="E3" s="14">
        <v>43756</v>
      </c>
      <c r="F3" s="10">
        <v>400</v>
      </c>
      <c r="G3" s="15"/>
    </row>
    <row r="4" spans="1:7" ht="17.25" x14ac:dyDescent="0.25">
      <c r="A4" s="11">
        <v>549</v>
      </c>
      <c r="B4" s="11" t="s">
        <v>1</v>
      </c>
      <c r="C4" s="12" t="s">
        <v>30</v>
      </c>
      <c r="D4" s="13">
        <v>43292</v>
      </c>
      <c r="E4" s="14">
        <v>43756</v>
      </c>
      <c r="F4" s="10">
        <v>400</v>
      </c>
      <c r="G4" s="15"/>
    </row>
    <row r="5" spans="1:7" ht="17.25" x14ac:dyDescent="0.25">
      <c r="A5" s="16">
        <v>550</v>
      </c>
      <c r="B5" s="16" t="s">
        <v>0</v>
      </c>
      <c r="C5" s="12" t="s">
        <v>31</v>
      </c>
      <c r="D5" s="13">
        <v>43292</v>
      </c>
      <c r="E5" s="14">
        <v>43761</v>
      </c>
      <c r="F5" s="10">
        <v>400</v>
      </c>
      <c r="G5" s="15"/>
    </row>
    <row r="6" spans="1:7" ht="17.25" x14ac:dyDescent="0.25">
      <c r="A6" s="16">
        <v>551</v>
      </c>
      <c r="B6" s="16" t="s">
        <v>0</v>
      </c>
      <c r="C6" s="12" t="s">
        <v>31</v>
      </c>
      <c r="D6" s="13">
        <v>43292</v>
      </c>
      <c r="E6" s="14">
        <v>43761</v>
      </c>
      <c r="F6" s="10">
        <v>400</v>
      </c>
      <c r="G6" s="15"/>
    </row>
    <row r="7" spans="1:7" ht="17.25" x14ac:dyDescent="0.25">
      <c r="A7" s="16">
        <v>552</v>
      </c>
      <c r="B7" s="16" t="s">
        <v>0</v>
      </c>
      <c r="C7" s="12" t="s">
        <v>32</v>
      </c>
      <c r="D7" s="13">
        <v>43292</v>
      </c>
      <c r="E7" s="14">
        <v>43565</v>
      </c>
      <c r="F7" s="10">
        <v>273</v>
      </c>
    </row>
    <row r="8" spans="1:7" ht="17.25" x14ac:dyDescent="0.25">
      <c r="A8" s="16">
        <v>553</v>
      </c>
      <c r="B8" s="16" t="s">
        <v>0</v>
      </c>
      <c r="C8" s="12" t="s">
        <v>30</v>
      </c>
      <c r="D8" s="13">
        <v>43292</v>
      </c>
      <c r="E8" s="14">
        <v>43761</v>
      </c>
      <c r="F8" s="10">
        <v>400</v>
      </c>
    </row>
    <row r="9" spans="1:7" ht="17.25" x14ac:dyDescent="0.25">
      <c r="A9" s="16">
        <v>554</v>
      </c>
      <c r="B9" s="16" t="s">
        <v>0</v>
      </c>
      <c r="C9" s="12" t="s">
        <v>31</v>
      </c>
      <c r="D9" s="13">
        <v>43292</v>
      </c>
      <c r="E9" s="14">
        <v>43761</v>
      </c>
      <c r="F9" s="10">
        <v>400</v>
      </c>
    </row>
    <row r="10" spans="1:7" ht="17.25" x14ac:dyDescent="0.25">
      <c r="A10" s="11">
        <v>555</v>
      </c>
      <c r="B10" s="11" t="s">
        <v>1</v>
      </c>
      <c r="C10" s="12" t="s">
        <v>30</v>
      </c>
      <c r="D10" s="13">
        <v>43292</v>
      </c>
      <c r="E10" s="14">
        <v>43761</v>
      </c>
      <c r="F10" s="10">
        <v>400</v>
      </c>
    </row>
    <row r="11" spans="1:7" ht="17.25" x14ac:dyDescent="0.25">
      <c r="A11" s="11">
        <v>556</v>
      </c>
      <c r="B11" s="11" t="s">
        <v>1</v>
      </c>
      <c r="C11" s="12" t="s">
        <v>30</v>
      </c>
      <c r="D11" s="13">
        <v>43292</v>
      </c>
      <c r="E11" s="14">
        <v>43761</v>
      </c>
      <c r="F11" s="10">
        <v>400</v>
      </c>
    </row>
    <row r="12" spans="1:7" ht="17.25" x14ac:dyDescent="0.25">
      <c r="A12" s="11">
        <v>557</v>
      </c>
      <c r="B12" s="11" t="s">
        <v>1</v>
      </c>
      <c r="C12" s="12" t="s">
        <v>32</v>
      </c>
      <c r="D12" s="13">
        <v>43292</v>
      </c>
      <c r="E12" s="14">
        <v>43761</v>
      </c>
      <c r="F12" s="10">
        <v>400</v>
      </c>
    </row>
    <row r="13" spans="1:7" ht="17.25" x14ac:dyDescent="0.25">
      <c r="A13" s="16">
        <v>560</v>
      </c>
      <c r="B13" s="16" t="s">
        <v>0</v>
      </c>
      <c r="C13" s="12" t="s">
        <v>31</v>
      </c>
      <c r="D13" s="13">
        <v>43292</v>
      </c>
      <c r="E13" s="14">
        <v>43756</v>
      </c>
      <c r="F13" s="10">
        <v>400</v>
      </c>
    </row>
    <row r="14" spans="1:7" ht="17.25" x14ac:dyDescent="0.25">
      <c r="A14" s="16">
        <v>561</v>
      </c>
      <c r="B14" s="16" t="s">
        <v>0</v>
      </c>
      <c r="C14" s="12" t="s">
        <v>32</v>
      </c>
      <c r="D14" s="13">
        <v>43292</v>
      </c>
      <c r="E14" s="14">
        <v>43756</v>
      </c>
      <c r="F14" s="10">
        <v>400</v>
      </c>
    </row>
    <row r="15" spans="1:7" ht="17.25" x14ac:dyDescent="0.25">
      <c r="A15" s="16">
        <v>562</v>
      </c>
      <c r="B15" s="16" t="s">
        <v>0</v>
      </c>
      <c r="C15" s="12" t="s">
        <v>32</v>
      </c>
      <c r="D15" s="13">
        <v>43292</v>
      </c>
      <c r="E15" s="14">
        <v>43756</v>
      </c>
      <c r="F15" s="10">
        <v>400</v>
      </c>
    </row>
    <row r="16" spans="1:7" ht="17.25" x14ac:dyDescent="0.25">
      <c r="A16" s="16">
        <v>563</v>
      </c>
      <c r="B16" s="16" t="s">
        <v>0</v>
      </c>
      <c r="C16" s="12" t="s">
        <v>30</v>
      </c>
      <c r="D16" s="13">
        <v>43292</v>
      </c>
      <c r="E16" s="14">
        <v>43746</v>
      </c>
      <c r="F16" s="10">
        <v>400</v>
      </c>
    </row>
    <row r="17" spans="1:6" ht="17.25" x14ac:dyDescent="0.25">
      <c r="A17" s="11">
        <v>564</v>
      </c>
      <c r="B17" s="11" t="s">
        <v>1</v>
      </c>
      <c r="C17" s="12" t="s">
        <v>30</v>
      </c>
      <c r="D17" s="13">
        <v>43296</v>
      </c>
      <c r="E17" s="14">
        <v>43763</v>
      </c>
      <c r="F17" s="10">
        <v>400</v>
      </c>
    </row>
    <row r="18" spans="1:6" ht="17.25" x14ac:dyDescent="0.25">
      <c r="A18" s="11">
        <v>565</v>
      </c>
      <c r="B18" s="11" t="s">
        <v>1</v>
      </c>
      <c r="C18" s="12" t="s">
        <v>31</v>
      </c>
      <c r="D18" s="13">
        <v>43296</v>
      </c>
      <c r="E18" s="14">
        <v>43754</v>
      </c>
      <c r="F18" s="10">
        <v>400</v>
      </c>
    </row>
    <row r="19" spans="1:6" ht="17.25" x14ac:dyDescent="0.25">
      <c r="A19" s="16">
        <v>566</v>
      </c>
      <c r="B19" s="16" t="s">
        <v>0</v>
      </c>
      <c r="C19" s="12" t="s">
        <v>31</v>
      </c>
      <c r="D19" s="13">
        <v>43296</v>
      </c>
      <c r="E19" s="14">
        <v>43761</v>
      </c>
      <c r="F19" s="10">
        <v>400</v>
      </c>
    </row>
    <row r="20" spans="1:6" ht="17.25" x14ac:dyDescent="0.25">
      <c r="A20" s="16">
        <v>567</v>
      </c>
      <c r="B20" s="16" t="s">
        <v>0</v>
      </c>
      <c r="C20" s="12" t="s">
        <v>30</v>
      </c>
      <c r="D20" s="13">
        <v>43296</v>
      </c>
      <c r="E20" s="14">
        <v>43761</v>
      </c>
      <c r="F20" s="10">
        <v>400</v>
      </c>
    </row>
    <row r="21" spans="1:6" ht="17.25" x14ac:dyDescent="0.25">
      <c r="A21" s="16">
        <v>568</v>
      </c>
      <c r="B21" s="16" t="s">
        <v>0</v>
      </c>
      <c r="C21" s="12" t="s">
        <v>32</v>
      </c>
      <c r="D21" s="13">
        <v>43296</v>
      </c>
      <c r="E21" s="14">
        <v>43761</v>
      </c>
      <c r="F21" s="10">
        <v>400</v>
      </c>
    </row>
    <row r="22" spans="1:6" ht="17.25" x14ac:dyDescent="0.25">
      <c r="A22" s="16">
        <v>569</v>
      </c>
      <c r="B22" s="16" t="s">
        <v>0</v>
      </c>
      <c r="C22" s="12" t="s">
        <v>30</v>
      </c>
      <c r="D22" s="13">
        <v>43296</v>
      </c>
      <c r="E22" s="14">
        <v>43761</v>
      </c>
      <c r="F22" s="10">
        <v>400</v>
      </c>
    </row>
    <row r="23" spans="1:6" ht="17.25" x14ac:dyDescent="0.25">
      <c r="A23" s="16">
        <v>570</v>
      </c>
      <c r="B23" s="16" t="s">
        <v>0</v>
      </c>
      <c r="C23" s="12" t="s">
        <v>31</v>
      </c>
      <c r="D23" s="13">
        <v>43296</v>
      </c>
      <c r="E23" s="14">
        <v>43761</v>
      </c>
      <c r="F23" s="10">
        <v>400</v>
      </c>
    </row>
    <row r="24" spans="1:6" ht="17.25" x14ac:dyDescent="0.25">
      <c r="A24" s="11">
        <v>586</v>
      </c>
      <c r="B24" s="11" t="s">
        <v>1</v>
      </c>
      <c r="C24" s="12" t="s">
        <v>31</v>
      </c>
      <c r="D24" s="13">
        <v>43297</v>
      </c>
      <c r="E24" s="14">
        <v>43763</v>
      </c>
      <c r="F24" s="10">
        <v>400</v>
      </c>
    </row>
    <row r="25" spans="1:6" ht="17.25" x14ac:dyDescent="0.25">
      <c r="A25" s="16">
        <v>591</v>
      </c>
      <c r="B25" s="16" t="s">
        <v>0</v>
      </c>
      <c r="C25" s="12" t="s">
        <v>30</v>
      </c>
      <c r="D25" s="13">
        <v>43297</v>
      </c>
      <c r="E25" s="14">
        <v>43763</v>
      </c>
      <c r="F25" s="10">
        <v>400</v>
      </c>
    </row>
    <row r="26" spans="1:6" ht="17.25" x14ac:dyDescent="0.25">
      <c r="A26" s="16">
        <v>592</v>
      </c>
      <c r="B26" s="16" t="s">
        <v>0</v>
      </c>
      <c r="C26" s="12" t="s">
        <v>30</v>
      </c>
      <c r="D26" s="13">
        <v>43297</v>
      </c>
      <c r="E26" s="14">
        <v>43763</v>
      </c>
      <c r="F26" s="10">
        <v>400</v>
      </c>
    </row>
    <row r="27" spans="1:6" ht="17.25" x14ac:dyDescent="0.25">
      <c r="A27" s="16">
        <v>593</v>
      </c>
      <c r="B27" s="16" t="s">
        <v>0</v>
      </c>
      <c r="C27" s="12" t="s">
        <v>30</v>
      </c>
      <c r="D27" s="13">
        <v>43297</v>
      </c>
      <c r="E27" s="14">
        <v>43763</v>
      </c>
      <c r="F27" s="10">
        <v>400</v>
      </c>
    </row>
    <row r="28" spans="1:6" ht="17.25" x14ac:dyDescent="0.25">
      <c r="A28" s="17">
        <v>625</v>
      </c>
      <c r="B28" s="11" t="s">
        <v>1</v>
      </c>
      <c r="C28" s="12" t="s">
        <v>31</v>
      </c>
      <c r="D28" s="18">
        <v>43311</v>
      </c>
      <c r="E28" s="14">
        <v>43775</v>
      </c>
      <c r="F28" s="10">
        <v>400</v>
      </c>
    </row>
    <row r="29" spans="1:6" ht="17.25" x14ac:dyDescent="0.25">
      <c r="A29" s="17">
        <v>626</v>
      </c>
      <c r="B29" s="11" t="s">
        <v>1</v>
      </c>
      <c r="C29" s="12" t="s">
        <v>30</v>
      </c>
      <c r="D29" s="18">
        <v>43311</v>
      </c>
      <c r="E29" s="14">
        <v>43775</v>
      </c>
      <c r="F29" s="10">
        <v>400</v>
      </c>
    </row>
    <row r="30" spans="1:6" ht="17.25" x14ac:dyDescent="0.25">
      <c r="A30" s="11">
        <v>628</v>
      </c>
      <c r="B30" s="11" t="s">
        <v>1</v>
      </c>
      <c r="C30" s="12" t="s">
        <v>33</v>
      </c>
      <c r="D30" s="18">
        <v>43316</v>
      </c>
      <c r="E30" s="14">
        <v>43775</v>
      </c>
      <c r="F30" s="10">
        <v>400</v>
      </c>
    </row>
    <row r="31" spans="1:6" ht="17.25" x14ac:dyDescent="0.25">
      <c r="A31" s="16">
        <v>632</v>
      </c>
      <c r="B31" s="16" t="s">
        <v>0</v>
      </c>
      <c r="C31" s="12" t="s">
        <v>34</v>
      </c>
      <c r="D31" s="18">
        <v>43316</v>
      </c>
      <c r="E31" s="14">
        <v>43775</v>
      </c>
      <c r="F31" s="10">
        <v>400</v>
      </c>
    </row>
    <row r="32" spans="1:6" ht="17.25" x14ac:dyDescent="0.25">
      <c r="A32" s="11">
        <v>633</v>
      </c>
      <c r="B32" s="11" t="s">
        <v>1</v>
      </c>
      <c r="C32" s="12" t="s">
        <v>30</v>
      </c>
      <c r="D32" s="18">
        <v>43323</v>
      </c>
      <c r="E32" s="14">
        <v>43775</v>
      </c>
      <c r="F32" s="10">
        <v>400</v>
      </c>
    </row>
    <row r="33" spans="1:6" ht="17.25" x14ac:dyDescent="0.25">
      <c r="A33" s="11">
        <v>634</v>
      </c>
      <c r="B33" s="11" t="s">
        <v>1</v>
      </c>
      <c r="C33" s="12" t="s">
        <v>30</v>
      </c>
      <c r="D33" s="18">
        <v>43323</v>
      </c>
      <c r="E33" s="14">
        <v>43775</v>
      </c>
      <c r="F33" s="10">
        <v>400</v>
      </c>
    </row>
    <row r="34" spans="1:6" ht="17.25" x14ac:dyDescent="0.25">
      <c r="A34" s="16">
        <v>637</v>
      </c>
      <c r="B34" s="16" t="s">
        <v>0</v>
      </c>
      <c r="C34" s="12" t="s">
        <v>30</v>
      </c>
      <c r="D34" s="18">
        <v>43323</v>
      </c>
      <c r="E34" s="14">
        <v>43371</v>
      </c>
      <c r="F34" s="10">
        <v>48</v>
      </c>
    </row>
    <row r="35" spans="1:6" ht="17.25" x14ac:dyDescent="0.25">
      <c r="A35" s="16">
        <v>638</v>
      </c>
      <c r="B35" s="16" t="s">
        <v>0</v>
      </c>
      <c r="C35" s="12" t="s">
        <v>30</v>
      </c>
      <c r="D35" s="18">
        <v>43323</v>
      </c>
      <c r="E35" s="14">
        <v>43733</v>
      </c>
      <c r="F35" s="10">
        <v>400</v>
      </c>
    </row>
    <row r="36" spans="1:6" ht="17.25" x14ac:dyDescent="0.25">
      <c r="A36" s="16">
        <v>639</v>
      </c>
      <c r="B36" s="16" t="s">
        <v>0</v>
      </c>
      <c r="C36" s="12" t="s">
        <v>32</v>
      </c>
      <c r="D36" s="18">
        <v>43323</v>
      </c>
      <c r="E36" s="14">
        <v>43744</v>
      </c>
      <c r="F36" s="10">
        <v>400</v>
      </c>
    </row>
    <row r="37" spans="1:6" ht="17.25" x14ac:dyDescent="0.25">
      <c r="A37" s="11">
        <v>640</v>
      </c>
      <c r="B37" s="11" t="s">
        <v>1</v>
      </c>
      <c r="C37" s="12" t="s">
        <v>32</v>
      </c>
      <c r="D37" s="18">
        <v>43326</v>
      </c>
      <c r="E37" s="14">
        <v>43517</v>
      </c>
      <c r="F37" s="10">
        <v>191</v>
      </c>
    </row>
    <row r="38" spans="1:6" ht="17.25" x14ac:dyDescent="0.25">
      <c r="A38" s="11">
        <v>641</v>
      </c>
      <c r="B38" s="11" t="s">
        <v>1</v>
      </c>
      <c r="C38" s="12" t="s">
        <v>32</v>
      </c>
      <c r="D38" s="18">
        <v>43326</v>
      </c>
      <c r="E38" s="14">
        <v>43784</v>
      </c>
      <c r="F38" s="10">
        <v>400</v>
      </c>
    </row>
    <row r="39" spans="1:6" ht="17.25" x14ac:dyDescent="0.25">
      <c r="A39" s="16">
        <v>645</v>
      </c>
      <c r="B39" s="16" t="s">
        <v>0</v>
      </c>
      <c r="C39" s="12" t="s">
        <v>30</v>
      </c>
      <c r="D39" s="18">
        <v>43326</v>
      </c>
      <c r="E39" s="14">
        <v>43738</v>
      </c>
      <c r="F39" s="10">
        <v>400</v>
      </c>
    </row>
    <row r="40" spans="1:6" ht="17.25" x14ac:dyDescent="0.25">
      <c r="A40" s="16">
        <v>646</v>
      </c>
      <c r="B40" s="16" t="s">
        <v>0</v>
      </c>
      <c r="C40" s="12" t="s">
        <v>30</v>
      </c>
      <c r="D40" s="18">
        <v>43326</v>
      </c>
      <c r="E40" s="14">
        <v>43733</v>
      </c>
      <c r="F40" s="10">
        <v>400</v>
      </c>
    </row>
    <row r="41" spans="1:6" ht="17.25" x14ac:dyDescent="0.25">
      <c r="A41" s="11">
        <v>647</v>
      </c>
      <c r="B41" s="11" t="s">
        <v>1</v>
      </c>
      <c r="C41" s="12" t="s">
        <v>30</v>
      </c>
      <c r="D41" s="18">
        <v>43328</v>
      </c>
      <c r="E41" s="14">
        <v>43784</v>
      </c>
      <c r="F41" s="10">
        <v>400</v>
      </c>
    </row>
    <row r="42" spans="1:6" ht="17.25" x14ac:dyDescent="0.25">
      <c r="A42" s="11">
        <v>648</v>
      </c>
      <c r="B42" s="11" t="s">
        <v>1</v>
      </c>
      <c r="C42" s="12" t="s">
        <v>31</v>
      </c>
      <c r="D42" s="18">
        <v>43328</v>
      </c>
      <c r="E42" s="14">
        <v>43784</v>
      </c>
      <c r="F42" s="10">
        <v>400</v>
      </c>
    </row>
    <row r="43" spans="1:6" ht="17.25" x14ac:dyDescent="0.25">
      <c r="A43" s="11">
        <v>649</v>
      </c>
      <c r="B43" s="11" t="s">
        <v>1</v>
      </c>
      <c r="C43" s="12" t="s">
        <v>31</v>
      </c>
      <c r="D43" s="18">
        <v>43328</v>
      </c>
      <c r="E43" s="14">
        <v>43784</v>
      </c>
      <c r="F43" s="10">
        <v>400</v>
      </c>
    </row>
    <row r="44" spans="1:6" ht="17.25" x14ac:dyDescent="0.25">
      <c r="A44" s="16">
        <v>650</v>
      </c>
      <c r="B44" s="16" t="s">
        <v>0</v>
      </c>
      <c r="C44" s="12" t="s">
        <v>31</v>
      </c>
      <c r="D44" s="18">
        <v>43328</v>
      </c>
      <c r="E44" s="14">
        <v>43784</v>
      </c>
      <c r="F44" s="10">
        <v>400</v>
      </c>
    </row>
    <row r="45" spans="1:6" ht="17.25" x14ac:dyDescent="0.25">
      <c r="A45" s="16">
        <v>651</v>
      </c>
      <c r="B45" s="16" t="s">
        <v>0</v>
      </c>
      <c r="C45" s="12" t="s">
        <v>32</v>
      </c>
      <c r="D45" s="18">
        <v>43328</v>
      </c>
      <c r="E45" s="14">
        <v>43784</v>
      </c>
      <c r="F45" s="10">
        <v>400</v>
      </c>
    </row>
    <row r="46" spans="1:6" ht="17.25" x14ac:dyDescent="0.25">
      <c r="A46" s="16">
        <v>652</v>
      </c>
      <c r="B46" s="16" t="s">
        <v>0</v>
      </c>
      <c r="C46" s="12" t="s">
        <v>30</v>
      </c>
      <c r="D46" s="18">
        <v>43328</v>
      </c>
      <c r="E46" s="14">
        <v>43592</v>
      </c>
      <c r="F46" s="10">
        <v>264</v>
      </c>
    </row>
    <row r="47" spans="1:6" ht="17.25" x14ac:dyDescent="0.25">
      <c r="A47" s="11">
        <v>653</v>
      </c>
      <c r="B47" s="11" t="s">
        <v>1</v>
      </c>
      <c r="C47" s="12" t="s">
        <v>30</v>
      </c>
      <c r="D47" s="18">
        <v>43332</v>
      </c>
      <c r="E47" s="14">
        <v>43600</v>
      </c>
      <c r="F47" s="10">
        <v>268</v>
      </c>
    </row>
    <row r="48" spans="1:6" ht="17.25" x14ac:dyDescent="0.25">
      <c r="A48" s="11">
        <v>654</v>
      </c>
      <c r="B48" s="11" t="s">
        <v>1</v>
      </c>
      <c r="C48" s="12" t="s">
        <v>32</v>
      </c>
      <c r="D48" s="18">
        <v>43332</v>
      </c>
      <c r="E48" s="14">
        <v>43805</v>
      </c>
      <c r="F48" s="10">
        <v>400</v>
      </c>
    </row>
    <row r="49" spans="1:6" ht="17.25" x14ac:dyDescent="0.25">
      <c r="A49" s="11">
        <v>655</v>
      </c>
      <c r="B49" s="11" t="s">
        <v>1</v>
      </c>
      <c r="C49" s="12" t="s">
        <v>32</v>
      </c>
      <c r="D49" s="18">
        <v>43332</v>
      </c>
      <c r="E49" s="14">
        <v>43805</v>
      </c>
      <c r="F49" s="10">
        <v>400</v>
      </c>
    </row>
    <row r="50" spans="1:6" ht="17.25" x14ac:dyDescent="0.25">
      <c r="A50" s="16">
        <v>656</v>
      </c>
      <c r="B50" s="16" t="s">
        <v>0</v>
      </c>
      <c r="C50" s="12" t="s">
        <v>32</v>
      </c>
      <c r="D50" s="18">
        <v>43332</v>
      </c>
      <c r="E50" s="14">
        <v>43517</v>
      </c>
      <c r="F50" s="10">
        <v>185</v>
      </c>
    </row>
    <row r="51" spans="1:6" ht="17.25" x14ac:dyDescent="0.25">
      <c r="A51" s="16">
        <v>657</v>
      </c>
      <c r="B51" s="16" t="s">
        <v>0</v>
      </c>
      <c r="C51" s="12" t="s">
        <v>30</v>
      </c>
      <c r="D51" s="18">
        <v>43332</v>
      </c>
      <c r="E51" s="14">
        <v>43600</v>
      </c>
      <c r="F51" s="10">
        <v>268</v>
      </c>
    </row>
    <row r="52" spans="1:6" ht="17.25" x14ac:dyDescent="0.25">
      <c r="A52" s="16">
        <v>658</v>
      </c>
      <c r="B52" s="16" t="s">
        <v>0</v>
      </c>
      <c r="C52" s="12" t="s">
        <v>31</v>
      </c>
      <c r="D52" s="18">
        <v>43332</v>
      </c>
      <c r="E52" s="14">
        <v>43768</v>
      </c>
      <c r="F52" s="10">
        <v>400</v>
      </c>
    </row>
    <row r="53" spans="1:6" ht="17.25" x14ac:dyDescent="0.25">
      <c r="A53" s="11">
        <v>659</v>
      </c>
      <c r="B53" s="11" t="s">
        <v>1</v>
      </c>
      <c r="C53" s="12" t="s">
        <v>30</v>
      </c>
      <c r="D53" s="18">
        <v>43333</v>
      </c>
      <c r="E53" s="14">
        <v>43805</v>
      </c>
      <c r="F53" s="10">
        <v>400</v>
      </c>
    </row>
    <row r="54" spans="1:6" ht="17.25" x14ac:dyDescent="0.25">
      <c r="A54" s="16">
        <v>660</v>
      </c>
      <c r="B54" s="16" t="s">
        <v>0</v>
      </c>
      <c r="C54" s="12" t="s">
        <v>32</v>
      </c>
      <c r="D54" s="18">
        <v>43333</v>
      </c>
      <c r="E54" s="14">
        <v>43803</v>
      </c>
      <c r="F54" s="10">
        <v>400</v>
      </c>
    </row>
    <row r="55" spans="1:6" ht="17.25" x14ac:dyDescent="0.25">
      <c r="A55" s="16">
        <v>661</v>
      </c>
      <c r="B55" s="16" t="s">
        <v>0</v>
      </c>
      <c r="C55" s="12" t="s">
        <v>31</v>
      </c>
      <c r="D55" s="18">
        <v>43333</v>
      </c>
      <c r="E55" s="14">
        <v>43805</v>
      </c>
      <c r="F55" s="10">
        <v>400</v>
      </c>
    </row>
    <row r="56" spans="1:6" ht="17.25" x14ac:dyDescent="0.25">
      <c r="A56" s="16">
        <v>662</v>
      </c>
      <c r="B56" s="16" t="s">
        <v>0</v>
      </c>
      <c r="C56" s="12" t="s">
        <v>30</v>
      </c>
      <c r="D56" s="18">
        <v>43333</v>
      </c>
      <c r="E56" s="14">
        <v>43805</v>
      </c>
      <c r="F56" s="10">
        <v>400</v>
      </c>
    </row>
    <row r="57" spans="1:6" ht="17.25" x14ac:dyDescent="0.25">
      <c r="A57" s="16">
        <v>663</v>
      </c>
      <c r="B57" s="16" t="s">
        <v>0</v>
      </c>
      <c r="C57" s="12" t="s">
        <v>31</v>
      </c>
      <c r="D57" s="18">
        <v>43333</v>
      </c>
      <c r="E57" s="14">
        <v>43805</v>
      </c>
      <c r="F57" s="10">
        <v>400</v>
      </c>
    </row>
    <row r="58" spans="1:6" ht="17.25" x14ac:dyDescent="0.25">
      <c r="A58" s="11">
        <v>664</v>
      </c>
      <c r="B58" s="11" t="s">
        <v>1</v>
      </c>
      <c r="C58" s="12" t="s">
        <v>30</v>
      </c>
      <c r="D58" s="18">
        <v>43334</v>
      </c>
      <c r="E58" s="14">
        <v>43805</v>
      </c>
      <c r="F58" s="10">
        <v>400</v>
      </c>
    </row>
    <row r="59" spans="1:6" ht="17.25" x14ac:dyDescent="0.25">
      <c r="A59" s="11">
        <v>665</v>
      </c>
      <c r="B59" s="11" t="s">
        <v>1</v>
      </c>
      <c r="C59" s="12" t="s">
        <v>32</v>
      </c>
      <c r="D59" s="18">
        <v>43334</v>
      </c>
      <c r="E59" s="14">
        <v>43620</v>
      </c>
      <c r="F59" s="10">
        <v>286</v>
      </c>
    </row>
    <row r="60" spans="1:6" ht="17.25" x14ac:dyDescent="0.25">
      <c r="A60" s="16">
        <v>666</v>
      </c>
      <c r="B60" s="16" t="s">
        <v>0</v>
      </c>
      <c r="C60" s="12" t="s">
        <v>32</v>
      </c>
      <c r="D60" s="18">
        <v>43334</v>
      </c>
      <c r="E60" s="14">
        <v>43805</v>
      </c>
      <c r="F60" s="10">
        <v>400</v>
      </c>
    </row>
    <row r="61" spans="1:6" ht="17.25" x14ac:dyDescent="0.25">
      <c r="A61" s="16">
        <v>667</v>
      </c>
      <c r="B61" s="16" t="s">
        <v>0</v>
      </c>
      <c r="C61" s="12" t="s">
        <v>30</v>
      </c>
      <c r="D61" s="18">
        <v>43334</v>
      </c>
      <c r="E61" s="14">
        <v>43805</v>
      </c>
      <c r="F61" s="10">
        <v>400</v>
      </c>
    </row>
    <row r="62" spans="1:6" ht="17.25" x14ac:dyDescent="0.25">
      <c r="A62" s="16">
        <v>668</v>
      </c>
      <c r="B62" s="16" t="s">
        <v>0</v>
      </c>
      <c r="C62" s="12" t="s">
        <v>31</v>
      </c>
      <c r="D62" s="18">
        <v>43334</v>
      </c>
      <c r="E62" s="14">
        <v>43805</v>
      </c>
      <c r="F62" s="10">
        <v>400</v>
      </c>
    </row>
    <row r="63" spans="1:6" ht="17.25" x14ac:dyDescent="0.25">
      <c r="A63" s="16">
        <v>669</v>
      </c>
      <c r="B63" s="16" t="s">
        <v>0</v>
      </c>
      <c r="C63" s="12" t="s">
        <v>31</v>
      </c>
      <c r="D63" s="18">
        <v>43334</v>
      </c>
      <c r="E63" s="14">
        <v>43805</v>
      </c>
      <c r="F63" s="10">
        <v>400</v>
      </c>
    </row>
    <row r="64" spans="1:6" ht="17.25" x14ac:dyDescent="0.25">
      <c r="A64" s="11">
        <v>672</v>
      </c>
      <c r="B64" s="11" t="s">
        <v>1</v>
      </c>
      <c r="C64" s="12" t="s">
        <v>32</v>
      </c>
      <c r="D64" s="18">
        <v>43339</v>
      </c>
      <c r="E64" s="14">
        <v>43569</v>
      </c>
      <c r="F64" s="10">
        <v>230</v>
      </c>
    </row>
    <row r="65" spans="1:6" ht="17.25" x14ac:dyDescent="0.25">
      <c r="A65" s="16">
        <v>673</v>
      </c>
      <c r="B65" s="16" t="s">
        <v>0</v>
      </c>
      <c r="C65" s="12" t="s">
        <v>31</v>
      </c>
      <c r="D65" s="18">
        <v>43339</v>
      </c>
      <c r="E65" s="14">
        <v>43768</v>
      </c>
      <c r="F65" s="10">
        <v>400</v>
      </c>
    </row>
    <row r="66" spans="1:6" ht="17.25" x14ac:dyDescent="0.25">
      <c r="A66" s="16">
        <v>674</v>
      </c>
      <c r="B66" s="16" t="s">
        <v>0</v>
      </c>
      <c r="C66" s="12" t="s">
        <v>30</v>
      </c>
      <c r="D66" s="18">
        <v>43339</v>
      </c>
      <c r="E66" s="14">
        <v>43768</v>
      </c>
      <c r="F66" s="10">
        <v>400</v>
      </c>
    </row>
    <row r="67" spans="1:6" ht="17.25" x14ac:dyDescent="0.25">
      <c r="A67" s="11">
        <v>676</v>
      </c>
      <c r="B67" s="11" t="s">
        <v>1</v>
      </c>
      <c r="C67" s="12" t="s">
        <v>33</v>
      </c>
      <c r="D67" s="18">
        <v>43339</v>
      </c>
      <c r="E67" s="14">
        <v>43805</v>
      </c>
      <c r="F67" s="10">
        <v>400</v>
      </c>
    </row>
    <row r="68" spans="1:6" ht="17.25" x14ac:dyDescent="0.25">
      <c r="A68" s="16">
        <v>677</v>
      </c>
      <c r="B68" s="16" t="s">
        <v>0</v>
      </c>
      <c r="C68" s="12" t="s">
        <v>34</v>
      </c>
      <c r="D68" s="18">
        <v>43339</v>
      </c>
      <c r="E68" s="14">
        <v>43853</v>
      </c>
      <c r="F68" s="10">
        <v>400</v>
      </c>
    </row>
    <row r="69" spans="1:6" ht="17.25" x14ac:dyDescent="0.25">
      <c r="A69" s="16">
        <v>678</v>
      </c>
      <c r="B69" s="16" t="s">
        <v>0</v>
      </c>
      <c r="C69" s="12" t="s">
        <v>34</v>
      </c>
      <c r="D69" s="18">
        <v>43339</v>
      </c>
      <c r="E69" s="14">
        <v>43853</v>
      </c>
      <c r="F69" s="10">
        <v>400</v>
      </c>
    </row>
    <row r="70" spans="1:6" ht="17.25" x14ac:dyDescent="0.25">
      <c r="A70" s="16">
        <v>679</v>
      </c>
      <c r="B70" s="16" t="s">
        <v>0</v>
      </c>
      <c r="C70" s="12" t="s">
        <v>34</v>
      </c>
      <c r="D70" s="18">
        <v>43339</v>
      </c>
      <c r="E70" s="14">
        <v>43853</v>
      </c>
      <c r="F70" s="10">
        <v>400</v>
      </c>
    </row>
    <row r="71" spans="1:6" ht="17.25" x14ac:dyDescent="0.25">
      <c r="A71" s="16">
        <v>680</v>
      </c>
      <c r="B71" s="16" t="s">
        <v>0</v>
      </c>
      <c r="C71" s="12" t="s">
        <v>33</v>
      </c>
      <c r="D71" s="18">
        <v>43339</v>
      </c>
      <c r="E71" s="14">
        <v>43805</v>
      </c>
      <c r="F71" s="10">
        <v>400</v>
      </c>
    </row>
    <row r="72" spans="1:6" ht="17.25" x14ac:dyDescent="0.25">
      <c r="A72" s="16">
        <v>681</v>
      </c>
      <c r="B72" s="16" t="s">
        <v>0</v>
      </c>
      <c r="C72" s="12" t="s">
        <v>33</v>
      </c>
      <c r="D72" s="18">
        <v>43339</v>
      </c>
      <c r="E72" s="14">
        <v>43805</v>
      </c>
      <c r="F72" s="10">
        <v>400</v>
      </c>
    </row>
    <row r="73" spans="1:6" ht="17.25" x14ac:dyDescent="0.25">
      <c r="A73" s="16">
        <v>682</v>
      </c>
      <c r="B73" s="16" t="s">
        <v>0</v>
      </c>
      <c r="C73" s="12" t="s">
        <v>34</v>
      </c>
      <c r="D73" s="18">
        <v>43339</v>
      </c>
      <c r="E73" s="14">
        <v>43805</v>
      </c>
      <c r="F73" s="10">
        <v>400</v>
      </c>
    </row>
    <row r="74" spans="1:6" ht="17.25" x14ac:dyDescent="0.25">
      <c r="A74" s="16">
        <v>685</v>
      </c>
      <c r="B74" s="16" t="s">
        <v>0</v>
      </c>
      <c r="C74" s="12" t="s">
        <v>32</v>
      </c>
      <c r="D74" s="18">
        <v>43343</v>
      </c>
      <c r="E74" s="14">
        <v>43720</v>
      </c>
      <c r="F74" s="10">
        <v>377</v>
      </c>
    </row>
    <row r="75" spans="1:6" ht="17.25" x14ac:dyDescent="0.25">
      <c r="A75" s="16">
        <v>686</v>
      </c>
      <c r="B75" s="16" t="s">
        <v>0</v>
      </c>
      <c r="C75" s="12" t="s">
        <v>32</v>
      </c>
      <c r="D75" s="18">
        <v>43343</v>
      </c>
      <c r="E75" s="14">
        <v>43545</v>
      </c>
      <c r="F75" s="10">
        <v>202</v>
      </c>
    </row>
    <row r="76" spans="1:6" ht="17.25" x14ac:dyDescent="0.25">
      <c r="A76" s="16">
        <v>687</v>
      </c>
      <c r="B76" s="16" t="s">
        <v>0</v>
      </c>
      <c r="C76" s="12" t="s">
        <v>32</v>
      </c>
      <c r="D76" s="18">
        <v>43343</v>
      </c>
      <c r="E76" s="14">
        <v>43782</v>
      </c>
      <c r="F76" s="10">
        <v>400</v>
      </c>
    </row>
    <row r="77" spans="1:6" ht="17.25" x14ac:dyDescent="0.25">
      <c r="A77" s="16">
        <v>688</v>
      </c>
      <c r="B77" s="16" t="s">
        <v>0</v>
      </c>
      <c r="C77" s="12" t="s">
        <v>32</v>
      </c>
      <c r="D77" s="18">
        <v>43343</v>
      </c>
      <c r="E77" s="14">
        <v>43375</v>
      </c>
      <c r="F77" s="10">
        <v>32</v>
      </c>
    </row>
    <row r="78" spans="1:6" ht="17.25" x14ac:dyDescent="0.25">
      <c r="A78" s="16">
        <v>689</v>
      </c>
      <c r="B78" s="16" t="s">
        <v>0</v>
      </c>
      <c r="C78" s="12" t="s">
        <v>32</v>
      </c>
      <c r="D78" s="18">
        <v>43343</v>
      </c>
      <c r="E78" s="14">
        <v>43805</v>
      </c>
      <c r="F78" s="10">
        <v>400</v>
      </c>
    </row>
    <row r="79" spans="1:6" ht="17.25" x14ac:dyDescent="0.25">
      <c r="A79" s="11">
        <v>694</v>
      </c>
      <c r="B79" s="11" t="s">
        <v>1</v>
      </c>
      <c r="C79" s="12" t="s">
        <v>30</v>
      </c>
      <c r="D79" s="18">
        <v>43354</v>
      </c>
      <c r="E79" s="14">
        <v>43790</v>
      </c>
      <c r="F79" s="10">
        <v>400</v>
      </c>
    </row>
    <row r="80" spans="1:6" ht="17.25" x14ac:dyDescent="0.25">
      <c r="A80" s="11">
        <v>695</v>
      </c>
      <c r="B80" s="11" t="s">
        <v>1</v>
      </c>
      <c r="C80" s="12" t="s">
        <v>32</v>
      </c>
      <c r="D80" s="18">
        <v>43354</v>
      </c>
      <c r="E80" s="14">
        <v>43818</v>
      </c>
      <c r="F80" s="10">
        <v>400</v>
      </c>
    </row>
    <row r="81" spans="1:6" ht="17.25" x14ac:dyDescent="0.25">
      <c r="A81" s="11">
        <v>696</v>
      </c>
      <c r="B81" s="11" t="s">
        <v>1</v>
      </c>
      <c r="C81" s="12" t="s">
        <v>31</v>
      </c>
      <c r="D81" s="18">
        <v>43354</v>
      </c>
      <c r="E81" s="14">
        <v>43818</v>
      </c>
      <c r="F81" s="10">
        <v>400</v>
      </c>
    </row>
    <row r="82" spans="1:6" ht="17.25" x14ac:dyDescent="0.25">
      <c r="A82" s="11">
        <v>697</v>
      </c>
      <c r="B82" s="11" t="s">
        <v>1</v>
      </c>
      <c r="C82" s="12" t="s">
        <v>31</v>
      </c>
      <c r="D82" s="18">
        <v>43354</v>
      </c>
      <c r="E82" s="14">
        <v>43818</v>
      </c>
      <c r="F82" s="10">
        <v>400</v>
      </c>
    </row>
    <row r="83" spans="1:6" ht="17.25" x14ac:dyDescent="0.25">
      <c r="A83" s="11">
        <v>698</v>
      </c>
      <c r="B83" s="11" t="s">
        <v>1</v>
      </c>
      <c r="C83" s="12" t="s">
        <v>32</v>
      </c>
      <c r="D83" s="18">
        <v>43354</v>
      </c>
      <c r="E83" s="14">
        <v>43818</v>
      </c>
      <c r="F83" s="10">
        <v>400</v>
      </c>
    </row>
    <row r="84" spans="1:6" ht="17.25" x14ac:dyDescent="0.25">
      <c r="A84" s="16">
        <v>699</v>
      </c>
      <c r="B84" s="16" t="s">
        <v>0</v>
      </c>
      <c r="C84" s="12" t="s">
        <v>32</v>
      </c>
      <c r="D84" s="18">
        <v>43354</v>
      </c>
      <c r="E84" s="14">
        <v>43818</v>
      </c>
      <c r="F84" s="10">
        <v>400</v>
      </c>
    </row>
    <row r="85" spans="1:6" ht="17.25" x14ac:dyDescent="0.25">
      <c r="A85" s="16">
        <v>700</v>
      </c>
      <c r="B85" s="16" t="s">
        <v>0</v>
      </c>
      <c r="C85" s="12" t="s">
        <v>31</v>
      </c>
      <c r="D85" s="18">
        <v>43354</v>
      </c>
      <c r="E85" s="14">
        <v>43790</v>
      </c>
      <c r="F85" s="10">
        <v>400</v>
      </c>
    </row>
    <row r="86" spans="1:6" ht="17.25" x14ac:dyDescent="0.25">
      <c r="A86" s="16">
        <v>701</v>
      </c>
      <c r="B86" s="16" t="s">
        <v>0</v>
      </c>
      <c r="C86" s="12" t="s">
        <v>30</v>
      </c>
      <c r="D86" s="18">
        <v>43354</v>
      </c>
      <c r="E86" s="14">
        <v>43790</v>
      </c>
      <c r="F86" s="10">
        <v>400</v>
      </c>
    </row>
    <row r="87" spans="1:6" ht="17.25" x14ac:dyDescent="0.25">
      <c r="A87" s="11">
        <v>702</v>
      </c>
      <c r="B87" s="11" t="s">
        <v>1</v>
      </c>
      <c r="C87" s="12" t="s">
        <v>32</v>
      </c>
      <c r="D87" s="18">
        <v>43356</v>
      </c>
      <c r="E87" s="14">
        <v>43545</v>
      </c>
      <c r="F87" s="10">
        <v>189</v>
      </c>
    </row>
    <row r="88" spans="1:6" ht="17.25" x14ac:dyDescent="0.25">
      <c r="A88" s="16">
        <v>703</v>
      </c>
      <c r="B88" s="16" t="s">
        <v>0</v>
      </c>
      <c r="C88" s="12" t="s">
        <v>30</v>
      </c>
      <c r="D88" s="18">
        <v>43356</v>
      </c>
      <c r="E88" s="14">
        <v>43818</v>
      </c>
      <c r="F88" s="10">
        <v>400</v>
      </c>
    </row>
    <row r="89" spans="1:6" ht="17.25" x14ac:dyDescent="0.25">
      <c r="A89" s="16">
        <v>704</v>
      </c>
      <c r="B89" s="16" t="s">
        <v>0</v>
      </c>
      <c r="C89" s="12" t="s">
        <v>32</v>
      </c>
      <c r="D89" s="18">
        <v>43356</v>
      </c>
      <c r="E89" s="14">
        <v>43559</v>
      </c>
      <c r="F89" s="10">
        <v>203</v>
      </c>
    </row>
    <row r="90" spans="1:6" ht="17.25" x14ac:dyDescent="0.25">
      <c r="A90" s="16">
        <v>705</v>
      </c>
      <c r="B90" s="16" t="s">
        <v>0</v>
      </c>
      <c r="C90" s="12" t="s">
        <v>30</v>
      </c>
      <c r="D90" s="18">
        <v>43356</v>
      </c>
      <c r="E90" s="14">
        <v>43790</v>
      </c>
      <c r="F90" s="10">
        <v>400</v>
      </c>
    </row>
    <row r="91" spans="1:6" ht="17.25" x14ac:dyDescent="0.25">
      <c r="A91" s="11">
        <v>706</v>
      </c>
      <c r="B91" s="11" t="s">
        <v>1</v>
      </c>
      <c r="C91" s="12" t="s">
        <v>31</v>
      </c>
      <c r="D91" s="18">
        <v>43357</v>
      </c>
      <c r="E91" s="14">
        <v>43829</v>
      </c>
      <c r="F91" s="10">
        <v>400</v>
      </c>
    </row>
    <row r="92" spans="1:6" ht="17.25" x14ac:dyDescent="0.25">
      <c r="A92" s="11">
        <v>707</v>
      </c>
      <c r="B92" s="11" t="s">
        <v>1</v>
      </c>
      <c r="C92" s="12" t="s">
        <v>30</v>
      </c>
      <c r="D92" s="18">
        <v>43357</v>
      </c>
      <c r="E92" s="14">
        <v>43790</v>
      </c>
      <c r="F92" s="10">
        <v>400</v>
      </c>
    </row>
    <row r="93" spans="1:6" ht="17.25" x14ac:dyDescent="0.25">
      <c r="A93" s="11">
        <v>708</v>
      </c>
      <c r="B93" s="11" t="s">
        <v>1</v>
      </c>
      <c r="C93" s="12" t="s">
        <v>32</v>
      </c>
      <c r="D93" s="18">
        <v>43357</v>
      </c>
      <c r="E93" s="14">
        <v>43829</v>
      </c>
      <c r="F93" s="10">
        <v>400</v>
      </c>
    </row>
    <row r="94" spans="1:6" ht="17.25" x14ac:dyDescent="0.25">
      <c r="A94" s="11">
        <v>709</v>
      </c>
      <c r="B94" s="11" t="s">
        <v>1</v>
      </c>
      <c r="C94" s="12" t="s">
        <v>30</v>
      </c>
      <c r="D94" s="18">
        <v>43357</v>
      </c>
      <c r="E94" s="14">
        <v>43790</v>
      </c>
      <c r="F94" s="10">
        <v>400</v>
      </c>
    </row>
    <row r="95" spans="1:6" ht="17.25" x14ac:dyDescent="0.25">
      <c r="A95" s="11">
        <v>710</v>
      </c>
      <c r="B95" s="11" t="s">
        <v>1</v>
      </c>
      <c r="C95" s="12" t="s">
        <v>32</v>
      </c>
      <c r="D95" s="18">
        <v>43357</v>
      </c>
      <c r="E95" s="14">
        <v>43776</v>
      </c>
      <c r="F95" s="10">
        <v>400</v>
      </c>
    </row>
    <row r="96" spans="1:6" ht="17.25" x14ac:dyDescent="0.25">
      <c r="A96" s="11">
        <v>711</v>
      </c>
      <c r="B96" s="11" t="s">
        <v>1</v>
      </c>
      <c r="C96" s="12" t="s">
        <v>30</v>
      </c>
      <c r="D96" s="18">
        <v>43357</v>
      </c>
      <c r="E96" s="14">
        <v>43790</v>
      </c>
      <c r="F96" s="10">
        <v>400</v>
      </c>
    </row>
    <row r="97" spans="1:6" ht="17.25" x14ac:dyDescent="0.25">
      <c r="A97" s="16">
        <v>712</v>
      </c>
      <c r="B97" s="16" t="s">
        <v>0</v>
      </c>
      <c r="C97" s="12" t="s">
        <v>31</v>
      </c>
      <c r="D97" s="18">
        <v>43357</v>
      </c>
      <c r="E97" s="14">
        <v>43790</v>
      </c>
      <c r="F97" s="10">
        <v>400</v>
      </c>
    </row>
    <row r="98" spans="1:6" ht="17.25" x14ac:dyDescent="0.25">
      <c r="A98" s="11">
        <v>714</v>
      </c>
      <c r="B98" s="11" t="s">
        <v>1</v>
      </c>
      <c r="C98" s="12" t="s">
        <v>31</v>
      </c>
      <c r="D98" s="18">
        <v>43360</v>
      </c>
      <c r="E98" s="14">
        <v>43675</v>
      </c>
      <c r="F98" s="10">
        <v>315</v>
      </c>
    </row>
    <row r="99" spans="1:6" ht="17.25" x14ac:dyDescent="0.25">
      <c r="A99" s="16">
        <v>718</v>
      </c>
      <c r="B99" s="16" t="s">
        <v>0</v>
      </c>
      <c r="C99" s="12" t="s">
        <v>31</v>
      </c>
      <c r="D99" s="18">
        <v>43360</v>
      </c>
      <c r="E99" s="14">
        <v>43629</v>
      </c>
      <c r="F99" s="10">
        <v>269</v>
      </c>
    </row>
    <row r="100" spans="1:6" ht="17.25" x14ac:dyDescent="0.25">
      <c r="A100" s="11">
        <v>719</v>
      </c>
      <c r="B100" s="11" t="s">
        <v>1</v>
      </c>
      <c r="C100" s="12" t="s">
        <v>34</v>
      </c>
      <c r="D100" s="18">
        <v>43361</v>
      </c>
      <c r="E100" s="14">
        <v>43822</v>
      </c>
      <c r="F100" s="10">
        <v>400</v>
      </c>
    </row>
    <row r="101" spans="1:6" ht="17.25" x14ac:dyDescent="0.25">
      <c r="A101" s="16">
        <v>720</v>
      </c>
      <c r="B101" s="16" t="s">
        <v>0</v>
      </c>
      <c r="C101" s="12" t="s">
        <v>33</v>
      </c>
      <c r="D101" s="18">
        <v>43361</v>
      </c>
      <c r="E101" s="14">
        <v>43829</v>
      </c>
      <c r="F101" s="10">
        <v>400</v>
      </c>
    </row>
    <row r="102" spans="1:6" ht="17.25" x14ac:dyDescent="0.25">
      <c r="A102" s="16">
        <v>721</v>
      </c>
      <c r="B102" s="16" t="s">
        <v>0</v>
      </c>
      <c r="C102" s="12" t="s">
        <v>35</v>
      </c>
      <c r="D102" s="18">
        <v>43361</v>
      </c>
      <c r="E102" s="14">
        <v>43829</v>
      </c>
      <c r="F102" s="10">
        <v>400</v>
      </c>
    </row>
    <row r="103" spans="1:6" ht="17.25" x14ac:dyDescent="0.25">
      <c r="A103" s="16">
        <v>722</v>
      </c>
      <c r="B103" s="16" t="s">
        <v>0</v>
      </c>
      <c r="C103" s="12" t="s">
        <v>33</v>
      </c>
      <c r="D103" s="18">
        <v>43361</v>
      </c>
      <c r="E103" s="14">
        <f>Z$5</f>
        <v>0</v>
      </c>
      <c r="F103" s="10">
        <v>400</v>
      </c>
    </row>
    <row r="104" spans="1:6" ht="17.25" x14ac:dyDescent="0.25">
      <c r="A104" s="16">
        <v>723</v>
      </c>
      <c r="B104" s="16" t="s">
        <v>0</v>
      </c>
      <c r="C104" s="12" t="s">
        <v>33</v>
      </c>
      <c r="D104" s="18">
        <v>43361</v>
      </c>
      <c r="E104" s="14">
        <v>43790</v>
      </c>
      <c r="F104" s="10">
        <v>400</v>
      </c>
    </row>
    <row r="105" spans="1:6" ht="17.25" x14ac:dyDescent="0.25">
      <c r="A105" s="11">
        <v>724</v>
      </c>
      <c r="B105" s="11" t="s">
        <v>1</v>
      </c>
      <c r="C105" s="12" t="s">
        <v>32</v>
      </c>
      <c r="D105" s="18">
        <v>43363</v>
      </c>
      <c r="E105" s="14">
        <v>43388</v>
      </c>
      <c r="F105" s="10">
        <v>25</v>
      </c>
    </row>
    <row r="106" spans="1:6" ht="17.25" x14ac:dyDescent="0.25">
      <c r="A106" s="11">
        <v>725</v>
      </c>
      <c r="B106" s="11" t="s">
        <v>1</v>
      </c>
      <c r="C106" s="12" t="s">
        <v>32</v>
      </c>
      <c r="D106" s="18">
        <v>43363</v>
      </c>
      <c r="E106" s="14">
        <v>43564</v>
      </c>
      <c r="F106" s="10">
        <v>201</v>
      </c>
    </row>
    <row r="107" spans="1:6" ht="17.25" x14ac:dyDescent="0.25">
      <c r="A107" s="16">
        <v>726</v>
      </c>
      <c r="B107" s="16" t="s">
        <v>0</v>
      </c>
      <c r="C107" s="12" t="s">
        <v>32</v>
      </c>
      <c r="D107" s="18">
        <v>43363</v>
      </c>
      <c r="E107" s="14">
        <v>43472</v>
      </c>
      <c r="F107" s="10">
        <v>109</v>
      </c>
    </row>
    <row r="108" spans="1:6" ht="17.25" x14ac:dyDescent="0.25">
      <c r="A108" s="16">
        <v>729</v>
      </c>
      <c r="B108" s="16" t="s">
        <v>0</v>
      </c>
      <c r="C108" s="12" t="s">
        <v>31</v>
      </c>
      <c r="D108" s="18">
        <v>43365</v>
      </c>
      <c r="E108" s="14">
        <v>43696</v>
      </c>
      <c r="F108" s="10">
        <v>331</v>
      </c>
    </row>
    <row r="109" spans="1:6" ht="17.25" x14ac:dyDescent="0.25">
      <c r="A109" s="16">
        <v>730</v>
      </c>
      <c r="B109" s="16" t="s">
        <v>0</v>
      </c>
      <c r="C109" s="12" t="s">
        <v>32</v>
      </c>
      <c r="D109" s="18">
        <v>43365</v>
      </c>
      <c r="E109" s="14">
        <v>43509</v>
      </c>
      <c r="F109" s="10">
        <v>144</v>
      </c>
    </row>
    <row r="110" spans="1:6" ht="17.25" x14ac:dyDescent="0.25">
      <c r="A110" s="16">
        <v>731</v>
      </c>
      <c r="B110" s="16" t="s">
        <v>0</v>
      </c>
      <c r="C110" s="12" t="s">
        <v>32</v>
      </c>
      <c r="D110" s="18">
        <v>43365</v>
      </c>
      <c r="E110" s="14">
        <v>43826</v>
      </c>
      <c r="F110" s="10">
        <v>400</v>
      </c>
    </row>
    <row r="111" spans="1:6" ht="17.25" x14ac:dyDescent="0.25">
      <c r="A111" s="11">
        <v>733</v>
      </c>
      <c r="B111" s="11" t="s">
        <v>1</v>
      </c>
      <c r="C111" s="12" t="s">
        <v>34</v>
      </c>
      <c r="D111" s="18">
        <v>43363</v>
      </c>
      <c r="E111" s="14">
        <v>43826</v>
      </c>
      <c r="F111" s="10">
        <v>400</v>
      </c>
    </row>
    <row r="112" spans="1:6" ht="17.25" x14ac:dyDescent="0.25">
      <c r="A112" s="11">
        <v>735</v>
      </c>
      <c r="B112" s="11" t="s">
        <v>1</v>
      </c>
      <c r="C112" s="12" t="s">
        <v>33</v>
      </c>
      <c r="D112" s="18">
        <v>43363</v>
      </c>
      <c r="E112" s="14">
        <v>43822</v>
      </c>
      <c r="F112" s="10">
        <v>400</v>
      </c>
    </row>
    <row r="113" spans="1:6" ht="17.25" x14ac:dyDescent="0.25">
      <c r="A113" s="11">
        <v>737</v>
      </c>
      <c r="B113" s="11" t="s">
        <v>1</v>
      </c>
      <c r="C113" s="12" t="s">
        <v>34</v>
      </c>
      <c r="D113" s="18">
        <v>43363</v>
      </c>
      <c r="E113" s="14">
        <v>43790</v>
      </c>
      <c r="F113" s="10">
        <v>400</v>
      </c>
    </row>
    <row r="114" spans="1:6" ht="17.25" x14ac:dyDescent="0.25">
      <c r="A114" s="16">
        <v>741</v>
      </c>
      <c r="B114" s="16" t="s">
        <v>0</v>
      </c>
      <c r="C114" s="12" t="s">
        <v>33</v>
      </c>
      <c r="D114" s="18">
        <v>43363</v>
      </c>
      <c r="E114" s="14">
        <v>43822</v>
      </c>
      <c r="F114" s="10">
        <v>400</v>
      </c>
    </row>
    <row r="115" spans="1:6" ht="17.25" x14ac:dyDescent="0.25">
      <c r="A115" s="16">
        <v>742</v>
      </c>
      <c r="B115" s="16" t="s">
        <v>0</v>
      </c>
      <c r="C115" s="12" t="s">
        <v>34</v>
      </c>
      <c r="D115" s="18">
        <v>43363</v>
      </c>
      <c r="E115" s="14">
        <v>43790</v>
      </c>
      <c r="F115" s="10">
        <v>400</v>
      </c>
    </row>
    <row r="116" spans="1:6" ht="17.25" x14ac:dyDescent="0.25">
      <c r="A116" s="16">
        <v>745</v>
      </c>
      <c r="B116" s="16" t="s">
        <v>0</v>
      </c>
      <c r="C116" s="12" t="s">
        <v>34</v>
      </c>
      <c r="D116" s="18">
        <v>43364</v>
      </c>
      <c r="E116" s="14">
        <v>43790</v>
      </c>
      <c r="F116" s="10">
        <v>400</v>
      </c>
    </row>
    <row r="117" spans="1:6" ht="17.25" x14ac:dyDescent="0.25">
      <c r="A117" s="11">
        <v>747</v>
      </c>
      <c r="B117" s="11" t="s">
        <v>1</v>
      </c>
      <c r="C117" s="12" t="s">
        <v>34</v>
      </c>
      <c r="D117" s="18">
        <v>43368</v>
      </c>
      <c r="E117" s="14">
        <v>43768</v>
      </c>
      <c r="F117" s="10">
        <v>400</v>
      </c>
    </row>
    <row r="118" spans="1:6" ht="17.25" x14ac:dyDescent="0.25">
      <c r="A118" s="11">
        <v>748</v>
      </c>
      <c r="B118" s="11" t="s">
        <v>1</v>
      </c>
      <c r="C118" s="12" t="s">
        <v>33</v>
      </c>
      <c r="D118" s="18">
        <v>43368</v>
      </c>
      <c r="E118" s="14">
        <v>43768</v>
      </c>
      <c r="F118" s="10">
        <v>400</v>
      </c>
    </row>
    <row r="119" spans="1:6" ht="17.25" x14ac:dyDescent="0.25">
      <c r="A119" s="11">
        <v>749</v>
      </c>
      <c r="B119" s="11" t="s">
        <v>1</v>
      </c>
      <c r="C119" s="12" t="s">
        <v>35</v>
      </c>
      <c r="D119" s="18">
        <v>43368</v>
      </c>
      <c r="E119" s="14">
        <v>43762</v>
      </c>
      <c r="F119" s="10">
        <v>394</v>
      </c>
    </row>
    <row r="120" spans="1:6" ht="17.25" x14ac:dyDescent="0.25">
      <c r="A120" s="16">
        <v>750</v>
      </c>
      <c r="B120" s="16" t="s">
        <v>0</v>
      </c>
      <c r="C120" s="12" t="s">
        <v>34</v>
      </c>
      <c r="D120" s="18">
        <v>43368</v>
      </c>
      <c r="E120" s="14">
        <v>43768</v>
      </c>
      <c r="F120" s="10">
        <v>400</v>
      </c>
    </row>
    <row r="121" spans="1:6" ht="17.25" x14ac:dyDescent="0.25">
      <c r="A121" s="16">
        <v>751</v>
      </c>
      <c r="B121" s="16" t="s">
        <v>0</v>
      </c>
      <c r="C121" s="12" t="s">
        <v>33</v>
      </c>
      <c r="D121" s="18">
        <v>43368</v>
      </c>
      <c r="E121" s="14">
        <f>Z$5</f>
        <v>0</v>
      </c>
      <c r="F121" s="10">
        <v>400</v>
      </c>
    </row>
    <row r="122" spans="1:6" ht="17.25" x14ac:dyDescent="0.25">
      <c r="A122" s="16">
        <v>752</v>
      </c>
      <c r="B122" s="16" t="s">
        <v>0</v>
      </c>
      <c r="C122" s="12" t="s">
        <v>34</v>
      </c>
      <c r="D122" s="18">
        <v>43368</v>
      </c>
      <c r="E122" s="14">
        <v>43706</v>
      </c>
      <c r="F122" s="10">
        <v>338</v>
      </c>
    </row>
    <row r="123" spans="1:6" ht="17.25" x14ac:dyDescent="0.25">
      <c r="A123" s="11">
        <v>753</v>
      </c>
      <c r="B123" s="11" t="s">
        <v>1</v>
      </c>
      <c r="C123" s="12" t="s">
        <v>32</v>
      </c>
      <c r="D123" s="18">
        <v>43369</v>
      </c>
      <c r="E123" s="14">
        <v>43829</v>
      </c>
      <c r="F123" s="10">
        <v>400</v>
      </c>
    </row>
    <row r="124" spans="1:6" ht="17.25" x14ac:dyDescent="0.25">
      <c r="A124" s="11">
        <v>754</v>
      </c>
      <c r="B124" s="11" t="s">
        <v>1</v>
      </c>
      <c r="C124" s="12" t="s">
        <v>32</v>
      </c>
      <c r="D124" s="18">
        <v>43369</v>
      </c>
      <c r="E124" s="14">
        <v>43689</v>
      </c>
      <c r="F124" s="10">
        <v>320</v>
      </c>
    </row>
    <row r="125" spans="1:6" ht="17.25" x14ac:dyDescent="0.25">
      <c r="A125" s="11">
        <v>755</v>
      </c>
      <c r="B125" s="11" t="s">
        <v>1</v>
      </c>
      <c r="C125" s="12" t="s">
        <v>31</v>
      </c>
      <c r="D125" s="18">
        <v>43369</v>
      </c>
      <c r="E125" s="14">
        <v>43829</v>
      </c>
      <c r="F125" s="10">
        <v>400</v>
      </c>
    </row>
    <row r="126" spans="1:6" ht="17.25" x14ac:dyDescent="0.25">
      <c r="A126" s="16">
        <v>756</v>
      </c>
      <c r="B126" s="16" t="s">
        <v>0</v>
      </c>
      <c r="C126" s="12" t="s">
        <v>30</v>
      </c>
      <c r="D126" s="18">
        <v>43369</v>
      </c>
      <c r="E126" s="14">
        <v>43790</v>
      </c>
      <c r="F126" s="10">
        <v>400</v>
      </c>
    </row>
    <row r="127" spans="1:6" ht="17.25" x14ac:dyDescent="0.25">
      <c r="A127" s="16">
        <v>757</v>
      </c>
      <c r="B127" s="16" t="s">
        <v>0</v>
      </c>
      <c r="C127" s="12" t="s">
        <v>30</v>
      </c>
      <c r="D127" s="18">
        <v>43369</v>
      </c>
      <c r="E127" s="14">
        <v>43790</v>
      </c>
      <c r="F127" s="10">
        <v>400</v>
      </c>
    </row>
    <row r="128" spans="1:6" ht="17.25" x14ac:dyDescent="0.25">
      <c r="A128" s="11">
        <v>764</v>
      </c>
      <c r="B128" s="11" t="s">
        <v>1</v>
      </c>
      <c r="C128" s="12" t="s">
        <v>31</v>
      </c>
      <c r="D128" s="18">
        <v>43371</v>
      </c>
      <c r="E128" s="14">
        <v>43829</v>
      </c>
      <c r="F128" s="10">
        <v>400</v>
      </c>
    </row>
    <row r="129" spans="1:6" ht="17.25" x14ac:dyDescent="0.25">
      <c r="A129" s="11">
        <v>767</v>
      </c>
      <c r="B129" s="11" t="s">
        <v>1</v>
      </c>
      <c r="C129" s="12" t="s">
        <v>31</v>
      </c>
      <c r="D129" s="18">
        <v>43371</v>
      </c>
      <c r="E129" s="14">
        <v>43768</v>
      </c>
      <c r="F129" s="10">
        <v>397</v>
      </c>
    </row>
    <row r="130" spans="1:6" ht="17.25" x14ac:dyDescent="0.25">
      <c r="A130" s="16">
        <v>769</v>
      </c>
      <c r="B130" s="16" t="s">
        <v>0</v>
      </c>
      <c r="C130" s="12" t="s">
        <v>32</v>
      </c>
      <c r="D130" s="18">
        <v>43371</v>
      </c>
      <c r="E130" s="14">
        <v>43391</v>
      </c>
      <c r="F130" s="10">
        <v>20</v>
      </c>
    </row>
    <row r="131" spans="1:6" ht="17.25" x14ac:dyDescent="0.25">
      <c r="A131" s="11">
        <v>774</v>
      </c>
      <c r="B131" s="11" t="s">
        <v>1</v>
      </c>
      <c r="C131" s="12" t="s">
        <v>31</v>
      </c>
      <c r="D131" s="18">
        <v>43371</v>
      </c>
      <c r="E131" s="14">
        <v>43768</v>
      </c>
      <c r="F131" s="10">
        <v>397</v>
      </c>
    </row>
    <row r="132" spans="1:6" ht="17.25" x14ac:dyDescent="0.25">
      <c r="A132" s="16">
        <v>776</v>
      </c>
      <c r="B132" s="16" t="s">
        <v>0</v>
      </c>
      <c r="C132" s="12" t="s">
        <v>31</v>
      </c>
      <c r="D132" s="18">
        <v>43371</v>
      </c>
      <c r="E132" s="14">
        <v>43790</v>
      </c>
      <c r="F132" s="10">
        <v>400</v>
      </c>
    </row>
    <row r="133" spans="1:6" ht="17.25" x14ac:dyDescent="0.25">
      <c r="A133" s="16">
        <v>796</v>
      </c>
      <c r="B133" s="16" t="s">
        <v>0</v>
      </c>
      <c r="C133" s="12" t="s">
        <v>34</v>
      </c>
      <c r="D133" s="18">
        <v>43382</v>
      </c>
      <c r="E133" s="14">
        <v>43836</v>
      </c>
      <c r="F133" s="10">
        <v>400</v>
      </c>
    </row>
    <row r="134" spans="1:6" ht="17.25" x14ac:dyDescent="0.25">
      <c r="A134" s="16">
        <v>797</v>
      </c>
      <c r="B134" s="16" t="s">
        <v>0</v>
      </c>
      <c r="C134" s="12" t="s">
        <v>34</v>
      </c>
      <c r="D134" s="18">
        <v>43382</v>
      </c>
      <c r="E134" s="14">
        <v>43836</v>
      </c>
      <c r="F134" s="10">
        <v>400</v>
      </c>
    </row>
    <row r="135" spans="1:6" ht="17.25" x14ac:dyDescent="0.25">
      <c r="A135" s="16">
        <v>798</v>
      </c>
      <c r="B135" s="16" t="s">
        <v>0</v>
      </c>
      <c r="C135" s="12" t="s">
        <v>33</v>
      </c>
      <c r="D135" s="18">
        <v>43382</v>
      </c>
      <c r="E135" s="14">
        <v>43836</v>
      </c>
      <c r="F135" s="10">
        <v>400</v>
      </c>
    </row>
    <row r="136" spans="1:6" ht="17.25" x14ac:dyDescent="0.25">
      <c r="A136" s="16">
        <v>799</v>
      </c>
      <c r="B136" s="16" t="s">
        <v>0</v>
      </c>
      <c r="C136" s="12" t="s">
        <v>33</v>
      </c>
      <c r="D136" s="18">
        <v>43382</v>
      </c>
      <c r="E136" s="14">
        <v>43836</v>
      </c>
      <c r="F136" s="10">
        <v>400</v>
      </c>
    </row>
    <row r="137" spans="1:6" ht="17.25" x14ac:dyDescent="0.25">
      <c r="A137" s="16">
        <v>800</v>
      </c>
      <c r="B137" s="16" t="s">
        <v>0</v>
      </c>
      <c r="C137" s="12" t="s">
        <v>33</v>
      </c>
      <c r="D137" s="18">
        <v>43382</v>
      </c>
      <c r="E137" s="14">
        <v>43836</v>
      </c>
      <c r="F137" s="10">
        <v>400</v>
      </c>
    </row>
    <row r="138" spans="1:6" ht="17.25" x14ac:dyDescent="0.25">
      <c r="A138" s="16">
        <v>801</v>
      </c>
      <c r="B138" s="16" t="s">
        <v>0</v>
      </c>
      <c r="C138" s="12" t="s">
        <v>33</v>
      </c>
      <c r="D138" s="18">
        <v>43382</v>
      </c>
      <c r="E138" s="14">
        <v>43836</v>
      </c>
      <c r="F138" s="10">
        <v>400</v>
      </c>
    </row>
    <row r="139" spans="1:6" ht="17.25" x14ac:dyDescent="0.25">
      <c r="A139" s="16">
        <v>802</v>
      </c>
      <c r="B139" s="16" t="s">
        <v>0</v>
      </c>
      <c r="C139" s="12" t="s">
        <v>34</v>
      </c>
      <c r="D139" s="18">
        <v>43382</v>
      </c>
      <c r="E139" s="14">
        <v>43790</v>
      </c>
      <c r="F139" s="10">
        <v>400</v>
      </c>
    </row>
    <row r="140" spans="1:6" ht="17.25" x14ac:dyDescent="0.25">
      <c r="A140" s="11">
        <v>811</v>
      </c>
      <c r="B140" s="11" t="s">
        <v>1</v>
      </c>
      <c r="C140" s="12" t="s">
        <v>34</v>
      </c>
      <c r="D140" s="18">
        <v>43388</v>
      </c>
      <c r="E140" s="14">
        <v>43790</v>
      </c>
      <c r="F140" s="10">
        <v>400</v>
      </c>
    </row>
    <row r="141" spans="1:6" ht="17.25" x14ac:dyDescent="0.25">
      <c r="A141" s="16">
        <v>812</v>
      </c>
      <c r="B141" s="16" t="s">
        <v>0</v>
      </c>
      <c r="C141" s="12" t="s">
        <v>34</v>
      </c>
      <c r="D141" s="18">
        <v>43388</v>
      </c>
      <c r="E141" s="14">
        <v>43790</v>
      </c>
      <c r="F141" s="10">
        <v>400</v>
      </c>
    </row>
    <row r="142" spans="1:6" ht="17.25" x14ac:dyDescent="0.25">
      <c r="A142" s="16">
        <v>813</v>
      </c>
      <c r="B142" s="16" t="s">
        <v>0</v>
      </c>
      <c r="C142" s="12" t="s">
        <v>34</v>
      </c>
      <c r="D142" s="18">
        <v>43388</v>
      </c>
      <c r="E142" s="14">
        <v>43790</v>
      </c>
      <c r="F142" s="10">
        <v>400</v>
      </c>
    </row>
    <row r="143" spans="1:6" ht="17.25" x14ac:dyDescent="0.25">
      <c r="A143" s="16">
        <v>814</v>
      </c>
      <c r="B143" s="16" t="s">
        <v>0</v>
      </c>
      <c r="C143" s="12" t="s">
        <v>33</v>
      </c>
      <c r="D143" s="18">
        <v>43388</v>
      </c>
      <c r="E143" s="14">
        <v>43790</v>
      </c>
      <c r="F143" s="10">
        <v>400</v>
      </c>
    </row>
    <row r="144" spans="1:6" ht="17.25" x14ac:dyDescent="0.25">
      <c r="A144" s="11">
        <v>815</v>
      </c>
      <c r="B144" s="11" t="s">
        <v>1</v>
      </c>
      <c r="C144" s="12" t="s">
        <v>31</v>
      </c>
      <c r="D144" s="18">
        <v>43388</v>
      </c>
      <c r="E144" s="14">
        <f>Z$5</f>
        <v>0</v>
      </c>
      <c r="F144" s="10">
        <v>400</v>
      </c>
    </row>
    <row r="145" spans="1:6" ht="17.25" x14ac:dyDescent="0.25">
      <c r="A145" s="11">
        <v>816</v>
      </c>
      <c r="B145" s="11" t="s">
        <v>1</v>
      </c>
      <c r="C145" s="12" t="s">
        <v>32</v>
      </c>
      <c r="D145" s="18">
        <v>43388</v>
      </c>
      <c r="E145" s="14">
        <v>43503</v>
      </c>
      <c r="F145" s="10">
        <v>115</v>
      </c>
    </row>
    <row r="146" spans="1:6" ht="17.25" x14ac:dyDescent="0.25">
      <c r="A146" s="11">
        <v>821</v>
      </c>
      <c r="B146" s="11" t="s">
        <v>1</v>
      </c>
      <c r="C146" s="12" t="s">
        <v>33</v>
      </c>
      <c r="D146" s="18">
        <v>43388</v>
      </c>
      <c r="E146" s="14">
        <v>43790</v>
      </c>
      <c r="F146" s="10">
        <v>400</v>
      </c>
    </row>
    <row r="147" spans="1:6" ht="17.25" x14ac:dyDescent="0.25">
      <c r="A147" s="11">
        <v>822</v>
      </c>
      <c r="B147" s="11" t="s">
        <v>1</v>
      </c>
      <c r="C147" s="12" t="s">
        <v>34</v>
      </c>
      <c r="D147" s="18">
        <v>43388</v>
      </c>
      <c r="E147" s="14">
        <v>43790</v>
      </c>
      <c r="F147" s="10">
        <v>400</v>
      </c>
    </row>
    <row r="148" spans="1:6" ht="17.25" x14ac:dyDescent="0.25">
      <c r="A148" s="11">
        <v>823</v>
      </c>
      <c r="B148" s="11" t="s">
        <v>1</v>
      </c>
      <c r="C148" s="12" t="s">
        <v>32</v>
      </c>
      <c r="D148" s="18">
        <v>43388</v>
      </c>
      <c r="E148" s="14">
        <v>43524</v>
      </c>
      <c r="F148" s="10">
        <v>136</v>
      </c>
    </row>
    <row r="149" spans="1:6" ht="17.25" x14ac:dyDescent="0.25">
      <c r="A149" s="16">
        <v>825</v>
      </c>
      <c r="B149" s="16" t="s">
        <v>0</v>
      </c>
      <c r="C149" s="12" t="s">
        <v>34</v>
      </c>
      <c r="D149" s="18">
        <v>43388</v>
      </c>
      <c r="E149" s="14">
        <v>43790</v>
      </c>
      <c r="F149" s="10">
        <v>400</v>
      </c>
    </row>
    <row r="150" spans="1:6" ht="17.25" x14ac:dyDescent="0.25">
      <c r="A150" s="11">
        <v>864</v>
      </c>
      <c r="B150" s="11" t="s">
        <v>1</v>
      </c>
      <c r="C150" s="12" t="s">
        <v>32</v>
      </c>
      <c r="D150" s="18">
        <v>43402</v>
      </c>
      <c r="E150" s="14">
        <v>43790</v>
      </c>
      <c r="F150" s="10">
        <v>388</v>
      </c>
    </row>
    <row r="151" spans="1:6" ht="17.25" x14ac:dyDescent="0.25">
      <c r="A151" s="11">
        <v>865</v>
      </c>
      <c r="B151" s="11" t="s">
        <v>1</v>
      </c>
      <c r="C151" s="12" t="s">
        <v>34</v>
      </c>
      <c r="D151" s="18">
        <v>43402</v>
      </c>
      <c r="E151" s="14">
        <v>43802</v>
      </c>
      <c r="F151" s="10">
        <v>400</v>
      </c>
    </row>
    <row r="152" spans="1:6" ht="17.25" x14ac:dyDescent="0.25">
      <c r="A152" s="11">
        <v>866</v>
      </c>
      <c r="B152" s="11" t="s">
        <v>1</v>
      </c>
      <c r="C152" s="12" t="s">
        <v>36</v>
      </c>
      <c r="D152" s="18">
        <v>43402</v>
      </c>
      <c r="E152" s="14">
        <v>43802</v>
      </c>
      <c r="F152" s="10">
        <v>400</v>
      </c>
    </row>
    <row r="153" spans="1:6" ht="17.25" x14ac:dyDescent="0.25">
      <c r="A153" s="11">
        <v>868</v>
      </c>
      <c r="B153" s="11" t="s">
        <v>1</v>
      </c>
      <c r="C153" s="12" t="s">
        <v>35</v>
      </c>
      <c r="D153" s="18">
        <v>43402</v>
      </c>
      <c r="E153" s="14">
        <v>43881</v>
      </c>
      <c r="F153" s="10">
        <v>400</v>
      </c>
    </row>
    <row r="154" spans="1:6" ht="17.25" x14ac:dyDescent="0.25">
      <c r="A154" s="11">
        <v>873</v>
      </c>
      <c r="B154" s="11" t="s">
        <v>1</v>
      </c>
      <c r="C154" s="12" t="s">
        <v>33</v>
      </c>
      <c r="D154" s="18">
        <v>43411</v>
      </c>
      <c r="E154" s="14">
        <v>43886</v>
      </c>
      <c r="F154" s="10">
        <v>400</v>
      </c>
    </row>
    <row r="155" spans="1:6" ht="17.25" x14ac:dyDescent="0.25">
      <c r="A155" s="11">
        <v>874</v>
      </c>
      <c r="B155" s="11" t="s">
        <v>1</v>
      </c>
      <c r="C155" s="12" t="s">
        <v>33</v>
      </c>
      <c r="D155" s="18">
        <v>43411</v>
      </c>
      <c r="E155" s="14">
        <v>43886</v>
      </c>
      <c r="F155" s="10">
        <v>400</v>
      </c>
    </row>
    <row r="156" spans="1:6" ht="17.25" x14ac:dyDescent="0.25">
      <c r="A156" s="11">
        <v>875</v>
      </c>
      <c r="B156" s="11" t="s">
        <v>1</v>
      </c>
      <c r="C156" s="12" t="s">
        <v>33</v>
      </c>
      <c r="D156" s="18">
        <v>43411</v>
      </c>
      <c r="E156" s="14">
        <v>43886</v>
      </c>
      <c r="F156" s="10">
        <v>400</v>
      </c>
    </row>
    <row r="157" spans="1:6" ht="17.25" x14ac:dyDescent="0.25">
      <c r="A157" s="11">
        <v>876</v>
      </c>
      <c r="B157" s="11" t="s">
        <v>1</v>
      </c>
      <c r="C157" s="12" t="s">
        <v>33</v>
      </c>
      <c r="D157" s="18">
        <v>43411</v>
      </c>
      <c r="E157" s="14">
        <v>43886</v>
      </c>
      <c r="F157" s="10">
        <v>400</v>
      </c>
    </row>
    <row r="158" spans="1:6" ht="17.25" x14ac:dyDescent="0.25">
      <c r="A158" s="11">
        <v>877</v>
      </c>
      <c r="B158" s="11" t="s">
        <v>1</v>
      </c>
      <c r="C158" s="12" t="s">
        <v>33</v>
      </c>
      <c r="D158" s="18">
        <v>43411</v>
      </c>
      <c r="E158" s="14">
        <v>43886</v>
      </c>
      <c r="F158" s="10">
        <v>400</v>
      </c>
    </row>
    <row r="159" spans="1:6" ht="17.25" x14ac:dyDescent="0.25">
      <c r="A159" s="11">
        <v>878</v>
      </c>
      <c r="B159" s="11" t="s">
        <v>1</v>
      </c>
      <c r="C159" s="12" t="s">
        <v>33</v>
      </c>
      <c r="D159" s="18">
        <v>43411</v>
      </c>
      <c r="E159" s="14">
        <v>43886</v>
      </c>
      <c r="F159" s="10">
        <v>400</v>
      </c>
    </row>
    <row r="160" spans="1:6" ht="17.25" x14ac:dyDescent="0.25">
      <c r="A160" s="16">
        <v>885</v>
      </c>
      <c r="B160" s="16" t="s">
        <v>0</v>
      </c>
      <c r="C160" s="12" t="s">
        <v>33</v>
      </c>
      <c r="D160" s="18">
        <v>43408</v>
      </c>
      <c r="E160" s="14">
        <v>43886</v>
      </c>
      <c r="F160" s="10">
        <v>400</v>
      </c>
    </row>
    <row r="161" spans="1:6" ht="17.25" x14ac:dyDescent="0.25">
      <c r="A161" s="16">
        <v>887</v>
      </c>
      <c r="B161" s="16" t="s">
        <v>0</v>
      </c>
      <c r="C161" s="12" t="s">
        <v>33</v>
      </c>
      <c r="D161" s="18">
        <v>43408</v>
      </c>
      <c r="E161" s="14">
        <v>43886</v>
      </c>
      <c r="F161" s="10">
        <v>400</v>
      </c>
    </row>
    <row r="162" spans="1:6" ht="17.25" x14ac:dyDescent="0.25">
      <c r="A162" s="11">
        <v>897</v>
      </c>
      <c r="B162" s="11" t="s">
        <v>1</v>
      </c>
      <c r="C162" s="12" t="s">
        <v>34</v>
      </c>
      <c r="D162" s="18">
        <v>43408</v>
      </c>
      <c r="E162" s="14">
        <f>Z$5</f>
        <v>0</v>
      </c>
      <c r="F162" s="10">
        <v>400</v>
      </c>
    </row>
    <row r="163" spans="1:6" ht="17.25" x14ac:dyDescent="0.25">
      <c r="A163" s="11">
        <v>898</v>
      </c>
      <c r="B163" s="11" t="s">
        <v>1</v>
      </c>
      <c r="C163" s="12" t="s">
        <v>34</v>
      </c>
      <c r="D163" s="18">
        <v>43408</v>
      </c>
      <c r="E163" s="14">
        <v>43445</v>
      </c>
      <c r="F163" s="10">
        <v>37</v>
      </c>
    </row>
    <row r="164" spans="1:6" ht="17.25" x14ac:dyDescent="0.25">
      <c r="A164" s="11">
        <v>899</v>
      </c>
      <c r="B164" s="11" t="s">
        <v>1</v>
      </c>
      <c r="C164" s="12" t="s">
        <v>34</v>
      </c>
      <c r="D164" s="18">
        <v>43408</v>
      </c>
      <c r="E164" s="14">
        <v>43886</v>
      </c>
      <c r="F164" s="10">
        <v>400</v>
      </c>
    </row>
    <row r="165" spans="1:6" ht="17.25" x14ac:dyDescent="0.25">
      <c r="A165" s="11">
        <v>900</v>
      </c>
      <c r="B165" s="11" t="s">
        <v>1</v>
      </c>
      <c r="C165" s="12" t="s">
        <v>34</v>
      </c>
      <c r="D165" s="18">
        <v>43408</v>
      </c>
      <c r="E165" s="14">
        <v>43886</v>
      </c>
      <c r="F165" s="10">
        <v>400</v>
      </c>
    </row>
    <row r="166" spans="1:6" ht="17.25" x14ac:dyDescent="0.25">
      <c r="A166" s="16">
        <v>901</v>
      </c>
      <c r="B166" s="16" t="s">
        <v>0</v>
      </c>
      <c r="C166" s="12" t="s">
        <v>34</v>
      </c>
      <c r="D166" s="18">
        <v>43408</v>
      </c>
      <c r="E166" s="14">
        <v>43886</v>
      </c>
      <c r="F166" s="10">
        <v>400</v>
      </c>
    </row>
    <row r="167" spans="1:6" ht="17.25" x14ac:dyDescent="0.25">
      <c r="A167" s="16">
        <v>902</v>
      </c>
      <c r="B167" s="16" t="s">
        <v>0</v>
      </c>
      <c r="C167" s="12" t="s">
        <v>35</v>
      </c>
      <c r="D167" s="18">
        <v>43408</v>
      </c>
      <c r="E167" s="14">
        <v>43886</v>
      </c>
      <c r="F167" s="10">
        <v>400</v>
      </c>
    </row>
    <row r="168" spans="1:6" ht="17.25" x14ac:dyDescent="0.25">
      <c r="A168" s="16">
        <v>903</v>
      </c>
      <c r="B168" s="16" t="s">
        <v>0</v>
      </c>
      <c r="C168" s="12" t="s">
        <v>33</v>
      </c>
      <c r="D168" s="18">
        <v>43408</v>
      </c>
      <c r="E168" s="14">
        <v>43886</v>
      </c>
      <c r="F168" s="10">
        <v>400</v>
      </c>
    </row>
    <row r="169" spans="1:6" ht="17.25" x14ac:dyDescent="0.25">
      <c r="A169" s="16">
        <v>904</v>
      </c>
      <c r="B169" s="16" t="s">
        <v>0</v>
      </c>
      <c r="C169" s="12" t="s">
        <v>33</v>
      </c>
      <c r="D169" s="18">
        <v>43408</v>
      </c>
      <c r="E169" s="14">
        <v>43886</v>
      </c>
      <c r="F169" s="10">
        <v>400</v>
      </c>
    </row>
    <row r="170" spans="1:6" ht="17.25" x14ac:dyDescent="0.25">
      <c r="A170" s="11">
        <v>910</v>
      </c>
      <c r="B170" s="11" t="s">
        <v>1</v>
      </c>
      <c r="C170" s="12" t="s">
        <v>33</v>
      </c>
      <c r="D170" s="18">
        <v>43412</v>
      </c>
      <c r="E170" s="14">
        <v>43886</v>
      </c>
      <c r="F170" s="10">
        <v>400</v>
      </c>
    </row>
    <row r="171" spans="1:6" ht="17.25" x14ac:dyDescent="0.25">
      <c r="A171" s="11">
        <v>911</v>
      </c>
      <c r="B171" s="11" t="s">
        <v>1</v>
      </c>
      <c r="C171" s="12" t="s">
        <v>33</v>
      </c>
      <c r="D171" s="18">
        <v>43412</v>
      </c>
      <c r="E171" s="14">
        <v>43886</v>
      </c>
      <c r="F171" s="10">
        <v>400</v>
      </c>
    </row>
    <row r="172" spans="1:6" ht="17.25" x14ac:dyDescent="0.25">
      <c r="A172" s="11">
        <v>912</v>
      </c>
      <c r="B172" s="11" t="s">
        <v>1</v>
      </c>
      <c r="C172" s="12" t="s">
        <v>33</v>
      </c>
      <c r="D172" s="18">
        <v>43412</v>
      </c>
      <c r="E172" s="14">
        <v>43803</v>
      </c>
      <c r="F172" s="10">
        <v>391</v>
      </c>
    </row>
    <row r="173" spans="1:6" ht="17.25" x14ac:dyDescent="0.25">
      <c r="A173" s="11">
        <v>913</v>
      </c>
      <c r="B173" s="11" t="s">
        <v>1</v>
      </c>
      <c r="C173" s="12" t="s">
        <v>33</v>
      </c>
      <c r="D173" s="18">
        <v>43412</v>
      </c>
      <c r="E173" s="14">
        <f>Z$5</f>
        <v>0</v>
      </c>
      <c r="F173" s="10">
        <v>400</v>
      </c>
    </row>
    <row r="174" spans="1:6" ht="17.25" x14ac:dyDescent="0.25">
      <c r="A174" s="11">
        <v>914</v>
      </c>
      <c r="B174" s="11" t="s">
        <v>1</v>
      </c>
      <c r="C174" s="12" t="s">
        <v>33</v>
      </c>
      <c r="D174" s="18">
        <v>43412</v>
      </c>
      <c r="E174" s="14">
        <f>Z$5</f>
        <v>0</v>
      </c>
      <c r="F174" s="10">
        <v>400</v>
      </c>
    </row>
    <row r="175" spans="1:6" ht="17.25" x14ac:dyDescent="0.25">
      <c r="A175" s="16">
        <v>972</v>
      </c>
      <c r="B175" s="16" t="s">
        <v>0</v>
      </c>
      <c r="C175" s="12" t="s">
        <v>35</v>
      </c>
      <c r="D175" s="18">
        <v>43427</v>
      </c>
      <c r="E175" s="14">
        <v>43654</v>
      </c>
      <c r="F175" s="10">
        <v>227</v>
      </c>
    </row>
    <row r="176" spans="1:6" ht="17.25" x14ac:dyDescent="0.25">
      <c r="A176" s="11">
        <v>977</v>
      </c>
      <c r="B176" s="11" t="s">
        <v>1</v>
      </c>
      <c r="C176" s="12" t="s">
        <v>35</v>
      </c>
      <c r="D176" s="18">
        <v>43427</v>
      </c>
      <c r="E176" s="14">
        <f>Z$5</f>
        <v>0</v>
      </c>
      <c r="F176" s="10">
        <v>400</v>
      </c>
    </row>
    <row r="177" spans="1:6" ht="17.25" x14ac:dyDescent="0.25">
      <c r="A177" s="11">
        <v>978</v>
      </c>
      <c r="B177" s="11" t="s">
        <v>1</v>
      </c>
      <c r="C177" s="12" t="s">
        <v>34</v>
      </c>
      <c r="D177" s="18">
        <v>43427</v>
      </c>
      <c r="E177" s="14">
        <f>Z$5</f>
        <v>0</v>
      </c>
      <c r="F177" s="10">
        <v>400</v>
      </c>
    </row>
    <row r="178" spans="1:6" ht="17.25" x14ac:dyDescent="0.25">
      <c r="A178" s="11">
        <v>980</v>
      </c>
      <c r="B178" s="11" t="s">
        <v>1</v>
      </c>
      <c r="C178" s="12" t="s">
        <v>34</v>
      </c>
      <c r="D178" s="18">
        <v>43427</v>
      </c>
      <c r="E178" s="14">
        <f>Z$5</f>
        <v>0</v>
      </c>
      <c r="F178" s="10">
        <v>400</v>
      </c>
    </row>
    <row r="179" spans="1:6" ht="17.25" x14ac:dyDescent="0.25">
      <c r="A179" s="16">
        <v>981</v>
      </c>
      <c r="B179" s="16" t="s">
        <v>0</v>
      </c>
      <c r="C179" s="12" t="s">
        <v>35</v>
      </c>
      <c r="D179" s="18">
        <v>43427</v>
      </c>
      <c r="E179" s="14">
        <f>Z$5</f>
        <v>0</v>
      </c>
      <c r="F179" s="10">
        <v>400</v>
      </c>
    </row>
    <row r="180" spans="1:6" ht="17.25" x14ac:dyDescent="0.25">
      <c r="A180" s="16">
        <v>982</v>
      </c>
      <c r="B180" s="16" t="s">
        <v>0</v>
      </c>
      <c r="C180" s="12" t="s">
        <v>35</v>
      </c>
      <c r="D180" s="18">
        <v>43427</v>
      </c>
      <c r="E180" s="14">
        <v>43825</v>
      </c>
      <c r="F180" s="10">
        <v>398</v>
      </c>
    </row>
    <row r="181" spans="1:6" ht="17.25" x14ac:dyDescent="0.25">
      <c r="A181" s="11">
        <v>1013</v>
      </c>
      <c r="B181" s="11" t="s">
        <v>1</v>
      </c>
      <c r="C181" s="12" t="s">
        <v>36</v>
      </c>
      <c r="D181" s="18">
        <v>43438</v>
      </c>
      <c r="E181" s="14">
        <v>43881</v>
      </c>
      <c r="F181" s="10">
        <v>400</v>
      </c>
    </row>
    <row r="182" spans="1:6" ht="17.25" x14ac:dyDescent="0.25">
      <c r="A182" s="16">
        <v>1015</v>
      </c>
      <c r="B182" s="16" t="s">
        <v>0</v>
      </c>
      <c r="C182" s="12" t="s">
        <v>35</v>
      </c>
      <c r="D182" s="18">
        <v>43438</v>
      </c>
      <c r="E182" s="14">
        <f>Z$5</f>
        <v>0</v>
      </c>
      <c r="F182" s="10">
        <v>400</v>
      </c>
    </row>
    <row r="183" spans="1:6" ht="17.25" x14ac:dyDescent="0.25">
      <c r="A183" s="16">
        <v>1017</v>
      </c>
      <c r="B183" s="16" t="s">
        <v>0</v>
      </c>
      <c r="C183" s="12" t="s">
        <v>35</v>
      </c>
      <c r="D183" s="18">
        <v>43438</v>
      </c>
      <c r="E183" s="14">
        <f>Z$5</f>
        <v>0</v>
      </c>
      <c r="F183" s="10">
        <v>400</v>
      </c>
    </row>
    <row r="184" spans="1:6" ht="17.25" x14ac:dyDescent="0.25">
      <c r="A184" s="11">
        <v>1074</v>
      </c>
      <c r="B184" s="11" t="s">
        <v>1</v>
      </c>
      <c r="C184" s="12" t="s">
        <v>35</v>
      </c>
      <c r="D184" s="18">
        <v>43450</v>
      </c>
      <c r="E184" s="14">
        <f>Z$5</f>
        <v>0</v>
      </c>
      <c r="F184" s="10">
        <v>400</v>
      </c>
    </row>
    <row r="185" spans="1:6" ht="17.25" x14ac:dyDescent="0.25">
      <c r="A185" s="11">
        <v>1077</v>
      </c>
      <c r="B185" s="11" t="s">
        <v>1</v>
      </c>
      <c r="C185" s="12" t="s">
        <v>35</v>
      </c>
      <c r="D185" s="18">
        <v>43450</v>
      </c>
      <c r="E185" s="14">
        <v>43654</v>
      </c>
      <c r="F185" s="10">
        <v>204</v>
      </c>
    </row>
    <row r="186" spans="1:6" ht="17.25" x14ac:dyDescent="0.25">
      <c r="A186" s="16">
        <v>1078</v>
      </c>
      <c r="B186" s="16" t="s">
        <v>0</v>
      </c>
      <c r="C186" s="12" t="s">
        <v>35</v>
      </c>
      <c r="D186" s="18">
        <v>43450</v>
      </c>
      <c r="E186" s="14">
        <v>43721</v>
      </c>
      <c r="F186" s="10">
        <v>271</v>
      </c>
    </row>
    <row r="187" spans="1:6" ht="17.25" x14ac:dyDescent="0.25">
      <c r="A187" s="11">
        <v>1096</v>
      </c>
      <c r="B187" s="11" t="s">
        <v>1</v>
      </c>
      <c r="C187" s="12" t="s">
        <v>35</v>
      </c>
      <c r="D187" s="18">
        <v>43451</v>
      </c>
      <c r="E187" s="14">
        <f>Z$5</f>
        <v>0</v>
      </c>
      <c r="F187" s="10">
        <v>400</v>
      </c>
    </row>
    <row r="188" spans="1:6" ht="17.25" x14ac:dyDescent="0.25">
      <c r="A188" s="16">
        <v>1102</v>
      </c>
      <c r="B188" s="16" t="s">
        <v>0</v>
      </c>
      <c r="C188" s="12" t="s">
        <v>35</v>
      </c>
      <c r="D188" s="18">
        <v>43451</v>
      </c>
      <c r="E188" s="14">
        <v>43769</v>
      </c>
      <c r="F188" s="10">
        <v>318</v>
      </c>
    </row>
    <row r="189" spans="1:6" ht="17.25" x14ac:dyDescent="0.25">
      <c r="A189" s="16">
        <v>1139</v>
      </c>
      <c r="B189" s="16" t="s">
        <v>0</v>
      </c>
      <c r="C189" s="12" t="s">
        <v>36</v>
      </c>
      <c r="D189" s="19">
        <v>43457</v>
      </c>
      <c r="E189" s="14">
        <f>Z$5</f>
        <v>0</v>
      </c>
      <c r="F189" s="10">
        <v>400</v>
      </c>
    </row>
    <row r="190" spans="1:6" ht="17.25" x14ac:dyDescent="0.25">
      <c r="A190" s="16">
        <v>1151</v>
      </c>
      <c r="B190" s="16" t="s">
        <v>0</v>
      </c>
      <c r="C190" s="12" t="s">
        <v>36</v>
      </c>
      <c r="D190" s="19">
        <v>43464</v>
      </c>
      <c r="E190" s="14">
        <v>43615</v>
      </c>
      <c r="F190" s="10">
        <v>151</v>
      </c>
    </row>
    <row r="191" spans="1:6" ht="17.25" x14ac:dyDescent="0.25">
      <c r="A191" s="16">
        <v>1248</v>
      </c>
      <c r="B191" s="16" t="s">
        <v>0</v>
      </c>
      <c r="C191" s="12" t="s">
        <v>35</v>
      </c>
      <c r="D191" s="18">
        <v>43493</v>
      </c>
      <c r="E191" s="14">
        <f>Z$5</f>
        <v>0</v>
      </c>
      <c r="F191" s="10">
        <v>400</v>
      </c>
    </row>
    <row r="192" spans="1:6" ht="17.25" x14ac:dyDescent="0.25">
      <c r="A192" s="16">
        <v>1249</v>
      </c>
      <c r="B192" s="16" t="s">
        <v>0</v>
      </c>
      <c r="C192" s="12" t="s">
        <v>35</v>
      </c>
      <c r="D192" s="18">
        <v>43493</v>
      </c>
      <c r="E192" s="14">
        <v>43755</v>
      </c>
      <c r="F192" s="10">
        <v>262</v>
      </c>
    </row>
    <row r="193" spans="1:6" ht="17.25" x14ac:dyDescent="0.25">
      <c r="A193" s="16">
        <v>1250</v>
      </c>
      <c r="B193" s="16" t="s">
        <v>0</v>
      </c>
      <c r="C193" s="12" t="s">
        <v>35</v>
      </c>
      <c r="D193" s="18">
        <v>43493</v>
      </c>
      <c r="E193" s="14">
        <f>Z$5</f>
        <v>0</v>
      </c>
      <c r="F193" s="10">
        <v>400</v>
      </c>
    </row>
    <row r="194" spans="1:6" ht="17.25" x14ac:dyDescent="0.25">
      <c r="A194" s="11">
        <v>1262</v>
      </c>
      <c r="B194" s="11" t="s">
        <v>1</v>
      </c>
      <c r="C194" s="12" t="s">
        <v>35</v>
      </c>
      <c r="D194" s="18">
        <v>43493</v>
      </c>
      <c r="E194" s="14">
        <f>Z$5</f>
        <v>0</v>
      </c>
      <c r="F194" s="10">
        <v>400</v>
      </c>
    </row>
    <row r="195" spans="1:6" ht="17.25" x14ac:dyDescent="0.25">
      <c r="A195" s="16">
        <v>1266</v>
      </c>
      <c r="B195" s="16" t="s">
        <v>0</v>
      </c>
      <c r="C195" s="12" t="s">
        <v>35</v>
      </c>
      <c r="D195" s="18">
        <v>43493</v>
      </c>
      <c r="E195" s="14">
        <f>Z$5</f>
        <v>0</v>
      </c>
      <c r="F195" s="10">
        <v>400</v>
      </c>
    </row>
    <row r="196" spans="1:6" ht="17.25" x14ac:dyDescent="0.25">
      <c r="A196" s="11">
        <v>1276</v>
      </c>
      <c r="B196" s="11" t="s">
        <v>1</v>
      </c>
      <c r="C196" s="12" t="s">
        <v>36</v>
      </c>
      <c r="D196" s="18">
        <v>43493</v>
      </c>
      <c r="E196" s="14">
        <f>Z$5</f>
        <v>0</v>
      </c>
      <c r="F196" s="10">
        <v>400</v>
      </c>
    </row>
    <row r="197" spans="1:6" ht="17.25" x14ac:dyDescent="0.25">
      <c r="A197" s="11">
        <v>1277</v>
      </c>
      <c r="B197" s="11" t="s">
        <v>1</v>
      </c>
      <c r="C197" s="12" t="s">
        <v>36</v>
      </c>
      <c r="D197" s="18">
        <v>43493</v>
      </c>
      <c r="E197" s="14">
        <v>43685</v>
      </c>
      <c r="F197" s="10">
        <v>192</v>
      </c>
    </row>
    <row r="198" spans="1:6" ht="17.25" x14ac:dyDescent="0.25">
      <c r="A198" s="11">
        <v>1278</v>
      </c>
      <c r="B198" s="11" t="s">
        <v>1</v>
      </c>
      <c r="C198" s="12" t="s">
        <v>36</v>
      </c>
      <c r="D198" s="18">
        <v>43493</v>
      </c>
      <c r="E198" s="14">
        <v>43803</v>
      </c>
      <c r="F198" s="10">
        <v>310</v>
      </c>
    </row>
    <row r="199" spans="1:6" ht="17.25" x14ac:dyDescent="0.25">
      <c r="A199" s="11">
        <v>1280</v>
      </c>
      <c r="B199" s="11" t="s">
        <v>1</v>
      </c>
      <c r="C199" s="12" t="s">
        <v>36</v>
      </c>
      <c r="D199" s="18">
        <v>43493</v>
      </c>
      <c r="E199" s="14">
        <v>43670</v>
      </c>
      <c r="F199" s="10">
        <v>177</v>
      </c>
    </row>
    <row r="200" spans="1:6" ht="17.25" x14ac:dyDescent="0.25">
      <c r="A200" s="11">
        <v>1284</v>
      </c>
      <c r="B200" s="11" t="s">
        <v>1</v>
      </c>
      <c r="C200" s="12" t="s">
        <v>36</v>
      </c>
      <c r="D200" s="18">
        <v>43493</v>
      </c>
      <c r="E200" s="14">
        <f>Z$5</f>
        <v>0</v>
      </c>
      <c r="F200" s="10">
        <v>400</v>
      </c>
    </row>
    <row r="201" spans="1:6" ht="17.25" x14ac:dyDescent="0.25">
      <c r="A201" s="11">
        <v>1306</v>
      </c>
      <c r="B201" s="11" t="s">
        <v>1</v>
      </c>
      <c r="C201" s="12" t="s">
        <v>35</v>
      </c>
      <c r="D201" s="18">
        <v>43497</v>
      </c>
      <c r="E201" s="14">
        <f>Z$5</f>
        <v>0</v>
      </c>
      <c r="F201" s="10">
        <v>400</v>
      </c>
    </row>
    <row r="202" spans="1:6" ht="17.25" x14ac:dyDescent="0.25">
      <c r="A202" s="11">
        <v>1332</v>
      </c>
      <c r="B202" s="11" t="s">
        <v>1</v>
      </c>
      <c r="C202" s="12" t="s">
        <v>34</v>
      </c>
      <c r="D202" s="19">
        <v>43507</v>
      </c>
      <c r="E202" s="14">
        <f>Z$5</f>
        <v>0</v>
      </c>
      <c r="F202" s="10">
        <v>400</v>
      </c>
    </row>
    <row r="203" spans="1:6" ht="17.25" x14ac:dyDescent="0.25">
      <c r="A203" s="11">
        <v>1333</v>
      </c>
      <c r="B203" s="11" t="s">
        <v>1</v>
      </c>
      <c r="C203" s="12" t="s">
        <v>35</v>
      </c>
      <c r="D203" s="19">
        <v>43507</v>
      </c>
      <c r="E203" s="14">
        <v>43825</v>
      </c>
      <c r="F203" s="10">
        <v>318</v>
      </c>
    </row>
    <row r="204" spans="1:6" ht="17.25" x14ac:dyDescent="0.25">
      <c r="A204" s="11">
        <v>1414</v>
      </c>
      <c r="B204" s="11" t="s">
        <v>1</v>
      </c>
      <c r="C204" s="12" t="s">
        <v>36</v>
      </c>
      <c r="D204" s="18">
        <v>43524</v>
      </c>
      <c r="E204" s="14">
        <v>43839</v>
      </c>
      <c r="F204" s="10">
        <v>315</v>
      </c>
    </row>
    <row r="205" spans="1:6" ht="17.25" x14ac:dyDescent="0.25">
      <c r="A205" s="11">
        <v>1415</v>
      </c>
      <c r="B205" s="11" t="s">
        <v>1</v>
      </c>
      <c r="C205" s="12" t="s">
        <v>36</v>
      </c>
      <c r="D205" s="18">
        <v>43524</v>
      </c>
      <c r="E205" s="14">
        <v>43656</v>
      </c>
      <c r="F205" s="10">
        <v>132</v>
      </c>
    </row>
    <row r="206" spans="1:6" ht="17.25" x14ac:dyDescent="0.25">
      <c r="A206" s="16">
        <v>1420</v>
      </c>
      <c r="B206" s="16" t="s">
        <v>0</v>
      </c>
      <c r="C206" s="12" t="s">
        <v>36</v>
      </c>
      <c r="D206" s="18">
        <v>43524</v>
      </c>
      <c r="E206" s="14">
        <v>43832</v>
      </c>
      <c r="F206" s="10">
        <v>308</v>
      </c>
    </row>
    <row r="207" spans="1:6" ht="17.25" x14ac:dyDescent="0.25">
      <c r="A207" s="11">
        <v>1429</v>
      </c>
      <c r="B207" s="11" t="s">
        <v>1</v>
      </c>
      <c r="C207" s="12" t="s">
        <v>35</v>
      </c>
      <c r="D207" s="18">
        <v>43524</v>
      </c>
      <c r="E207" s="14">
        <v>43665</v>
      </c>
      <c r="F207" s="10">
        <v>141</v>
      </c>
    </row>
    <row r="208" spans="1:6" ht="17.25" x14ac:dyDescent="0.25">
      <c r="A208" s="11">
        <v>1431</v>
      </c>
      <c r="B208" s="11" t="s">
        <v>1</v>
      </c>
      <c r="C208" s="12" t="s">
        <v>36</v>
      </c>
      <c r="D208" s="18">
        <v>43524</v>
      </c>
      <c r="E208" s="14">
        <v>43907</v>
      </c>
      <c r="F208" s="10">
        <v>400</v>
      </c>
    </row>
    <row r="209" spans="1:6" ht="17.25" x14ac:dyDescent="0.25">
      <c r="A209" s="16">
        <v>1436</v>
      </c>
      <c r="B209" s="16" t="s">
        <v>0</v>
      </c>
      <c r="C209" s="12" t="s">
        <v>36</v>
      </c>
      <c r="D209" s="18">
        <v>43524</v>
      </c>
      <c r="E209" s="14">
        <v>43832</v>
      </c>
      <c r="F209" s="10">
        <v>308</v>
      </c>
    </row>
    <row r="210" spans="1:6" ht="17.25" x14ac:dyDescent="0.25">
      <c r="A210" s="11">
        <v>1593</v>
      </c>
      <c r="B210" s="11" t="s">
        <v>1</v>
      </c>
      <c r="C210" s="12" t="s">
        <v>36</v>
      </c>
      <c r="D210" s="18">
        <v>43557</v>
      </c>
      <c r="E210" s="14">
        <f>Z$5</f>
        <v>0</v>
      </c>
      <c r="F210" s="10">
        <v>400</v>
      </c>
    </row>
    <row r="211" spans="1:6" ht="17.25" x14ac:dyDescent="0.25">
      <c r="A211" s="16">
        <v>1596</v>
      </c>
      <c r="B211" s="16" t="s">
        <v>0</v>
      </c>
      <c r="C211" s="12" t="s">
        <v>36</v>
      </c>
      <c r="D211" s="18">
        <v>43557</v>
      </c>
      <c r="E211" s="14">
        <f>Z$5</f>
        <v>0</v>
      </c>
      <c r="F211" s="10">
        <v>400</v>
      </c>
    </row>
    <row r="212" spans="1:6" ht="17.25" x14ac:dyDescent="0.25">
      <c r="A212" s="16">
        <v>1598</v>
      </c>
      <c r="B212" s="16" t="s">
        <v>0</v>
      </c>
      <c r="C212" s="12" t="s">
        <v>36</v>
      </c>
      <c r="D212" s="18">
        <v>43557</v>
      </c>
      <c r="E212" s="14">
        <f>Z$5</f>
        <v>0</v>
      </c>
      <c r="F212" s="10">
        <v>400</v>
      </c>
    </row>
    <row r="213" spans="1:6" ht="17.25" x14ac:dyDescent="0.25">
      <c r="A213" s="11">
        <v>1599</v>
      </c>
      <c r="B213" s="11" t="s">
        <v>1</v>
      </c>
      <c r="C213" s="12" t="s">
        <v>35</v>
      </c>
      <c r="D213" s="18">
        <v>43557</v>
      </c>
      <c r="E213" s="14">
        <v>43888</v>
      </c>
      <c r="F213" s="10">
        <v>331</v>
      </c>
    </row>
    <row r="214" spans="1:6" ht="17.25" x14ac:dyDescent="0.25">
      <c r="A214" s="11">
        <v>1619</v>
      </c>
      <c r="B214" s="11" t="s">
        <v>1</v>
      </c>
      <c r="C214" s="12" t="s">
        <v>36</v>
      </c>
      <c r="D214" s="18">
        <v>43559</v>
      </c>
      <c r="E214" s="14">
        <v>43664</v>
      </c>
      <c r="F214" s="10">
        <v>105</v>
      </c>
    </row>
    <row r="215" spans="1:6" ht="17.25" x14ac:dyDescent="0.25">
      <c r="A215" s="11">
        <v>1620</v>
      </c>
      <c r="B215" s="11" t="s">
        <v>1</v>
      </c>
      <c r="C215" s="12" t="s">
        <v>37</v>
      </c>
      <c r="D215" s="18">
        <v>43559</v>
      </c>
      <c r="E215" s="14">
        <f>Z$5</f>
        <v>0</v>
      </c>
      <c r="F215" s="10">
        <v>400</v>
      </c>
    </row>
    <row r="216" spans="1:6" ht="17.25" x14ac:dyDescent="0.25">
      <c r="A216" s="11">
        <v>1627</v>
      </c>
      <c r="B216" s="11" t="s">
        <v>1</v>
      </c>
      <c r="C216" s="12" t="s">
        <v>36</v>
      </c>
      <c r="D216" s="18">
        <v>43565</v>
      </c>
      <c r="E216" s="14">
        <v>43781</v>
      </c>
      <c r="F216" s="10">
        <v>216</v>
      </c>
    </row>
    <row r="217" spans="1:6" ht="17.25" x14ac:dyDescent="0.25">
      <c r="A217" s="16">
        <v>1707</v>
      </c>
      <c r="B217" s="16" t="s">
        <v>0</v>
      </c>
      <c r="C217" s="12" t="s">
        <v>36</v>
      </c>
      <c r="D217" s="19">
        <v>43583</v>
      </c>
      <c r="E217" s="14">
        <v>43936</v>
      </c>
      <c r="F217" s="10">
        <v>353</v>
      </c>
    </row>
    <row r="218" spans="1:6" ht="17.25" x14ac:dyDescent="0.25">
      <c r="A218" s="16">
        <v>1708</v>
      </c>
      <c r="B218" s="16" t="s">
        <v>0</v>
      </c>
      <c r="C218" s="12" t="s">
        <v>36</v>
      </c>
      <c r="D218" s="19">
        <v>43583</v>
      </c>
      <c r="E218" s="14">
        <f>Z$5</f>
        <v>0</v>
      </c>
      <c r="F218" s="10">
        <v>400</v>
      </c>
    </row>
    <row r="233" spans="2:2" x14ac:dyDescent="0.25">
      <c r="B233" s="16"/>
    </row>
  </sheetData>
  <pageMargins left="0.7" right="0.7" top="0.75" bottom="0.75" header="0.3" footer="0.3"/>
  <pageSetup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780D7C-C229-4ECD-BE38-EE945615ED0D}">
  <dimension ref="A1:H9"/>
  <sheetViews>
    <sheetView workbookViewId="0">
      <selection activeCell="E12" sqref="E12"/>
    </sheetView>
  </sheetViews>
  <sheetFormatPr defaultRowHeight="15" x14ac:dyDescent="0.25"/>
  <cols>
    <col min="1" max="1" width="22.7109375" bestFit="1" customWidth="1"/>
    <col min="2" max="2" width="13.7109375" bestFit="1" customWidth="1"/>
    <col min="3" max="3" width="15.42578125" bestFit="1" customWidth="1"/>
    <col min="4" max="4" width="14.5703125" bestFit="1" customWidth="1"/>
    <col min="5" max="5" width="14.28515625" bestFit="1" customWidth="1"/>
    <col min="6" max="6" width="16" bestFit="1" customWidth="1"/>
    <col min="7" max="7" width="15.140625" bestFit="1" customWidth="1"/>
    <col min="8" max="9" width="14" bestFit="1" customWidth="1"/>
  </cols>
  <sheetData>
    <row r="1" spans="1:8" x14ac:dyDescent="0.25">
      <c r="A1" t="s">
        <v>18</v>
      </c>
    </row>
    <row r="3" spans="1:8" ht="17.25" x14ac:dyDescent="0.25">
      <c r="B3" s="2" t="s">
        <v>6</v>
      </c>
      <c r="C3" s="2" t="s">
        <v>9</v>
      </c>
      <c r="D3" s="2" t="s">
        <v>7</v>
      </c>
      <c r="E3" s="2" t="s">
        <v>8</v>
      </c>
      <c r="F3" s="2" t="s">
        <v>5</v>
      </c>
      <c r="G3" s="2" t="s">
        <v>10</v>
      </c>
      <c r="H3" s="2" t="s">
        <v>11</v>
      </c>
    </row>
    <row r="4" spans="1:8" x14ac:dyDescent="0.25">
      <c r="A4" t="s">
        <v>19</v>
      </c>
      <c r="B4">
        <v>21</v>
      </c>
      <c r="C4">
        <v>28</v>
      </c>
      <c r="D4">
        <v>33</v>
      </c>
      <c r="E4">
        <v>14</v>
      </c>
      <c r="F4">
        <v>31</v>
      </c>
      <c r="G4">
        <v>29</v>
      </c>
      <c r="H4">
        <v>9</v>
      </c>
    </row>
    <row r="5" spans="1:8" x14ac:dyDescent="0.25">
      <c r="A5" t="s">
        <v>21</v>
      </c>
      <c r="B5">
        <v>1</v>
      </c>
      <c r="C5">
        <v>3</v>
      </c>
      <c r="D5">
        <v>2</v>
      </c>
      <c r="E5">
        <v>4</v>
      </c>
      <c r="F5">
        <v>0</v>
      </c>
      <c r="G5">
        <v>1</v>
      </c>
      <c r="H5">
        <v>1</v>
      </c>
    </row>
    <row r="6" spans="1:8" x14ac:dyDescent="0.25">
      <c r="A6" t="s">
        <v>22</v>
      </c>
      <c r="B6">
        <v>11</v>
      </c>
      <c r="C6">
        <v>0</v>
      </c>
      <c r="D6">
        <v>0</v>
      </c>
      <c r="E6">
        <v>4</v>
      </c>
      <c r="F6">
        <v>0</v>
      </c>
      <c r="G6">
        <v>0</v>
      </c>
      <c r="H6">
        <v>7</v>
      </c>
    </row>
    <row r="7" spans="1:8" x14ac:dyDescent="0.25">
      <c r="A7" t="s">
        <v>20</v>
      </c>
      <c r="B7">
        <v>0</v>
      </c>
      <c r="C7">
        <v>0</v>
      </c>
      <c r="D7">
        <v>0</v>
      </c>
      <c r="E7">
        <v>1</v>
      </c>
      <c r="F7">
        <v>1</v>
      </c>
      <c r="G7">
        <v>0</v>
      </c>
      <c r="H7">
        <v>2</v>
      </c>
    </row>
    <row r="8" spans="1:8" x14ac:dyDescent="0.25">
      <c r="A8" t="s">
        <v>23</v>
      </c>
      <c r="B8">
        <v>3</v>
      </c>
      <c r="C8">
        <v>2</v>
      </c>
      <c r="D8">
        <v>1</v>
      </c>
      <c r="E8">
        <v>1</v>
      </c>
      <c r="F8">
        <v>0</v>
      </c>
      <c r="G8">
        <v>0</v>
      </c>
      <c r="H8">
        <v>1</v>
      </c>
    </row>
    <row r="9" spans="1:8" x14ac:dyDescent="0.25">
      <c r="A9" t="s">
        <v>24</v>
      </c>
      <c r="B9">
        <f>SUM(B4:B8)</f>
        <v>36</v>
      </c>
      <c r="C9">
        <f t="shared" ref="C9:H9" si="0">SUM(C4:C8)</f>
        <v>33</v>
      </c>
      <c r="D9">
        <f t="shared" si="0"/>
        <v>36</v>
      </c>
      <c r="E9">
        <f t="shared" si="0"/>
        <v>24</v>
      </c>
      <c r="F9">
        <f t="shared" si="0"/>
        <v>32</v>
      </c>
      <c r="G9">
        <f t="shared" si="0"/>
        <v>30</v>
      </c>
      <c r="H9">
        <f t="shared" si="0"/>
        <v>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Weight</vt:lpstr>
      <vt:lpstr>Survival</vt:lpstr>
      <vt:lpstr>Cause of Death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Mathews, Paul</dc:creator>
  <cp:lastModifiedBy>Mathews, Paul</cp:lastModifiedBy>
  <dcterms:created xsi:type="dcterms:W3CDTF">2020-11-18T03:49:18Z</dcterms:created>
  <dcterms:modified xsi:type="dcterms:W3CDTF">2020-11-18T04:19:34Z</dcterms:modified>
</cp:coreProperties>
</file>