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athews\Box Sync\Manuscript\Data\"/>
    </mc:Choice>
  </mc:AlternateContent>
  <xr:revisionPtr revIDLastSave="0" documentId="13_ncr:1_{8473995C-FC7F-4157-8E52-EA5321BA6AAA}" xr6:coauthVersionLast="45" xr6:coauthVersionMax="45" xr10:uidLastSave="{00000000-0000-0000-0000-000000000000}"/>
  <bookViews>
    <workbookView xWindow="-108" yWindow="-108" windowWidth="23256" windowHeight="12576" activeTab="2" xr2:uid="{4DD84D9B-1F30-436E-92E1-35042F87FE9C}"/>
  </bookViews>
  <sheets>
    <sheet name="Pole test" sheetId="1" r:id="rId1"/>
    <sheet name="SHIRPA" sheetId="2" r:id="rId2"/>
    <sheet name="Postnatal Righting Reflex" sheetId="4" r:id="rId3"/>
    <sheet name="ID Tag#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3" i="1" l="1"/>
  <c r="D272" i="1"/>
  <c r="D271" i="1"/>
  <c r="D270" i="1"/>
  <c r="D269" i="1"/>
  <c r="D268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2" i="1"/>
  <c r="D231" i="1"/>
  <c r="D230" i="1"/>
  <c r="D229" i="1"/>
  <c r="D228" i="1"/>
  <c r="D227" i="1"/>
  <c r="D226" i="1"/>
  <c r="D225" i="1"/>
  <c r="D224" i="1"/>
  <c r="D223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3" i="1"/>
  <c r="D172" i="1"/>
  <c r="D171" i="1"/>
  <c r="D170" i="1"/>
  <c r="D169" i="1"/>
  <c r="D168" i="1"/>
  <c r="D167" i="1"/>
  <c r="D166" i="1"/>
  <c r="D165" i="1"/>
  <c r="D164" i="1"/>
  <c r="D163" i="1"/>
  <c r="D160" i="1"/>
  <c r="D159" i="1"/>
  <c r="D158" i="1"/>
  <c r="D157" i="1"/>
  <c r="D156" i="1"/>
  <c r="D155" i="1"/>
  <c r="D153" i="1"/>
  <c r="D152" i="1"/>
  <c r="D149" i="1"/>
  <c r="D148" i="1"/>
  <c r="D143" i="1"/>
  <c r="D142" i="1"/>
  <c r="D141" i="1"/>
  <c r="D140" i="1"/>
  <c r="D139" i="1"/>
  <c r="D138" i="1"/>
  <c r="D136" i="1"/>
  <c r="D135" i="1"/>
  <c r="D132" i="1"/>
  <c r="D131" i="1"/>
  <c r="D129" i="1"/>
  <c r="D128" i="1"/>
  <c r="D127" i="1"/>
  <c r="D126" i="1"/>
  <c r="D125" i="1"/>
  <c r="D124" i="1"/>
  <c r="D121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5" i="1"/>
  <c r="D104" i="1"/>
  <c r="D103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22" authorId="0" shapeId="0" xr:uid="{68FC19A2-CD24-40B5-8E98-7448E9F3950B}">
      <text>
        <r>
          <rPr>
            <sz val="10"/>
            <color rgb="FF000000"/>
            <rFont val="Arial"/>
            <family val="2"/>
          </rPr>
          <t>too many steps with hind limbs compared to front limbs
	-Behavioral Testing Core</t>
        </r>
      </text>
    </comment>
    <comment ref="O143" authorId="0" shapeId="0" xr:uid="{E5A1724F-A84F-43C5-BB95-8C3FF0CEE4A6}">
      <text>
        <r>
          <rPr>
            <sz val="10"/>
            <color rgb="FF000000"/>
            <rFont val="Arial"/>
            <family val="2"/>
          </rPr>
          <t>Heels are close together, toes pointing out
	-Behavioral Testing Core</t>
        </r>
      </text>
    </comment>
    <comment ref="O156" authorId="0" shapeId="0" xr:uid="{776D4C62-4920-467A-86CD-522FCC8552EA}">
      <text>
        <r>
          <rPr>
            <sz val="10"/>
            <color rgb="FF000000"/>
            <rFont val="Arial"/>
            <family val="2"/>
          </rPr>
          <t>Heels close together, toes facing out
	-Behavioral Testing Core</t>
        </r>
      </text>
    </comment>
    <comment ref="E164" authorId="0" shapeId="0" xr:uid="{05CEF34D-A86B-47A7-A9A5-09B5491FC73B}">
      <text>
        <r>
          <rPr>
            <sz val="10"/>
            <color rgb="FF000000"/>
            <rFont val="Arial"/>
            <family val="2"/>
          </rPr>
          <t>sticks poop to the walls of the viewing jar
	-Behavioral Testing Core</t>
        </r>
      </text>
    </comment>
    <comment ref="O181" authorId="0" shapeId="0" xr:uid="{7FEA61C2-2339-4DB6-B7CD-D4D25EB4D494}">
      <text>
        <r>
          <rPr>
            <sz val="10"/>
            <color rgb="FF000000"/>
            <rFont val="Arial"/>
            <family val="2"/>
          </rPr>
          <t>walks with a limp</t>
        </r>
      </text>
    </comment>
    <comment ref="O182" authorId="0" shapeId="0" xr:uid="{4B6C9C89-1256-49A4-B11C-870A7F1519A5}">
      <text>
        <r>
          <rPr>
            <sz val="10"/>
            <color rgb="FF000000"/>
            <rFont val="Arial"/>
            <family val="2"/>
          </rPr>
          <t>Heels together
Runt</t>
        </r>
      </text>
    </comment>
    <comment ref="O183" authorId="0" shapeId="0" xr:uid="{C0246CE6-7CD5-43DC-98AA-CE71F5E04245}">
      <text>
        <r>
          <rPr>
            <sz val="10"/>
            <color rgb="FF000000"/>
            <rFont val="Arial"/>
            <family val="2"/>
          </rPr>
          <t>Heels together</t>
        </r>
      </text>
    </comment>
    <comment ref="O189" authorId="0" shapeId="0" xr:uid="{05A551AE-2468-4AF9-A270-C572E1F22CD5}">
      <text>
        <r>
          <rPr>
            <sz val="10"/>
            <color rgb="FF000000"/>
            <rFont val="Arial"/>
            <family val="2"/>
          </rPr>
          <t>walks with a limp</t>
        </r>
      </text>
    </comment>
  </commentList>
</comments>
</file>

<file path=xl/sharedStrings.xml><?xml version="1.0" encoding="utf-8"?>
<sst xmlns="http://schemas.openxmlformats.org/spreadsheetml/2006/main" count="1701" uniqueCount="65">
  <si>
    <t>sex</t>
  </si>
  <si>
    <t>Genotype</t>
  </si>
  <si>
    <t>Group</t>
  </si>
  <si>
    <t>Group age</t>
  </si>
  <si>
    <t>Weight (g)</t>
  </si>
  <si>
    <t>Date</t>
  </si>
  <si>
    <t xml:space="preserve">T1 </t>
  </si>
  <si>
    <t>T2</t>
  </si>
  <si>
    <t>T3</t>
  </si>
  <si>
    <t>F</t>
  </si>
  <si>
    <r>
      <t>Atm</t>
    </r>
    <r>
      <rPr>
        <vertAlign val="superscript"/>
        <sz val="11"/>
        <color theme="1"/>
        <rFont val="Calibri"/>
        <family val="2"/>
        <scheme val="minor"/>
      </rPr>
      <t>N/N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-/-</t>
    </r>
  </si>
  <si>
    <t>GE2</t>
  </si>
  <si>
    <t>M</t>
  </si>
  <si>
    <r>
      <t>Atm</t>
    </r>
    <r>
      <rPr>
        <vertAlign val="superscript"/>
        <sz val="11"/>
        <color theme="1"/>
        <rFont val="Calibri"/>
        <family val="2"/>
        <scheme val="minor"/>
      </rPr>
      <t>N/N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+/+</t>
    </r>
  </si>
  <si>
    <t>GH2</t>
  </si>
  <si>
    <r>
      <t>Atm</t>
    </r>
    <r>
      <rPr>
        <vertAlign val="superscript"/>
        <sz val="11"/>
        <color theme="1"/>
        <rFont val="Calibri"/>
        <family val="2"/>
        <scheme val="minor"/>
      </rPr>
      <t>N/Wt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</si>
  <si>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+/+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</si>
  <si>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Wt/Wt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</si>
  <si>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Wt/Wt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+/+</t>
    </r>
  </si>
  <si>
    <t>TC1</t>
  </si>
  <si>
    <t>GH3</t>
  </si>
  <si>
    <t>GE3</t>
  </si>
  <si>
    <t>GE4</t>
  </si>
  <si>
    <t>GH4</t>
  </si>
  <si>
    <t>GH1</t>
  </si>
  <si>
    <t>GE1</t>
  </si>
  <si>
    <r>
      <t>Atm</t>
    </r>
    <r>
      <rPr>
        <vertAlign val="superscript"/>
        <sz val="11"/>
        <color theme="1"/>
        <rFont val="Calibri"/>
        <family val="2"/>
        <scheme val="minor"/>
      </rPr>
      <t>N/N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+/-</t>
    </r>
  </si>
  <si>
    <t>GH1-R03</t>
  </si>
  <si>
    <t>Time Point</t>
  </si>
  <si>
    <t>Mouse</t>
  </si>
  <si>
    <t>Gender</t>
  </si>
  <si>
    <t>ID Tag</t>
  </si>
  <si>
    <t>Body Position</t>
  </si>
  <si>
    <t>Spontaneous Activity</t>
  </si>
  <si>
    <t>Respiration Rate</t>
  </si>
  <si>
    <t>Tremor</t>
  </si>
  <si>
    <t>Urination</t>
  </si>
  <si>
    <t>Defecation</t>
  </si>
  <si>
    <t>Transfer Arousal</t>
  </si>
  <si>
    <t>Locomotor Activity</t>
  </si>
  <si>
    <t>Palpebral Closure</t>
  </si>
  <si>
    <t>Piloerection</t>
  </si>
  <si>
    <t>Startle Response</t>
  </si>
  <si>
    <t>Gait</t>
  </si>
  <si>
    <t>Pelvic Elevation</t>
  </si>
  <si>
    <t>Tail Elevation</t>
  </si>
  <si>
    <t>Touch Escape</t>
  </si>
  <si>
    <t>Avg Ledge Test</t>
  </si>
  <si>
    <t>hindlimb clasping</t>
  </si>
  <si>
    <t>Grip Strength</t>
  </si>
  <si>
    <t>Body Tone</t>
  </si>
  <si>
    <t>Pinna reflex</t>
  </si>
  <si>
    <t>Corneal reflex</t>
  </si>
  <si>
    <t>Toe Pinch</t>
  </si>
  <si>
    <t>Wire Manoeuvre</t>
  </si>
  <si>
    <t>Righting Reflex</t>
  </si>
  <si>
    <t>Contact Righting Reflex</t>
  </si>
  <si>
    <t>Fear</t>
  </si>
  <si>
    <t>N/A</t>
  </si>
  <si>
    <t>NA</t>
  </si>
  <si>
    <t>Mouse #</t>
  </si>
  <si>
    <t>ID Tag#</t>
  </si>
  <si>
    <t>T1 (sec.ms)</t>
  </si>
  <si>
    <t>T2 (sec.ms)</t>
  </si>
  <si>
    <t>T3 (sec.ms)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</si>
</sst>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FF6699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sz val="10"/>
      <color rgb="FF000000"/>
      <name val="Arial"/>
    </font>
    <font>
      <sz val="10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1B2E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" fontId="10" fillId="0" borderId="0" xfId="1" applyNumberFormat="1" applyFont="1"/>
    <xf numFmtId="0" fontId="10" fillId="0" borderId="0" xfId="1" applyFo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14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14" fontId="0" fillId="0" borderId="0" xfId="0" applyNumberFormat="1"/>
  </cellXfs>
  <cellStyles count="2">
    <cellStyle name="Normal" xfId="0" builtinId="0"/>
    <cellStyle name="Normal 2" xfId="1" xr:uid="{6709A831-6D96-469F-BB36-71B323FBE128}"/>
  </cellStyles>
  <dxfs count="56"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A0C7-BFF1-49DC-8799-8E7A5F783D97}">
  <dimension ref="A1:I273"/>
  <sheetViews>
    <sheetView workbookViewId="0">
      <selection activeCell="J13" sqref="J13"/>
    </sheetView>
  </sheetViews>
  <sheetFormatPr defaultRowHeight="14.4" x14ac:dyDescent="0.3"/>
  <cols>
    <col min="1" max="1" width="4" bestFit="1" customWidth="1"/>
    <col min="2" max="2" width="17.6640625" customWidth="1"/>
    <col min="3" max="3" width="6.5546875" bestFit="1" customWidth="1"/>
    <col min="4" max="4" width="9.44140625" customWidth="1"/>
    <col min="5" max="5" width="10.33203125" bestFit="1" customWidth="1"/>
    <col min="6" max="6" width="7" bestFit="1" customWidth="1"/>
    <col min="7" max="9" width="6" bestFit="1" customWidth="1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ht="16.2" x14ac:dyDescent="0.3">
      <c r="A2" s="4" t="s">
        <v>9</v>
      </c>
      <c r="B2" s="5" t="s">
        <v>10</v>
      </c>
      <c r="C2" s="1" t="s">
        <v>11</v>
      </c>
      <c r="D2" s="1">
        <f>IF(C2="GH3",120,IF(C2="GH2",45,IF(C2="GH1",400,IF(C2="GH4",210,IF(C2="GE2",45,IF(C2="GE1",400,IF(C2="GE3",120,IF(DD2="GE4",210,""))))))))</f>
        <v>45</v>
      </c>
      <c r="E2" s="1"/>
      <c r="F2" s="6">
        <v>190610</v>
      </c>
      <c r="G2" s="6">
        <v>30</v>
      </c>
      <c r="H2" s="6">
        <v>30</v>
      </c>
      <c r="I2" s="6">
        <v>30</v>
      </c>
    </row>
    <row r="3" spans="1:9" ht="16.2" x14ac:dyDescent="0.3">
      <c r="A3" s="7" t="s">
        <v>9</v>
      </c>
      <c r="B3" s="5" t="s">
        <v>10</v>
      </c>
      <c r="C3" s="5" t="s">
        <v>11</v>
      </c>
      <c r="D3" s="1">
        <f>IF(C3="GH3",120,IF(C3="GH2",45,IF(C3="GH1",400,IF(C3="GH4",210,IF(C3="GE2",45,IF(C3="GE1",400,IF(C3="GE3",120,IF(DD3="GE4",210,""))))))))</f>
        <v>45</v>
      </c>
      <c r="E3" s="8">
        <v>16.649999999999999</v>
      </c>
      <c r="F3" s="9">
        <v>200225</v>
      </c>
      <c r="G3" s="8">
        <v>6.28</v>
      </c>
      <c r="H3" s="8">
        <v>7.84</v>
      </c>
      <c r="I3" s="8">
        <v>8.82</v>
      </c>
    </row>
    <row r="4" spans="1:9" ht="16.2" x14ac:dyDescent="0.3">
      <c r="A4" s="10" t="s">
        <v>12</v>
      </c>
      <c r="B4" s="5" t="s">
        <v>10</v>
      </c>
      <c r="C4" s="1" t="s">
        <v>11</v>
      </c>
      <c r="D4" s="1">
        <f>IF(C4="GH3",120,IF(C4="GH2",45,IF(C4="GH1",400,IF(C4="GH4",210,IF(C4="GE2",45,IF(C4="GE1",400,IF(C4="GE3",120,IF(DD4="GE4",210,""))))))))</f>
        <v>45</v>
      </c>
      <c r="E4" s="1"/>
      <c r="F4" s="6">
        <v>190610</v>
      </c>
      <c r="G4" s="6">
        <v>20.82</v>
      </c>
      <c r="H4" s="6">
        <v>30</v>
      </c>
      <c r="I4" s="6">
        <v>9.39</v>
      </c>
    </row>
    <row r="5" spans="1:9" ht="16.2" x14ac:dyDescent="0.3">
      <c r="A5" s="10" t="s">
        <v>12</v>
      </c>
      <c r="B5" s="5" t="s">
        <v>10</v>
      </c>
      <c r="C5" s="1" t="s">
        <v>11</v>
      </c>
      <c r="D5" s="1">
        <f>IF(C5="GH3",120,IF(C5="GH2",45,IF(C5="GH1",400,IF(C5="GH4",210,IF(C5="GE2",45,IF(C5="GE1",400,IF(C5="GE3",120,IF(DD5="GE4",210,""))))))))</f>
        <v>45</v>
      </c>
      <c r="E5" s="1"/>
      <c r="F5" s="6">
        <v>190610</v>
      </c>
      <c r="G5" s="6">
        <v>12.44</v>
      </c>
      <c r="H5" s="6">
        <v>9.9700000000000006</v>
      </c>
      <c r="I5" s="6">
        <v>7.27</v>
      </c>
    </row>
    <row r="6" spans="1:9" ht="16.2" x14ac:dyDescent="0.3">
      <c r="A6" s="7" t="s">
        <v>9</v>
      </c>
      <c r="B6" s="5" t="s">
        <v>13</v>
      </c>
      <c r="C6" s="5" t="s">
        <v>14</v>
      </c>
      <c r="D6" s="1">
        <f>IF(C6="GH3",120,IF(C6="GH2",45,IF(C6="GH1",400,IF(C6="GH4",210,IF(C6="GE2",45,IF(C6="GE1",400,IF(C6="GE3",120,IF(DD6="GE4",210,""))))))))</f>
        <v>45</v>
      </c>
      <c r="E6" s="8">
        <v>16.05</v>
      </c>
      <c r="F6" s="9">
        <v>200220</v>
      </c>
      <c r="G6" s="8">
        <v>6.82</v>
      </c>
      <c r="H6" s="8">
        <v>5.94</v>
      </c>
      <c r="I6" s="8">
        <v>5.97</v>
      </c>
    </row>
    <row r="7" spans="1:9" ht="16.2" x14ac:dyDescent="0.3">
      <c r="A7" s="7" t="s">
        <v>9</v>
      </c>
      <c r="B7" s="5" t="s">
        <v>13</v>
      </c>
      <c r="C7" s="5" t="s">
        <v>11</v>
      </c>
      <c r="D7" s="1">
        <f>IF(C7="GH3",120,IF(C7="GH2",45,IF(C7="GH1",400,IF(C7="GH4",210,IF(C7="GE2",45,IF(C7="GE1",400,IF(C7="GE3",120,IF(DD7="GE4",210,""))))))))</f>
        <v>45</v>
      </c>
      <c r="E7" s="8">
        <v>17.45</v>
      </c>
      <c r="F7" s="9">
        <v>200309</v>
      </c>
      <c r="G7" s="9">
        <v>7.93</v>
      </c>
      <c r="H7" s="9">
        <v>5.53</v>
      </c>
      <c r="I7" s="8">
        <v>4.88</v>
      </c>
    </row>
    <row r="8" spans="1:9" ht="16.2" x14ac:dyDescent="0.3">
      <c r="A8" s="7" t="s">
        <v>9</v>
      </c>
      <c r="B8" s="5" t="s">
        <v>13</v>
      </c>
      <c r="C8" s="5" t="s">
        <v>11</v>
      </c>
      <c r="D8" s="1">
        <f>IF(C8="GH3",120,IF(C8="GH2",45,IF(C8="GH1",400,IF(C8="GH4",210,IF(C8="GE2",45,IF(C8="GE1",400,IF(C8="GE3",120,IF(DD8="GE4",210,""))))))))</f>
        <v>45</v>
      </c>
      <c r="E8" s="8">
        <v>13.85</v>
      </c>
      <c r="F8" s="9">
        <v>200312</v>
      </c>
      <c r="G8" s="9">
        <v>7.97</v>
      </c>
      <c r="H8" s="9">
        <v>6.63</v>
      </c>
      <c r="I8" s="8">
        <v>6.34</v>
      </c>
    </row>
    <row r="9" spans="1:9" ht="16.2" x14ac:dyDescent="0.3">
      <c r="A9" s="7" t="s">
        <v>9</v>
      </c>
      <c r="B9" s="5" t="s">
        <v>13</v>
      </c>
      <c r="C9" s="5" t="s">
        <v>11</v>
      </c>
      <c r="D9" s="1">
        <f>IF(C9="GH3",120,IF(C9="GH2",45,IF(C9="GH1",400,IF(C9="GH4",210,IF(C9="GE2",45,IF(C9="GE1",400,IF(C9="GE3",120,IF(DD9="GE4",210,""))))))))</f>
        <v>45</v>
      </c>
      <c r="E9" s="8">
        <v>16.649999999999999</v>
      </c>
      <c r="F9" s="9">
        <v>200401</v>
      </c>
      <c r="G9" s="9">
        <v>6.91</v>
      </c>
      <c r="H9" s="9">
        <v>8.3699999999999992</v>
      </c>
      <c r="I9" s="8">
        <v>8.3800000000000008</v>
      </c>
    </row>
    <row r="10" spans="1:9" ht="16.2" x14ac:dyDescent="0.3">
      <c r="A10" s="7" t="s">
        <v>9</v>
      </c>
      <c r="B10" s="5" t="s">
        <v>13</v>
      </c>
      <c r="C10" s="5" t="s">
        <v>14</v>
      </c>
      <c r="D10" s="1">
        <f>IF(C10="GH3",120,IF(C10="GH2",45,IF(C10="GH1",400,IF(C10="GH4",210,IF(C10="GE2",45,IF(C10="GE1",400,IF(C10="GE3",120,IF(DD10="GE4",210,""))))))))</f>
        <v>45</v>
      </c>
      <c r="E10" s="8">
        <v>16.45</v>
      </c>
      <c r="F10" s="9">
        <v>200408</v>
      </c>
      <c r="G10" s="9">
        <v>8.8699999999999992</v>
      </c>
      <c r="H10" s="9">
        <v>8.19</v>
      </c>
      <c r="I10" s="8">
        <v>6.65</v>
      </c>
    </row>
    <row r="11" spans="1:9" ht="16.2" x14ac:dyDescent="0.3">
      <c r="A11" s="7" t="s">
        <v>9</v>
      </c>
      <c r="B11" s="5" t="s">
        <v>13</v>
      </c>
      <c r="C11" s="5" t="s">
        <v>14</v>
      </c>
      <c r="D11" s="1">
        <f>IF(C11="GH3",120,IF(C11="GH2",45,IF(C11="GH1",400,IF(C11="GH4",210,IF(C11="GE2",45,IF(C11="GE1",400,IF(C11="GE3",120,IF(DD11="GE4",210,""))))))))</f>
        <v>45</v>
      </c>
      <c r="E11" s="8">
        <v>17.2</v>
      </c>
      <c r="F11" s="9">
        <v>200408</v>
      </c>
      <c r="G11" s="9">
        <v>6.25</v>
      </c>
      <c r="H11" s="9">
        <v>5.51</v>
      </c>
      <c r="I11" s="8">
        <v>4.57</v>
      </c>
    </row>
    <row r="12" spans="1:9" ht="16.2" x14ac:dyDescent="0.3">
      <c r="A12" s="11" t="s">
        <v>12</v>
      </c>
      <c r="B12" s="5" t="s">
        <v>13</v>
      </c>
      <c r="C12" s="5" t="s">
        <v>14</v>
      </c>
      <c r="D12" s="1">
        <f>IF(C12="GH3",120,IF(C12="GH2",45,IF(C12="GH1",400,IF(C12="GH4",210,IF(C12="GE2",45,IF(C12="GE1",400,IF(C12="GE3",120,IF(DD12="GE4",210,""))))))))</f>
        <v>45</v>
      </c>
      <c r="E12" s="8">
        <v>23.25</v>
      </c>
      <c r="F12" s="9">
        <v>191125</v>
      </c>
      <c r="G12" s="8">
        <v>8.65</v>
      </c>
      <c r="H12" s="8">
        <v>7.41</v>
      </c>
      <c r="I12" s="8">
        <v>6.13</v>
      </c>
    </row>
    <row r="13" spans="1:9" ht="16.2" x14ac:dyDescent="0.3">
      <c r="A13" s="11" t="s">
        <v>12</v>
      </c>
      <c r="B13" s="5" t="s">
        <v>13</v>
      </c>
      <c r="C13" s="5" t="s">
        <v>14</v>
      </c>
      <c r="D13" s="1">
        <f>IF(C13="GH3",120,IF(C13="GH2",45,IF(C13="GH1",400,IF(C13="GH4",210,IF(C13="GE2",45,IF(C13="GE1",400,IF(C13="GE3",120,IF(DD13="GE4",210,""))))))))</f>
        <v>45</v>
      </c>
      <c r="E13" s="8">
        <v>24</v>
      </c>
      <c r="F13" s="9">
        <v>191125</v>
      </c>
      <c r="G13" s="8">
        <v>5.32</v>
      </c>
      <c r="H13" s="8">
        <v>3.59</v>
      </c>
      <c r="I13" s="8">
        <v>3.65</v>
      </c>
    </row>
    <row r="14" spans="1:9" ht="16.2" x14ac:dyDescent="0.3">
      <c r="A14" s="11" t="s">
        <v>12</v>
      </c>
      <c r="B14" s="5" t="s">
        <v>13</v>
      </c>
      <c r="C14" s="5" t="s">
        <v>14</v>
      </c>
      <c r="D14" s="1">
        <f>IF(C14="GH3",120,IF(C14="GH2",45,IF(C14="GH1",400,IF(C14="GH4",210,IF(C14="GE2",45,IF(C14="GE1",400,IF(C14="GE3",120,IF(DD14="GE4",210,""))))))))</f>
        <v>45</v>
      </c>
      <c r="E14" s="8">
        <v>22.15</v>
      </c>
      <c r="F14" s="9">
        <v>191211</v>
      </c>
      <c r="G14" s="8">
        <v>7.53</v>
      </c>
      <c r="H14" s="8">
        <v>6.34</v>
      </c>
      <c r="I14" s="8">
        <v>5.97</v>
      </c>
    </row>
    <row r="15" spans="1:9" ht="16.2" x14ac:dyDescent="0.3">
      <c r="A15" s="11" t="s">
        <v>12</v>
      </c>
      <c r="B15" s="5" t="s">
        <v>13</v>
      </c>
      <c r="C15" s="5" t="s">
        <v>14</v>
      </c>
      <c r="D15" s="1">
        <f>IF(C15="GH3",120,IF(C15="GH2",45,IF(C15="GH1",400,IF(C15="GH4",210,IF(C15="GE2",45,IF(C15="GE1",400,IF(C15="GE3",120,IF(DD15="GE4",210,""))))))))</f>
        <v>45</v>
      </c>
      <c r="E15" s="8">
        <v>19.55</v>
      </c>
      <c r="F15" s="9">
        <v>191211</v>
      </c>
      <c r="G15" s="8">
        <v>5.64</v>
      </c>
      <c r="H15" s="8">
        <v>5.07</v>
      </c>
      <c r="I15" s="8">
        <v>5.27</v>
      </c>
    </row>
    <row r="16" spans="1:9" ht="16.2" x14ac:dyDescent="0.3">
      <c r="A16" s="11" t="s">
        <v>12</v>
      </c>
      <c r="B16" s="5" t="s">
        <v>13</v>
      </c>
      <c r="C16" s="5" t="s">
        <v>14</v>
      </c>
      <c r="D16" s="1">
        <f>IF(C16="GH3",120,IF(C16="GH2",45,IF(C16="GH1",400,IF(C16="GH4",210,IF(C16="GE2",45,IF(C16="GE1",400,IF(C16="GE3",120,IF(DD16="GE4",210,""))))))))</f>
        <v>45</v>
      </c>
      <c r="E16" s="8">
        <v>19.600000000000001</v>
      </c>
      <c r="F16" s="9">
        <v>191211</v>
      </c>
      <c r="G16" s="8">
        <v>5.44</v>
      </c>
      <c r="H16" s="8">
        <v>5.16</v>
      </c>
      <c r="I16" s="8">
        <v>6.84</v>
      </c>
    </row>
    <row r="17" spans="1:9" ht="16.2" x14ac:dyDescent="0.3">
      <c r="A17" s="11" t="s">
        <v>12</v>
      </c>
      <c r="B17" s="5" t="s">
        <v>13</v>
      </c>
      <c r="C17" s="5" t="s">
        <v>11</v>
      </c>
      <c r="D17" s="1">
        <f>IF(C17="GH3",120,IF(C17="GH2",45,IF(C17="GH1",400,IF(C17="GH4",210,IF(C17="GE2",45,IF(C17="GE1",400,IF(C17="GE3",120,IF(DD17="GE4",210,""))))))))</f>
        <v>45</v>
      </c>
      <c r="E17" s="8">
        <v>19.8</v>
      </c>
      <c r="F17" s="9">
        <v>191211</v>
      </c>
      <c r="G17" s="8">
        <v>14.57</v>
      </c>
      <c r="H17" s="8">
        <v>14.88</v>
      </c>
      <c r="I17" s="8">
        <v>10.4</v>
      </c>
    </row>
    <row r="18" spans="1:9" ht="16.2" x14ac:dyDescent="0.3">
      <c r="A18" s="11" t="s">
        <v>12</v>
      </c>
      <c r="B18" s="5" t="s">
        <v>13</v>
      </c>
      <c r="C18" s="5" t="s">
        <v>11</v>
      </c>
      <c r="D18" s="1">
        <f>IF(C18="GH3",120,IF(C18="GH2",45,IF(C18="GH1",400,IF(C18="GH4",210,IF(C18="GE2",45,IF(C18="GE1",400,IF(C18="GE3",120,IF(DD18="GE4",210,""))))))))</f>
        <v>45</v>
      </c>
      <c r="E18" s="8">
        <v>19.3</v>
      </c>
      <c r="F18" s="9">
        <v>191211</v>
      </c>
      <c r="G18" s="8">
        <v>9.16</v>
      </c>
      <c r="H18" s="8">
        <v>8.7200000000000006</v>
      </c>
      <c r="I18" s="8">
        <v>8.4499999999999993</v>
      </c>
    </row>
    <row r="19" spans="1:9" ht="16.2" x14ac:dyDescent="0.3">
      <c r="A19" s="11" t="s">
        <v>12</v>
      </c>
      <c r="B19" s="5" t="s">
        <v>13</v>
      </c>
      <c r="C19" s="5" t="s">
        <v>11</v>
      </c>
      <c r="D19" s="1">
        <f>IF(C19="GH3",120,IF(C19="GH2",45,IF(C19="GH1",400,IF(C19="GH4",210,IF(C19="GE2",45,IF(C19="GE1",400,IF(C19="GE3",120,IF(DD19="GE4",210,""))))))))</f>
        <v>45</v>
      </c>
      <c r="E19" s="8">
        <v>22.25</v>
      </c>
      <c r="F19" s="9">
        <v>200227</v>
      </c>
      <c r="G19" s="8">
        <v>16.14</v>
      </c>
      <c r="H19" s="8">
        <v>9.69</v>
      </c>
      <c r="I19" s="8">
        <v>10.63</v>
      </c>
    </row>
    <row r="20" spans="1:9" ht="16.2" x14ac:dyDescent="0.3">
      <c r="A20" s="11" t="s">
        <v>12</v>
      </c>
      <c r="B20" s="5" t="s">
        <v>13</v>
      </c>
      <c r="C20" s="5" t="s">
        <v>11</v>
      </c>
      <c r="D20" s="1">
        <f>IF(C20="GH3",120,IF(C20="GH2",45,IF(C20="GH1",400,IF(C20="GH4",210,IF(C20="GE2",45,IF(C20="GE1",400,IF(C20="GE3",120,IF(DD20="GE4",210,""))))))))</f>
        <v>45</v>
      </c>
      <c r="E20" s="8">
        <v>21.6</v>
      </c>
      <c r="F20" s="9">
        <v>200227</v>
      </c>
      <c r="G20" s="8">
        <v>6.25</v>
      </c>
      <c r="H20" s="8">
        <v>7.56</v>
      </c>
      <c r="I20" s="8">
        <v>5.21</v>
      </c>
    </row>
    <row r="21" spans="1:9" ht="16.2" x14ac:dyDescent="0.3">
      <c r="A21" s="11" t="s">
        <v>12</v>
      </c>
      <c r="B21" s="5" t="s">
        <v>13</v>
      </c>
      <c r="C21" s="5" t="s">
        <v>14</v>
      </c>
      <c r="D21" s="1">
        <f>IF(C21="GH3",120,IF(C21="GH2",45,IF(C21="GH1",400,IF(C21="GH4",210,IF(C21="GE2",45,IF(C21="GE1",400,IF(C21="GE3",120,IF(DD21="GE4",210,""))))))))</f>
        <v>45</v>
      </c>
      <c r="E21" s="8">
        <v>22.6</v>
      </c>
      <c r="F21" s="9">
        <v>200227</v>
      </c>
      <c r="G21" s="8">
        <v>5.68</v>
      </c>
      <c r="H21" s="8">
        <v>6.16</v>
      </c>
      <c r="I21" s="8">
        <v>8.06</v>
      </c>
    </row>
    <row r="22" spans="1:9" ht="16.2" x14ac:dyDescent="0.3">
      <c r="A22" s="7" t="s">
        <v>9</v>
      </c>
      <c r="B22" s="5" t="s">
        <v>15</v>
      </c>
      <c r="C22" s="8" t="s">
        <v>11</v>
      </c>
      <c r="D22" s="1">
        <f>IF(C22="GH3",120,IF(C22="GH2",45,IF(C22="GH1",400,IF(C22="GH4",210,IF(C22="GE2",45,IF(C22="GE1",400,IF(C22="GE3",120,IF(DD22="GE4",210,""))))))))</f>
        <v>45</v>
      </c>
      <c r="E22" s="8">
        <v>17.75</v>
      </c>
      <c r="F22" s="9">
        <v>200225</v>
      </c>
      <c r="G22" s="8">
        <v>11.62</v>
      </c>
      <c r="H22" s="8">
        <v>14.21</v>
      </c>
      <c r="I22" s="8">
        <v>13.91</v>
      </c>
    </row>
    <row r="23" spans="1:9" ht="16.2" x14ac:dyDescent="0.3">
      <c r="A23" s="7" t="s">
        <v>9</v>
      </c>
      <c r="B23" s="5" t="s">
        <v>16</v>
      </c>
      <c r="C23" s="5" t="s">
        <v>14</v>
      </c>
      <c r="D23" s="1">
        <f>IF(C23="GH3",120,IF(C23="GH2",45,IF(C23="GH1",400,IF(C23="GH4",210,IF(C23="GE2",45,IF(C23="GE1",400,IF(C23="GE3",120,IF(DD23="GE4",210,""))))))))</f>
        <v>45</v>
      </c>
      <c r="E23" s="8">
        <v>18.55</v>
      </c>
      <c r="F23" s="9">
        <v>200220</v>
      </c>
      <c r="G23" s="8">
        <v>7.63</v>
      </c>
      <c r="H23" s="8">
        <v>8.16</v>
      </c>
      <c r="I23" s="8">
        <v>7.53</v>
      </c>
    </row>
    <row r="24" spans="1:9" ht="16.2" x14ac:dyDescent="0.3">
      <c r="A24" s="4" t="s">
        <v>9</v>
      </c>
      <c r="B24" s="5" t="s">
        <v>17</v>
      </c>
      <c r="C24" s="1" t="s">
        <v>14</v>
      </c>
      <c r="D24" s="1">
        <f>IF(C24="GH3",120,IF(C24="GH2",45,IF(C24="GH1",400,IF(C24="GH4",210,IF(C24="GE2",45,IF(C24="GE1",400,IF(C24="GE3",120,IF(DD24="GE4",210,""))))))))</f>
        <v>45</v>
      </c>
      <c r="E24" s="1">
        <v>15.35</v>
      </c>
      <c r="F24" s="6">
        <v>190604</v>
      </c>
      <c r="G24" s="6">
        <v>8.9600000000000009</v>
      </c>
      <c r="H24" s="6">
        <v>7.32</v>
      </c>
      <c r="I24" s="6">
        <v>12</v>
      </c>
    </row>
    <row r="25" spans="1:9" ht="16.2" x14ac:dyDescent="0.3">
      <c r="A25" s="4" t="s">
        <v>9</v>
      </c>
      <c r="B25" s="5" t="s">
        <v>17</v>
      </c>
      <c r="C25" s="1" t="s">
        <v>11</v>
      </c>
      <c r="D25" s="1">
        <f>IF(C25="GH3",120,IF(C25="GH2",45,IF(C25="GH1",400,IF(C25="GH4",210,IF(C25="GE2",45,IF(C25="GE1",400,IF(C25="GE3",120,IF(DD25="GE4",210,""))))))))</f>
        <v>45</v>
      </c>
      <c r="E25" s="1">
        <v>13.5</v>
      </c>
      <c r="F25" s="6">
        <v>190604</v>
      </c>
      <c r="G25" s="6">
        <v>7.5</v>
      </c>
      <c r="H25" s="6">
        <v>9.08</v>
      </c>
      <c r="I25" s="6">
        <v>7.03</v>
      </c>
    </row>
    <row r="26" spans="1:9" ht="16.2" x14ac:dyDescent="0.3">
      <c r="A26" s="4" t="s">
        <v>9</v>
      </c>
      <c r="B26" s="5" t="s">
        <v>17</v>
      </c>
      <c r="C26" s="1" t="s">
        <v>11</v>
      </c>
      <c r="D26" s="1">
        <f>IF(C26="GH3",120,IF(C26="GH2",45,IF(C26="GH1",400,IF(C26="GH4",210,IF(C26="GE2",45,IF(C26="GE1",400,IF(C26="GE3",120,IF(DD26="GE4",210,""))))))))</f>
        <v>45</v>
      </c>
      <c r="E26" s="1"/>
      <c r="F26" s="6">
        <v>190610</v>
      </c>
      <c r="G26" s="6">
        <v>9.2799999999999994</v>
      </c>
      <c r="H26" s="6">
        <v>10.96</v>
      </c>
      <c r="I26" s="6">
        <v>23.68</v>
      </c>
    </row>
    <row r="27" spans="1:9" ht="16.2" x14ac:dyDescent="0.3">
      <c r="A27" s="4" t="s">
        <v>9</v>
      </c>
      <c r="B27" s="5" t="s">
        <v>17</v>
      </c>
      <c r="C27" s="1" t="s">
        <v>11</v>
      </c>
      <c r="D27" s="1">
        <f>IF(C27="GH3",120,IF(C27="GH2",45,IF(C27="GH1",400,IF(C27="GH4",210,IF(C27="GE2",45,IF(C27="GE1",400,IF(C27="GE3",120,IF(DD27="GE4",210,""))))))))</f>
        <v>45</v>
      </c>
      <c r="E27" s="1"/>
      <c r="F27" s="6">
        <v>190610</v>
      </c>
      <c r="G27" s="6">
        <v>21.12</v>
      </c>
      <c r="H27" s="6">
        <v>13.2</v>
      </c>
      <c r="I27" s="6">
        <v>11.96</v>
      </c>
    </row>
    <row r="28" spans="1:9" ht="16.2" x14ac:dyDescent="0.3">
      <c r="A28" s="10" t="s">
        <v>12</v>
      </c>
      <c r="B28" s="5" t="s">
        <v>17</v>
      </c>
      <c r="C28" s="1" t="s">
        <v>11</v>
      </c>
      <c r="D28" s="1">
        <f>IF(C28="GH3",120,IF(C28="GH2",45,IF(C28="GH1",400,IF(C28="GH4",210,IF(C28="GE2",45,IF(C28="GE1",400,IF(C28="GE3",120,IF(DD28="GE4",210,""))))))))</f>
        <v>45</v>
      </c>
      <c r="E28" s="1"/>
      <c r="F28" s="6">
        <v>190619</v>
      </c>
      <c r="G28" s="6">
        <v>3.58</v>
      </c>
      <c r="H28" s="6">
        <v>4.33</v>
      </c>
      <c r="I28" s="6">
        <v>6.14</v>
      </c>
    </row>
    <row r="29" spans="1:9" ht="16.2" x14ac:dyDescent="0.3">
      <c r="A29" s="10" t="s">
        <v>12</v>
      </c>
      <c r="B29" s="5" t="s">
        <v>17</v>
      </c>
      <c r="C29" s="1" t="s">
        <v>11</v>
      </c>
      <c r="D29" s="1">
        <f>IF(C29="GH3",120,IF(C29="GH2",45,IF(C29="GH1",400,IF(C29="GH4",210,IF(C29="GE2",45,IF(C29="GE1",400,IF(C29="GE3",120,IF(DD29="GE4",210,""))))))))</f>
        <v>45</v>
      </c>
      <c r="E29" s="1"/>
      <c r="F29" s="6">
        <v>190619</v>
      </c>
      <c r="G29" s="6">
        <v>25.84</v>
      </c>
      <c r="H29" s="6">
        <v>21.84</v>
      </c>
      <c r="I29" s="6">
        <v>30</v>
      </c>
    </row>
    <row r="30" spans="1:9" ht="16.2" x14ac:dyDescent="0.3">
      <c r="A30" s="7" t="s">
        <v>9</v>
      </c>
      <c r="B30" s="5" t="s">
        <v>18</v>
      </c>
      <c r="C30" s="5" t="s">
        <v>19</v>
      </c>
      <c r="D30" s="1">
        <v>45</v>
      </c>
      <c r="E30" s="8">
        <v>17.95</v>
      </c>
      <c r="F30" s="9">
        <v>200401</v>
      </c>
      <c r="G30" s="9">
        <v>6.33</v>
      </c>
      <c r="H30" s="9">
        <v>5.82</v>
      </c>
      <c r="I30" s="8">
        <v>5.84</v>
      </c>
    </row>
    <row r="31" spans="1:9" ht="16.2" x14ac:dyDescent="0.3">
      <c r="A31" s="11" t="s">
        <v>12</v>
      </c>
      <c r="B31" s="5" t="s">
        <v>18</v>
      </c>
      <c r="C31" s="5" t="s">
        <v>11</v>
      </c>
      <c r="D31" s="1">
        <f>IF(C31="GH3",120,IF(C31="GH2",45,IF(C31="GH1",400,IF(C31="GH4",210,IF(C31="GE2",45,IF(C31="GE1",400,IF(C31="GE3",120,IF(DD31="GE4",210,""))))))))</f>
        <v>45</v>
      </c>
      <c r="E31" s="8">
        <v>21.05</v>
      </c>
      <c r="F31" s="9">
        <v>190812</v>
      </c>
      <c r="G31" s="8">
        <v>11.83</v>
      </c>
      <c r="H31" s="8">
        <v>9.1</v>
      </c>
      <c r="I31" s="8">
        <v>7.96</v>
      </c>
    </row>
    <row r="32" spans="1:9" ht="16.2" x14ac:dyDescent="0.3">
      <c r="A32" s="4" t="s">
        <v>9</v>
      </c>
      <c r="B32" s="5" t="s">
        <v>10</v>
      </c>
      <c r="C32" s="1" t="s">
        <v>20</v>
      </c>
      <c r="D32" s="1">
        <f>IF(C32="GH3",120,IF(C32="GH2",45,IF(C32="GH1",400,IF(C32="GH4",210,IF(C32="GE2",45,IF(C32="GE1",400,IF(C32="GE3",120,IF(DD32="GE4",210,""))))))))</f>
        <v>120</v>
      </c>
      <c r="E32" s="1">
        <v>17.649999999999999</v>
      </c>
      <c r="F32" s="6">
        <v>190515</v>
      </c>
      <c r="G32" s="6">
        <v>7.84</v>
      </c>
      <c r="H32" s="6">
        <v>7.26</v>
      </c>
      <c r="I32" s="6">
        <v>8.27</v>
      </c>
    </row>
    <row r="33" spans="1:9" ht="16.2" x14ac:dyDescent="0.3">
      <c r="A33" s="4" t="s">
        <v>9</v>
      </c>
      <c r="B33" s="5" t="s">
        <v>10</v>
      </c>
      <c r="C33" s="1" t="s">
        <v>20</v>
      </c>
      <c r="D33" s="1">
        <f>IF(C33="GH3",120,IF(C33="GH2",45,IF(C33="GH1",400,IF(C33="GH4",210,IF(C33="GE2",45,IF(C33="GE1",400,IF(C33="GE3",120,IF(DD33="GE4",210,""))))))))</f>
        <v>120</v>
      </c>
      <c r="E33" s="1">
        <v>17.2</v>
      </c>
      <c r="F33" s="6">
        <v>190524</v>
      </c>
      <c r="G33" s="6">
        <v>10.18</v>
      </c>
      <c r="H33" s="6">
        <v>10.130000000000001</v>
      </c>
      <c r="I33" s="6">
        <v>14.81</v>
      </c>
    </row>
    <row r="34" spans="1:9" ht="16.2" x14ac:dyDescent="0.3">
      <c r="A34" s="4" t="s">
        <v>9</v>
      </c>
      <c r="B34" s="5" t="s">
        <v>10</v>
      </c>
      <c r="C34" s="1" t="s">
        <v>20</v>
      </c>
      <c r="D34" s="1">
        <f>IF(C34="GH3",120,IF(C34="GH2",45,IF(C34="GH1",400,IF(C34="GH4",210,IF(C34="GE2",45,IF(C34="GE1",400,IF(C34="GE3",120,IF(DD34="GE4",210,""))))))))</f>
        <v>120</v>
      </c>
      <c r="E34" s="1">
        <v>16.3</v>
      </c>
      <c r="F34" s="6">
        <v>190524</v>
      </c>
      <c r="G34" s="6">
        <v>8.4499999999999993</v>
      </c>
      <c r="H34" s="6">
        <v>9.08</v>
      </c>
      <c r="I34" s="6">
        <v>8.1300000000000008</v>
      </c>
    </row>
    <row r="35" spans="1:9" ht="16.2" x14ac:dyDescent="0.3">
      <c r="A35" s="4" t="s">
        <v>9</v>
      </c>
      <c r="B35" s="5" t="s">
        <v>10</v>
      </c>
      <c r="C35" s="1" t="s">
        <v>20</v>
      </c>
      <c r="D35" s="1">
        <f>IF(C35="GH3",120,IF(C35="GH2",45,IF(C35="GH1",400,IF(C35="GH4",210,IF(C35="GE2",45,IF(C35="GE1",400,IF(C35="GE3",120,IF(DD35="GE4",210,""))))))))</f>
        <v>120</v>
      </c>
      <c r="E35" s="1"/>
      <c r="F35" s="6">
        <v>190614</v>
      </c>
      <c r="G35" s="6">
        <v>8.9600000000000009</v>
      </c>
      <c r="H35" s="6">
        <v>11.13</v>
      </c>
      <c r="I35" s="6">
        <v>8.51</v>
      </c>
    </row>
    <row r="36" spans="1:9" ht="16.2" x14ac:dyDescent="0.3">
      <c r="A36" s="4" t="s">
        <v>9</v>
      </c>
      <c r="B36" s="5" t="s">
        <v>10</v>
      </c>
      <c r="C36" s="1" t="s">
        <v>20</v>
      </c>
      <c r="D36" s="1">
        <f>IF(C36="GH3",120,IF(C36="GH2",45,IF(C36="GH1",400,IF(C36="GH4",210,IF(C36="GE2",45,IF(C36="GE1",400,IF(C36="GE3",120,IF(DD36="GE4",210,""))))))))</f>
        <v>120</v>
      </c>
      <c r="E36" s="1"/>
      <c r="F36" s="6">
        <v>190624</v>
      </c>
      <c r="G36" s="6">
        <v>8.6300000000000008</v>
      </c>
      <c r="H36" s="6">
        <v>8.14</v>
      </c>
      <c r="I36" s="6">
        <v>7.13</v>
      </c>
    </row>
    <row r="37" spans="1:9" ht="16.2" x14ac:dyDescent="0.3">
      <c r="A37" s="4" t="s">
        <v>9</v>
      </c>
      <c r="B37" s="5" t="s">
        <v>10</v>
      </c>
      <c r="C37" s="1" t="s">
        <v>20</v>
      </c>
      <c r="D37" s="1">
        <f>IF(C37="GH3",120,IF(C37="GH2",45,IF(C37="GH1",400,IF(C37="GH4",210,IF(C37="GE2",45,IF(C37="GE1",400,IF(C37="GE3",120,IF(DD37="GE4",210,""))))))))</f>
        <v>120</v>
      </c>
      <c r="E37" s="1"/>
      <c r="F37" s="6">
        <v>190624</v>
      </c>
      <c r="G37" s="6">
        <v>7.82</v>
      </c>
      <c r="H37" s="6">
        <v>5.78</v>
      </c>
      <c r="I37" s="6">
        <v>5.0599999999999996</v>
      </c>
    </row>
    <row r="38" spans="1:9" ht="16.2" x14ac:dyDescent="0.3">
      <c r="A38" s="7" t="s">
        <v>9</v>
      </c>
      <c r="B38" s="5" t="s">
        <v>10</v>
      </c>
      <c r="C38" s="5" t="s">
        <v>20</v>
      </c>
      <c r="D38" s="1">
        <f>IF(C38="GH3",120,IF(C38="GH2",45,IF(C38="GH1",400,IF(C38="GH4",210,IF(C38="GE2",45,IF(C38="GE1",400,IF(C38="GE3",120,IF(DD38="GE4",210,""))))))))</f>
        <v>120</v>
      </c>
      <c r="E38" s="8"/>
      <c r="F38" s="9">
        <v>190731</v>
      </c>
      <c r="G38" s="8">
        <v>8.77</v>
      </c>
      <c r="H38" s="8">
        <v>31.38</v>
      </c>
      <c r="I38" s="8">
        <v>23.02</v>
      </c>
    </row>
    <row r="39" spans="1:9" ht="16.2" x14ac:dyDescent="0.3">
      <c r="A39" s="7" t="s">
        <v>9</v>
      </c>
      <c r="B39" s="5" t="s">
        <v>10</v>
      </c>
      <c r="C39" s="5" t="s">
        <v>21</v>
      </c>
      <c r="D39" s="1">
        <f>IF(C39="GH3",120,IF(C39="GH2",45,IF(C39="GH1",400,IF(C39="GH4",210,IF(C39="GE2",45,IF(C39="GE1",400,IF(C39="GE3",120,IF(DD39="GE4",210,""))))))))</f>
        <v>120</v>
      </c>
      <c r="E39" s="8">
        <v>15.5</v>
      </c>
      <c r="F39" s="9">
        <v>190821</v>
      </c>
      <c r="G39" s="8">
        <v>7.39</v>
      </c>
      <c r="H39" s="8">
        <v>5.63</v>
      </c>
      <c r="I39" s="8">
        <v>5.21</v>
      </c>
    </row>
    <row r="40" spans="1:9" ht="16.2" x14ac:dyDescent="0.3">
      <c r="A40" s="7" t="s">
        <v>9</v>
      </c>
      <c r="B40" s="5" t="s">
        <v>10</v>
      </c>
      <c r="C40" s="5" t="s">
        <v>21</v>
      </c>
      <c r="D40" s="1">
        <f>IF(C40="GH3",120,IF(C40="GH2",45,IF(C40="GH1",400,IF(C40="GH4",210,IF(C40="GE2",45,IF(C40="GE1",400,IF(C40="GE3",120,IF(DD40="GE4",210,""))))))))</f>
        <v>120</v>
      </c>
      <c r="E40" s="8">
        <v>15.55</v>
      </c>
      <c r="F40" s="9">
        <v>190821</v>
      </c>
      <c r="G40" s="8">
        <v>5.5</v>
      </c>
      <c r="H40" s="8">
        <v>7.1</v>
      </c>
      <c r="I40" s="8">
        <v>5.51</v>
      </c>
    </row>
    <row r="41" spans="1:9" ht="16.2" x14ac:dyDescent="0.3">
      <c r="A41" s="7" t="s">
        <v>9</v>
      </c>
      <c r="B41" s="5" t="s">
        <v>10</v>
      </c>
      <c r="C41" s="5" t="s">
        <v>21</v>
      </c>
      <c r="D41" s="1">
        <f>IF(C41="GH3",120,IF(C41="GH2",45,IF(C41="GH1",400,IF(C41="GH4",210,IF(C41="GE2",45,IF(C41="GE1",400,IF(C41="GE3",120,IF(DD41="GE4",210,""))))))))</f>
        <v>120</v>
      </c>
      <c r="E41" s="8">
        <v>15.2</v>
      </c>
      <c r="F41" s="9">
        <v>190821</v>
      </c>
      <c r="G41" s="8">
        <v>6.14</v>
      </c>
      <c r="H41" s="8">
        <v>6.06</v>
      </c>
      <c r="I41" s="8">
        <v>6.66</v>
      </c>
    </row>
    <row r="42" spans="1:9" ht="16.2" x14ac:dyDescent="0.3">
      <c r="A42" s="10" t="s">
        <v>12</v>
      </c>
      <c r="B42" s="5" t="s">
        <v>10</v>
      </c>
      <c r="C42" s="1" t="s">
        <v>20</v>
      </c>
      <c r="D42" s="1">
        <f>IF(C42="GH3",120,IF(C42="GH2",45,IF(C42="GH1",400,IF(C42="GH4",210,IF(C42="GE2",45,IF(C42="GE1",400,IF(C42="GE3",120,IF(DD42="GE4",210,""))))))))</f>
        <v>120</v>
      </c>
      <c r="E42" s="1">
        <v>21.95</v>
      </c>
      <c r="F42" s="6">
        <v>190604</v>
      </c>
      <c r="G42" s="6">
        <v>13.54</v>
      </c>
      <c r="H42" s="6">
        <v>15.54</v>
      </c>
      <c r="I42" s="6">
        <v>13.19</v>
      </c>
    </row>
    <row r="43" spans="1:9" ht="16.2" x14ac:dyDescent="0.3">
      <c r="A43" s="10" t="s">
        <v>12</v>
      </c>
      <c r="B43" s="5" t="s">
        <v>10</v>
      </c>
      <c r="C43" s="1" t="s">
        <v>20</v>
      </c>
      <c r="D43" s="1">
        <f>IF(C43="GH3",120,IF(C43="GH2",45,IF(C43="GH1",400,IF(C43="GH4",210,IF(C43="GE2",45,IF(C43="GE1",400,IF(C43="GE3",120,IF(DD43="GE4",210,""))))))))</f>
        <v>120</v>
      </c>
      <c r="E43" s="1">
        <v>21.25</v>
      </c>
      <c r="F43" s="6">
        <v>190604</v>
      </c>
      <c r="G43" s="6">
        <v>10.51</v>
      </c>
      <c r="H43" s="6">
        <v>7.93</v>
      </c>
      <c r="I43" s="6">
        <v>7.72</v>
      </c>
    </row>
    <row r="44" spans="1:9" ht="16.2" x14ac:dyDescent="0.3">
      <c r="A44" s="10" t="s">
        <v>12</v>
      </c>
      <c r="B44" s="5" t="s">
        <v>10</v>
      </c>
      <c r="C44" s="1" t="s">
        <v>20</v>
      </c>
      <c r="D44" s="1">
        <f>IF(C44="GH3",120,IF(C44="GH2",45,IF(C44="GH1",400,IF(C44="GH4",210,IF(C44="GE2",45,IF(C44="GE1",400,IF(C44="GE3",120,IF(DD44="GE4",210,""))))))))</f>
        <v>120</v>
      </c>
      <c r="E44" s="1"/>
      <c r="F44" s="6">
        <v>190614</v>
      </c>
      <c r="G44" s="6">
        <v>5.83</v>
      </c>
      <c r="H44" s="6">
        <v>5.44</v>
      </c>
      <c r="I44" s="6">
        <v>4.5599999999999996</v>
      </c>
    </row>
    <row r="45" spans="1:9" ht="16.2" x14ac:dyDescent="0.3">
      <c r="A45" s="10" t="s">
        <v>12</v>
      </c>
      <c r="B45" s="5" t="s">
        <v>10</v>
      </c>
      <c r="C45" s="1" t="s">
        <v>20</v>
      </c>
      <c r="D45" s="1">
        <f>IF(C45="GH3",120,IF(C45="GH2",45,IF(C45="GH1",400,IF(C45="GH4",210,IF(C45="GE2",45,IF(C45="GE1",400,IF(C45="GE3",120,IF(DD45="GE4",210,""))))))))</f>
        <v>120</v>
      </c>
      <c r="E45" s="1"/>
      <c r="F45" s="6">
        <v>190614</v>
      </c>
      <c r="G45" s="6">
        <v>11.21</v>
      </c>
      <c r="H45" s="6">
        <v>10.39</v>
      </c>
      <c r="I45" s="6">
        <v>9.3800000000000008</v>
      </c>
    </row>
    <row r="46" spans="1:9" ht="16.2" x14ac:dyDescent="0.3">
      <c r="A46" s="10" t="s">
        <v>12</v>
      </c>
      <c r="B46" s="5" t="s">
        <v>10</v>
      </c>
      <c r="C46" s="1" t="s">
        <v>20</v>
      </c>
      <c r="D46" s="1">
        <f>IF(C46="GH3",120,IF(C46="GH2",45,IF(C46="GH1",400,IF(C46="GH4",210,IF(C46="GE2",45,IF(C46="GE1",400,IF(C46="GE3",120,IF(DD46="GE4",210,""))))))))</f>
        <v>120</v>
      </c>
      <c r="E46" s="1"/>
      <c r="F46" s="6">
        <v>190614</v>
      </c>
      <c r="G46" s="6">
        <v>13.7</v>
      </c>
      <c r="H46" s="6">
        <v>14.17</v>
      </c>
      <c r="I46" s="6">
        <v>9.59</v>
      </c>
    </row>
    <row r="47" spans="1:9" ht="16.2" x14ac:dyDescent="0.3">
      <c r="A47" s="10" t="s">
        <v>12</v>
      </c>
      <c r="B47" s="5" t="s">
        <v>10</v>
      </c>
      <c r="C47" s="1" t="s">
        <v>20</v>
      </c>
      <c r="D47" s="1">
        <f>IF(C47="GH3",120,IF(C47="GH2",45,IF(C47="GH1",400,IF(C47="GH4",210,IF(C47="GE2",45,IF(C47="GE1",400,IF(C47="GE3",120,IF(DD47="GE4",210,""))))))))</f>
        <v>120</v>
      </c>
      <c r="E47" s="1"/>
      <c r="F47" s="6">
        <v>190614</v>
      </c>
      <c r="G47" s="6">
        <v>7.09</v>
      </c>
      <c r="H47" s="6">
        <v>8.02</v>
      </c>
      <c r="I47" s="6">
        <v>6.19</v>
      </c>
    </row>
    <row r="48" spans="1:9" ht="16.2" x14ac:dyDescent="0.3">
      <c r="A48" s="11" t="s">
        <v>12</v>
      </c>
      <c r="B48" s="5" t="s">
        <v>10</v>
      </c>
      <c r="C48" s="5" t="s">
        <v>21</v>
      </c>
      <c r="D48" s="1">
        <f>IF(C48="GH3",120,IF(C48="GH2",45,IF(C48="GH1",400,IF(C48="GH4",210,IF(C48="GE2",45,IF(C48="GE1",400,IF(C48="GE3",120,IF(DD48="GE4",210,""))))))))</f>
        <v>120</v>
      </c>
      <c r="E48" s="8">
        <v>24.95</v>
      </c>
      <c r="F48" s="9">
        <v>190808</v>
      </c>
      <c r="G48" s="8">
        <v>8.31</v>
      </c>
      <c r="H48" s="8">
        <v>5.69</v>
      </c>
      <c r="I48" s="8">
        <v>7.48</v>
      </c>
    </row>
    <row r="49" spans="1:9" ht="16.2" x14ac:dyDescent="0.3">
      <c r="A49" s="11" t="s">
        <v>12</v>
      </c>
      <c r="B49" s="5" t="s">
        <v>10</v>
      </c>
      <c r="C49" s="5" t="s">
        <v>21</v>
      </c>
      <c r="D49" s="1">
        <f>IF(C49="GH3",120,IF(C49="GH2",45,IF(C49="GH1",400,IF(C49="GH4",210,IF(C49="GE2",45,IF(C49="GE1",400,IF(C49="GE3",120,IF(DD49="GE4",210,""))))))))</f>
        <v>120</v>
      </c>
      <c r="E49" s="8">
        <v>19.75</v>
      </c>
      <c r="F49" s="9">
        <v>190919</v>
      </c>
      <c r="G49" s="8">
        <v>4</v>
      </c>
      <c r="H49" s="8">
        <v>4</v>
      </c>
      <c r="I49" s="8">
        <v>2.81</v>
      </c>
    </row>
    <row r="50" spans="1:9" ht="16.2" x14ac:dyDescent="0.3">
      <c r="A50" s="11" t="s">
        <v>12</v>
      </c>
      <c r="B50" s="5" t="s">
        <v>10</v>
      </c>
      <c r="C50" s="5" t="s">
        <v>21</v>
      </c>
      <c r="D50" s="1">
        <f>IF(C50="GH3",120,IF(C50="GH2",45,IF(C50="GH1",400,IF(C50="GH4",210,IF(C50="GE2",45,IF(C50="GE1",400,IF(C50="GE3",120,IF(DD50="GE4",210,""))))))))</f>
        <v>120</v>
      </c>
      <c r="E50" s="8">
        <v>22.6</v>
      </c>
      <c r="F50" s="9">
        <v>191006</v>
      </c>
      <c r="G50" s="8">
        <v>6.78</v>
      </c>
      <c r="H50" s="8">
        <v>8.2200000000000006</v>
      </c>
      <c r="I50" s="8">
        <v>8.08</v>
      </c>
    </row>
    <row r="51" spans="1:9" ht="16.2" x14ac:dyDescent="0.3">
      <c r="A51" s="11" t="s">
        <v>12</v>
      </c>
      <c r="B51" s="5" t="s">
        <v>10</v>
      </c>
      <c r="C51" s="5" t="s">
        <v>21</v>
      </c>
      <c r="D51" s="1">
        <f>IF(C51="GH3",120,IF(C51="GH2",45,IF(C51="GH1",400,IF(C51="GH4",210,IF(C51="GE2",45,IF(C51="GE1",400,IF(C51="GE3",120,IF(DD51="GE4",210,""))))))))</f>
        <v>120</v>
      </c>
      <c r="E51" s="8">
        <v>24.55</v>
      </c>
      <c r="F51" s="9">
        <v>200102</v>
      </c>
      <c r="G51" s="8">
        <v>15.18</v>
      </c>
      <c r="H51" s="8">
        <v>14.34</v>
      </c>
      <c r="I51" s="8">
        <v>12.56</v>
      </c>
    </row>
    <row r="52" spans="1:9" ht="16.2" x14ac:dyDescent="0.3">
      <c r="A52" s="7" t="s">
        <v>9</v>
      </c>
      <c r="B52" s="5" t="s">
        <v>13</v>
      </c>
      <c r="C52" s="5" t="s">
        <v>20</v>
      </c>
      <c r="D52" s="1">
        <f>IF(C52="GH3",120,IF(C52="GH2",45,IF(C52="GH1",400,IF(C52="GH4",210,IF(C52="GE2",45,IF(C52="GE1",400,IF(C52="GE3",120,IF(DD52="GE4",210,""))))))))</f>
        <v>120</v>
      </c>
      <c r="E52" s="8">
        <v>21.55</v>
      </c>
      <c r="F52" s="9">
        <v>200227</v>
      </c>
      <c r="G52" s="8">
        <v>8.57</v>
      </c>
      <c r="H52" s="8">
        <v>6.09</v>
      </c>
      <c r="I52" s="8">
        <v>4.7699999999999996</v>
      </c>
    </row>
    <row r="53" spans="1:9" ht="16.2" x14ac:dyDescent="0.3">
      <c r="A53" s="7" t="s">
        <v>9</v>
      </c>
      <c r="B53" s="5" t="s">
        <v>13</v>
      </c>
      <c r="C53" s="5" t="s">
        <v>20</v>
      </c>
      <c r="D53" s="1">
        <f>IF(C53="GH3",120,IF(C53="GH2",45,IF(C53="GH1",400,IF(C53="GH4",210,IF(C53="GE2",45,IF(C53="GE1",400,IF(C53="GE3",120,IF(DD53="GE4",210,""))))))))</f>
        <v>120</v>
      </c>
      <c r="E53" s="8">
        <v>19.8</v>
      </c>
      <c r="F53" s="9">
        <v>200227</v>
      </c>
      <c r="G53" s="8">
        <v>7.27</v>
      </c>
      <c r="H53" s="8">
        <v>7.25</v>
      </c>
      <c r="I53" s="8">
        <v>7.27</v>
      </c>
    </row>
    <row r="54" spans="1:9" ht="16.2" x14ac:dyDescent="0.3">
      <c r="A54" s="7" t="s">
        <v>9</v>
      </c>
      <c r="B54" s="5" t="s">
        <v>13</v>
      </c>
      <c r="C54" s="5" t="s">
        <v>20</v>
      </c>
      <c r="D54" s="1">
        <f>IF(C54="GH3",120,IF(C54="GH2",45,IF(C54="GH1",400,IF(C54="GH4",210,IF(C54="GE2",45,IF(C54="GE1",400,IF(C54="GE3",120,IF(DD54="GE4",210,""))))))))</f>
        <v>120</v>
      </c>
      <c r="E54" s="8">
        <v>21.55</v>
      </c>
      <c r="F54" s="9">
        <v>200227</v>
      </c>
      <c r="G54" s="8">
        <v>7.12</v>
      </c>
      <c r="H54" s="8">
        <v>6.01</v>
      </c>
      <c r="I54" s="8">
        <v>5.46</v>
      </c>
    </row>
    <row r="55" spans="1:9" ht="16.2" x14ac:dyDescent="0.3">
      <c r="A55" s="7" t="s">
        <v>9</v>
      </c>
      <c r="B55" s="5" t="s">
        <v>13</v>
      </c>
      <c r="C55" s="5" t="s">
        <v>20</v>
      </c>
      <c r="D55" s="1">
        <f>IF(C55="GH3",120,IF(C55="GH2",45,IF(C55="GH1",400,IF(C55="GH4",210,IF(C55="GE2",45,IF(C55="GE1",400,IF(C55="GE3",120,IF(DD55="GE4",210,""))))))))</f>
        <v>120</v>
      </c>
      <c r="E55" s="8">
        <v>20.05</v>
      </c>
      <c r="F55" s="9">
        <v>200227</v>
      </c>
      <c r="G55" s="8">
        <v>11.14</v>
      </c>
      <c r="H55" s="8">
        <v>15.47</v>
      </c>
      <c r="I55" s="8">
        <v>30</v>
      </c>
    </row>
    <row r="56" spans="1:9" ht="16.2" x14ac:dyDescent="0.3">
      <c r="A56" s="7" t="s">
        <v>9</v>
      </c>
      <c r="B56" s="5" t="s">
        <v>13</v>
      </c>
      <c r="C56" s="5" t="s">
        <v>21</v>
      </c>
      <c r="D56" s="1">
        <f>IF(C56="GH3",120,IF(C56="GH2",45,IF(C56="GH1",400,IF(C56="GH4",210,IF(C56="GE2",45,IF(C56="GE1",400,IF(C56="GE3",120,IF(DD56="GE4",210,""))))))))</f>
        <v>120</v>
      </c>
      <c r="E56" s="8">
        <v>18.05</v>
      </c>
      <c r="F56" s="9">
        <v>200317</v>
      </c>
      <c r="G56" s="9">
        <v>10.82</v>
      </c>
      <c r="H56" s="9">
        <v>8.91</v>
      </c>
      <c r="I56" s="8">
        <v>7.46</v>
      </c>
    </row>
    <row r="57" spans="1:9" ht="16.2" x14ac:dyDescent="0.3">
      <c r="A57" s="7" t="s">
        <v>9</v>
      </c>
      <c r="B57" s="5" t="s">
        <v>13</v>
      </c>
      <c r="C57" s="5" t="s">
        <v>21</v>
      </c>
      <c r="D57" s="1">
        <f>IF(C57="GH3",120,IF(C57="GH2",45,IF(C57="GH1",400,IF(C57="GH4",210,IF(C57="GE2",45,IF(C57="GE1",400,IF(C57="GE3",120,IF(DD57="GE4",210,""))))))))</f>
        <v>120</v>
      </c>
      <c r="E57" s="8">
        <v>19.8</v>
      </c>
      <c r="F57" s="9">
        <v>200317</v>
      </c>
      <c r="G57" s="9">
        <v>9.68</v>
      </c>
      <c r="H57" s="9">
        <v>8.19</v>
      </c>
      <c r="I57" s="8">
        <v>6.78</v>
      </c>
    </row>
    <row r="58" spans="1:9" ht="16.2" x14ac:dyDescent="0.3">
      <c r="A58" s="7" t="s">
        <v>9</v>
      </c>
      <c r="B58" s="5" t="s">
        <v>13</v>
      </c>
      <c r="C58" s="5" t="s">
        <v>21</v>
      </c>
      <c r="D58" s="1">
        <f>IF(C58="GH3",120,IF(C58="GH2",45,IF(C58="GH1",400,IF(C58="GH4",210,IF(C58="GE2",45,IF(C58="GE1",400,IF(C58="GE3",120,IF(DD58="GE4",210,""))))))))</f>
        <v>120</v>
      </c>
      <c r="E58" s="8">
        <v>21.1</v>
      </c>
      <c r="F58" s="9">
        <v>200317</v>
      </c>
      <c r="G58" s="9">
        <v>11.76</v>
      </c>
      <c r="H58" s="9">
        <v>9.08</v>
      </c>
      <c r="I58" s="8">
        <v>10.199999999999999</v>
      </c>
    </row>
    <row r="59" spans="1:9" ht="16.2" x14ac:dyDescent="0.3">
      <c r="A59" s="7" t="s">
        <v>9</v>
      </c>
      <c r="B59" s="5" t="s">
        <v>13</v>
      </c>
      <c r="C59" s="5" t="s">
        <v>20</v>
      </c>
      <c r="D59" s="1">
        <f>IF(C59="GH3",120,IF(C59="GH2",45,IF(C59="GH1",400,IF(C59="GH4",210,IF(C59="GE2",45,IF(C59="GE1",400,IF(C59="GE3",120,IF(DD59="GE4",210,""))))))))</f>
        <v>120</v>
      </c>
      <c r="E59" s="8">
        <v>20.95</v>
      </c>
      <c r="F59" s="9">
        <v>200317</v>
      </c>
      <c r="G59" s="9">
        <v>7.97</v>
      </c>
      <c r="H59" s="9">
        <v>9.01</v>
      </c>
      <c r="I59" s="8">
        <v>7.37</v>
      </c>
    </row>
    <row r="60" spans="1:9" ht="16.2" x14ac:dyDescent="0.3">
      <c r="A60" s="7" t="s">
        <v>9</v>
      </c>
      <c r="B60" s="5" t="s">
        <v>13</v>
      </c>
      <c r="C60" s="5" t="s">
        <v>20</v>
      </c>
      <c r="D60" s="1">
        <f>IF(C60="GH3",120,IF(C60="GH2",45,IF(C60="GH1",400,IF(C60="GH4",210,IF(C60="GE2",45,IF(C60="GE1",400,IF(C60="GE3",120,IF(DD60="GE4",210,""))))))))</f>
        <v>120</v>
      </c>
      <c r="E60" s="12">
        <v>22.15</v>
      </c>
      <c r="F60" s="13">
        <v>200421</v>
      </c>
      <c r="G60" s="12">
        <v>8.89</v>
      </c>
      <c r="H60" s="12">
        <v>8.7799999999999994</v>
      </c>
      <c r="I60" s="12">
        <v>8.01</v>
      </c>
    </row>
    <row r="61" spans="1:9" ht="16.2" x14ac:dyDescent="0.3">
      <c r="A61" s="11" t="s">
        <v>12</v>
      </c>
      <c r="B61" s="5" t="s">
        <v>13</v>
      </c>
      <c r="C61" s="5" t="s">
        <v>20</v>
      </c>
      <c r="D61" s="1">
        <f>IF(C61="GH3",120,IF(C61="GH2",45,IF(C61="GH1",400,IF(C61="GH4",210,IF(C61="GE2",45,IF(C61="GE1",400,IF(C61="GE3",120,IF(DD61="GE4",210,""))))))))</f>
        <v>120</v>
      </c>
      <c r="E61" s="8">
        <v>27.2</v>
      </c>
      <c r="F61" s="9">
        <v>191119</v>
      </c>
      <c r="G61" s="8">
        <v>9.6199999999999992</v>
      </c>
      <c r="H61" s="8">
        <v>7.26</v>
      </c>
      <c r="I61" s="8">
        <v>5.81</v>
      </c>
    </row>
    <row r="62" spans="1:9" ht="16.2" x14ac:dyDescent="0.3">
      <c r="A62" s="11" t="s">
        <v>12</v>
      </c>
      <c r="B62" s="5" t="s">
        <v>13</v>
      </c>
      <c r="C62" s="5" t="s">
        <v>20</v>
      </c>
      <c r="D62" s="1">
        <f>IF(C62="GH3",120,IF(C62="GH2",45,IF(C62="GH1",400,IF(C62="GH4",210,IF(C62="GE2",45,IF(C62="GE1",400,IF(C62="GE3",120,IF(DD62="GE4",210,""))))))))</f>
        <v>120</v>
      </c>
      <c r="E62" s="8">
        <v>27.65</v>
      </c>
      <c r="F62" s="9">
        <v>191209</v>
      </c>
      <c r="G62" s="8">
        <v>9.6300000000000008</v>
      </c>
      <c r="H62" s="8">
        <v>9.77</v>
      </c>
      <c r="I62" s="8">
        <v>8.08</v>
      </c>
    </row>
    <row r="63" spans="1:9" ht="16.2" x14ac:dyDescent="0.3">
      <c r="A63" s="11" t="s">
        <v>12</v>
      </c>
      <c r="B63" s="5" t="s">
        <v>13</v>
      </c>
      <c r="C63" s="5" t="s">
        <v>20</v>
      </c>
      <c r="D63" s="1">
        <f>IF(C63="GH3",120,IF(C63="GH2",45,IF(C63="GH1",400,IF(C63="GH4",210,IF(C63="GE2",45,IF(C63="GE1",400,IF(C63="GE3",120,IF(DD63="GE4",210,""))))))))</f>
        <v>120</v>
      </c>
      <c r="E63" s="8">
        <v>22.75</v>
      </c>
      <c r="F63" s="9">
        <v>191223</v>
      </c>
      <c r="G63" s="8">
        <v>10.01</v>
      </c>
      <c r="H63" s="8">
        <v>32.659999999999997</v>
      </c>
      <c r="I63" s="8">
        <v>35.880000000000003</v>
      </c>
    </row>
    <row r="64" spans="1:9" ht="16.2" x14ac:dyDescent="0.3">
      <c r="A64" s="11" t="s">
        <v>12</v>
      </c>
      <c r="B64" s="5" t="s">
        <v>13</v>
      </c>
      <c r="C64" s="5" t="s">
        <v>21</v>
      </c>
      <c r="D64" s="1">
        <f>IF(C64="GH3",120,IF(C64="GH2",45,IF(C64="GH1",400,IF(C64="GH4",210,IF(C64="GE2",45,IF(C64="GE1",400,IF(C64="GE3",120,IF(DD64="GE4",210,""))))))))</f>
        <v>120</v>
      </c>
      <c r="E64" s="8">
        <v>30.05</v>
      </c>
      <c r="F64" s="9">
        <v>200123</v>
      </c>
      <c r="G64" s="8">
        <v>13.7</v>
      </c>
      <c r="H64" s="8">
        <v>19.02</v>
      </c>
      <c r="I64" s="8">
        <v>11.25</v>
      </c>
    </row>
    <row r="65" spans="1:9" ht="16.2" x14ac:dyDescent="0.3">
      <c r="A65" s="11" t="s">
        <v>12</v>
      </c>
      <c r="B65" s="5" t="s">
        <v>13</v>
      </c>
      <c r="C65" s="5" t="s">
        <v>21</v>
      </c>
      <c r="D65" s="1">
        <f>IF(C65="GH3",120,IF(C65="GH2",45,IF(C65="GH1",400,IF(C65="GH4",210,IF(C65="GE2",45,IF(C65="GE1",400,IF(C65="GE3",120,210)))))))</f>
        <v>120</v>
      </c>
      <c r="E65" s="8">
        <v>28.45</v>
      </c>
      <c r="F65" s="9">
        <v>200203</v>
      </c>
      <c r="G65" s="8">
        <v>8.94</v>
      </c>
      <c r="H65" s="8">
        <v>6.78</v>
      </c>
      <c r="I65" s="8">
        <v>7.59</v>
      </c>
    </row>
    <row r="66" spans="1:9" ht="16.2" x14ac:dyDescent="0.3">
      <c r="A66" s="11" t="s">
        <v>12</v>
      </c>
      <c r="B66" s="5" t="s">
        <v>13</v>
      </c>
      <c r="C66" s="5" t="s">
        <v>21</v>
      </c>
      <c r="D66" s="1">
        <f>IF(C66="GH3",120,IF(C66="GH2",45,IF(C66="GH1",400,IF(C66="GH4",210,IF(C66="GE2",45,IF(C66="GE1",400,IF(C66="GE3",120,210)))))))</f>
        <v>120</v>
      </c>
      <c r="E66" s="8">
        <v>29.05</v>
      </c>
      <c r="F66" s="9">
        <v>200203</v>
      </c>
      <c r="G66" s="8">
        <v>6.37</v>
      </c>
      <c r="H66" s="8">
        <v>6.96</v>
      </c>
      <c r="I66" s="8">
        <v>8.15</v>
      </c>
    </row>
    <row r="67" spans="1:9" ht="16.2" x14ac:dyDescent="0.3">
      <c r="A67" s="11" t="s">
        <v>12</v>
      </c>
      <c r="B67" s="5" t="s">
        <v>13</v>
      </c>
      <c r="C67" s="5" t="s">
        <v>20</v>
      </c>
      <c r="D67" s="1">
        <f>IF(C67="GH3",120,IF(C67="GH2",45,IF(C67="GH1",400,IF(C67="GH4",210,IF(C67="GE2",45,IF(C67="GE1",400,IF(C67="GE3",120,IF(DD67="GE4",210,""))))))))</f>
        <v>120</v>
      </c>
      <c r="E67" s="8">
        <v>28.25</v>
      </c>
      <c r="F67" s="9">
        <v>200227</v>
      </c>
      <c r="G67" s="8">
        <v>5.31</v>
      </c>
      <c r="H67" s="8">
        <v>4.91</v>
      </c>
      <c r="I67" s="8">
        <v>7.44</v>
      </c>
    </row>
    <row r="68" spans="1:9" ht="16.2" x14ac:dyDescent="0.3">
      <c r="A68" s="11" t="s">
        <v>12</v>
      </c>
      <c r="B68" s="5" t="s">
        <v>13</v>
      </c>
      <c r="C68" s="5" t="s">
        <v>20</v>
      </c>
      <c r="D68" s="1">
        <f>IF(C68="GH3",120,IF(C68="GH2",45,IF(C68="GH1",400,IF(C68="GH4",210,IF(C68="GE2",45,IF(C68="GE1",400,IF(C68="GE3",120,IF(DD68="GE4",210,""))))))))</f>
        <v>120</v>
      </c>
      <c r="E68" s="8">
        <v>29.35</v>
      </c>
      <c r="F68" s="9">
        <v>200415</v>
      </c>
      <c r="G68" s="9">
        <v>6.32</v>
      </c>
      <c r="H68" s="9">
        <v>7.52</v>
      </c>
      <c r="I68" s="8">
        <v>13.9</v>
      </c>
    </row>
    <row r="69" spans="1:9" ht="16.2" x14ac:dyDescent="0.3">
      <c r="A69" s="11" t="s">
        <v>12</v>
      </c>
      <c r="B69" s="5" t="s">
        <v>13</v>
      </c>
      <c r="C69" s="5" t="s">
        <v>20</v>
      </c>
      <c r="D69" s="1">
        <f>IF(C69="GH3",120,IF(C69="GH2",45,IF(C69="GH1",400,IF(C69="GH4",210,IF(C69="GE2",45,IF(C69="GE1",400,IF(C69="GE3",120,IF(DD69="GE4",210,""))))))))</f>
        <v>120</v>
      </c>
      <c r="E69" s="8">
        <v>28.5</v>
      </c>
      <c r="F69" s="9">
        <v>200415</v>
      </c>
      <c r="G69" s="9">
        <v>8.3800000000000008</v>
      </c>
      <c r="H69" s="9">
        <v>7.45</v>
      </c>
      <c r="I69" s="8">
        <v>8.89</v>
      </c>
    </row>
    <row r="70" spans="1:9" ht="16.2" x14ac:dyDescent="0.3">
      <c r="A70" s="11" t="s">
        <v>12</v>
      </c>
      <c r="B70" s="5" t="s">
        <v>13</v>
      </c>
      <c r="C70" s="5" t="s">
        <v>21</v>
      </c>
      <c r="D70" s="1">
        <f>IF(C70="GH3",120,IF(C70="GH2",45,IF(C70="GH1",400,IF(C70="GH4",210,IF(C70="GE2",45,IF(C70="GE1",400,IF(C70="GE3",120,IF(DD70="GE4",210,""))))))))</f>
        <v>120</v>
      </c>
      <c r="E70" s="12">
        <v>28.9</v>
      </c>
      <c r="F70" s="13">
        <v>200429</v>
      </c>
      <c r="G70" s="12">
        <v>4.9000000000000004</v>
      </c>
      <c r="H70" s="12">
        <v>4.26</v>
      </c>
      <c r="I70" s="12">
        <v>3.95</v>
      </c>
    </row>
    <row r="71" spans="1:9" ht="16.2" x14ac:dyDescent="0.3">
      <c r="A71" s="11" t="s">
        <v>12</v>
      </c>
      <c r="B71" s="5" t="s">
        <v>15</v>
      </c>
      <c r="C71" s="8">
        <v>120</v>
      </c>
      <c r="D71" s="1">
        <v>120</v>
      </c>
      <c r="E71" s="8">
        <v>26.1</v>
      </c>
      <c r="F71" s="9">
        <v>190902</v>
      </c>
      <c r="G71" s="8">
        <v>5.0599999999999996</v>
      </c>
      <c r="H71" s="8">
        <v>5.46</v>
      </c>
      <c r="I71" s="8">
        <v>4.96</v>
      </c>
    </row>
    <row r="72" spans="1:9" ht="16.2" x14ac:dyDescent="0.3">
      <c r="A72" s="11" t="s">
        <v>12</v>
      </c>
      <c r="B72" s="5" t="s">
        <v>15</v>
      </c>
      <c r="C72" s="8">
        <v>120</v>
      </c>
      <c r="D72" s="1">
        <v>120</v>
      </c>
      <c r="E72" s="8">
        <v>33.15</v>
      </c>
      <c r="F72" s="9">
        <v>200123</v>
      </c>
      <c r="G72" s="8">
        <v>10.09</v>
      </c>
      <c r="H72" s="8">
        <v>10.58</v>
      </c>
      <c r="I72" s="8">
        <v>7.06</v>
      </c>
    </row>
    <row r="73" spans="1:9" ht="16.2" x14ac:dyDescent="0.3">
      <c r="A73" s="4" t="s">
        <v>9</v>
      </c>
      <c r="B73" s="5" t="s">
        <v>17</v>
      </c>
      <c r="C73" s="1" t="s">
        <v>20</v>
      </c>
      <c r="D73" s="1">
        <f>IF(C73="GH3",120,IF(C73="GH2",45,IF(C73="GH1",400,IF(C73="GH4",210,IF(C73="GE2",45,IF(C73="GE1",400,IF(C73="GE3",120,IF(DD73="GE4",210,""))))))))</f>
        <v>120</v>
      </c>
      <c r="E73" s="1">
        <v>22.2</v>
      </c>
      <c r="F73" s="6">
        <v>190524</v>
      </c>
      <c r="G73" s="6">
        <v>19.41</v>
      </c>
      <c r="H73" s="6">
        <v>18.2</v>
      </c>
      <c r="I73" s="6">
        <v>17.93</v>
      </c>
    </row>
    <row r="74" spans="1:9" ht="16.2" x14ac:dyDescent="0.3">
      <c r="A74" s="4" t="s">
        <v>9</v>
      </c>
      <c r="B74" s="5" t="s">
        <v>17</v>
      </c>
      <c r="C74" s="1" t="s">
        <v>20</v>
      </c>
      <c r="D74" s="1">
        <f>IF(C74="GH3",120,IF(C74="GH2",45,IF(C74="GH1",400,IF(C74="GH4",210,IF(C74="GE2",45,IF(C74="GE1",400,IF(C74="GE3",120,IF(DD74="GE4",210,""))))))))</f>
        <v>120</v>
      </c>
      <c r="E74" s="1">
        <v>23.2</v>
      </c>
      <c r="F74" s="6">
        <v>190524</v>
      </c>
      <c r="G74" s="6">
        <v>10.71</v>
      </c>
      <c r="H74" s="6">
        <v>7.28</v>
      </c>
      <c r="I74" s="6">
        <v>6.84</v>
      </c>
    </row>
    <row r="75" spans="1:9" ht="16.2" x14ac:dyDescent="0.3">
      <c r="A75" s="4" t="s">
        <v>9</v>
      </c>
      <c r="B75" s="5" t="s">
        <v>17</v>
      </c>
      <c r="C75" s="1" t="s">
        <v>20</v>
      </c>
      <c r="D75" s="1">
        <f>IF(C75="GH3",120,IF(C75="GH2",45,IF(C75="GH1",400,IF(C75="GH4",210,IF(C75="GE2",45,IF(C75="GE1",400,IF(C75="GE3",120,IF(DD75="GE4",210,""))))))))</f>
        <v>120</v>
      </c>
      <c r="E75" s="1">
        <v>21.4</v>
      </c>
      <c r="F75" s="6">
        <v>190524</v>
      </c>
      <c r="G75" s="6">
        <v>8.26</v>
      </c>
      <c r="H75" s="6">
        <v>9.34</v>
      </c>
      <c r="I75" s="6">
        <v>10.029999999999999</v>
      </c>
    </row>
    <row r="76" spans="1:9" ht="16.2" x14ac:dyDescent="0.3">
      <c r="A76" s="4" t="s">
        <v>9</v>
      </c>
      <c r="B76" s="5" t="s">
        <v>17</v>
      </c>
      <c r="C76" s="1" t="s">
        <v>20</v>
      </c>
      <c r="D76" s="1">
        <f>IF(C76="GH3",120,IF(C76="GH2",45,IF(C76="GH1",400,IF(C76="GH4",210,IF(C76="GE2",45,IF(C76="GE1",400,IF(C76="GE3",120,IF(DD76="GE4",210,""))))))))</f>
        <v>120</v>
      </c>
      <c r="E76" s="1">
        <v>20.399999999999999</v>
      </c>
      <c r="F76" s="6">
        <v>190524</v>
      </c>
      <c r="G76" s="6">
        <v>30</v>
      </c>
      <c r="H76" s="6">
        <v>30</v>
      </c>
      <c r="I76" s="6">
        <v>30</v>
      </c>
    </row>
    <row r="77" spans="1:9" ht="16.2" x14ac:dyDescent="0.3">
      <c r="A77" s="4" t="s">
        <v>9</v>
      </c>
      <c r="B77" s="5" t="s">
        <v>17</v>
      </c>
      <c r="C77" s="1" t="s">
        <v>20</v>
      </c>
      <c r="D77" s="1">
        <f>IF(C77="GH3",120,IF(C77="GH2",45,IF(C77="GH1",400,IF(C77="GH4",210,IF(C77="GE2",45,IF(C77="GE1",400,IF(C77="GE3",120,IF(DD77="GE4",210,""))))))))</f>
        <v>120</v>
      </c>
      <c r="E77" s="1">
        <v>20.149999999999999</v>
      </c>
      <c r="F77" s="6">
        <v>190524</v>
      </c>
      <c r="G77" s="6">
        <v>9.27</v>
      </c>
      <c r="H77" s="6">
        <v>8.5299999999999994</v>
      </c>
      <c r="I77" s="6">
        <v>9.33</v>
      </c>
    </row>
    <row r="78" spans="1:9" ht="16.2" x14ac:dyDescent="0.3">
      <c r="A78" s="4" t="s">
        <v>9</v>
      </c>
      <c r="B78" s="5" t="s">
        <v>17</v>
      </c>
      <c r="C78" s="1" t="s">
        <v>20</v>
      </c>
      <c r="D78" s="1">
        <f>IF(C78="GH3",120,IF(C78="GH2",45,IF(C78="GH1",400,IF(C78="GH4",210,IF(C78="GE2",45,IF(C78="GE1",400,IF(C78="GE3",120,IF(DD78="GE4",210,""))))))))</f>
        <v>120</v>
      </c>
      <c r="E78" s="1">
        <v>23.75</v>
      </c>
      <c r="F78" s="6">
        <v>190604</v>
      </c>
      <c r="G78" s="6">
        <v>14.88</v>
      </c>
      <c r="H78" s="6">
        <v>10.32</v>
      </c>
      <c r="I78" s="6">
        <v>9.64</v>
      </c>
    </row>
    <row r="79" spans="1:9" ht="16.2" x14ac:dyDescent="0.3">
      <c r="A79" s="7" t="s">
        <v>9</v>
      </c>
      <c r="B79" s="5" t="s">
        <v>17</v>
      </c>
      <c r="C79" s="5" t="s">
        <v>21</v>
      </c>
      <c r="D79" s="1">
        <f>IF(C79="GH3",120,IF(C79="GH2",45,IF(C79="GH1",400,IF(C79="GH4",210,IF(C79="GE2",45,IF(C79="GE1",400,IF(C79="GE3",120,IF(DD79="GE4",210,""))))))))</f>
        <v>120</v>
      </c>
      <c r="E79" s="8"/>
      <c r="F79" s="9">
        <v>190725</v>
      </c>
      <c r="G79" s="8">
        <v>10.19</v>
      </c>
      <c r="H79" s="8">
        <v>11.71</v>
      </c>
      <c r="I79" s="8">
        <v>13.96</v>
      </c>
    </row>
    <row r="80" spans="1:9" ht="16.2" x14ac:dyDescent="0.3">
      <c r="A80" s="7" t="s">
        <v>9</v>
      </c>
      <c r="B80" s="5" t="s">
        <v>17</v>
      </c>
      <c r="C80" s="5" t="s">
        <v>21</v>
      </c>
      <c r="D80" s="1">
        <f>IF(C80="GH3",120,IF(C80="GH2",45,IF(C80="GH1",400,IF(C80="GH4",210,IF(C80="GE2",45,IF(C80="GE1",400,IF(C80="GE3",120,IF(DD80="GE4",210,""))))))))</f>
        <v>120</v>
      </c>
      <c r="E80" s="8"/>
      <c r="F80" s="9">
        <v>190725</v>
      </c>
      <c r="G80" s="8">
        <v>10.1</v>
      </c>
      <c r="H80" s="8">
        <v>6.19</v>
      </c>
      <c r="I80" s="8">
        <v>12.37</v>
      </c>
    </row>
    <row r="81" spans="1:9" ht="16.2" x14ac:dyDescent="0.3">
      <c r="A81" s="7" t="s">
        <v>9</v>
      </c>
      <c r="B81" s="5" t="s">
        <v>17</v>
      </c>
      <c r="C81" s="5" t="s">
        <v>21</v>
      </c>
      <c r="D81" s="1">
        <f>IF(C81="GH3",120,IF(C81="GH2",45,IF(C81="GH1",400,IF(C81="GH4",210,IF(C81="GE2",45,IF(C81="GE1",400,IF(C81="GE3",120,IF(DD81="GE4",210,""))))))))</f>
        <v>120</v>
      </c>
      <c r="E81" s="8">
        <v>18.2</v>
      </c>
      <c r="F81" s="9">
        <v>190821</v>
      </c>
      <c r="G81" s="8">
        <v>10.72</v>
      </c>
      <c r="H81" s="8">
        <v>13.21</v>
      </c>
      <c r="I81" s="8">
        <v>12.48</v>
      </c>
    </row>
    <row r="82" spans="1:9" ht="16.2" x14ac:dyDescent="0.3">
      <c r="A82" s="7" t="s">
        <v>9</v>
      </c>
      <c r="B82" s="5" t="s">
        <v>17</v>
      </c>
      <c r="C82" s="5" t="s">
        <v>21</v>
      </c>
      <c r="D82" s="1">
        <f>IF(C82="GH3",120,IF(C82="GH2",45,IF(C82="GH1",400,IF(C82="GH4",210,IF(C82="GE2",45,IF(C82="GE1",400,IF(C82="GE3",120,IF(DD82="GE4",210,""))))))))</f>
        <v>120</v>
      </c>
      <c r="E82" s="8">
        <v>22.5</v>
      </c>
      <c r="F82" s="9">
        <v>190821</v>
      </c>
      <c r="G82" s="8">
        <v>10.52</v>
      </c>
      <c r="H82" s="8">
        <v>7.76</v>
      </c>
      <c r="I82" s="8">
        <v>6.96</v>
      </c>
    </row>
    <row r="83" spans="1:9" ht="16.2" x14ac:dyDescent="0.3">
      <c r="A83" s="10" t="s">
        <v>12</v>
      </c>
      <c r="B83" s="5" t="s">
        <v>17</v>
      </c>
      <c r="C83" s="1" t="s">
        <v>20</v>
      </c>
      <c r="D83" s="1">
        <f>IF(C83="GH3",120,IF(C83="GH2",45,IF(C83="GH1",400,IF(C83="GH4",210,IF(C83="GE2",45,IF(C83="GE1",400,IF(C83="GE3",120,IF(DD83="GE4",210,""))))))))</f>
        <v>120</v>
      </c>
      <c r="E83" s="1">
        <v>28.35</v>
      </c>
      <c r="F83" s="6">
        <v>190604</v>
      </c>
      <c r="G83" s="6">
        <v>10.59</v>
      </c>
      <c r="H83" s="6">
        <v>9.2799999999999994</v>
      </c>
      <c r="I83" s="6">
        <v>7.46</v>
      </c>
    </row>
    <row r="84" spans="1:9" ht="16.2" x14ac:dyDescent="0.3">
      <c r="A84" s="10" t="s">
        <v>12</v>
      </c>
      <c r="B84" s="5" t="s">
        <v>17</v>
      </c>
      <c r="C84" s="1" t="s">
        <v>20</v>
      </c>
      <c r="D84" s="1">
        <f>IF(C84="GH3",120,IF(C84="GH2",45,IF(C84="GH1",400,IF(C84="GH4",210,IF(C84="GE2",45,IF(C84="GE1",400,IF(C84="GE3",120,IF(DD84="GE4",210,""))))))))</f>
        <v>120</v>
      </c>
      <c r="E84" s="1">
        <v>26.8</v>
      </c>
      <c r="F84" s="6">
        <v>190604</v>
      </c>
      <c r="G84" s="6">
        <v>13.41</v>
      </c>
      <c r="H84" s="6">
        <v>11.38</v>
      </c>
      <c r="I84" s="6">
        <v>8.6300000000000008</v>
      </c>
    </row>
    <row r="85" spans="1:9" ht="16.2" x14ac:dyDescent="0.3">
      <c r="A85" s="10" t="s">
        <v>12</v>
      </c>
      <c r="B85" s="5" t="s">
        <v>17</v>
      </c>
      <c r="C85" s="1" t="s">
        <v>20</v>
      </c>
      <c r="D85" s="1">
        <f>IF(C85="GH3",120,IF(C85="GH2",45,IF(C85="GH1",400,IF(C85="GH4",210,IF(C85="GE2",45,IF(C85="GE1",400,IF(C85="GE3",120,IF(DD85="GE4",210,""))))))))</f>
        <v>120</v>
      </c>
      <c r="E85" s="1">
        <v>25.55</v>
      </c>
      <c r="F85" s="6">
        <v>190604</v>
      </c>
      <c r="G85" s="6">
        <v>30</v>
      </c>
      <c r="H85" s="6">
        <v>10.51</v>
      </c>
      <c r="I85" s="6">
        <v>8.1300000000000008</v>
      </c>
    </row>
    <row r="86" spans="1:9" ht="16.2" x14ac:dyDescent="0.3">
      <c r="A86" s="10" t="s">
        <v>12</v>
      </c>
      <c r="B86" s="5" t="s">
        <v>17</v>
      </c>
      <c r="C86" s="1" t="s">
        <v>20</v>
      </c>
      <c r="D86" s="1">
        <f>IF(C86="GH3",120,IF(C86="GH2",45,IF(C86="GH1",400,IF(C86="GH4",210,IF(C86="GE2",45,IF(C86="GE1",400,IF(C86="GE3",120,IF(DD86="GE4",210,""))))))))</f>
        <v>120</v>
      </c>
      <c r="E86" s="1"/>
      <c r="F86" s="6">
        <v>190624</v>
      </c>
      <c r="G86" s="6">
        <v>6.64</v>
      </c>
      <c r="H86" s="6">
        <v>7.62</v>
      </c>
      <c r="I86" s="6">
        <v>6.19</v>
      </c>
    </row>
    <row r="87" spans="1:9" ht="16.2" x14ac:dyDescent="0.3">
      <c r="A87" s="11" t="s">
        <v>12</v>
      </c>
      <c r="B87" s="5" t="s">
        <v>17</v>
      </c>
      <c r="C87" s="5" t="s">
        <v>21</v>
      </c>
      <c r="D87" s="1">
        <f>IF(C87="GH3",120,IF(C87="GH2",45,IF(C87="GH1",400,IF(C87="GH4",210,IF(C87="GE2",45,IF(C87="GE1",400,IF(C87="GE3",120,IF(DD87="GE4",210,""))))))))</f>
        <v>120</v>
      </c>
      <c r="E87" s="8">
        <v>30.3</v>
      </c>
      <c r="F87" s="9">
        <v>190808</v>
      </c>
      <c r="G87" s="8">
        <v>9.82</v>
      </c>
      <c r="H87" s="8">
        <v>9.8699999999999992</v>
      </c>
      <c r="I87" s="8">
        <v>12.37</v>
      </c>
    </row>
    <row r="88" spans="1:9" ht="16.2" x14ac:dyDescent="0.3">
      <c r="A88" s="11" t="s">
        <v>12</v>
      </c>
      <c r="B88" s="5" t="s">
        <v>17</v>
      </c>
      <c r="C88" s="5" t="s">
        <v>21</v>
      </c>
      <c r="D88" s="1">
        <f>IF(C88="GH3",120,IF(C88="GH2",45,IF(C88="GH1",400,IF(C88="GH4",210,IF(C88="GE2",45,IF(C88="GE1",400,IF(C88="GE3",120,IF(DD88="GE4",210,""))))))))</f>
        <v>120</v>
      </c>
      <c r="E88" s="8">
        <v>29.4</v>
      </c>
      <c r="F88" s="9">
        <v>190902</v>
      </c>
      <c r="G88" s="8">
        <v>8.32</v>
      </c>
      <c r="H88" s="8">
        <v>8.34</v>
      </c>
      <c r="I88" s="8">
        <v>6.78</v>
      </c>
    </row>
    <row r="89" spans="1:9" ht="16.2" x14ac:dyDescent="0.3">
      <c r="A89" s="11" t="s">
        <v>12</v>
      </c>
      <c r="B89" s="5" t="s">
        <v>17</v>
      </c>
      <c r="C89" s="5" t="s">
        <v>20</v>
      </c>
      <c r="D89" s="1">
        <f>IF(C89="GH3",120,IF(C89="GH2",45,IF(C89="GH1",400,IF(C89="GH4",210,IF(C89="GE2",45,IF(C89="GE1",400,IF(C89="GE3",120,IF(DD89="GE4",210,""))))))))</f>
        <v>120</v>
      </c>
      <c r="E89" s="8">
        <v>30.5</v>
      </c>
      <c r="F89" s="9">
        <v>191119</v>
      </c>
      <c r="G89" s="8">
        <v>4.47</v>
      </c>
      <c r="H89" s="8">
        <v>4.45</v>
      </c>
      <c r="I89" s="8">
        <v>3.76</v>
      </c>
    </row>
    <row r="90" spans="1:9" ht="16.2" x14ac:dyDescent="0.3">
      <c r="A90" s="4" t="s">
        <v>9</v>
      </c>
      <c r="B90" s="5" t="s">
        <v>18</v>
      </c>
      <c r="C90" s="1" t="s">
        <v>20</v>
      </c>
      <c r="D90" s="1">
        <f>IF(C90="GH3",120,IF(C90="GH2",45,IF(C90="GH1",400,IF(C90="GH4",210,IF(C90="GE2",45,IF(C90="GE1",400,IF(C90="GE3",120,IF(DD90="GE4",210,""))))))))</f>
        <v>120</v>
      </c>
      <c r="E90" s="1">
        <v>25.5</v>
      </c>
      <c r="F90" s="6">
        <v>190604</v>
      </c>
      <c r="G90" s="6">
        <v>7.66</v>
      </c>
      <c r="H90" s="6">
        <v>6.87</v>
      </c>
      <c r="I90" s="6">
        <v>6.32</v>
      </c>
    </row>
    <row r="91" spans="1:9" ht="16.2" x14ac:dyDescent="0.3">
      <c r="A91" s="4" t="s">
        <v>9</v>
      </c>
      <c r="B91" s="5" t="s">
        <v>18</v>
      </c>
      <c r="C91" s="1" t="s">
        <v>20</v>
      </c>
      <c r="D91" s="1">
        <f>IF(C91="GH3",120,IF(C91="GH2",45,IF(C91="GH1",400,IF(C91="GH4",210,IF(C91="GE2",45,IF(C91="GE1",400,IF(C91="GE3",120,IF(DD91="GE4",210,""))))))))</f>
        <v>120</v>
      </c>
      <c r="E91" s="1"/>
      <c r="F91" s="6">
        <v>190624</v>
      </c>
      <c r="G91" s="6">
        <v>8.4499999999999993</v>
      </c>
      <c r="H91" s="6">
        <v>6.58</v>
      </c>
      <c r="I91" s="6">
        <v>6.4</v>
      </c>
    </row>
    <row r="92" spans="1:9" ht="16.2" x14ac:dyDescent="0.3">
      <c r="A92" s="4" t="s">
        <v>9</v>
      </c>
      <c r="B92" s="5" t="s">
        <v>18</v>
      </c>
      <c r="C92" s="1" t="s">
        <v>20</v>
      </c>
      <c r="D92" s="1">
        <f>IF(C92="GH3",120,IF(C92="GH2",45,IF(C92="GH1",400,IF(C92="GH4",210,IF(C92="GE2",45,IF(C92="GE1",400,IF(C92="GE3",120,IF(DD92="GE4",210,""))))))))</f>
        <v>120</v>
      </c>
      <c r="E92" s="1"/>
      <c r="F92" s="6">
        <v>190624</v>
      </c>
      <c r="G92" s="6">
        <v>7.35</v>
      </c>
      <c r="H92" s="6">
        <v>6.83</v>
      </c>
      <c r="I92" s="6">
        <v>5.95</v>
      </c>
    </row>
    <row r="93" spans="1:9" ht="16.2" x14ac:dyDescent="0.3">
      <c r="A93" s="4" t="s">
        <v>9</v>
      </c>
      <c r="B93" s="5" t="s">
        <v>18</v>
      </c>
      <c r="C93" s="1" t="s">
        <v>20</v>
      </c>
      <c r="D93" s="1">
        <f>IF(C93="GH3",120,IF(C93="GH2",45,IF(C93="GH1",400,IF(C93="GH4",210,IF(C93="GE2",45,IF(C93="GE1",400,IF(C93="GE3",120,IF(DD93="GE4",210,""))))))))</f>
        <v>120</v>
      </c>
      <c r="E93" s="1"/>
      <c r="F93" s="6">
        <v>190624</v>
      </c>
      <c r="G93" s="6">
        <v>7.84</v>
      </c>
      <c r="H93" s="6">
        <v>7.9</v>
      </c>
      <c r="I93" s="6">
        <v>9.19</v>
      </c>
    </row>
    <row r="94" spans="1:9" ht="16.2" x14ac:dyDescent="0.3">
      <c r="A94" s="7" t="s">
        <v>9</v>
      </c>
      <c r="B94" s="5" t="s">
        <v>18</v>
      </c>
      <c r="C94" s="5" t="s">
        <v>21</v>
      </c>
      <c r="D94" s="1">
        <f>IF(C94="GH3",120,IF(C94="GH2",45,IF(C94="GH1",400,IF(C94="GH4",210,IF(C94="GE2",45,IF(C94="GE1",400,IF(C94="GE3",120,IF(DD94="GE4",210,""))))))))</f>
        <v>120</v>
      </c>
      <c r="E94" s="8">
        <v>23.25</v>
      </c>
      <c r="F94" s="9">
        <v>191107</v>
      </c>
      <c r="G94" s="8">
        <v>8.59</v>
      </c>
      <c r="H94" s="8">
        <v>10.08</v>
      </c>
      <c r="I94" s="8">
        <v>6.7</v>
      </c>
    </row>
    <row r="95" spans="1:9" ht="16.2" x14ac:dyDescent="0.3">
      <c r="A95" s="7" t="s">
        <v>9</v>
      </c>
      <c r="B95" s="5" t="s">
        <v>18</v>
      </c>
      <c r="C95" s="5" t="s">
        <v>21</v>
      </c>
      <c r="D95" s="1">
        <f>IF(C95="GH3",120,IF(C95="GH2",45,IF(C95="GH1",400,IF(C95="GH4",210,IF(C95="GE2",45,IF(C95="GE1",400,IF(C95="GE3",120,IF(DD95="GE4",210,""))))))))</f>
        <v>120</v>
      </c>
      <c r="E95" s="8">
        <v>19.8</v>
      </c>
      <c r="F95" s="9">
        <v>191107</v>
      </c>
      <c r="G95" s="8">
        <v>9.1</v>
      </c>
      <c r="H95" s="8">
        <v>9.75</v>
      </c>
      <c r="I95" s="8">
        <v>9.59</v>
      </c>
    </row>
    <row r="96" spans="1:9" ht="16.2" x14ac:dyDescent="0.3">
      <c r="A96" s="7" t="s">
        <v>9</v>
      </c>
      <c r="B96" s="5" t="s">
        <v>18</v>
      </c>
      <c r="C96" s="5" t="s">
        <v>20</v>
      </c>
      <c r="D96" s="1">
        <f>IF(C96="GH3",120,IF(C96="GH2",45,IF(C96="GH1",400,IF(C96="GH4",210,IF(C96="GE2",45,IF(C96="GE1",400,IF(C96="GE3",120,IF(DD96="GE4",210,""))))))))</f>
        <v>120</v>
      </c>
      <c r="E96" s="12">
        <v>22.95</v>
      </c>
      <c r="F96" s="13">
        <v>200421</v>
      </c>
      <c r="G96" s="12">
        <v>7.16</v>
      </c>
      <c r="H96" s="12">
        <v>6.52</v>
      </c>
      <c r="I96" s="12">
        <v>4.9000000000000004</v>
      </c>
    </row>
    <row r="97" spans="1:9" ht="16.2" x14ac:dyDescent="0.3">
      <c r="A97" s="10" t="s">
        <v>12</v>
      </c>
      <c r="B97" s="5" t="s">
        <v>18</v>
      </c>
      <c r="C97" s="1" t="s">
        <v>20</v>
      </c>
      <c r="D97" s="1">
        <f>IF(C97="GH3",120,IF(C97="GH2",45,IF(C97="GH1",400,IF(C97="GH4",210,IF(C97="GE2",45,IF(C97="GE1",400,IF(C97="GE3",120,IF(DD97="GE4",210,""))))))))</f>
        <v>120</v>
      </c>
      <c r="E97" s="1">
        <v>28.4</v>
      </c>
      <c r="F97" s="6">
        <v>190604</v>
      </c>
      <c r="G97" s="6">
        <v>12.08</v>
      </c>
      <c r="H97" s="6">
        <v>5.62</v>
      </c>
      <c r="I97" s="6">
        <v>5.83</v>
      </c>
    </row>
    <row r="98" spans="1:9" ht="16.2" x14ac:dyDescent="0.3">
      <c r="A98" s="11" t="s">
        <v>12</v>
      </c>
      <c r="B98" s="5" t="s">
        <v>18</v>
      </c>
      <c r="C98" s="5" t="s">
        <v>21</v>
      </c>
      <c r="D98" s="1">
        <f>IF(C98="GH3",120,IF(C98="GH2",45,IF(C98="GH1",400,IF(C98="GH4",210,IF(C98="GE2",45,IF(C98="GE1",400,IF(C98="GE3",120,IF(DD98="GE4",210,""))))))))</f>
        <v>120</v>
      </c>
      <c r="E98" s="8">
        <v>24.9</v>
      </c>
      <c r="F98" s="9">
        <v>190919</v>
      </c>
      <c r="G98" s="8">
        <v>7.6</v>
      </c>
      <c r="H98" s="8">
        <v>5.03</v>
      </c>
      <c r="I98" s="8">
        <v>5.69</v>
      </c>
    </row>
    <row r="99" spans="1:9" ht="16.2" x14ac:dyDescent="0.3">
      <c r="A99" s="11" t="s">
        <v>12</v>
      </c>
      <c r="B99" s="5" t="s">
        <v>18</v>
      </c>
      <c r="C99" s="5" t="s">
        <v>21</v>
      </c>
      <c r="D99" s="1">
        <f>IF(C99="GH3",120,IF(C99="GH2",45,IF(C99="GH1",400,IF(C99="GH4",210,IF(C99="GE2",45,IF(C99="GE1",400,IF(C99="GE3",120,IF(DD99="GE4",210,""))))))))</f>
        <v>120</v>
      </c>
      <c r="E99" s="8">
        <v>21.18</v>
      </c>
      <c r="F99" s="9">
        <v>190919</v>
      </c>
      <c r="G99" s="8">
        <v>7.6</v>
      </c>
      <c r="H99" s="8">
        <v>7.37</v>
      </c>
      <c r="I99" s="8">
        <v>7</v>
      </c>
    </row>
    <row r="100" spans="1:9" ht="16.2" x14ac:dyDescent="0.3">
      <c r="A100" s="11" t="s">
        <v>12</v>
      </c>
      <c r="B100" s="5" t="s">
        <v>18</v>
      </c>
      <c r="C100" s="5" t="s">
        <v>21</v>
      </c>
      <c r="D100" s="1">
        <f>IF(C100="GH3",120,IF(C100="GH2",45,IF(C100="GH1",400,IF(C100="GH4",210,IF(C100="GE2",45,IF(C100="GE1",400,IF(C100="GE3",120,IF(DD100="GE4",210,""))))))))</f>
        <v>120</v>
      </c>
      <c r="E100" s="8">
        <v>21.95</v>
      </c>
      <c r="F100" s="9">
        <v>190919</v>
      </c>
      <c r="G100" s="8">
        <v>12.85</v>
      </c>
      <c r="H100" s="8">
        <v>9.6300000000000008</v>
      </c>
      <c r="I100" s="8">
        <v>6.7</v>
      </c>
    </row>
    <row r="101" spans="1:9" ht="16.2" x14ac:dyDescent="0.3">
      <c r="A101" s="11" t="s">
        <v>12</v>
      </c>
      <c r="B101" s="5" t="s">
        <v>18</v>
      </c>
      <c r="C101" s="5" t="s">
        <v>20</v>
      </c>
      <c r="D101" s="1">
        <f>IF(C101="GH3",120,IF(C101="GH2",45,IF(C101="GH1",400,IF(C101="GH4",210,IF(C101="GE2",45,IF(C101="GE1",400,IF(C101="GE3",120,IF(DD101="GE4",210,""))))))))</f>
        <v>120</v>
      </c>
      <c r="E101" s="8">
        <v>30.35</v>
      </c>
      <c r="F101" s="9">
        <v>200227</v>
      </c>
      <c r="G101" s="8">
        <v>8.84</v>
      </c>
      <c r="H101" s="8">
        <v>6.63</v>
      </c>
      <c r="I101" s="8">
        <v>6.28</v>
      </c>
    </row>
    <row r="102" spans="1:9" ht="16.2" x14ac:dyDescent="0.3">
      <c r="A102" s="7" t="s">
        <v>9</v>
      </c>
      <c r="B102" s="5" t="s">
        <v>10</v>
      </c>
      <c r="C102" s="8" t="s">
        <v>22</v>
      </c>
      <c r="D102" s="1">
        <v>210</v>
      </c>
      <c r="E102" s="8"/>
      <c r="F102" s="9">
        <v>190725</v>
      </c>
      <c r="G102" s="8">
        <v>7.97</v>
      </c>
      <c r="H102" s="8">
        <v>8.9499999999999993</v>
      </c>
      <c r="I102" s="8">
        <v>9.02</v>
      </c>
    </row>
    <row r="103" spans="1:9" ht="16.2" x14ac:dyDescent="0.3">
      <c r="A103" s="7" t="s">
        <v>9</v>
      </c>
      <c r="B103" s="5" t="s">
        <v>10</v>
      </c>
      <c r="C103" s="5" t="s">
        <v>23</v>
      </c>
      <c r="D103" s="1">
        <f>IF(C103="GH3",120,IF(C103="GH2",45,IF(C103="GH1",400,IF(C103="GH4",210,IF(C103="GE2",45,IF(C103="GE1",400,IF(C103="GE3",120,IF(DD103="GE4",210,""))))))))</f>
        <v>210</v>
      </c>
      <c r="E103" s="8">
        <v>17.600000000000001</v>
      </c>
      <c r="F103" s="9">
        <v>191022</v>
      </c>
      <c r="G103" s="8">
        <v>10.87</v>
      </c>
      <c r="H103" s="8">
        <v>11.41</v>
      </c>
      <c r="I103" s="8">
        <v>10.47</v>
      </c>
    </row>
    <row r="104" spans="1:9" ht="16.2" x14ac:dyDescent="0.3">
      <c r="A104" s="7" t="s">
        <v>9</v>
      </c>
      <c r="B104" s="5" t="s">
        <v>10</v>
      </c>
      <c r="C104" s="5" t="s">
        <v>23</v>
      </c>
      <c r="D104" s="1">
        <f>IF(C104="GH3",120,IF(C104="GH2",45,IF(C104="GH1",400,IF(C104="GH4",210,IF(C104="GE2",45,IF(C104="GE1",400,IF(C104="GE3",120,IF(DD104="GE4",210,""))))))))</f>
        <v>210</v>
      </c>
      <c r="E104" s="8">
        <v>18.05</v>
      </c>
      <c r="F104" s="9">
        <v>191022</v>
      </c>
      <c r="G104" s="8">
        <v>9.26</v>
      </c>
      <c r="H104" s="8">
        <v>7.2</v>
      </c>
      <c r="I104" s="8">
        <v>9.26</v>
      </c>
    </row>
    <row r="105" spans="1:9" ht="16.2" x14ac:dyDescent="0.3">
      <c r="A105" s="7" t="s">
        <v>9</v>
      </c>
      <c r="B105" s="5" t="s">
        <v>10</v>
      </c>
      <c r="C105" s="5" t="s">
        <v>23</v>
      </c>
      <c r="D105" s="1">
        <f>IF(C105="GH3",120,IF(C105="GH2",45,IF(C105="GH1",400,IF(C105="GH4",210,IF(C105="GE2",45,IF(C105="GE1",400,IF(C105="GE3",120,IF(DD105="GE4",210,""))))))))</f>
        <v>210</v>
      </c>
      <c r="E105" s="8">
        <v>20.100000000000001</v>
      </c>
      <c r="F105" s="9">
        <v>191119</v>
      </c>
      <c r="G105" s="8">
        <v>8.6300000000000008</v>
      </c>
      <c r="H105" s="8">
        <v>11.45</v>
      </c>
      <c r="I105" s="8">
        <v>9.9700000000000006</v>
      </c>
    </row>
    <row r="106" spans="1:9" ht="16.2" x14ac:dyDescent="0.3">
      <c r="A106" s="7" t="s">
        <v>9</v>
      </c>
      <c r="B106" s="5" t="s">
        <v>10</v>
      </c>
      <c r="C106" s="5" t="s">
        <v>22</v>
      </c>
      <c r="D106" s="1">
        <v>210</v>
      </c>
      <c r="E106" s="8">
        <v>18.8</v>
      </c>
      <c r="F106" s="9">
        <v>191119</v>
      </c>
      <c r="G106" s="8">
        <v>7.78</v>
      </c>
      <c r="H106" s="8">
        <v>11.33</v>
      </c>
      <c r="I106" s="8">
        <v>9.76</v>
      </c>
    </row>
    <row r="107" spans="1:9" ht="16.2" x14ac:dyDescent="0.3">
      <c r="A107" s="7" t="s">
        <v>9</v>
      </c>
      <c r="B107" s="5" t="s">
        <v>10</v>
      </c>
      <c r="C107" s="8" t="s">
        <v>23</v>
      </c>
      <c r="D107" s="1">
        <f>IF(C107="GH3",120,IF(C107="GH2",45,IF(C107="GH1",400,IF(C107="GH4",210,IF(C107="GE2",45,IF(C107="GE1",400,IF(C107="GE3",120,IF(DD107="GE4",210,""))))))))</f>
        <v>210</v>
      </c>
      <c r="E107" s="8">
        <v>17.05</v>
      </c>
      <c r="F107" s="9">
        <v>200401</v>
      </c>
      <c r="G107" s="9">
        <v>5.94</v>
      </c>
      <c r="H107" s="9">
        <v>6.62</v>
      </c>
      <c r="I107" s="8">
        <v>7.57</v>
      </c>
    </row>
    <row r="108" spans="1:9" ht="16.2" x14ac:dyDescent="0.3">
      <c r="A108" s="7" t="s">
        <v>9</v>
      </c>
      <c r="B108" s="5" t="s">
        <v>10</v>
      </c>
      <c r="C108" s="8" t="s">
        <v>23</v>
      </c>
      <c r="D108" s="1">
        <f>IF(C108="GH3",120,IF(C108="GH2",45,IF(C108="GH1",400,IF(C108="GH4",210,IF(C108="GE2",45,IF(C108="GE1",400,IF(C108="GE3",120,IF(DD108="GE4",210,""))))))))</f>
        <v>210</v>
      </c>
      <c r="E108" s="8">
        <v>19.350000000000001</v>
      </c>
      <c r="F108" s="9">
        <v>200401</v>
      </c>
      <c r="G108" s="9">
        <v>6.02</v>
      </c>
      <c r="H108" s="9">
        <v>4.76</v>
      </c>
      <c r="I108" s="8">
        <v>5.25</v>
      </c>
    </row>
    <row r="109" spans="1:9" ht="16.2" x14ac:dyDescent="0.3">
      <c r="A109" s="11" t="s">
        <v>12</v>
      </c>
      <c r="B109" s="5" t="s">
        <v>10</v>
      </c>
      <c r="C109" s="5" t="s">
        <v>23</v>
      </c>
      <c r="D109" s="1">
        <f>IF(C109="GH3",120,IF(C109="GH2",45,IF(C109="GH1",400,IF(C109="GH4",210,IF(C109="GE2",45,IF(C109="GE1",400,IF(C109="GE3",120,IF(DD109="GE4",210,""))))))))</f>
        <v>210</v>
      </c>
      <c r="E109" s="8"/>
      <c r="F109" s="9">
        <v>191003</v>
      </c>
      <c r="G109" s="8">
        <v>4.8</v>
      </c>
      <c r="H109" s="8">
        <v>5</v>
      </c>
      <c r="I109" s="8">
        <v>4.2699999999999996</v>
      </c>
    </row>
    <row r="110" spans="1:9" ht="16.2" x14ac:dyDescent="0.3">
      <c r="A110" s="11" t="s">
        <v>12</v>
      </c>
      <c r="B110" s="5" t="s">
        <v>10</v>
      </c>
      <c r="C110" s="5" t="s">
        <v>23</v>
      </c>
      <c r="D110" s="1">
        <f>IF(C110="GH3",120,IF(C110="GH2",45,IF(C110="GH1",400,IF(C110="GH4",210,IF(C110="GE2",45,IF(C110="GE1",400,IF(C110="GE3",120,IF(DD110="GE4",210,""))))))))</f>
        <v>210</v>
      </c>
      <c r="E110" s="8">
        <v>25.4</v>
      </c>
      <c r="F110" s="9">
        <v>191028</v>
      </c>
      <c r="G110" s="8">
        <v>8.58</v>
      </c>
      <c r="H110" s="8">
        <v>8.4</v>
      </c>
      <c r="I110" s="8">
        <v>7.69</v>
      </c>
    </row>
    <row r="111" spans="1:9" ht="16.2" x14ac:dyDescent="0.3">
      <c r="A111" s="11" t="s">
        <v>12</v>
      </c>
      <c r="B111" s="5" t="s">
        <v>10</v>
      </c>
      <c r="C111" s="5" t="s">
        <v>23</v>
      </c>
      <c r="D111" s="1">
        <f>IF(C111="GH3",120,IF(C111="GH2",45,IF(C111="GH1",400,IF(C111="GH4",210,IF(C111="GE2",45,IF(C111="GE1",400,IF(C111="GE3",120,IF(DD111="GE4",210,""))))))))</f>
        <v>210</v>
      </c>
      <c r="E111" s="8">
        <v>30.55</v>
      </c>
      <c r="F111" s="9">
        <v>191028</v>
      </c>
      <c r="G111" s="8">
        <v>8.7799999999999994</v>
      </c>
      <c r="H111" s="8">
        <v>7.03</v>
      </c>
      <c r="I111" s="8">
        <v>6.62</v>
      </c>
    </row>
    <row r="112" spans="1:9" ht="16.2" x14ac:dyDescent="0.3">
      <c r="A112" s="11" t="s">
        <v>12</v>
      </c>
      <c r="B112" s="5" t="s">
        <v>10</v>
      </c>
      <c r="C112" s="5" t="s">
        <v>22</v>
      </c>
      <c r="D112" s="1">
        <v>210</v>
      </c>
      <c r="E112" s="8">
        <v>24.2</v>
      </c>
      <c r="F112" s="9">
        <v>191223</v>
      </c>
      <c r="G112" s="8">
        <v>10.18</v>
      </c>
      <c r="H112" s="8">
        <v>8.1999999999999993</v>
      </c>
      <c r="I112" s="8">
        <v>9.6999999999999993</v>
      </c>
    </row>
    <row r="113" spans="1:9" ht="16.2" x14ac:dyDescent="0.3">
      <c r="A113" s="11" t="s">
        <v>12</v>
      </c>
      <c r="B113" s="5" t="s">
        <v>10</v>
      </c>
      <c r="C113" s="5" t="s">
        <v>22</v>
      </c>
      <c r="D113" s="1">
        <f>IF(C113="GH3",120,IF(C113="GH2",45,IF(C113="GH1",400,IF(C113="GH4",210,IF(C113="GE2",45,IF(C113="GE1",400,IF(C113="GE3",120,210)))))))</f>
        <v>210</v>
      </c>
      <c r="E113" s="8">
        <v>24.3</v>
      </c>
      <c r="F113" s="9">
        <v>200123</v>
      </c>
      <c r="G113" s="8">
        <v>8.8800000000000008</v>
      </c>
      <c r="H113" s="8">
        <v>8.6300000000000008</v>
      </c>
      <c r="I113" s="8">
        <v>8.91</v>
      </c>
    </row>
    <row r="114" spans="1:9" ht="16.2" x14ac:dyDescent="0.3">
      <c r="A114" s="11" t="s">
        <v>12</v>
      </c>
      <c r="B114" s="5" t="s">
        <v>10</v>
      </c>
      <c r="C114" s="5" t="s">
        <v>22</v>
      </c>
      <c r="D114" s="1">
        <f>IF(C114="GH3",120,IF(C114="GH2",45,IF(C114="GH1",400,IF(C114="GH4",210,IF(C114="GE2",45,IF(C114="GE1",400,IF(C114="GE3",120,210)))))))</f>
        <v>210</v>
      </c>
      <c r="E114" s="8">
        <v>26.45</v>
      </c>
      <c r="F114" s="9">
        <v>200123</v>
      </c>
      <c r="G114" s="8">
        <v>6.57</v>
      </c>
      <c r="H114" s="8">
        <v>4.82</v>
      </c>
      <c r="I114" s="8">
        <v>7.9</v>
      </c>
    </row>
    <row r="115" spans="1:9" ht="16.2" x14ac:dyDescent="0.3">
      <c r="A115" s="11" t="s">
        <v>12</v>
      </c>
      <c r="B115" s="5" t="s">
        <v>10</v>
      </c>
      <c r="C115" s="5" t="s">
        <v>23</v>
      </c>
      <c r="D115" s="1">
        <f>IF(C115="GH3",120,IF(C115="GH2",45,IF(C115="GH1",400,IF(C115="GH4",210,IF(C115="GE2",45,IF(C115="GE1",400,IF(C115="GE3",120,IF(DD115="GE4",210,""))))))))</f>
        <v>210</v>
      </c>
      <c r="E115" s="8">
        <v>19.899999999999999</v>
      </c>
      <c r="F115" s="9">
        <v>200401</v>
      </c>
      <c r="G115" s="9">
        <v>30</v>
      </c>
      <c r="H115" s="9">
        <v>30</v>
      </c>
      <c r="I115" s="8">
        <v>30</v>
      </c>
    </row>
    <row r="116" spans="1:9" ht="16.2" x14ac:dyDescent="0.3">
      <c r="A116" s="7" t="s">
        <v>9</v>
      </c>
      <c r="B116" s="5" t="s">
        <v>13</v>
      </c>
      <c r="C116" s="5" t="s">
        <v>23</v>
      </c>
      <c r="D116" s="1">
        <f>IF(C116="GH3",120,IF(C116="GH2",45,IF(C116="GH1",400,IF(C116="GH4",210,IF(C116="GE2",45,IF(C116="GE1",400,IF(C116="GE3",120,IF(DD116="GE4",210,""))))))))</f>
        <v>210</v>
      </c>
      <c r="E116" s="8">
        <v>20.9</v>
      </c>
      <c r="F116" s="9">
        <v>200123</v>
      </c>
      <c r="G116" s="8">
        <v>8.77</v>
      </c>
      <c r="H116" s="8">
        <v>8.09</v>
      </c>
      <c r="I116" s="8">
        <v>8.8699999999999992</v>
      </c>
    </row>
    <row r="117" spans="1:9" ht="16.2" x14ac:dyDescent="0.3">
      <c r="A117" s="7" t="s">
        <v>9</v>
      </c>
      <c r="B117" s="5" t="s">
        <v>13</v>
      </c>
      <c r="C117" s="5" t="s">
        <v>23</v>
      </c>
      <c r="D117" s="1">
        <f>IF(C117="GH3",120,IF(C117="GH2",45,IF(C117="GH1",400,IF(C117="GH4",210,IF(C117="GE2",45,IF(C117="GE1",400,IF(C117="GE3",120,210)))))))</f>
        <v>210</v>
      </c>
      <c r="E117" s="8">
        <v>21.4</v>
      </c>
      <c r="F117" s="9">
        <v>200123</v>
      </c>
      <c r="G117" s="8">
        <v>8.32</v>
      </c>
      <c r="H117" s="8">
        <v>7.7</v>
      </c>
      <c r="I117" s="8">
        <v>8.76</v>
      </c>
    </row>
    <row r="118" spans="1:9" ht="16.2" x14ac:dyDescent="0.3">
      <c r="A118" s="7" t="s">
        <v>9</v>
      </c>
      <c r="B118" s="5" t="s">
        <v>13</v>
      </c>
      <c r="C118" s="5" t="s">
        <v>23</v>
      </c>
      <c r="D118" s="1">
        <f>IF(C118="GH3",120,IF(C118="GH2",45,IF(C118="GH1",400,IF(C118="GH4",210,IF(C118="GE2",45,IF(C118="GE1",400,IF(C118="GE3",120,210)))))))</f>
        <v>210</v>
      </c>
      <c r="E118" s="8">
        <v>25.05</v>
      </c>
      <c r="F118" s="9">
        <v>200123</v>
      </c>
      <c r="G118" s="8">
        <v>6.58</v>
      </c>
      <c r="H118" s="8">
        <v>7.45</v>
      </c>
      <c r="I118" s="8">
        <v>7.27</v>
      </c>
    </row>
    <row r="119" spans="1:9" ht="16.2" x14ac:dyDescent="0.3">
      <c r="A119" s="7" t="s">
        <v>9</v>
      </c>
      <c r="B119" s="5" t="s">
        <v>13</v>
      </c>
      <c r="C119" s="5" t="s">
        <v>23</v>
      </c>
      <c r="D119" s="1">
        <f>IF(C119="GH3",120,IF(C119="GH2",45,IF(C119="GH1",400,IF(C119="GH4",210,IF(C119="GE2",45,IF(C119="GE1",400,IF(C119="GE3",120,210)))))))</f>
        <v>210</v>
      </c>
      <c r="E119" s="8">
        <v>24.8</v>
      </c>
      <c r="F119" s="9">
        <v>200203</v>
      </c>
      <c r="G119" s="8">
        <v>9.15</v>
      </c>
      <c r="H119" s="8">
        <v>6.39</v>
      </c>
      <c r="I119" s="8">
        <v>6.34</v>
      </c>
    </row>
    <row r="120" spans="1:9" ht="16.2" x14ac:dyDescent="0.3">
      <c r="A120" s="7" t="s">
        <v>9</v>
      </c>
      <c r="B120" s="5" t="s">
        <v>13</v>
      </c>
      <c r="C120" s="5" t="s">
        <v>23</v>
      </c>
      <c r="D120" s="1">
        <f>IF(C120="GH3",120,IF(C120="GH2",45,IF(C120="GH1",400,IF(C120="GH4",210,IF(C120="GE2",45,IF(C120="GE1",400,IF(C120="GE3",120,210)))))))</f>
        <v>210</v>
      </c>
      <c r="E120" s="8">
        <v>23.3</v>
      </c>
      <c r="F120" s="9">
        <v>200203</v>
      </c>
      <c r="G120" s="8">
        <v>10.89</v>
      </c>
      <c r="H120" s="8">
        <v>6.75</v>
      </c>
      <c r="I120" s="8">
        <v>9.8800000000000008</v>
      </c>
    </row>
    <row r="121" spans="1:9" ht="16.2" x14ac:dyDescent="0.3">
      <c r="A121" s="7" t="s">
        <v>9</v>
      </c>
      <c r="B121" s="5" t="s">
        <v>13</v>
      </c>
      <c r="C121" s="5" t="s">
        <v>23</v>
      </c>
      <c r="D121" s="1">
        <f>IF(C121="GH3",120,IF(C121="GH2",45,IF(C121="GH1",400,IF(C121="GH4",210,IF(C121="GE2",45,IF(C121="GE1",400,IF(C121="GE3",120,210)))))))</f>
        <v>210</v>
      </c>
      <c r="E121" s="8">
        <v>19.350000000000001</v>
      </c>
      <c r="F121" s="9">
        <v>200203</v>
      </c>
      <c r="G121" s="8">
        <v>7.71</v>
      </c>
      <c r="H121" s="8">
        <v>5.84</v>
      </c>
      <c r="I121" s="8">
        <v>6.58</v>
      </c>
    </row>
    <row r="122" spans="1:9" ht="16.2" x14ac:dyDescent="0.3">
      <c r="A122" s="7" t="s">
        <v>9</v>
      </c>
      <c r="B122" s="5" t="s">
        <v>13</v>
      </c>
      <c r="C122" s="5" t="s">
        <v>22</v>
      </c>
      <c r="D122" s="1">
        <v>210</v>
      </c>
      <c r="E122" s="8">
        <v>22.85</v>
      </c>
      <c r="F122" s="9">
        <v>200309</v>
      </c>
      <c r="G122" s="9">
        <v>6.63</v>
      </c>
      <c r="H122" s="9">
        <v>7.53</v>
      </c>
      <c r="I122" s="8">
        <v>9.2200000000000006</v>
      </c>
    </row>
    <row r="123" spans="1:9" ht="16.2" x14ac:dyDescent="0.3">
      <c r="A123" s="11" t="s">
        <v>12</v>
      </c>
      <c r="B123" s="5" t="s">
        <v>13</v>
      </c>
      <c r="C123" s="5" t="s">
        <v>22</v>
      </c>
      <c r="D123" s="1">
        <v>210</v>
      </c>
      <c r="E123" s="8">
        <v>29.2</v>
      </c>
      <c r="F123" s="9">
        <v>200110</v>
      </c>
      <c r="G123" s="8">
        <v>24.7</v>
      </c>
      <c r="H123" s="8">
        <v>10.88</v>
      </c>
      <c r="I123" s="8">
        <v>9.7100000000000009</v>
      </c>
    </row>
    <row r="124" spans="1:9" ht="16.2" x14ac:dyDescent="0.3">
      <c r="A124" s="11" t="s">
        <v>12</v>
      </c>
      <c r="B124" s="5" t="s">
        <v>13</v>
      </c>
      <c r="C124" s="5" t="s">
        <v>23</v>
      </c>
      <c r="D124" s="1">
        <f>IF(C124="GH3",120,IF(C124="GH2",45,IF(C124="GH1",400,IF(C124="GH4",210,IF(C124="GE2",45,IF(C124="GE1",400,IF(C124="GE3",120,210)))))))</f>
        <v>210</v>
      </c>
      <c r="E124" s="8">
        <v>25.8</v>
      </c>
      <c r="F124" s="9">
        <v>200123</v>
      </c>
      <c r="G124" s="8">
        <v>11.83</v>
      </c>
      <c r="H124" s="8">
        <v>7.82</v>
      </c>
      <c r="I124" s="8">
        <v>7.77</v>
      </c>
    </row>
    <row r="125" spans="1:9" ht="16.2" x14ac:dyDescent="0.3">
      <c r="A125" s="11" t="s">
        <v>12</v>
      </c>
      <c r="B125" s="5" t="s">
        <v>13</v>
      </c>
      <c r="C125" s="5" t="s">
        <v>23</v>
      </c>
      <c r="D125" s="1">
        <f>IF(C125="GH3",120,IF(C125="GH2",45,IF(C125="GH1",400,IF(C125="GH4",210,IF(C125="GE2",45,IF(C125="GE1",400,IF(C125="GE3",120,210)))))))</f>
        <v>210</v>
      </c>
      <c r="E125" s="8">
        <v>26.85</v>
      </c>
      <c r="F125" s="9">
        <v>200123</v>
      </c>
      <c r="G125" s="8">
        <v>6.2</v>
      </c>
      <c r="H125" s="8">
        <v>5.82</v>
      </c>
      <c r="I125" s="8">
        <v>5.26</v>
      </c>
    </row>
    <row r="126" spans="1:9" ht="16.2" x14ac:dyDescent="0.3">
      <c r="A126" s="11" t="s">
        <v>12</v>
      </c>
      <c r="B126" s="5" t="s">
        <v>13</v>
      </c>
      <c r="C126" s="5" t="s">
        <v>23</v>
      </c>
      <c r="D126" s="1">
        <f>IF(C126="GH3",120,IF(C126="GH2",45,IF(C126="GH1",400,IF(C126="GH4",210,IF(C126="GE2",45,IF(C126="GE1",400,IF(C126="GE3",120,210)))))))</f>
        <v>210</v>
      </c>
      <c r="E126" s="8">
        <v>30.75</v>
      </c>
      <c r="F126" s="9">
        <v>200123</v>
      </c>
      <c r="G126" s="8">
        <v>6.22</v>
      </c>
      <c r="H126" s="8">
        <v>6.32</v>
      </c>
      <c r="I126" s="8">
        <v>5.33</v>
      </c>
    </row>
    <row r="127" spans="1:9" ht="16.2" x14ac:dyDescent="0.3">
      <c r="A127" s="11" t="s">
        <v>12</v>
      </c>
      <c r="B127" s="5" t="s">
        <v>13</v>
      </c>
      <c r="C127" s="5" t="s">
        <v>23</v>
      </c>
      <c r="D127" s="1">
        <f>IF(C127="GH3",120,IF(C127="GH2",45,IF(C127="GH1",400,IF(C127="GH4",210,IF(C127="GE2",45,IF(C127="GE1",400,IF(C127="GE3",120,210)))))))</f>
        <v>210</v>
      </c>
      <c r="E127" s="8">
        <v>27.1</v>
      </c>
      <c r="F127" s="9">
        <v>200203</v>
      </c>
      <c r="G127" s="8">
        <v>3.52</v>
      </c>
      <c r="H127" s="8">
        <v>3.02</v>
      </c>
      <c r="I127" s="8">
        <v>2.84</v>
      </c>
    </row>
    <row r="128" spans="1:9" ht="16.2" x14ac:dyDescent="0.3">
      <c r="A128" s="11" t="s">
        <v>12</v>
      </c>
      <c r="B128" s="5" t="s">
        <v>13</v>
      </c>
      <c r="C128" s="5" t="s">
        <v>23</v>
      </c>
      <c r="D128" s="1">
        <f>IF(C128="GH3",120,IF(C128="GH2",45,IF(C128="GH1",400,IF(C128="GH4",210,IF(C128="GE2",45,IF(C128="GE1",400,IF(C128="GE3",120,210)))))))</f>
        <v>210</v>
      </c>
      <c r="E128" s="8">
        <v>29.5</v>
      </c>
      <c r="F128" s="9">
        <v>200212</v>
      </c>
      <c r="G128" s="8">
        <v>8.76</v>
      </c>
      <c r="H128" s="8">
        <v>7.25</v>
      </c>
      <c r="I128" s="8">
        <v>6.65</v>
      </c>
    </row>
    <row r="129" spans="1:9" ht="16.2" x14ac:dyDescent="0.3">
      <c r="A129" s="11" t="s">
        <v>12</v>
      </c>
      <c r="B129" s="5" t="s">
        <v>13</v>
      </c>
      <c r="C129" s="5" t="s">
        <v>22</v>
      </c>
      <c r="D129" s="1">
        <f>IF(C129="GH3",120,IF(C129="GH2",45,IF(C129="GH1",400,IF(C129="GH4",210,IF(C129="GE2",45,IF(C129="GE1",400,IF(C129="GE3",120,210)))))))</f>
        <v>210</v>
      </c>
      <c r="E129" s="8">
        <v>36.85</v>
      </c>
      <c r="F129" s="9">
        <v>200220</v>
      </c>
      <c r="G129" s="8">
        <v>9.89</v>
      </c>
      <c r="H129" s="8">
        <v>9.19</v>
      </c>
      <c r="I129" s="8">
        <v>9.01</v>
      </c>
    </row>
    <row r="130" spans="1:9" ht="16.2" x14ac:dyDescent="0.3">
      <c r="A130" s="11" t="s">
        <v>12</v>
      </c>
      <c r="B130" s="5" t="s">
        <v>13</v>
      </c>
      <c r="C130" s="5" t="s">
        <v>22</v>
      </c>
      <c r="D130" s="1">
        <v>210</v>
      </c>
      <c r="E130" s="8">
        <v>28.85</v>
      </c>
      <c r="F130" s="9">
        <v>200302</v>
      </c>
      <c r="G130" s="8">
        <v>9.7100000000000009</v>
      </c>
      <c r="H130" s="8">
        <v>9.27</v>
      </c>
      <c r="I130" s="8">
        <v>9.35</v>
      </c>
    </row>
    <row r="131" spans="1:9" ht="16.2" x14ac:dyDescent="0.3">
      <c r="A131" s="7" t="s">
        <v>9</v>
      </c>
      <c r="B131" s="5" t="s">
        <v>15</v>
      </c>
      <c r="C131" s="8" t="s">
        <v>23</v>
      </c>
      <c r="D131" s="1">
        <f>IF(C131="GH3",120,IF(C131="GH2",45,IF(C131="GH1",400,IF(C131="GH4",210,IF(C131="GE2",45,IF(C131="GE1",400,IF(C131="GE3",120,IF(DD131="GE4",210,""))))))))</f>
        <v>210</v>
      </c>
      <c r="E131" s="8"/>
      <c r="F131" s="9">
        <v>191003</v>
      </c>
      <c r="G131" s="8">
        <v>12.06</v>
      </c>
      <c r="H131" s="8">
        <v>11.39</v>
      </c>
      <c r="I131" s="8">
        <v>15.77</v>
      </c>
    </row>
    <row r="132" spans="1:9" ht="16.2" x14ac:dyDescent="0.3">
      <c r="A132" s="7" t="s">
        <v>9</v>
      </c>
      <c r="B132" s="5" t="s">
        <v>15</v>
      </c>
      <c r="C132" s="5" t="s">
        <v>23</v>
      </c>
      <c r="D132" s="1">
        <f>IF(C132="GH3",120,IF(C132="GH2",45,IF(C132="GH1",400,IF(C132="GH4",210,IF(C132="GE2",45,IF(C132="GE1",400,IF(C132="GE3",120,IF(DD132="GE4",210,""))))))))</f>
        <v>210</v>
      </c>
      <c r="E132" s="8"/>
      <c r="F132" s="9">
        <v>191008</v>
      </c>
      <c r="G132" s="8">
        <v>5.25</v>
      </c>
      <c r="H132" s="8">
        <v>6.41</v>
      </c>
      <c r="I132" s="8">
        <v>5.4</v>
      </c>
    </row>
    <row r="133" spans="1:9" ht="16.2" x14ac:dyDescent="0.3">
      <c r="A133" s="11" t="s">
        <v>12</v>
      </c>
      <c r="B133" s="5" t="s">
        <v>15</v>
      </c>
      <c r="C133" s="5" t="s">
        <v>22</v>
      </c>
      <c r="D133" s="1">
        <v>210</v>
      </c>
      <c r="E133" s="8">
        <v>27.3</v>
      </c>
      <c r="F133" s="9">
        <v>191106</v>
      </c>
      <c r="G133" s="8">
        <v>6.64</v>
      </c>
      <c r="H133" s="8">
        <v>5.68</v>
      </c>
      <c r="I133" s="8">
        <v>6.59</v>
      </c>
    </row>
    <row r="134" spans="1:9" ht="16.2" x14ac:dyDescent="0.3">
      <c r="A134" s="11" t="s">
        <v>12</v>
      </c>
      <c r="B134" s="5" t="s">
        <v>15</v>
      </c>
      <c r="C134" s="5" t="s">
        <v>22</v>
      </c>
      <c r="D134" s="1">
        <v>210</v>
      </c>
      <c r="E134" s="8">
        <v>34.85</v>
      </c>
      <c r="F134" s="9">
        <v>191118</v>
      </c>
      <c r="G134" s="8">
        <v>12.51</v>
      </c>
      <c r="H134" s="8">
        <v>15.83</v>
      </c>
      <c r="I134" s="8">
        <v>30</v>
      </c>
    </row>
    <row r="135" spans="1:9" ht="16.2" x14ac:dyDescent="0.3">
      <c r="A135" s="7" t="s">
        <v>9</v>
      </c>
      <c r="B135" s="5" t="s">
        <v>16</v>
      </c>
      <c r="C135" s="5" t="s">
        <v>23</v>
      </c>
      <c r="D135" s="1">
        <f>IF(C135="GH3",120,IF(C135="GH2",45,IF(C135="GH1",400,IF(C135="GH4",210,IF(C135="GE2",45,IF(C135="GE1",400,IF(C135="GE3",120,IF(DD135="GE4",210,""))))))))</f>
        <v>210</v>
      </c>
      <c r="E135" s="8">
        <v>24.65</v>
      </c>
      <c r="F135" s="9">
        <v>191028</v>
      </c>
      <c r="G135" s="8">
        <v>10.71</v>
      </c>
      <c r="H135" s="8">
        <v>6.38</v>
      </c>
      <c r="I135" s="8">
        <v>6</v>
      </c>
    </row>
    <row r="136" spans="1:9" ht="16.2" x14ac:dyDescent="0.3">
      <c r="A136" s="7" t="s">
        <v>9</v>
      </c>
      <c r="B136" s="5" t="s">
        <v>16</v>
      </c>
      <c r="C136" s="8" t="s">
        <v>23</v>
      </c>
      <c r="D136" s="1">
        <f>IF(C136="GH3",120,IF(C136="GH2",45,IF(C136="GH1",400,IF(C136="GH4",210,IF(C136="GE2",45,IF(C136="GE1",400,IF(C136="GE3",120,IF(DD136="GE4",210,""))))))))</f>
        <v>210</v>
      </c>
      <c r="E136" s="8">
        <v>23.05</v>
      </c>
      <c r="F136" s="9">
        <v>200110</v>
      </c>
      <c r="G136" s="8">
        <v>10.5</v>
      </c>
      <c r="H136" s="8">
        <v>12.39</v>
      </c>
      <c r="I136" s="8">
        <v>8.01</v>
      </c>
    </row>
    <row r="137" spans="1:9" ht="16.2" x14ac:dyDescent="0.3">
      <c r="A137" s="7" t="s">
        <v>9</v>
      </c>
      <c r="B137" s="5" t="s">
        <v>16</v>
      </c>
      <c r="C137" s="8">
        <v>210</v>
      </c>
      <c r="D137" s="1">
        <v>210</v>
      </c>
      <c r="E137" s="8">
        <v>25.15</v>
      </c>
      <c r="F137" s="9">
        <v>200309</v>
      </c>
      <c r="G137" s="9">
        <v>5.0199999999999996</v>
      </c>
      <c r="H137" s="9">
        <v>4.37</v>
      </c>
      <c r="I137" s="8">
        <v>6.02</v>
      </c>
    </row>
    <row r="138" spans="1:9" ht="16.2" x14ac:dyDescent="0.3">
      <c r="A138" s="11" t="s">
        <v>12</v>
      </c>
      <c r="B138" s="5" t="s">
        <v>16</v>
      </c>
      <c r="C138" s="5" t="s">
        <v>23</v>
      </c>
      <c r="D138" s="1">
        <f>IF(C138="GH3",120,IF(C138="GH2",45,IF(C138="GH1",400,IF(C138="GH4",210,IF(C138="GE2",45,IF(C138="GE1",400,IF(C138="GE3",120,IF(DD138="GE4",210,""))))))))</f>
        <v>210</v>
      </c>
      <c r="E138" s="8"/>
      <c r="F138" s="9">
        <v>191008</v>
      </c>
      <c r="G138" s="8">
        <v>7.69</v>
      </c>
      <c r="H138" s="8">
        <v>5.68</v>
      </c>
      <c r="I138" s="8">
        <v>6.95</v>
      </c>
    </row>
    <row r="139" spans="1:9" ht="16.2" x14ac:dyDescent="0.3">
      <c r="A139" s="7" t="s">
        <v>9</v>
      </c>
      <c r="B139" s="5" t="s">
        <v>17</v>
      </c>
      <c r="C139" s="5" t="s">
        <v>23</v>
      </c>
      <c r="D139" s="1">
        <f>IF(C139="GH3",120,IF(C139="GH2",45,IF(C139="GH1",400,IF(C139="GH4",210,IF(C139="GE2",45,IF(C139="GE1",400,IF(C139="GE3",120,IF(DD139="GE4",210,""))))))))</f>
        <v>210</v>
      </c>
      <c r="E139" s="8"/>
      <c r="F139" s="9">
        <v>190924</v>
      </c>
      <c r="G139" s="8">
        <v>12</v>
      </c>
      <c r="H139" s="8">
        <v>11.5</v>
      </c>
      <c r="I139" s="8">
        <v>9.59</v>
      </c>
    </row>
    <row r="140" spans="1:9" ht="16.2" x14ac:dyDescent="0.3">
      <c r="A140" s="7" t="s">
        <v>9</v>
      </c>
      <c r="B140" s="5" t="s">
        <v>17</v>
      </c>
      <c r="C140" s="5" t="s">
        <v>23</v>
      </c>
      <c r="D140" s="1">
        <f>IF(C140="GH3",120,IF(C140="GH2",45,IF(C140="GH1",400,IF(C140="GH4",210,IF(C140="GE2",45,IF(C140="GE1",400,IF(C140="GE3",120,IF(DD140="GE4",210,""))))))))</f>
        <v>210</v>
      </c>
      <c r="E140" s="8"/>
      <c r="F140" s="9">
        <v>190924</v>
      </c>
      <c r="G140" s="8">
        <v>7.26</v>
      </c>
      <c r="H140" s="8">
        <v>7.4</v>
      </c>
      <c r="I140" s="8">
        <v>10.83</v>
      </c>
    </row>
    <row r="141" spans="1:9" ht="16.2" x14ac:dyDescent="0.3">
      <c r="A141" s="7" t="s">
        <v>9</v>
      </c>
      <c r="B141" s="5" t="s">
        <v>17</v>
      </c>
      <c r="C141" s="5" t="s">
        <v>23</v>
      </c>
      <c r="D141" s="1">
        <f>IF(C141="GH3",120,IF(C141="GH2",45,IF(C141="GH1",400,IF(C141="GH4",210,IF(C141="GE2",45,IF(C141="GE1",400,IF(C141="GE3",120,IF(DD141="GE4",210,""))))))))</f>
        <v>210</v>
      </c>
      <c r="E141" s="8"/>
      <c r="F141" s="9">
        <v>190924</v>
      </c>
      <c r="G141" s="8">
        <v>15.09</v>
      </c>
      <c r="H141" s="8">
        <v>12.78</v>
      </c>
      <c r="I141" s="8">
        <v>13.09</v>
      </c>
    </row>
    <row r="142" spans="1:9" ht="16.2" x14ac:dyDescent="0.3">
      <c r="A142" s="7" t="s">
        <v>9</v>
      </c>
      <c r="B142" s="5" t="s">
        <v>17</v>
      </c>
      <c r="C142" s="5" t="s">
        <v>23</v>
      </c>
      <c r="D142" s="1">
        <f>IF(C142="GH3",120,IF(C142="GH2",45,IF(C142="GH1",400,IF(C142="GH4",210,IF(C142="GE2",45,IF(C142="GE1",400,IF(C142="GE3",120,IF(DD142="GE4",210,""))))))))</f>
        <v>210</v>
      </c>
      <c r="E142" s="8"/>
      <c r="F142" s="9">
        <v>190924</v>
      </c>
      <c r="G142" s="8">
        <v>10.07</v>
      </c>
      <c r="H142" s="8">
        <v>8.33</v>
      </c>
      <c r="I142" s="8">
        <v>9.14</v>
      </c>
    </row>
    <row r="143" spans="1:9" ht="16.2" x14ac:dyDescent="0.3">
      <c r="A143" s="7" t="s">
        <v>9</v>
      </c>
      <c r="B143" s="5" t="s">
        <v>17</v>
      </c>
      <c r="C143" s="5" t="s">
        <v>23</v>
      </c>
      <c r="D143" s="1">
        <f>IF(C143="GH3",120,IF(C143="GH2",45,IF(C143="GH1",400,IF(C143="GH4",210,IF(C143="GE2",45,IF(C143="GE1",400,IF(C143="GE3",120,IF(DD143="GE4",210,""))))))))</f>
        <v>210</v>
      </c>
      <c r="E143" s="8"/>
      <c r="F143" s="9">
        <v>191003</v>
      </c>
      <c r="G143" s="8">
        <v>4.8899999999999997</v>
      </c>
      <c r="H143" s="8">
        <v>5.27</v>
      </c>
      <c r="I143" s="8">
        <v>4.45</v>
      </c>
    </row>
    <row r="144" spans="1:9" ht="16.2" x14ac:dyDescent="0.3">
      <c r="A144" s="7" t="s">
        <v>9</v>
      </c>
      <c r="B144" s="5" t="s">
        <v>17</v>
      </c>
      <c r="C144" s="5" t="s">
        <v>22</v>
      </c>
      <c r="D144" s="1">
        <v>210</v>
      </c>
      <c r="E144" s="8">
        <v>34.6</v>
      </c>
      <c r="F144" s="9">
        <v>191028</v>
      </c>
      <c r="G144" s="8">
        <v>10.82</v>
      </c>
      <c r="H144" s="8">
        <v>9.4499999999999993</v>
      </c>
      <c r="I144" s="8">
        <v>11.81</v>
      </c>
    </row>
    <row r="145" spans="1:9" ht="16.2" x14ac:dyDescent="0.3">
      <c r="A145" s="7" t="s">
        <v>9</v>
      </c>
      <c r="B145" s="5" t="s">
        <v>17</v>
      </c>
      <c r="C145" s="5" t="s">
        <v>22</v>
      </c>
      <c r="D145" s="1">
        <v>210</v>
      </c>
      <c r="E145" s="8">
        <v>21.1</v>
      </c>
      <c r="F145" s="9">
        <v>191028</v>
      </c>
      <c r="G145" s="8">
        <v>14.6</v>
      </c>
      <c r="H145" s="8">
        <v>18.93</v>
      </c>
      <c r="I145" s="8">
        <v>21.46</v>
      </c>
    </row>
    <row r="146" spans="1:9" ht="16.2" x14ac:dyDescent="0.3">
      <c r="A146" s="7" t="s">
        <v>9</v>
      </c>
      <c r="B146" s="5" t="s">
        <v>17</v>
      </c>
      <c r="C146" s="5" t="s">
        <v>22</v>
      </c>
      <c r="D146" s="1">
        <v>210</v>
      </c>
      <c r="E146" s="8">
        <v>26.75</v>
      </c>
      <c r="F146" s="9">
        <v>191028</v>
      </c>
      <c r="G146" s="8">
        <v>6.21</v>
      </c>
      <c r="H146" s="8">
        <v>5.01</v>
      </c>
      <c r="I146" s="8">
        <v>5.45</v>
      </c>
    </row>
    <row r="147" spans="1:9" ht="16.2" x14ac:dyDescent="0.3">
      <c r="A147" s="7" t="s">
        <v>9</v>
      </c>
      <c r="B147" s="5" t="s">
        <v>17</v>
      </c>
      <c r="C147" s="5" t="s">
        <v>22</v>
      </c>
      <c r="D147" s="1">
        <v>210</v>
      </c>
      <c r="E147" s="8">
        <v>19.850000000000001</v>
      </c>
      <c r="F147" s="9">
        <v>191106</v>
      </c>
      <c r="G147" s="8">
        <v>7.96</v>
      </c>
      <c r="H147" s="8">
        <v>7.78</v>
      </c>
      <c r="I147" s="8">
        <v>7</v>
      </c>
    </row>
    <row r="148" spans="1:9" ht="16.2" x14ac:dyDescent="0.3">
      <c r="A148" s="11" t="s">
        <v>12</v>
      </c>
      <c r="B148" s="5" t="s">
        <v>17</v>
      </c>
      <c r="C148" s="5" t="s">
        <v>23</v>
      </c>
      <c r="D148" s="1">
        <f>IF(C148="GH3",120,IF(C148="GH2",45,IF(C148="GH1",400,IF(C148="GH4",210,IF(C148="GE2",45,IF(C148="GE1",400,IF(C148="GE3",120,IF(DD148="GE4",210,""))))))))</f>
        <v>210</v>
      </c>
      <c r="E148" s="8"/>
      <c r="F148" s="9">
        <v>190924</v>
      </c>
      <c r="G148" s="8">
        <v>9.06</v>
      </c>
      <c r="H148" s="8">
        <v>9.2100000000000009</v>
      </c>
      <c r="I148" s="8">
        <v>9.08</v>
      </c>
    </row>
    <row r="149" spans="1:9" ht="16.2" x14ac:dyDescent="0.3">
      <c r="A149" s="11" t="s">
        <v>12</v>
      </c>
      <c r="B149" s="5" t="s">
        <v>17</v>
      </c>
      <c r="C149" s="5" t="s">
        <v>23</v>
      </c>
      <c r="D149" s="1">
        <f>IF(C149="GH3",120,IF(C149="GH2",45,IF(C149="GH1",400,IF(C149="GH4",210,IF(C149="GE2",45,IF(C149="GE1",400,IF(C149="GE3",120,IF(DD149="GE4",210,""))))))))</f>
        <v>210</v>
      </c>
      <c r="E149" s="8"/>
      <c r="F149" s="9">
        <v>190924</v>
      </c>
      <c r="G149" s="8">
        <v>9.94</v>
      </c>
      <c r="H149" s="8">
        <v>10.57</v>
      </c>
      <c r="I149" s="8">
        <v>13.82</v>
      </c>
    </row>
    <row r="150" spans="1:9" ht="16.2" x14ac:dyDescent="0.3">
      <c r="A150" s="11" t="s">
        <v>12</v>
      </c>
      <c r="B150" s="5" t="s">
        <v>17</v>
      </c>
      <c r="C150" s="5" t="s">
        <v>22</v>
      </c>
      <c r="D150" s="1">
        <v>210</v>
      </c>
      <c r="E150" s="8">
        <v>32.1</v>
      </c>
      <c r="F150" s="9">
        <v>191003</v>
      </c>
      <c r="G150" s="8">
        <v>15.19</v>
      </c>
      <c r="H150" s="8">
        <v>12.37</v>
      </c>
      <c r="I150" s="8">
        <v>13.77</v>
      </c>
    </row>
    <row r="151" spans="1:9" ht="16.2" x14ac:dyDescent="0.3">
      <c r="A151" s="11" t="s">
        <v>12</v>
      </c>
      <c r="B151" s="5" t="s">
        <v>17</v>
      </c>
      <c r="C151" s="5" t="s">
        <v>22</v>
      </c>
      <c r="D151" s="1">
        <v>210</v>
      </c>
      <c r="E151" s="8">
        <v>27.55</v>
      </c>
      <c r="F151" s="9">
        <v>191003</v>
      </c>
      <c r="G151" s="8">
        <v>8.6300000000000008</v>
      </c>
      <c r="H151" s="8">
        <v>8.31</v>
      </c>
      <c r="I151" s="8">
        <v>9.5</v>
      </c>
    </row>
    <row r="152" spans="1:9" ht="16.2" x14ac:dyDescent="0.3">
      <c r="A152" s="11" t="s">
        <v>12</v>
      </c>
      <c r="B152" s="5" t="s">
        <v>17</v>
      </c>
      <c r="C152" s="5" t="s">
        <v>23</v>
      </c>
      <c r="D152" s="1">
        <f>IF(C152="GH3",120,IF(C152="GH2",45,IF(C152="GH1",400,IF(C152="GH4",210,IF(C152="GE2",45,IF(C152="GE1",400,IF(C152="GE3",120,IF(DD152="GE4",210,""))))))))</f>
        <v>210</v>
      </c>
      <c r="E152" s="8">
        <v>27.25</v>
      </c>
      <c r="F152" s="9">
        <v>191028</v>
      </c>
      <c r="G152" s="8">
        <v>7.65</v>
      </c>
      <c r="H152" s="8">
        <v>6.89</v>
      </c>
      <c r="I152" s="8">
        <v>8.91</v>
      </c>
    </row>
    <row r="153" spans="1:9" ht="16.2" x14ac:dyDescent="0.3">
      <c r="A153" s="11" t="s">
        <v>12</v>
      </c>
      <c r="B153" s="5" t="s">
        <v>17</v>
      </c>
      <c r="C153" s="5" t="s">
        <v>23</v>
      </c>
      <c r="D153" s="1">
        <f>IF(C153="GH3",120,IF(C153="GH2",45,IF(C153="GH1",400,IF(C153="GH4",210,IF(C153="GE2",45,IF(C153="GE1",400,IF(C153="GE3",120,IF(DD153="GE4",210,""))))))))</f>
        <v>210</v>
      </c>
      <c r="E153" s="8">
        <v>30</v>
      </c>
      <c r="F153" s="9">
        <v>191028</v>
      </c>
      <c r="G153" s="8">
        <v>7.68</v>
      </c>
      <c r="H153" s="8">
        <v>7.07</v>
      </c>
      <c r="I153" s="8">
        <v>8.0500000000000007</v>
      </c>
    </row>
    <row r="154" spans="1:9" ht="16.2" x14ac:dyDescent="0.3">
      <c r="A154" s="11" t="s">
        <v>12</v>
      </c>
      <c r="B154" s="5" t="s">
        <v>17</v>
      </c>
      <c r="C154" s="5" t="s">
        <v>22</v>
      </c>
      <c r="D154" s="1">
        <v>210</v>
      </c>
      <c r="E154" s="8">
        <v>30.8</v>
      </c>
      <c r="F154" s="9">
        <v>191106</v>
      </c>
      <c r="G154" s="8">
        <v>13.28</v>
      </c>
      <c r="H154" s="8">
        <v>8.5</v>
      </c>
      <c r="I154" s="8">
        <v>9.3800000000000008</v>
      </c>
    </row>
    <row r="155" spans="1:9" ht="16.2" x14ac:dyDescent="0.3">
      <c r="A155" s="11" t="s">
        <v>12</v>
      </c>
      <c r="B155" s="5" t="s">
        <v>17</v>
      </c>
      <c r="C155" s="5" t="s">
        <v>23</v>
      </c>
      <c r="D155" s="1">
        <f>IF(C155="GH3",120,IF(C155="GH2",45,IF(C155="GH1",400,IF(C155="GH4",210,IF(C155="GE2",45,IF(C155="GE1",400,IF(C155="GE3",120,IF(DD155="GE4",210,""))))))))</f>
        <v>210</v>
      </c>
      <c r="E155" s="8">
        <v>30.75</v>
      </c>
      <c r="F155" s="9">
        <v>191219</v>
      </c>
      <c r="G155" s="8">
        <v>6.64</v>
      </c>
      <c r="H155" s="8">
        <v>6.02</v>
      </c>
      <c r="I155" s="8">
        <v>5.47</v>
      </c>
    </row>
    <row r="156" spans="1:9" ht="16.2" x14ac:dyDescent="0.3">
      <c r="A156" s="7" t="s">
        <v>9</v>
      </c>
      <c r="B156" s="5" t="s">
        <v>18</v>
      </c>
      <c r="C156" s="5" t="s">
        <v>23</v>
      </c>
      <c r="D156" s="1">
        <f>IF(C156="GH3",120,IF(C156="GH2",45,IF(C156="GH1",400,IF(C156="GH4",210,IF(C156="GE2",45,IF(C156="GE1",400,IF(C156="GE3",120,IF(DD156="GE4",210,""))))))))</f>
        <v>210</v>
      </c>
      <c r="E156" s="8"/>
      <c r="F156" s="9">
        <v>190924</v>
      </c>
      <c r="G156" s="8">
        <v>8.0299999999999994</v>
      </c>
      <c r="H156" s="8">
        <v>6.47</v>
      </c>
      <c r="I156" s="8">
        <v>5.96</v>
      </c>
    </row>
    <row r="157" spans="1:9" ht="16.2" x14ac:dyDescent="0.3">
      <c r="A157" s="14" t="s">
        <v>9</v>
      </c>
      <c r="B157" s="15" t="s">
        <v>18</v>
      </c>
      <c r="C157" s="15" t="s">
        <v>23</v>
      </c>
      <c r="D157" s="1">
        <f>IF(C157="GH3",120,IF(C157="GH2",45,IF(C157="GH1",400,IF(C157="GH4",210,IF(C157="GE2",45,IF(C157="GE1",400,IF(C157="GE3",120,IF(DD157="GE4",210,""))))))))</f>
        <v>210</v>
      </c>
      <c r="E157" s="8"/>
      <c r="F157" s="9">
        <v>190924</v>
      </c>
      <c r="G157" s="8">
        <v>7.06</v>
      </c>
      <c r="H157" s="8">
        <v>11.9</v>
      </c>
      <c r="I157" s="8">
        <v>15</v>
      </c>
    </row>
    <row r="158" spans="1:9" ht="16.2" x14ac:dyDescent="0.3">
      <c r="A158" s="7" t="s">
        <v>9</v>
      </c>
      <c r="B158" s="5" t="s">
        <v>18</v>
      </c>
      <c r="C158" s="5" t="s">
        <v>23</v>
      </c>
      <c r="D158" s="1">
        <f>IF(C158="GH3",120,IF(C158="GH2",45,IF(C158="GH1",400,IF(C158="GH4",210,IF(C158="GE2",45,IF(C158="GE1",400,IF(C158="GE3",120,IF(DD158="GE4",210,""))))))))</f>
        <v>210</v>
      </c>
      <c r="E158" s="8"/>
      <c r="F158" s="9">
        <v>191008</v>
      </c>
      <c r="G158" s="8">
        <v>16.78</v>
      </c>
      <c r="H158" s="8">
        <v>9.83</v>
      </c>
      <c r="I158" s="8">
        <v>8.01</v>
      </c>
    </row>
    <row r="159" spans="1:9" ht="16.2" x14ac:dyDescent="0.3">
      <c r="A159" s="7" t="s">
        <v>9</v>
      </c>
      <c r="B159" s="5" t="s">
        <v>18</v>
      </c>
      <c r="C159" s="5" t="s">
        <v>23</v>
      </c>
      <c r="D159" s="1">
        <f>IF(C159="GH3",120,IF(C159="GH2",45,IF(C159="GH1",400,IF(C159="GH4",210,IF(C159="GE2",45,IF(C159="GE1",400,IF(C159="GE3",120,IF(DD159="GE4",210,""))))))))</f>
        <v>210</v>
      </c>
      <c r="E159" s="8"/>
      <c r="F159" s="9">
        <v>191008</v>
      </c>
      <c r="G159" s="8">
        <v>11.41</v>
      </c>
      <c r="H159" s="8">
        <v>7.59</v>
      </c>
      <c r="I159" s="8">
        <v>6.45</v>
      </c>
    </row>
    <row r="160" spans="1:9" ht="16.2" x14ac:dyDescent="0.3">
      <c r="A160" s="7" t="s">
        <v>9</v>
      </c>
      <c r="B160" s="5" t="s">
        <v>18</v>
      </c>
      <c r="C160" s="5" t="s">
        <v>23</v>
      </c>
      <c r="D160" s="1">
        <f>IF(C160="GH3",120,IF(C160="GH2",45,IF(C160="GH1",400,IF(C160="GH4",210,IF(C160="GE2",45,IF(C160="GE1",400,IF(C160="GE3",120,IF(DD160="GE4",210,""))))))))</f>
        <v>210</v>
      </c>
      <c r="E160" s="8">
        <v>23.5</v>
      </c>
      <c r="F160" s="9">
        <v>191028</v>
      </c>
      <c r="G160" s="8">
        <v>16.11</v>
      </c>
      <c r="H160" s="8">
        <v>7.83</v>
      </c>
      <c r="I160" s="8">
        <v>6.79</v>
      </c>
    </row>
    <row r="161" spans="1:9" ht="16.2" x14ac:dyDescent="0.3">
      <c r="A161" s="7" t="s">
        <v>9</v>
      </c>
      <c r="B161" s="5" t="s">
        <v>18</v>
      </c>
      <c r="C161" s="5" t="s">
        <v>22</v>
      </c>
      <c r="D161" s="1">
        <v>210</v>
      </c>
      <c r="E161" s="8">
        <v>36.5</v>
      </c>
      <c r="F161" s="9">
        <v>191119</v>
      </c>
      <c r="G161" s="8">
        <v>6.21</v>
      </c>
      <c r="H161" s="8">
        <v>5.82</v>
      </c>
      <c r="I161" s="8">
        <v>5.47</v>
      </c>
    </row>
    <row r="162" spans="1:9" ht="16.2" x14ac:dyDescent="0.3">
      <c r="A162" s="7" t="s">
        <v>9</v>
      </c>
      <c r="B162" s="5" t="s">
        <v>18</v>
      </c>
      <c r="C162" s="5" t="s">
        <v>22</v>
      </c>
      <c r="D162" s="1">
        <v>210</v>
      </c>
      <c r="E162" s="8">
        <v>24.35</v>
      </c>
      <c r="F162" s="9">
        <v>191119</v>
      </c>
      <c r="G162" s="8">
        <v>8.68</v>
      </c>
      <c r="H162" s="8">
        <v>6.39</v>
      </c>
      <c r="I162" s="8">
        <v>5.95</v>
      </c>
    </row>
    <row r="163" spans="1:9" ht="16.2" x14ac:dyDescent="0.3">
      <c r="A163" s="7" t="s">
        <v>9</v>
      </c>
      <c r="B163" s="5" t="s">
        <v>18</v>
      </c>
      <c r="C163" s="5" t="s">
        <v>23</v>
      </c>
      <c r="D163" s="1">
        <f>IF(C163="GH3",120,IF(C163="GH2",45,IF(C163="GH1",400,IF(C163="GH4",210,IF(C163="GE2",45,IF(C163="GE1",400,IF(C163="GE3",120,IF(DD163="GE4",210,""))))))))</f>
        <v>210</v>
      </c>
      <c r="E163" s="8">
        <v>21.9</v>
      </c>
      <c r="F163" s="9">
        <v>191219</v>
      </c>
      <c r="G163" s="8">
        <v>10.65</v>
      </c>
      <c r="H163" s="8">
        <v>11.32</v>
      </c>
      <c r="I163" s="8">
        <v>11.46</v>
      </c>
    </row>
    <row r="164" spans="1:9" ht="16.2" x14ac:dyDescent="0.3">
      <c r="A164" s="7" t="s">
        <v>9</v>
      </c>
      <c r="B164" s="5" t="s">
        <v>18</v>
      </c>
      <c r="C164" s="5" t="s">
        <v>23</v>
      </c>
      <c r="D164" s="1">
        <f>IF(C164="GH3",120,IF(C164="GH2",45,IF(C164="GH1",400,IF(C164="GH4",210,IF(C164="GE2",45,IF(C164="GE1",400,IF(C164="GE3",120,IF(DD164="GE4",210,""))))))))</f>
        <v>210</v>
      </c>
      <c r="E164" s="8">
        <v>25.4</v>
      </c>
      <c r="F164" s="9">
        <v>191219</v>
      </c>
      <c r="G164" s="8">
        <v>14.94</v>
      </c>
      <c r="H164" s="8">
        <v>10.65</v>
      </c>
      <c r="I164" s="8">
        <v>14.32</v>
      </c>
    </row>
    <row r="165" spans="1:9" ht="16.2" x14ac:dyDescent="0.3">
      <c r="A165" s="7" t="s">
        <v>9</v>
      </c>
      <c r="B165" s="5" t="s">
        <v>18</v>
      </c>
      <c r="C165" s="5" t="s">
        <v>23</v>
      </c>
      <c r="D165" s="1">
        <f>IF(C165="GH3",120,IF(C165="GH2",45,IF(C165="GH1",400,IF(C165="GH4",210,IF(C165="GE2",45,IF(C165="GE1",400,IF(C165="GE3",120,IF(DD165="GE4",210,""))))))))</f>
        <v>210</v>
      </c>
      <c r="E165" s="8">
        <v>24.55</v>
      </c>
      <c r="F165" s="9">
        <v>200110</v>
      </c>
      <c r="G165" s="8">
        <v>8.6999999999999993</v>
      </c>
      <c r="H165" s="8">
        <v>6.94</v>
      </c>
      <c r="I165" s="8">
        <v>8.07</v>
      </c>
    </row>
    <row r="166" spans="1:9" ht="16.2" x14ac:dyDescent="0.3">
      <c r="A166" s="7" t="s">
        <v>9</v>
      </c>
      <c r="B166" s="5" t="s">
        <v>18</v>
      </c>
      <c r="C166" s="5" t="s">
        <v>22</v>
      </c>
      <c r="D166" s="1">
        <f>IF(C166="GH3",120,IF(C166="GH2",45,IF(C166="GH1",400,IF(C166="GH4",210,IF(C166="GE2",45,IF(C166="GE1",400,IF(C166="GE3",120,210)))))))</f>
        <v>210</v>
      </c>
      <c r="E166" s="8">
        <v>21.45</v>
      </c>
      <c r="F166" s="9">
        <v>200123</v>
      </c>
      <c r="G166" s="8">
        <v>9.9499999999999993</v>
      </c>
      <c r="H166" s="8">
        <v>7.68</v>
      </c>
      <c r="I166" s="8">
        <v>6.14</v>
      </c>
    </row>
    <row r="167" spans="1:9" ht="16.2" x14ac:dyDescent="0.3">
      <c r="A167" s="7" t="s">
        <v>9</v>
      </c>
      <c r="B167" s="5" t="s">
        <v>18</v>
      </c>
      <c r="C167" s="5" t="s">
        <v>22</v>
      </c>
      <c r="D167" s="1">
        <f>IF(C167="GH3",120,IF(C167="GH2",45,IF(C167="GH1",400,IF(C167="GH4",210,IF(C167="GE2",45,IF(C167="GE1",400,IF(C167="GE3",120,210)))))))</f>
        <v>210</v>
      </c>
      <c r="E167" s="8">
        <v>22.25</v>
      </c>
      <c r="F167" s="9">
        <v>200123</v>
      </c>
      <c r="G167" s="8">
        <v>5.25</v>
      </c>
      <c r="H167" s="8">
        <v>4.7699999999999996</v>
      </c>
      <c r="I167" s="8">
        <v>4.12</v>
      </c>
    </row>
    <row r="168" spans="1:9" ht="16.2" x14ac:dyDescent="0.3">
      <c r="A168" s="16" t="s">
        <v>12</v>
      </c>
      <c r="B168" s="15" t="s">
        <v>18</v>
      </c>
      <c r="C168" s="15" t="s">
        <v>23</v>
      </c>
      <c r="D168" s="1">
        <f>IF(C168="GH3",120,IF(C168="GH2",45,IF(C168="GH1",400,IF(C168="GH4",210,IF(C168="GE2",45,IF(C168="GE1",400,IF(C168="GE3",120,IF(DD168="GE4",210,""))))))))</f>
        <v>210</v>
      </c>
      <c r="E168" s="8"/>
      <c r="F168" s="9">
        <v>191003</v>
      </c>
      <c r="G168" s="8">
        <v>6.64</v>
      </c>
      <c r="H168" s="8">
        <v>6.78</v>
      </c>
      <c r="I168" s="8">
        <v>7.59</v>
      </c>
    </row>
    <row r="169" spans="1:9" ht="16.2" x14ac:dyDescent="0.3">
      <c r="A169" s="11" t="s">
        <v>12</v>
      </c>
      <c r="B169" s="5" t="s">
        <v>18</v>
      </c>
      <c r="C169" s="5" t="s">
        <v>23</v>
      </c>
      <c r="D169" s="1">
        <f>IF(C169="GH3",120,IF(C169="GH2",45,IF(C169="GH1",400,IF(C169="GH4",210,IF(C169="GE2",45,IF(C169="GE1",400,IF(C169="GE3",120,IF(DD169="GE4",210,""))))))))</f>
        <v>210</v>
      </c>
      <c r="E169" s="8"/>
      <c r="F169" s="9">
        <v>191003</v>
      </c>
      <c r="G169" s="8">
        <v>5.59</v>
      </c>
      <c r="H169" s="8">
        <v>6.38</v>
      </c>
      <c r="I169" s="8">
        <v>5.08</v>
      </c>
    </row>
    <row r="170" spans="1:9" ht="16.2" x14ac:dyDescent="0.3">
      <c r="A170" s="11" t="s">
        <v>12</v>
      </c>
      <c r="B170" s="5" t="s">
        <v>18</v>
      </c>
      <c r="C170" s="5" t="s">
        <v>23</v>
      </c>
      <c r="D170" s="1">
        <f>IF(C170="GH3",120,IF(C170="GH2",45,IF(C170="GH1",400,IF(C170="GH4",210,IF(C170="GE2",45,IF(C170="GE1",400,IF(C170="GE3",120,IF(DD170="GE4",210,""))))))))</f>
        <v>210</v>
      </c>
      <c r="E170" s="8"/>
      <c r="F170" s="9">
        <v>191003</v>
      </c>
      <c r="G170" s="8">
        <v>7.63</v>
      </c>
      <c r="H170" s="8">
        <v>6.96</v>
      </c>
      <c r="I170" s="8">
        <v>7.81</v>
      </c>
    </row>
    <row r="171" spans="1:9" ht="16.2" x14ac:dyDescent="0.3">
      <c r="A171" s="11" t="s">
        <v>12</v>
      </c>
      <c r="B171" s="5" t="s">
        <v>18</v>
      </c>
      <c r="C171" s="5" t="s">
        <v>23</v>
      </c>
      <c r="D171" s="1">
        <f>IF(C171="GH3",120,IF(C171="GH2",45,IF(C171="GH1",400,IF(C171="GH4",210,IF(C171="GE2",45,IF(C171="GE1",400,IF(C171="GE3",120,IF(DD171="GE4",210,""))))))))</f>
        <v>210</v>
      </c>
      <c r="E171" s="8"/>
      <c r="F171" s="9">
        <v>191008</v>
      </c>
      <c r="G171" s="8">
        <v>11.51</v>
      </c>
      <c r="H171" s="8">
        <v>9.5299999999999994</v>
      </c>
      <c r="I171" s="8">
        <v>7.22</v>
      </c>
    </row>
    <row r="172" spans="1:9" ht="16.2" x14ac:dyDescent="0.3">
      <c r="A172" s="11" t="s">
        <v>12</v>
      </c>
      <c r="B172" s="5" t="s">
        <v>18</v>
      </c>
      <c r="C172" s="5" t="s">
        <v>23</v>
      </c>
      <c r="D172" s="1">
        <f>IF(C172="GH3",120,IF(C172="GH2",45,IF(C172="GH1",400,IF(C172="GH4",210,IF(C172="GE2",45,IF(C172="GE1",400,IF(C172="GE3",120,IF(DD172="GE4",210,""))))))))</f>
        <v>210</v>
      </c>
      <c r="E172" s="8">
        <v>32.049999999999997</v>
      </c>
      <c r="F172" s="9">
        <v>191028</v>
      </c>
      <c r="G172" s="8">
        <v>8.5399999999999991</v>
      </c>
      <c r="H172" s="8">
        <v>7.45</v>
      </c>
      <c r="I172" s="8">
        <v>8.7899999999999991</v>
      </c>
    </row>
    <row r="173" spans="1:9" ht="16.2" x14ac:dyDescent="0.3">
      <c r="A173" s="11" t="s">
        <v>12</v>
      </c>
      <c r="B173" s="5" t="s">
        <v>18</v>
      </c>
      <c r="C173" s="5" t="s">
        <v>23</v>
      </c>
      <c r="D173" s="1">
        <f>IF(C173="GH3",120,IF(C173="GH2",45,IF(C173="GH1",400,IF(C173="GH4",210,IF(C173="GE2",45,IF(C173="GE1",400,IF(C173="GE3",120,IF(DD173="GE4",210,""))))))))</f>
        <v>210</v>
      </c>
      <c r="E173" s="8">
        <v>27.9</v>
      </c>
      <c r="F173" s="9">
        <v>191028</v>
      </c>
      <c r="G173" s="8">
        <v>9.25</v>
      </c>
      <c r="H173" s="8">
        <v>8.0299999999999994</v>
      </c>
      <c r="I173" s="8">
        <v>8</v>
      </c>
    </row>
    <row r="174" spans="1:9" ht="16.2" x14ac:dyDescent="0.3">
      <c r="A174" s="11" t="s">
        <v>12</v>
      </c>
      <c r="B174" s="5" t="s">
        <v>18</v>
      </c>
      <c r="C174" s="5" t="s">
        <v>22</v>
      </c>
      <c r="D174" s="1">
        <v>210</v>
      </c>
      <c r="E174" s="8">
        <v>35.450000000000003</v>
      </c>
      <c r="F174" s="9">
        <v>191202</v>
      </c>
      <c r="G174" s="8">
        <v>6.81</v>
      </c>
      <c r="H174" s="8">
        <v>6.77</v>
      </c>
      <c r="I174" s="8">
        <v>6</v>
      </c>
    </row>
    <row r="175" spans="1:9" ht="16.2" x14ac:dyDescent="0.3">
      <c r="A175" s="11" t="s">
        <v>12</v>
      </c>
      <c r="B175" s="5" t="s">
        <v>18</v>
      </c>
      <c r="C175" s="5" t="s">
        <v>22</v>
      </c>
      <c r="D175" s="1">
        <v>210</v>
      </c>
      <c r="E175" s="8">
        <v>25.95</v>
      </c>
      <c r="F175" s="9">
        <v>191202</v>
      </c>
      <c r="G175" s="8">
        <v>7.52</v>
      </c>
      <c r="H175" s="8">
        <v>5.37</v>
      </c>
      <c r="I175" s="8">
        <v>5</v>
      </c>
    </row>
    <row r="176" spans="1:9" ht="16.2" x14ac:dyDescent="0.3">
      <c r="A176" s="11" t="s">
        <v>12</v>
      </c>
      <c r="B176" s="5" t="s">
        <v>18</v>
      </c>
      <c r="C176" s="5" t="s">
        <v>23</v>
      </c>
      <c r="D176" s="1">
        <f>IF(C176="GH3",120,IF(C176="GH2",45,IF(C176="GH1",400,IF(C176="GH4",210,IF(C176="GE2",45,IF(C176="GE1",400,IF(C176="GE3",120,IF(DD176="GE4",210,""))))))))</f>
        <v>210</v>
      </c>
      <c r="E176" s="8">
        <v>38.65</v>
      </c>
      <c r="F176" s="9">
        <v>191219</v>
      </c>
      <c r="G176" s="8">
        <v>6.57</v>
      </c>
      <c r="H176" s="8">
        <v>4.82</v>
      </c>
      <c r="I176" s="8">
        <v>4.1900000000000004</v>
      </c>
    </row>
    <row r="177" spans="1:9" ht="16.2" x14ac:dyDescent="0.3">
      <c r="A177" s="11" t="s">
        <v>12</v>
      </c>
      <c r="B177" s="5" t="s">
        <v>18</v>
      </c>
      <c r="C177" s="5" t="s">
        <v>22</v>
      </c>
      <c r="D177" s="1">
        <f>IF(C177="GH3",120,IF(C177="GH2",45,IF(C177="GH1",400,IF(C177="GH4",210,IF(C177="GE2",45,IF(C177="GE1",400,IF(C177="GE3",120,210)))))))</f>
        <v>210</v>
      </c>
      <c r="E177" s="8">
        <v>38.9</v>
      </c>
      <c r="F177" s="9">
        <v>200220</v>
      </c>
      <c r="G177" s="8">
        <v>5.08</v>
      </c>
      <c r="H177" s="8">
        <v>5.32</v>
      </c>
      <c r="I177" s="8">
        <v>4.75</v>
      </c>
    </row>
    <row r="178" spans="1:9" ht="16.2" x14ac:dyDescent="0.3">
      <c r="A178" s="11" t="s">
        <v>12</v>
      </c>
      <c r="B178" s="5" t="s">
        <v>18</v>
      </c>
      <c r="C178" s="5" t="s">
        <v>23</v>
      </c>
      <c r="D178" s="1">
        <f>IF(C178="GH3",120,IF(C178="GH2",45,IF(C178="GH1",400,IF(C178="GH4",210,IF(C178="GE2",45,IF(C178="GE1",400,IF(C178="GE3",120,IF(DD178="GE4",210,""))))))))</f>
        <v>210</v>
      </c>
      <c r="E178" s="8">
        <v>26.15</v>
      </c>
      <c r="F178" s="9">
        <v>200312</v>
      </c>
      <c r="G178" s="9">
        <v>6.88</v>
      </c>
      <c r="H178" s="9">
        <v>6.5</v>
      </c>
      <c r="I178" s="8">
        <v>6.44</v>
      </c>
    </row>
    <row r="179" spans="1:9" ht="16.2" x14ac:dyDescent="0.3">
      <c r="A179" s="7" t="s">
        <v>9</v>
      </c>
      <c r="B179" s="5" t="s">
        <v>10</v>
      </c>
      <c r="C179" s="5" t="s">
        <v>24</v>
      </c>
      <c r="D179" s="1">
        <f>IF(C179="GH3",120,IF(C179="GH2",45,IF(C179="GH1",400,IF(C179="GH4",210,IF(C179="GE2",45,IF(C179="GE1",400,IF(C179="GE3",120,IF(DD179="GE4",210,""))))))))</f>
        <v>400</v>
      </c>
      <c r="E179" s="8">
        <v>19.25</v>
      </c>
      <c r="F179" s="9">
        <v>191210</v>
      </c>
      <c r="G179" s="8">
        <v>13.65</v>
      </c>
      <c r="H179" s="8">
        <v>9.08</v>
      </c>
      <c r="I179" s="8">
        <v>9.64</v>
      </c>
    </row>
    <row r="180" spans="1:9" ht="16.2" x14ac:dyDescent="0.3">
      <c r="A180" s="7" t="s">
        <v>9</v>
      </c>
      <c r="B180" s="5" t="s">
        <v>10</v>
      </c>
      <c r="C180" s="5" t="s">
        <v>24</v>
      </c>
      <c r="D180" s="1">
        <f>IF(C180="GH3",120,IF(C180="GH2",45,IF(C180="GH1",400,IF(C180="GH4",210,IF(C180="GE2",45,IF(C180="GE1",400,IF(C180="GE3",120,IF(DD180="GE4",210,""))))))))</f>
        <v>400</v>
      </c>
      <c r="E180" s="8">
        <v>17.399999999999999</v>
      </c>
      <c r="F180" s="9">
        <v>191210</v>
      </c>
      <c r="G180" s="8">
        <v>17.809999999999999</v>
      </c>
      <c r="H180" s="8">
        <v>17.2</v>
      </c>
      <c r="I180" s="8">
        <v>20.95</v>
      </c>
    </row>
    <row r="181" spans="1:9" ht="16.2" x14ac:dyDescent="0.3">
      <c r="A181" s="7" t="s">
        <v>9</v>
      </c>
      <c r="B181" s="5" t="s">
        <v>10</v>
      </c>
      <c r="C181" s="5" t="s">
        <v>25</v>
      </c>
      <c r="D181" s="1">
        <f>IF(C181="GH3",120,IF(C181="GH2",45,IF(C181="GH1",400,IF(C181="GH4",210,IF(C181="GE2",45,IF(C181="GE1",400,IF(C181="GE3",120,IF(DD181="GE4",210,""))))))))</f>
        <v>400</v>
      </c>
      <c r="E181" s="8">
        <v>16.5</v>
      </c>
      <c r="F181" s="9">
        <v>191216</v>
      </c>
      <c r="G181" s="8">
        <v>21.44</v>
      </c>
      <c r="H181" s="8">
        <v>15.46</v>
      </c>
      <c r="I181" s="8">
        <v>12.53</v>
      </c>
    </row>
    <row r="182" spans="1:9" ht="16.2" x14ac:dyDescent="0.3">
      <c r="A182" s="7" t="s">
        <v>9</v>
      </c>
      <c r="B182" s="5" t="s">
        <v>10</v>
      </c>
      <c r="C182" s="5" t="s">
        <v>24</v>
      </c>
      <c r="D182" s="1">
        <f>IF(C182="GH3",120,IF(C182="GH2",45,IF(C182="GH1",400,IF(C182="GH4",210,IF(C182="GE2",45,IF(C182="GE1",400,IF(C182="GE3",120,IF(DD182="GE4",210,""))))))))</f>
        <v>400</v>
      </c>
      <c r="E182" s="8">
        <v>19.600000000000001</v>
      </c>
      <c r="F182" s="9">
        <v>191223</v>
      </c>
      <c r="G182" s="8">
        <v>40.619999999999997</v>
      </c>
      <c r="H182" s="8">
        <v>30</v>
      </c>
      <c r="I182" s="8">
        <v>30</v>
      </c>
    </row>
    <row r="183" spans="1:9" ht="16.2" x14ac:dyDescent="0.3">
      <c r="A183" s="11" t="s">
        <v>12</v>
      </c>
      <c r="B183" s="5" t="s">
        <v>10</v>
      </c>
      <c r="C183" s="5" t="s">
        <v>24</v>
      </c>
      <c r="D183" s="1">
        <f>IF(C183="GH3",120,IF(C183="GH2",45,IF(C183="GH1",400,IF(C183="GH4",210,IF(C183="GE2",45,IF(C183="GE1",400,IF(C183="GE3",120,IF(DD183="GE4",210,""))))))))</f>
        <v>400</v>
      </c>
      <c r="E183" s="8">
        <v>22.3</v>
      </c>
      <c r="F183" s="9">
        <v>191125</v>
      </c>
      <c r="G183" s="8">
        <v>30</v>
      </c>
      <c r="H183" s="8">
        <v>30</v>
      </c>
      <c r="I183" s="8">
        <v>30</v>
      </c>
    </row>
    <row r="184" spans="1:9" ht="16.2" x14ac:dyDescent="0.3">
      <c r="A184" s="11" t="s">
        <v>12</v>
      </c>
      <c r="B184" s="5" t="s">
        <v>10</v>
      </c>
      <c r="C184" s="5" t="s">
        <v>25</v>
      </c>
      <c r="D184" s="1">
        <f>IF(C184="GH3",120,IF(C184="GH2",45,IF(C184="GH1",400,IF(C184="GH4",210,IF(C184="GE2",45,IF(C184="GE1",400,IF(C184="GE3",120,IF(DD184="GE4",210,""))))))))</f>
        <v>400</v>
      </c>
      <c r="E184" s="8">
        <v>26.4</v>
      </c>
      <c r="F184" s="9">
        <v>191224</v>
      </c>
      <c r="G184" s="8">
        <v>21.63</v>
      </c>
      <c r="H184" s="8">
        <v>30</v>
      </c>
      <c r="I184" s="8">
        <v>30</v>
      </c>
    </row>
    <row r="185" spans="1:9" ht="16.2" x14ac:dyDescent="0.3">
      <c r="A185" s="11" t="s">
        <v>12</v>
      </c>
      <c r="B185" s="5" t="s">
        <v>10</v>
      </c>
      <c r="C185" s="5" t="s">
        <v>25</v>
      </c>
      <c r="D185" s="1">
        <f>IF(C185="GH3",120,IF(C185="GH2",45,IF(C185="GH1",400,IF(C185="GH4",210,IF(C185="GE2",45,IF(C185="GE1",400,IF(C185="GE3",120,IF(DD185="GE4",210,""))))))))</f>
        <v>400</v>
      </c>
      <c r="E185" s="12">
        <v>21.75</v>
      </c>
      <c r="F185" s="13">
        <v>200709</v>
      </c>
      <c r="G185" s="17">
        <v>30</v>
      </c>
      <c r="H185" s="17">
        <v>30</v>
      </c>
      <c r="I185" s="17">
        <v>30</v>
      </c>
    </row>
    <row r="186" spans="1:9" ht="16.2" x14ac:dyDescent="0.3">
      <c r="A186" s="7" t="s">
        <v>9</v>
      </c>
      <c r="B186" s="5" t="s">
        <v>26</v>
      </c>
      <c r="C186" s="5" t="s">
        <v>25</v>
      </c>
      <c r="D186" s="1">
        <f>IF(C186="GH3",120,IF(C186="GH2",45,IF(C186="GH1",400,IF(C186="GH4",210,IF(C186="GE2",45,IF(C186="GE1",400,IF(C186="GE3",120,IF(DD186="GE4",210,""))))))))</f>
        <v>400</v>
      </c>
      <c r="E186" s="8">
        <v>24.3</v>
      </c>
      <c r="F186" s="9">
        <v>200302</v>
      </c>
      <c r="G186" s="8">
        <v>5.83</v>
      </c>
      <c r="H186" s="8">
        <v>6.09</v>
      </c>
      <c r="I186" s="8">
        <v>5.51</v>
      </c>
    </row>
    <row r="187" spans="1:9" ht="16.2" x14ac:dyDescent="0.3">
      <c r="A187" s="7" t="s">
        <v>9</v>
      </c>
      <c r="B187" s="5" t="s">
        <v>26</v>
      </c>
      <c r="C187" s="5" t="s">
        <v>25</v>
      </c>
      <c r="D187" s="1">
        <f>IF(C187="GH3",120,IF(C187="GH2",45,IF(C187="GH1",400,IF(C187="GH4",210,IF(C187="GE2",45,IF(C187="GE1",400,IF(C187="GE3",120,IF(DD187="GE4",210,""))))))))</f>
        <v>400</v>
      </c>
      <c r="E187" s="8">
        <v>28.15</v>
      </c>
      <c r="F187" s="9">
        <v>200302</v>
      </c>
      <c r="G187" s="8">
        <v>12</v>
      </c>
      <c r="H187" s="8">
        <v>6.95</v>
      </c>
      <c r="I187" s="8">
        <v>6.15</v>
      </c>
    </row>
    <row r="188" spans="1:9" ht="16.2" x14ac:dyDescent="0.3">
      <c r="A188" s="7" t="s">
        <v>9</v>
      </c>
      <c r="B188" s="5" t="s">
        <v>13</v>
      </c>
      <c r="C188" s="5" t="s">
        <v>25</v>
      </c>
      <c r="D188" s="1">
        <f>IF(C188="GH3",120,IF(C188="GH2",45,IF(C188="GH1",400,IF(C188="GH4",210,IF(C188="GE2",45,IF(C188="GE1",400,IF(C188="GE3",120,IF(DD188="GE4",210,""))))))))</f>
        <v>400</v>
      </c>
      <c r="E188" s="8">
        <v>27.9</v>
      </c>
      <c r="F188" s="9">
        <v>200302</v>
      </c>
      <c r="G188" s="8">
        <v>10.15</v>
      </c>
      <c r="H188" s="8">
        <v>7.15</v>
      </c>
      <c r="I188" s="8">
        <v>7.96</v>
      </c>
    </row>
    <row r="189" spans="1:9" ht="16.2" x14ac:dyDescent="0.3">
      <c r="A189" s="7" t="s">
        <v>9</v>
      </c>
      <c r="B189" s="5" t="s">
        <v>13</v>
      </c>
      <c r="C189" s="5" t="s">
        <v>25</v>
      </c>
      <c r="D189" s="1">
        <f>IF(C189="GH3",120,IF(C189="GH2",45,IF(C189="GH1",400,IF(C189="GH4",210,IF(C189="GE2",45,IF(C189="GE1",400,IF(C189="GE3",120,IF(DD189="GE4",210,""))))))))</f>
        <v>400</v>
      </c>
      <c r="E189" s="8">
        <v>30.65</v>
      </c>
      <c r="F189" s="9">
        <v>200302</v>
      </c>
      <c r="G189" s="8">
        <v>6.75</v>
      </c>
      <c r="H189" s="8">
        <v>6</v>
      </c>
      <c r="I189" s="8">
        <v>5.44</v>
      </c>
    </row>
    <row r="190" spans="1:9" ht="16.2" x14ac:dyDescent="0.3">
      <c r="A190" s="7" t="s">
        <v>9</v>
      </c>
      <c r="B190" s="5" t="s">
        <v>13</v>
      </c>
      <c r="C190" s="5" t="s">
        <v>24</v>
      </c>
      <c r="D190" s="1">
        <f>IF(C190="GH3",120,IF(C190="GH2",45,IF(C190="GH1",400,IF(C190="GH4",210,IF(C190="GE2",45,IF(C190="GE1",400,IF(C190="GE3",120,IF(DD190="GE4",210,""))))))))</f>
        <v>400</v>
      </c>
      <c r="E190" s="12">
        <v>23.2</v>
      </c>
      <c r="F190" s="13">
        <v>200622</v>
      </c>
      <c r="G190" s="12">
        <v>10.38</v>
      </c>
      <c r="H190" s="12">
        <v>10.08</v>
      </c>
      <c r="I190" s="12">
        <v>9.5</v>
      </c>
    </row>
    <row r="191" spans="1:9" ht="16.2" x14ac:dyDescent="0.3">
      <c r="A191" s="7" t="s">
        <v>9</v>
      </c>
      <c r="B191" s="5" t="s">
        <v>13</v>
      </c>
      <c r="C191" s="5" t="s">
        <v>24</v>
      </c>
      <c r="D191" s="1">
        <f>IF(C191="GH3",120,IF(C191="GH2",45,IF(C191="GH1",400,IF(C191="GH4",210,IF(C191="GE2",45,IF(C191="GE1",400,IF(C191="GE3",120,IF(DD191="GE4",210,""))))))))</f>
        <v>400</v>
      </c>
      <c r="E191" s="12">
        <v>21.15</v>
      </c>
      <c r="F191" s="13">
        <v>200622</v>
      </c>
      <c r="G191" s="12">
        <v>13.7</v>
      </c>
      <c r="H191" s="12">
        <v>12.96</v>
      </c>
      <c r="I191" s="12">
        <v>10.83</v>
      </c>
    </row>
    <row r="192" spans="1:9" ht="16.2" x14ac:dyDescent="0.3">
      <c r="A192" s="7" t="s">
        <v>9</v>
      </c>
      <c r="B192" s="5" t="s">
        <v>13</v>
      </c>
      <c r="C192" s="5" t="s">
        <v>24</v>
      </c>
      <c r="D192" s="1">
        <f>IF(C192="GH3",120,IF(C192="GH2",45,IF(C192="GH1",400,IF(C192="GH4",210,IF(C192="GE2",45,IF(C192="GE1",400,IF(C192="GE3",120,IF(DD192="GE4",210,""))))))))</f>
        <v>400</v>
      </c>
      <c r="E192" s="12">
        <v>24.35</v>
      </c>
      <c r="F192" s="13">
        <v>200709</v>
      </c>
      <c r="G192" s="13">
        <v>24.81</v>
      </c>
      <c r="H192" s="13">
        <v>7.28</v>
      </c>
      <c r="I192" s="13">
        <v>4.8099999999999996</v>
      </c>
    </row>
    <row r="193" spans="1:9" ht="16.2" x14ac:dyDescent="0.3">
      <c r="A193" s="7" t="s">
        <v>9</v>
      </c>
      <c r="B193" s="5" t="s">
        <v>13</v>
      </c>
      <c r="C193" s="5" t="s">
        <v>25</v>
      </c>
      <c r="D193" s="1">
        <f>IF(C193="GH3",120,IF(C193="GH2",45,IF(C193="GH1",400,IF(C193="GH4",210,IF(C193="GE2",45,IF(C193="GE1",400,IF(C193="GE3",120,IF(DD193="GE4",210,""))))))))</f>
        <v>400</v>
      </c>
      <c r="E193" s="12">
        <v>22.55</v>
      </c>
      <c r="F193" s="13">
        <v>200714</v>
      </c>
      <c r="G193" s="13">
        <v>10.130000000000001</v>
      </c>
      <c r="H193" s="13">
        <v>13.65</v>
      </c>
      <c r="I193" s="13">
        <v>18.010000000000002</v>
      </c>
    </row>
    <row r="194" spans="1:9" ht="16.2" x14ac:dyDescent="0.3">
      <c r="A194" s="11" t="s">
        <v>12</v>
      </c>
      <c r="B194" s="5" t="s">
        <v>13</v>
      </c>
      <c r="C194" s="5" t="s">
        <v>24</v>
      </c>
      <c r="D194" s="1">
        <f>IF(C194="GH3",120,IF(C194="GH2",45,IF(C194="GH1",400,IF(C194="GH4",210,IF(C194="GE2",45,IF(C194="GE1",400,IF(C194="GE3",120,IF(DD194="GE4",210,""))))))))</f>
        <v>400</v>
      </c>
      <c r="E194" s="8">
        <v>33.9</v>
      </c>
      <c r="F194" s="9">
        <v>200302</v>
      </c>
      <c r="G194" s="8">
        <v>7.21</v>
      </c>
      <c r="H194" s="8">
        <v>6.88</v>
      </c>
      <c r="I194" s="8">
        <v>5.97</v>
      </c>
    </row>
    <row r="195" spans="1:9" ht="16.2" x14ac:dyDescent="0.3">
      <c r="A195" s="11" t="s">
        <v>12</v>
      </c>
      <c r="B195" s="5" t="s">
        <v>13</v>
      </c>
      <c r="C195" s="5" t="s">
        <v>24</v>
      </c>
      <c r="D195" s="1">
        <f>IF(C195="GH3",120,IF(C195="GH2",45,IF(C195="GH1",400,IF(C195="GH4",210,IF(C195="GE2",45,IF(C195="GE1",400,IF(C195="GE3",120,IF(DD195="GE4",210,""))))))))</f>
        <v>400</v>
      </c>
      <c r="E195" s="8">
        <v>31.7</v>
      </c>
      <c r="F195" s="9">
        <v>200302</v>
      </c>
      <c r="G195" s="8">
        <v>8.8699999999999992</v>
      </c>
      <c r="H195" s="8">
        <v>7.81</v>
      </c>
      <c r="I195" s="8">
        <v>7.94</v>
      </c>
    </row>
    <row r="196" spans="1:9" ht="16.2" x14ac:dyDescent="0.3">
      <c r="A196" s="11" t="s">
        <v>12</v>
      </c>
      <c r="B196" s="5" t="s">
        <v>13</v>
      </c>
      <c r="C196" s="5" t="s">
        <v>25</v>
      </c>
      <c r="D196" s="1">
        <f>IF(C196="GH3",120,IF(C196="GH2",45,IF(C196="GH1",400,IF(C196="GH4",210,IF(C196="GE2",45,IF(C196="GE1",400,IF(C196="GE3",120,IF(DD196="GE4",210,""))))))))</f>
        <v>400</v>
      </c>
      <c r="E196" s="8">
        <v>32.799999999999997</v>
      </c>
      <c r="F196" s="9">
        <v>200302</v>
      </c>
      <c r="G196" s="8">
        <v>14.01</v>
      </c>
      <c r="H196" s="8">
        <v>11.31</v>
      </c>
      <c r="I196" s="8">
        <v>9.5299999999999994</v>
      </c>
    </row>
    <row r="197" spans="1:9" ht="16.2" x14ac:dyDescent="0.3">
      <c r="A197" s="11" t="s">
        <v>12</v>
      </c>
      <c r="B197" s="5" t="s">
        <v>13</v>
      </c>
      <c r="C197" s="18" t="s">
        <v>27</v>
      </c>
      <c r="D197" s="1">
        <v>400</v>
      </c>
      <c r="E197" s="8">
        <v>27.95</v>
      </c>
      <c r="F197" s="9">
        <v>200309</v>
      </c>
      <c r="G197" s="9">
        <v>12.81</v>
      </c>
      <c r="H197" s="9">
        <v>11.95</v>
      </c>
      <c r="I197" s="8">
        <v>11.94</v>
      </c>
    </row>
    <row r="198" spans="1:9" ht="16.2" x14ac:dyDescent="0.3">
      <c r="A198" s="11" t="s">
        <v>12</v>
      </c>
      <c r="B198" s="5" t="s">
        <v>13</v>
      </c>
      <c r="C198" s="18" t="s">
        <v>27</v>
      </c>
      <c r="D198" s="1">
        <v>400</v>
      </c>
      <c r="E198" s="8">
        <v>29.25</v>
      </c>
      <c r="F198" s="9">
        <v>200309</v>
      </c>
      <c r="G198" s="9">
        <v>7.71</v>
      </c>
      <c r="H198" s="9">
        <v>9.01</v>
      </c>
      <c r="I198" s="8">
        <v>11.65</v>
      </c>
    </row>
    <row r="199" spans="1:9" ht="16.2" x14ac:dyDescent="0.3">
      <c r="A199" s="11" t="s">
        <v>12</v>
      </c>
      <c r="B199" s="5" t="s">
        <v>13</v>
      </c>
      <c r="C199" s="5" t="s">
        <v>24</v>
      </c>
      <c r="D199" s="1">
        <f>IF(C199="GH3",120,IF(C199="GH2",45,IF(C199="GH1",400,IF(C199="GH4",210,IF(C199="GE2",45,IF(C199="GE1",400,IF(C199="GE3",120,IF(DD199="GE4",210,""))))))))</f>
        <v>400</v>
      </c>
      <c r="E199" s="12">
        <v>32.549999999999997</v>
      </c>
      <c r="F199" s="13">
        <v>200622</v>
      </c>
      <c r="G199" s="12">
        <v>8.66</v>
      </c>
      <c r="H199" s="12">
        <v>5.97</v>
      </c>
      <c r="I199" s="12">
        <v>5.4</v>
      </c>
    </row>
    <row r="200" spans="1:9" ht="16.2" x14ac:dyDescent="0.3">
      <c r="A200" s="11" t="s">
        <v>12</v>
      </c>
      <c r="B200" s="5" t="s">
        <v>13</v>
      </c>
      <c r="C200" s="5" t="s">
        <v>24</v>
      </c>
      <c r="D200" s="1">
        <f>IF(C200="GH3",120,IF(C200="GH2",45,IF(C200="GH1",400,IF(C200="GH4",210,IF(C200="GE2",45,IF(C200="GE1",400,IF(C200="GE3",120,IF(DD200="GE4",210,""))))))))</f>
        <v>400</v>
      </c>
      <c r="E200" s="12">
        <v>31.4</v>
      </c>
      <c r="F200" s="13">
        <v>200709</v>
      </c>
      <c r="G200" s="13">
        <v>9.1999999999999993</v>
      </c>
      <c r="H200" s="13">
        <v>9.7100000000000009</v>
      </c>
      <c r="I200" s="13">
        <v>7.08</v>
      </c>
    </row>
    <row r="201" spans="1:9" ht="16.2" x14ac:dyDescent="0.3">
      <c r="A201" s="11" t="s">
        <v>12</v>
      </c>
      <c r="B201" s="5" t="s">
        <v>13</v>
      </c>
      <c r="C201" s="5" t="s">
        <v>24</v>
      </c>
      <c r="D201" s="1">
        <f>IF(C201="GH3",120,IF(C201="GH2",45,IF(C201="GH1",400,IF(C201="GH4",210,IF(C201="GE2",45,IF(C201="GE1",400,IF(C201="GE3",120,IF(DD201="GE4",210,""))))))))</f>
        <v>400</v>
      </c>
      <c r="E201" s="12">
        <v>38.450000000000003</v>
      </c>
      <c r="F201" s="13">
        <v>200709</v>
      </c>
      <c r="G201" s="13">
        <v>6.22</v>
      </c>
      <c r="H201" s="13">
        <v>5.69</v>
      </c>
      <c r="I201" s="13">
        <v>5.51</v>
      </c>
    </row>
    <row r="202" spans="1:9" ht="16.2" x14ac:dyDescent="0.3">
      <c r="A202" s="11" t="s">
        <v>12</v>
      </c>
      <c r="B202" s="5" t="s">
        <v>13</v>
      </c>
      <c r="C202" s="5" t="s">
        <v>25</v>
      </c>
      <c r="D202" s="1">
        <f>IF(C202="GH3",120,IF(C202="GH2",45,IF(C202="GH1",400,IF(C202="GH4",210,IF(C202="GE2",45,IF(C202="GE1",400,IF(C202="GE3",120,IF(DD202="GE4",210,""))))))))</f>
        <v>400</v>
      </c>
      <c r="E202" s="12">
        <v>35.85</v>
      </c>
      <c r="F202" s="13">
        <v>200714</v>
      </c>
      <c r="G202" s="13">
        <v>19.12</v>
      </c>
      <c r="H202" s="13">
        <v>13.77</v>
      </c>
      <c r="I202" s="13">
        <v>12.09</v>
      </c>
    </row>
    <row r="203" spans="1:9" ht="16.2" x14ac:dyDescent="0.3">
      <c r="A203" s="11" t="s">
        <v>12</v>
      </c>
      <c r="B203" s="5" t="s">
        <v>13</v>
      </c>
      <c r="C203" s="5" t="s">
        <v>25</v>
      </c>
      <c r="D203" s="1">
        <f>IF(C203="GH3",120,IF(C203="GH2",45,IF(C203="GH1",400,IF(C203="GH4",210,IF(C203="GE2",45,IF(C203="GE1",400,IF(C203="GE3",120,IF(DD203="GE4",210,""))))))))</f>
        <v>400</v>
      </c>
      <c r="E203" s="12">
        <v>36.9</v>
      </c>
      <c r="F203" s="13">
        <v>200714</v>
      </c>
      <c r="G203" s="13">
        <v>7.95</v>
      </c>
      <c r="H203" s="13">
        <v>8.09</v>
      </c>
      <c r="I203" s="13">
        <v>7.59</v>
      </c>
    </row>
    <row r="204" spans="1:9" ht="16.2" x14ac:dyDescent="0.3">
      <c r="A204" s="7" t="s">
        <v>9</v>
      </c>
      <c r="B204" s="5" t="s">
        <v>15</v>
      </c>
      <c r="C204" s="5" t="s">
        <v>24</v>
      </c>
      <c r="D204" s="1">
        <f>IF(C204="GH3",120,IF(C204="GH2",45,IF(C204="GH1",400,IF(C204="GH4",210,IF(C204="GE2",45,IF(C204="GE1",400,IF(C204="GE3",120,IF(DD204="GE4",210,""))))))))</f>
        <v>400</v>
      </c>
      <c r="E204" s="8">
        <v>29.15</v>
      </c>
      <c r="F204" s="9">
        <v>191028</v>
      </c>
      <c r="G204" s="8">
        <v>6.08</v>
      </c>
      <c r="H204" s="8">
        <v>10.88</v>
      </c>
      <c r="I204" s="8">
        <v>8.8800000000000008</v>
      </c>
    </row>
    <row r="205" spans="1:9" ht="16.2" x14ac:dyDescent="0.3">
      <c r="A205" s="7" t="s">
        <v>9</v>
      </c>
      <c r="B205" s="5" t="s">
        <v>15</v>
      </c>
      <c r="C205" s="5" t="s">
        <v>24</v>
      </c>
      <c r="D205" s="1">
        <f>IF(C205="GH3",120,IF(C205="GH2",45,IF(C205="GH1",400,IF(C205="GH4",210,IF(C205="GE2",45,IF(C205="GE1",400,IF(C205="GE3",120,IF(DD205="GE4",210,""))))))))</f>
        <v>400</v>
      </c>
      <c r="E205" s="8">
        <v>35.549999999999997</v>
      </c>
      <c r="F205" s="9">
        <v>191028</v>
      </c>
      <c r="G205" s="8">
        <v>8.7200000000000006</v>
      </c>
      <c r="H205" s="8">
        <v>7.53</v>
      </c>
      <c r="I205" s="8">
        <v>6.32</v>
      </c>
    </row>
    <row r="206" spans="1:9" ht="16.2" x14ac:dyDescent="0.3">
      <c r="A206" s="7" t="s">
        <v>9</v>
      </c>
      <c r="B206" s="5" t="s">
        <v>15</v>
      </c>
      <c r="C206" s="5" t="s">
        <v>24</v>
      </c>
      <c r="D206" s="1">
        <f>IF(C206="GH3",120,IF(C206="GH2",45,IF(C206="GH1",400,IF(C206="GH4",210,IF(C206="GE2",45,IF(C206="GE1",400,IF(C206="GE3",120,IF(DD206="GE4",210,""))))))))</f>
        <v>400</v>
      </c>
      <c r="E206" s="8">
        <v>26.2</v>
      </c>
      <c r="F206" s="9">
        <v>191028</v>
      </c>
      <c r="G206" s="8">
        <v>9.15</v>
      </c>
      <c r="H206" s="8">
        <v>8.84</v>
      </c>
      <c r="I206" s="8">
        <v>8.89</v>
      </c>
    </row>
    <row r="207" spans="1:9" ht="16.2" x14ac:dyDescent="0.3">
      <c r="A207" s="7" t="s">
        <v>9</v>
      </c>
      <c r="B207" s="5" t="s">
        <v>15</v>
      </c>
      <c r="C207" s="5" t="s">
        <v>24</v>
      </c>
      <c r="D207" s="1">
        <f>IF(C207="GH3",120,IF(C207="GH2",45,IF(C207="GH1",400,IF(C207="GH4",210,IF(C207="GE2",45,IF(C207="GE1",400,IF(C207="GE3",120,IF(DD207="GE4",210,""))))))))</f>
        <v>400</v>
      </c>
      <c r="E207" s="8">
        <v>26.5</v>
      </c>
      <c r="F207" s="9">
        <v>191028</v>
      </c>
      <c r="G207" s="8">
        <v>6.38</v>
      </c>
      <c r="H207" s="8">
        <v>5.77</v>
      </c>
      <c r="I207" s="8">
        <v>9.34</v>
      </c>
    </row>
    <row r="208" spans="1:9" ht="16.2" x14ac:dyDescent="0.3">
      <c r="A208" s="7" t="s">
        <v>9</v>
      </c>
      <c r="B208" s="5" t="s">
        <v>15</v>
      </c>
      <c r="C208" s="5" t="s">
        <v>24</v>
      </c>
      <c r="D208" s="1">
        <f>IF(C208="GH3",120,IF(C208="GH2",45,IF(C208="GH1",400,IF(C208="GH4",210,IF(C208="GE2",45,IF(C208="GE1",400,IF(C208="GE3",120,IF(DD208="GE4",210,""))))))))</f>
        <v>400</v>
      </c>
      <c r="E208" s="8">
        <v>24.55</v>
      </c>
      <c r="F208" s="9">
        <v>191125</v>
      </c>
      <c r="G208" s="8">
        <v>9.44</v>
      </c>
      <c r="H208" s="8">
        <v>9.7799999999999994</v>
      </c>
      <c r="I208" s="8">
        <v>11.01</v>
      </c>
    </row>
    <row r="209" spans="1:9" ht="16.2" x14ac:dyDescent="0.3">
      <c r="A209" s="14" t="s">
        <v>9</v>
      </c>
      <c r="B209" s="15" t="s">
        <v>15</v>
      </c>
      <c r="C209" s="15" t="s">
        <v>25</v>
      </c>
      <c r="D209" s="1">
        <f>IF(C209="GH3",120,IF(C209="GH2",45,IF(C209="GH1",400,IF(C209="GH4",210,IF(C209="GE2",45,IF(C209="GE1",400,IF(C209="GE3",120,IF(DD209="GE4",210,""))))))))</f>
        <v>400</v>
      </c>
      <c r="E209" s="8">
        <v>23.5</v>
      </c>
      <c r="F209" s="9">
        <v>191209</v>
      </c>
      <c r="G209" s="8">
        <v>10.02</v>
      </c>
      <c r="H209" s="8">
        <v>10.14</v>
      </c>
      <c r="I209" s="8">
        <v>10.47</v>
      </c>
    </row>
    <row r="210" spans="1:9" ht="16.2" x14ac:dyDescent="0.3">
      <c r="A210" s="7" t="s">
        <v>9</v>
      </c>
      <c r="B210" s="5" t="s">
        <v>15</v>
      </c>
      <c r="C210" s="5" t="s">
        <v>25</v>
      </c>
      <c r="D210" s="1">
        <f>IF(C210="GH3",120,IF(C210="GH2",45,IF(C210="GH1",400,IF(C210="GH4",210,IF(C210="GE2",45,IF(C210="GE1",400,IF(C210="GE3",120,IF(DD210="GE4",210,""))))))))</f>
        <v>400</v>
      </c>
      <c r="E210" s="8">
        <v>33.950000000000003</v>
      </c>
      <c r="F210" s="9">
        <v>191224</v>
      </c>
      <c r="G210" s="8">
        <v>6.43</v>
      </c>
      <c r="H210" s="8">
        <v>7.71</v>
      </c>
      <c r="I210" s="8">
        <v>6.26</v>
      </c>
    </row>
    <row r="211" spans="1:9" ht="16.2" x14ac:dyDescent="0.3">
      <c r="A211" s="7" t="s">
        <v>9</v>
      </c>
      <c r="B211" s="5" t="s">
        <v>15</v>
      </c>
      <c r="C211" s="5" t="s">
        <v>25</v>
      </c>
      <c r="D211" s="1">
        <f>IF(C211="GH3",120,IF(C211="GH2",45,IF(C211="GH1",400,IF(C211="GH4",210,IF(C211="GE2",45,IF(C211="GE1",400,IF(C211="GE3",120,IF(DD211="GE4",210,""))))))))</f>
        <v>400</v>
      </c>
      <c r="E211" s="8">
        <v>32.1</v>
      </c>
      <c r="F211" s="9">
        <v>191224</v>
      </c>
      <c r="G211" s="8">
        <v>7.15</v>
      </c>
      <c r="H211" s="8">
        <v>5.97</v>
      </c>
      <c r="I211" s="8">
        <v>5.78</v>
      </c>
    </row>
    <row r="212" spans="1:9" ht="16.2" x14ac:dyDescent="0.3">
      <c r="A212" s="11" t="s">
        <v>12</v>
      </c>
      <c r="B212" s="5" t="s">
        <v>15</v>
      </c>
      <c r="C212" s="5" t="s">
        <v>24</v>
      </c>
      <c r="D212" s="1">
        <f>IF(C212="GH3",120,IF(C212="GH2",45,IF(C212="GH1",400,IF(C212="GH4",210,IF(C212="GE2",45,IF(C212="GE1",400,IF(C212="GE3",120,IF(DD212="GE4",210,""))))))))</f>
        <v>400</v>
      </c>
      <c r="E212" s="8">
        <v>44</v>
      </c>
      <c r="F212" s="9">
        <v>191028</v>
      </c>
      <c r="G212" s="8">
        <v>6.16</v>
      </c>
      <c r="H212" s="8">
        <v>5.31</v>
      </c>
      <c r="I212" s="8">
        <v>6.47</v>
      </c>
    </row>
    <row r="213" spans="1:9" ht="16.2" x14ac:dyDescent="0.3">
      <c r="A213" s="11" t="s">
        <v>12</v>
      </c>
      <c r="B213" s="5" t="s">
        <v>15</v>
      </c>
      <c r="C213" s="5" t="s">
        <v>24</v>
      </c>
      <c r="D213" s="1">
        <f>IF(C213="GH3",120,IF(C213="GH2",45,IF(C213="GH1",400,IF(C213="GH4",210,IF(C213="GE2",45,IF(C213="GE1",400,IF(C213="GE3",120,IF(DD213="GE4",210,""))))))))</f>
        <v>400</v>
      </c>
      <c r="E213" s="8">
        <v>37.950000000000003</v>
      </c>
      <c r="F213" s="9">
        <v>191125</v>
      </c>
      <c r="G213" s="8">
        <v>11.87</v>
      </c>
      <c r="H213" s="8">
        <v>13.13</v>
      </c>
      <c r="I213" s="8">
        <v>11.5</v>
      </c>
    </row>
    <row r="214" spans="1:9" ht="16.2" x14ac:dyDescent="0.3">
      <c r="A214" s="11" t="s">
        <v>12</v>
      </c>
      <c r="B214" s="5" t="s">
        <v>15</v>
      </c>
      <c r="C214" s="5" t="s">
        <v>24</v>
      </c>
      <c r="D214" s="1">
        <f>IF(C214="GH3",120,IF(C214="GH2",45,IF(C214="GH1",400,IF(C214="GH4",210,IF(C214="GE2",45,IF(C214="GE1",400,IF(C214="GE3",120,IF(DD214="GE4",210,""))))))))</f>
        <v>400</v>
      </c>
      <c r="E214" s="8">
        <v>34.5</v>
      </c>
      <c r="F214" s="9">
        <v>191125</v>
      </c>
      <c r="G214" s="8">
        <v>9.56</v>
      </c>
      <c r="H214" s="8">
        <v>8.0299999999999994</v>
      </c>
      <c r="I214" s="8">
        <v>9.4700000000000006</v>
      </c>
    </row>
    <row r="215" spans="1:9" ht="16.2" x14ac:dyDescent="0.3">
      <c r="A215" s="11" t="s">
        <v>12</v>
      </c>
      <c r="B215" s="5" t="s">
        <v>15</v>
      </c>
      <c r="C215" s="5" t="s">
        <v>25</v>
      </c>
      <c r="D215" s="1">
        <f>IF(C215="GH3",120,IF(C215="GH2",45,IF(C215="GH1",400,IF(C215="GH4",210,IF(C215="GE2",45,IF(C215="GE1",400,IF(C215="GE3",120,IF(DD215="GE4",210,""))))))))</f>
        <v>400</v>
      </c>
      <c r="E215" s="8">
        <v>36.200000000000003</v>
      </c>
      <c r="F215" s="9">
        <v>191125</v>
      </c>
      <c r="G215" s="8">
        <v>6.26</v>
      </c>
      <c r="H215" s="8">
        <v>6.91</v>
      </c>
      <c r="I215" s="8">
        <v>7.46</v>
      </c>
    </row>
    <row r="216" spans="1:9" ht="16.2" x14ac:dyDescent="0.3">
      <c r="A216" s="11" t="s">
        <v>12</v>
      </c>
      <c r="B216" s="5" t="s">
        <v>15</v>
      </c>
      <c r="C216" s="5" t="s">
        <v>25</v>
      </c>
      <c r="D216" s="1">
        <f>IF(C216="GH3",120,IF(C216="GH2",45,IF(C216="GH1",400,IF(C216="GH4",210,IF(C216="GE2",45,IF(C216="GE1",400,IF(C216="GE3",120,IF(DD216="GE4",210,""))))))))</f>
        <v>400</v>
      </c>
      <c r="E216" s="8">
        <v>32.5</v>
      </c>
      <c r="F216" s="9">
        <v>191125</v>
      </c>
      <c r="G216" s="8">
        <v>7.91</v>
      </c>
      <c r="H216" s="8">
        <v>8.76</v>
      </c>
      <c r="I216" s="8">
        <v>7.03</v>
      </c>
    </row>
    <row r="217" spans="1:9" ht="16.2" x14ac:dyDescent="0.3">
      <c r="A217" s="11" t="s">
        <v>12</v>
      </c>
      <c r="B217" s="5" t="s">
        <v>15</v>
      </c>
      <c r="C217" s="5" t="s">
        <v>24</v>
      </c>
      <c r="D217" s="1">
        <f>IF(C217="GH3",120,IF(C217="GH2",45,IF(C217="GH1",400,IF(C217="GH4",210,IF(C217="GE2",45,IF(C217="GE1",400,IF(C217="GE3",120,IF(DD217="GE4",210,""))))))))</f>
        <v>400</v>
      </c>
      <c r="E217" s="8">
        <v>37.450000000000003</v>
      </c>
      <c r="F217" s="9">
        <v>191125</v>
      </c>
      <c r="G217" s="8">
        <v>5.62</v>
      </c>
      <c r="H217" s="8">
        <v>6.33</v>
      </c>
      <c r="I217" s="8">
        <v>6.25</v>
      </c>
    </row>
    <row r="218" spans="1:9" ht="16.2" x14ac:dyDescent="0.3">
      <c r="A218" s="11" t="s">
        <v>12</v>
      </c>
      <c r="B218" s="5" t="s">
        <v>15</v>
      </c>
      <c r="C218" s="5" t="s">
        <v>24</v>
      </c>
      <c r="D218" s="1">
        <f>IF(C218="GH3",120,IF(C218="GH2",45,IF(C218="GH1",400,IF(C218="GH4",210,IF(C218="GE2",45,IF(C218="GE1",400,IF(C218="GE3",120,IF(DD218="GE4",210,""))))))))</f>
        <v>400</v>
      </c>
      <c r="E218" s="8">
        <v>34.85</v>
      </c>
      <c r="F218" s="9">
        <v>191125</v>
      </c>
      <c r="G218" s="8">
        <v>8.26</v>
      </c>
      <c r="H218" s="8">
        <v>8.82</v>
      </c>
      <c r="I218" s="8">
        <v>7.66</v>
      </c>
    </row>
    <row r="219" spans="1:9" ht="16.2" x14ac:dyDescent="0.3">
      <c r="A219" s="11" t="s">
        <v>12</v>
      </c>
      <c r="B219" s="5" t="s">
        <v>15</v>
      </c>
      <c r="C219" s="5" t="s">
        <v>24</v>
      </c>
      <c r="D219" s="1">
        <f>IF(C219="GH3",120,IF(C219="GH2",45,IF(C219="GH1",400,IF(C219="GH4",210,IF(C219="GE2",45,IF(C219="GE1",400,IF(C219="GE3",120,IF(DD219="GE4",210,""))))))))</f>
        <v>400</v>
      </c>
      <c r="E219" s="8">
        <v>33.299999999999997</v>
      </c>
      <c r="F219" s="9">
        <v>191125</v>
      </c>
      <c r="G219" s="8">
        <v>6.2</v>
      </c>
      <c r="H219" s="8">
        <v>6.33</v>
      </c>
      <c r="I219" s="8">
        <v>7.05</v>
      </c>
    </row>
    <row r="220" spans="1:9" ht="16.2" x14ac:dyDescent="0.3">
      <c r="A220" s="11" t="s">
        <v>12</v>
      </c>
      <c r="B220" s="5" t="s">
        <v>15</v>
      </c>
      <c r="C220" s="5" t="s">
        <v>25</v>
      </c>
      <c r="D220" s="1">
        <f>IF(C220="GH3",120,IF(C220="GH2",45,IF(C220="GH1",400,IF(C220="GH4",210,IF(C220="GE2",45,IF(C220="GE1",400,IF(C220="GE3",120,IF(DD220="GE4",210,""))))))))</f>
        <v>400</v>
      </c>
      <c r="E220" s="8">
        <v>29.9</v>
      </c>
      <c r="F220" s="9">
        <v>191209</v>
      </c>
      <c r="G220" s="8">
        <v>8.81</v>
      </c>
      <c r="H220" s="8">
        <v>8.26</v>
      </c>
      <c r="I220" s="8">
        <v>7.08</v>
      </c>
    </row>
    <row r="221" spans="1:9" ht="16.2" x14ac:dyDescent="0.3">
      <c r="A221" s="11" t="s">
        <v>12</v>
      </c>
      <c r="B221" s="5" t="s">
        <v>15</v>
      </c>
      <c r="C221" s="5" t="s">
        <v>25</v>
      </c>
      <c r="D221" s="1">
        <f>IF(C221="GH3",120,IF(C221="GH2",45,IF(C221="GH1",400,IF(C221="GH4",210,IF(C221="GE2",45,IF(C221="GE1",400,IF(C221="GE3",120,IF(DD221="GE4",210,""))))))))</f>
        <v>400</v>
      </c>
      <c r="E221" s="8">
        <v>34.799999999999997</v>
      </c>
      <c r="F221" s="9">
        <v>191209</v>
      </c>
      <c r="G221" s="8">
        <v>14.53</v>
      </c>
      <c r="H221" s="8">
        <v>16.09</v>
      </c>
      <c r="I221" s="8">
        <v>15.69</v>
      </c>
    </row>
    <row r="222" spans="1:9" ht="16.2" x14ac:dyDescent="0.3">
      <c r="A222" s="19" t="s">
        <v>12</v>
      </c>
      <c r="B222" s="5" t="s">
        <v>15</v>
      </c>
      <c r="C222" s="8">
        <v>400</v>
      </c>
      <c r="D222" s="1">
        <v>400</v>
      </c>
      <c r="E222" s="8">
        <v>45.8</v>
      </c>
      <c r="F222" s="9">
        <v>191210</v>
      </c>
      <c r="G222" s="8">
        <v>9.4700000000000006</v>
      </c>
      <c r="H222" s="8">
        <v>7.88</v>
      </c>
      <c r="I222" s="8">
        <v>7.82</v>
      </c>
    </row>
    <row r="223" spans="1:9" ht="16.2" x14ac:dyDescent="0.3">
      <c r="A223" s="7" t="s">
        <v>9</v>
      </c>
      <c r="B223" s="5" t="s">
        <v>17</v>
      </c>
      <c r="C223" s="5" t="s">
        <v>24</v>
      </c>
      <c r="D223" s="1">
        <f>IF(C223="GH3",120,IF(C223="GH2",45,IF(C223="GH1",400,IF(C223="GH4",210,IF(C223="GE2",45,IF(C223="GE1",400,IF(C223="GE3",120,IF(DD223="GE4",210,""))))))))</f>
        <v>400</v>
      </c>
      <c r="E223" s="8">
        <v>26.5</v>
      </c>
      <c r="F223" s="9">
        <v>191028</v>
      </c>
      <c r="G223" s="8">
        <v>9.4600000000000009</v>
      </c>
      <c r="H223" s="8">
        <v>7.2</v>
      </c>
      <c r="I223" s="8">
        <v>6.7</v>
      </c>
    </row>
    <row r="224" spans="1:9" ht="16.2" x14ac:dyDescent="0.3">
      <c r="A224" s="7" t="s">
        <v>9</v>
      </c>
      <c r="B224" s="5" t="s">
        <v>17</v>
      </c>
      <c r="C224" s="5" t="s">
        <v>24</v>
      </c>
      <c r="D224" s="1">
        <f>IF(C224="GH3",120,IF(C224="GH2",45,IF(C224="GH1",400,IF(C224="GH4",210,IF(C224="GE2",45,IF(C224="GE1",400,IF(C224="GE3",120,IF(DD224="GE4",210,""))))))))</f>
        <v>400</v>
      </c>
      <c r="E224" s="8">
        <v>24.7</v>
      </c>
      <c r="F224" s="9">
        <v>191125</v>
      </c>
      <c r="G224" s="8">
        <v>6.63</v>
      </c>
      <c r="H224" s="8">
        <v>7.83</v>
      </c>
      <c r="I224" s="8">
        <v>8.44</v>
      </c>
    </row>
    <row r="225" spans="1:9" ht="16.2" x14ac:dyDescent="0.3">
      <c r="A225" s="7" t="s">
        <v>9</v>
      </c>
      <c r="B225" s="5" t="s">
        <v>17</v>
      </c>
      <c r="C225" s="5" t="s">
        <v>24</v>
      </c>
      <c r="D225" s="1">
        <f>IF(C225="GH3",120,IF(C225="GH2",45,IF(C225="GH1",400,IF(C225="GH4",210,IF(C225="GE2",45,IF(C225="GE1",400,IF(C225="GE3",120,IF(DD225="GE4",210,""))))))))</f>
        <v>400</v>
      </c>
      <c r="E225" s="8">
        <v>23.3</v>
      </c>
      <c r="F225" s="9">
        <v>191125</v>
      </c>
      <c r="G225" s="8">
        <v>7.66</v>
      </c>
      <c r="H225" s="8">
        <v>9.76</v>
      </c>
      <c r="I225" s="8">
        <v>8.84</v>
      </c>
    </row>
    <row r="226" spans="1:9" ht="16.2" x14ac:dyDescent="0.3">
      <c r="A226" s="7" t="s">
        <v>9</v>
      </c>
      <c r="B226" s="5" t="s">
        <v>17</v>
      </c>
      <c r="C226" s="5" t="s">
        <v>24</v>
      </c>
      <c r="D226" s="1">
        <f>IF(C226="GH3",120,IF(C226="GH2",45,IF(C226="GH1",400,IF(C226="GH4",210,IF(C226="GE2",45,IF(C226="GE1",400,IF(C226="GE3",120,IF(DD226="GE4",210,""))))))))</f>
        <v>400</v>
      </c>
      <c r="E226" s="8">
        <v>24.35</v>
      </c>
      <c r="F226" s="9">
        <v>191125</v>
      </c>
      <c r="G226" s="8">
        <v>10.81</v>
      </c>
      <c r="H226" s="8">
        <v>9.34</v>
      </c>
      <c r="I226" s="8">
        <v>8.66</v>
      </c>
    </row>
    <row r="227" spans="1:9" ht="16.2" x14ac:dyDescent="0.3">
      <c r="A227" s="7" t="s">
        <v>9</v>
      </c>
      <c r="B227" s="5" t="s">
        <v>17</v>
      </c>
      <c r="C227" s="5" t="s">
        <v>25</v>
      </c>
      <c r="D227" s="1">
        <f>IF(C227="GH3",120,IF(C227="GH2",45,IF(C227="GH1",400,IF(C227="GH4",210,IF(C227="GE2",45,IF(C227="GE1",400,IF(C227="GE3",120,IF(DD227="GE4",210,""))))))))</f>
        <v>400</v>
      </c>
      <c r="E227" s="8">
        <v>30.25</v>
      </c>
      <c r="F227" s="9">
        <v>191224</v>
      </c>
      <c r="G227" s="8">
        <v>8.3800000000000008</v>
      </c>
      <c r="H227" s="8">
        <v>8.32</v>
      </c>
      <c r="I227" s="8">
        <v>10.16</v>
      </c>
    </row>
    <row r="228" spans="1:9" ht="16.2" x14ac:dyDescent="0.3">
      <c r="A228" s="7" t="s">
        <v>9</v>
      </c>
      <c r="B228" s="5" t="s">
        <v>17</v>
      </c>
      <c r="C228" s="5" t="s">
        <v>25</v>
      </c>
      <c r="D228" s="1">
        <f>IF(C228="GH3",120,IF(C228="GH2",45,IF(C228="GH1",400,IF(C228="GH4",210,IF(C228="GE2",45,IF(C228="GE1",400,IF(C228="GE3",120,IF(DD228="GE4",210,""))))))))</f>
        <v>400</v>
      </c>
      <c r="E228" s="8">
        <v>28.65</v>
      </c>
      <c r="F228" s="9">
        <v>191224</v>
      </c>
      <c r="G228" s="8">
        <v>7.64</v>
      </c>
      <c r="H228" s="8">
        <v>6.88</v>
      </c>
      <c r="I228" s="8">
        <v>5.9</v>
      </c>
    </row>
    <row r="229" spans="1:9" ht="16.2" x14ac:dyDescent="0.3">
      <c r="A229" s="7" t="s">
        <v>9</v>
      </c>
      <c r="B229" s="5" t="s">
        <v>17</v>
      </c>
      <c r="C229" s="5" t="s">
        <v>25</v>
      </c>
      <c r="D229" s="1">
        <f>IF(C229="GH3",120,IF(C229="GH2",45,IF(C229="GH1",400,IF(C229="GH4",210,IF(C229="GE2",45,IF(C229="GE1",400,IF(C229="GE3",120,IF(DD229="GE4",210,""))))))))</f>
        <v>400</v>
      </c>
      <c r="E229" s="8">
        <v>27.75</v>
      </c>
      <c r="F229" s="9">
        <v>191224</v>
      </c>
      <c r="G229" s="8">
        <v>7.1</v>
      </c>
      <c r="H229" s="8">
        <v>6.96</v>
      </c>
      <c r="I229" s="8">
        <v>7.82</v>
      </c>
    </row>
    <row r="230" spans="1:9" ht="16.2" x14ac:dyDescent="0.3">
      <c r="A230" s="7" t="s">
        <v>9</v>
      </c>
      <c r="B230" s="5" t="s">
        <v>17</v>
      </c>
      <c r="C230" s="5" t="s">
        <v>24</v>
      </c>
      <c r="D230" s="1">
        <f>IF(C230="GH3",120,IF(C230="GH2",45,IF(C230="GH1",400,IF(C230="GH4",210,IF(C230="GE2",45,IF(C230="GE1",400,IF(C230="GE3",120,IF(DD230="GE4",210,""))))))))</f>
        <v>400</v>
      </c>
      <c r="E230" s="8">
        <v>43.75</v>
      </c>
      <c r="F230" s="9">
        <v>191231</v>
      </c>
      <c r="G230" s="8">
        <v>5.03</v>
      </c>
      <c r="H230" s="8">
        <v>5.58</v>
      </c>
      <c r="I230" s="8">
        <v>5.66</v>
      </c>
    </row>
    <row r="231" spans="1:9" ht="16.2" x14ac:dyDescent="0.3">
      <c r="A231" s="7" t="s">
        <v>9</v>
      </c>
      <c r="B231" s="5" t="s">
        <v>17</v>
      </c>
      <c r="C231" s="5" t="s">
        <v>24</v>
      </c>
      <c r="D231" s="1">
        <f>IF(C231="GH3",120,IF(C231="GH2",45,IF(C231="GH1",400,IF(C231="GH4",210,IF(C231="GE2",45,IF(C231="GE1",400,IF(C231="GE3",120,IF(DD231="GE4",210,""))))))))</f>
        <v>400</v>
      </c>
      <c r="E231" s="8">
        <v>32.549999999999997</v>
      </c>
      <c r="F231" s="9">
        <v>191231</v>
      </c>
      <c r="G231" s="8">
        <v>7.5</v>
      </c>
      <c r="H231" s="8">
        <v>6.64</v>
      </c>
      <c r="I231" s="8">
        <v>5.88</v>
      </c>
    </row>
    <row r="232" spans="1:9" ht="16.2" x14ac:dyDescent="0.3">
      <c r="A232" s="7" t="s">
        <v>9</v>
      </c>
      <c r="B232" s="5" t="s">
        <v>17</v>
      </c>
      <c r="C232" s="5" t="s">
        <v>25</v>
      </c>
      <c r="D232" s="1">
        <f>IF(C232="GH3",120,IF(C232="GH2",45,IF(C232="GH1",400,IF(C232="GH4",210,IF(C232="GE2",45,IF(C232="GE1",400,IF(C232="GE3",120,IF(DD232="GE4",210,""))))))))</f>
        <v>400</v>
      </c>
      <c r="E232" s="8">
        <v>22.5</v>
      </c>
      <c r="F232" s="9">
        <v>200102</v>
      </c>
      <c r="G232" s="8">
        <v>10.130000000000001</v>
      </c>
      <c r="H232" s="8">
        <v>8.9700000000000006</v>
      </c>
      <c r="I232" s="8">
        <v>8.2100000000000009</v>
      </c>
    </row>
    <row r="233" spans="1:9" ht="16.2" x14ac:dyDescent="0.3">
      <c r="A233" s="11" t="s">
        <v>12</v>
      </c>
      <c r="B233" s="5" t="s">
        <v>17</v>
      </c>
      <c r="C233" s="8">
        <v>400</v>
      </c>
      <c r="D233" s="1">
        <v>400</v>
      </c>
      <c r="E233" s="8"/>
      <c r="F233" s="9">
        <v>190924</v>
      </c>
      <c r="G233" s="8">
        <v>10.9</v>
      </c>
      <c r="H233" s="8">
        <v>8.27</v>
      </c>
      <c r="I233" s="8">
        <v>7.46</v>
      </c>
    </row>
    <row r="234" spans="1:9" ht="16.2" x14ac:dyDescent="0.3">
      <c r="A234" s="11" t="s">
        <v>12</v>
      </c>
      <c r="B234" s="5" t="s">
        <v>17</v>
      </c>
      <c r="C234" s="5" t="s">
        <v>24</v>
      </c>
      <c r="D234" s="1">
        <f>IF(C234="GH3",120,IF(C234="GH2",45,IF(C234="GH1",400,IF(C234="GH4",210,IF(C234="GE2",45,IF(C234="GE1",400,IF(C234="GE3",120,IF(DD234="GE4",210,""))))))))</f>
        <v>400</v>
      </c>
      <c r="E234" s="8">
        <v>37</v>
      </c>
      <c r="F234" s="9">
        <v>191028</v>
      </c>
      <c r="G234" s="8">
        <v>7.78</v>
      </c>
      <c r="H234" s="8">
        <v>5.95</v>
      </c>
      <c r="I234" s="8">
        <v>4.96</v>
      </c>
    </row>
    <row r="235" spans="1:9" ht="16.2" x14ac:dyDescent="0.3">
      <c r="A235" s="11" t="s">
        <v>12</v>
      </c>
      <c r="B235" s="5" t="s">
        <v>17</v>
      </c>
      <c r="C235" s="5" t="s">
        <v>24</v>
      </c>
      <c r="D235" s="1">
        <f>IF(C235="GH3",120,IF(C235="GH2",45,IF(C235="GH1",400,IF(C235="GH4",210,IF(C235="GE2",45,IF(C235="GE1",400,IF(C235="GE3",120,IF(DD235="GE4",210,""))))))))</f>
        <v>400</v>
      </c>
      <c r="E235" s="8">
        <v>38.299999999999997</v>
      </c>
      <c r="F235" s="9">
        <v>191028</v>
      </c>
      <c r="G235" s="8">
        <v>13.22</v>
      </c>
      <c r="H235" s="8">
        <v>11.13</v>
      </c>
      <c r="I235" s="8">
        <v>11.2</v>
      </c>
    </row>
    <row r="236" spans="1:9" ht="16.2" x14ac:dyDescent="0.3">
      <c r="A236" s="11" t="s">
        <v>12</v>
      </c>
      <c r="B236" s="5" t="s">
        <v>17</v>
      </c>
      <c r="C236" s="5" t="s">
        <v>24</v>
      </c>
      <c r="D236" s="1">
        <f>IF(C236="GH3",120,IF(C236="GH2",45,IF(C236="GH1",400,IF(C236="GH4",210,IF(C236="GE2",45,IF(C236="GE1",400,IF(C236="GE3",120,IF(DD236="GE4",210,""))))))))</f>
        <v>400</v>
      </c>
      <c r="E236" s="8">
        <v>21.75</v>
      </c>
      <c r="F236" s="9">
        <v>191210</v>
      </c>
      <c r="G236" s="8">
        <v>30</v>
      </c>
      <c r="H236" s="8">
        <v>30</v>
      </c>
      <c r="I236" s="8">
        <v>30</v>
      </c>
    </row>
    <row r="237" spans="1:9" ht="16.2" x14ac:dyDescent="0.3">
      <c r="A237" s="11" t="s">
        <v>12</v>
      </c>
      <c r="B237" s="5" t="s">
        <v>17</v>
      </c>
      <c r="C237" s="5" t="s">
        <v>24</v>
      </c>
      <c r="D237" s="1">
        <f>IF(C237="GH3",120,IF(C237="GH2",45,IF(C237="GH1",400,IF(C237="GH4",210,IF(C237="GE2",45,IF(C237="GE1",400,IF(C237="GE3",120,IF(DD237="GE4",210,""))))))))</f>
        <v>400</v>
      </c>
      <c r="E237" s="8">
        <v>34.65</v>
      </c>
      <c r="F237" s="9">
        <v>191231</v>
      </c>
      <c r="G237" s="8">
        <v>11.18</v>
      </c>
      <c r="H237" s="8">
        <v>9.6</v>
      </c>
      <c r="I237" s="8">
        <v>10.27</v>
      </c>
    </row>
    <row r="238" spans="1:9" ht="16.2" x14ac:dyDescent="0.3">
      <c r="A238" s="11" t="s">
        <v>12</v>
      </c>
      <c r="B238" s="5" t="s">
        <v>17</v>
      </c>
      <c r="C238" s="5" t="s">
        <v>25</v>
      </c>
      <c r="D238" s="1">
        <f>IF(C238="GH3",120,IF(C238="GH2",45,IF(C238="GH1",400,IF(C238="GH4",210,IF(C238="GE2",45,IF(C238="GE1",400,IF(C238="GE3",120,IF(DD238="GE4",210,""))))))))</f>
        <v>400</v>
      </c>
      <c r="E238" s="8">
        <v>45.2</v>
      </c>
      <c r="F238" s="9">
        <v>200110</v>
      </c>
      <c r="G238" s="8">
        <v>20.46</v>
      </c>
      <c r="H238" s="8">
        <v>17.78</v>
      </c>
      <c r="I238" s="8">
        <v>16.64</v>
      </c>
    </row>
    <row r="239" spans="1:9" ht="16.2" x14ac:dyDescent="0.3">
      <c r="A239" s="11" t="s">
        <v>12</v>
      </c>
      <c r="B239" s="5" t="s">
        <v>17</v>
      </c>
      <c r="C239" s="5" t="s">
        <v>25</v>
      </c>
      <c r="D239" s="1">
        <f>IF(C239="GH3",120,IF(C239="GH2",45,IF(C239="GH1",400,IF(C239="GH4",210,IF(C239="GE2",45,IF(C239="GE1",400,IF(C239="GE3",120,IF(DD239="GE4",210,""))))))))</f>
        <v>400</v>
      </c>
      <c r="E239" s="8">
        <v>38.950000000000003</v>
      </c>
      <c r="F239" s="9">
        <v>200110</v>
      </c>
      <c r="G239" s="8">
        <v>9.0299999999999994</v>
      </c>
      <c r="H239" s="8">
        <v>7.33</v>
      </c>
      <c r="I239" s="8">
        <v>8.06</v>
      </c>
    </row>
    <row r="240" spans="1:9" ht="16.2" x14ac:dyDescent="0.3">
      <c r="A240" s="11" t="s">
        <v>12</v>
      </c>
      <c r="B240" s="5" t="s">
        <v>17</v>
      </c>
      <c r="C240" s="5" t="s">
        <v>25</v>
      </c>
      <c r="D240" s="1">
        <f>IF(C240="GH3",120,IF(C240="GH2",45,IF(C240="GH1",400,IF(C240="GH4",210,IF(C240="GE2",45,IF(C240="GE1",400,IF(C240="GE3",120,IF(DD240="GE4",210,""))))))))</f>
        <v>400</v>
      </c>
      <c r="E240" s="8">
        <v>42.7</v>
      </c>
      <c r="F240" s="9">
        <v>200110</v>
      </c>
      <c r="G240" s="8">
        <v>7.28</v>
      </c>
      <c r="H240" s="8">
        <v>8.9600000000000009</v>
      </c>
      <c r="I240" s="8">
        <v>10.59</v>
      </c>
    </row>
    <row r="241" spans="1:9" ht="16.2" x14ac:dyDescent="0.3">
      <c r="A241" s="11" t="s">
        <v>12</v>
      </c>
      <c r="B241" s="5" t="s">
        <v>17</v>
      </c>
      <c r="C241" s="5" t="s">
        <v>25</v>
      </c>
      <c r="D241" s="1">
        <f>IF(C241="GH3",120,IF(C241="GH2",45,IF(C241="GH1",400,IF(C241="GH4",210,IF(C241="GE2",45,IF(C241="GE1",400,IF(C241="GE3",120,IF(DD241="GE4",210,""))))))))</f>
        <v>400</v>
      </c>
      <c r="E241" s="8">
        <v>45.35</v>
      </c>
      <c r="F241" s="9">
        <v>200110</v>
      </c>
      <c r="G241" s="8">
        <v>13.56</v>
      </c>
      <c r="H241" s="8">
        <v>9.82</v>
      </c>
      <c r="I241" s="8">
        <v>9.51</v>
      </c>
    </row>
    <row r="242" spans="1:9" ht="16.2" x14ac:dyDescent="0.3">
      <c r="A242" s="7" t="s">
        <v>9</v>
      </c>
      <c r="B242" s="5" t="s">
        <v>18</v>
      </c>
      <c r="C242" s="5" t="s">
        <v>24</v>
      </c>
      <c r="D242" s="1">
        <f>IF(C242="GH3",120,IF(C242="GH2",45,IF(C242="GH1",400,IF(C242="GH4",210,IF(C242="GE2",45,IF(C242="GE1",400,IF(C242="GE3",120,IF(DD242="GE4",210,""))))))))</f>
        <v>400</v>
      </c>
      <c r="E242" s="8">
        <v>37.549999999999997</v>
      </c>
      <c r="F242" s="9">
        <v>191223</v>
      </c>
      <c r="G242" s="8">
        <v>10.28</v>
      </c>
      <c r="H242" s="8">
        <v>9.2799999999999994</v>
      </c>
      <c r="I242" s="8">
        <v>8.07</v>
      </c>
    </row>
    <row r="243" spans="1:9" ht="16.2" x14ac:dyDescent="0.3">
      <c r="A243" s="7" t="s">
        <v>9</v>
      </c>
      <c r="B243" s="5" t="s">
        <v>18</v>
      </c>
      <c r="C243" s="5" t="s">
        <v>24</v>
      </c>
      <c r="D243" s="1">
        <f>IF(C243="GH3",120,IF(C243="GH2",45,IF(C243="GH1",400,IF(C243="GH4",210,IF(C243="GE2",45,IF(C243="GE1",400,IF(C243="GE3",120,IF(DD243="GE4",210,""))))))))</f>
        <v>400</v>
      </c>
      <c r="E243" s="8">
        <v>40.450000000000003</v>
      </c>
      <c r="F243" s="9">
        <v>191223</v>
      </c>
      <c r="G243" s="8">
        <v>5.38</v>
      </c>
      <c r="H243" s="8">
        <v>5.56</v>
      </c>
      <c r="I243" s="8">
        <v>5.97</v>
      </c>
    </row>
    <row r="244" spans="1:9" ht="16.2" x14ac:dyDescent="0.3">
      <c r="A244" s="7" t="s">
        <v>9</v>
      </c>
      <c r="B244" s="5" t="s">
        <v>18</v>
      </c>
      <c r="C244" s="5" t="s">
        <v>24</v>
      </c>
      <c r="D244" s="1">
        <f>IF(C244="GH3",120,IF(C244="GH2",45,IF(C244="GH1",400,IF(C244="GH4",210,IF(C244="GE2",45,IF(C244="GE1",400,IF(C244="GE3",120,IF(DD244="GE4",210,""))))))))</f>
        <v>400</v>
      </c>
      <c r="E244" s="8">
        <v>40.1</v>
      </c>
      <c r="F244" s="9">
        <v>191223</v>
      </c>
      <c r="G244" s="8">
        <v>7.45</v>
      </c>
      <c r="H244" s="8">
        <v>7.01</v>
      </c>
      <c r="I244" s="8">
        <v>6.41</v>
      </c>
    </row>
    <row r="245" spans="1:9" ht="16.2" x14ac:dyDescent="0.3">
      <c r="A245" s="7" t="s">
        <v>9</v>
      </c>
      <c r="B245" s="5" t="s">
        <v>18</v>
      </c>
      <c r="C245" s="5" t="s">
        <v>24</v>
      </c>
      <c r="D245" s="1">
        <f>IF(C245="GH3",120,IF(C245="GH2",45,IF(C245="GH1",400,IF(C245="GH4",210,IF(C245="GE2",45,IF(C245="GE1",400,IF(C245="GE3",120,IF(DD245="GE4",210,""))))))))</f>
        <v>400</v>
      </c>
      <c r="E245" s="8">
        <v>36.950000000000003</v>
      </c>
      <c r="F245" s="9">
        <v>191223</v>
      </c>
      <c r="G245" s="8">
        <v>7.78</v>
      </c>
      <c r="H245" s="8">
        <v>6.96</v>
      </c>
      <c r="I245" s="8">
        <v>5.94</v>
      </c>
    </row>
    <row r="246" spans="1:9" ht="16.2" x14ac:dyDescent="0.3">
      <c r="A246" s="7" t="s">
        <v>9</v>
      </c>
      <c r="B246" s="5" t="s">
        <v>18</v>
      </c>
      <c r="C246" s="5" t="s">
        <v>24</v>
      </c>
      <c r="D246" s="1">
        <f>IF(C246="GH3",120,IF(C246="GH2",45,IF(C246="GH1",400,IF(C246="GH4",210,IF(C246="GE2",45,IF(C246="GE1",400,IF(C246="GE3",120,IF(DD246="GE4",210,""))))))))</f>
        <v>400</v>
      </c>
      <c r="E246" s="8">
        <v>35.5</v>
      </c>
      <c r="F246" s="9">
        <v>191223</v>
      </c>
      <c r="G246" s="8">
        <v>7.87</v>
      </c>
      <c r="H246" s="8">
        <v>6.75</v>
      </c>
      <c r="I246" s="8">
        <v>6.57</v>
      </c>
    </row>
    <row r="247" spans="1:9" ht="16.2" x14ac:dyDescent="0.3">
      <c r="A247" s="7" t="s">
        <v>9</v>
      </c>
      <c r="B247" s="5" t="s">
        <v>18</v>
      </c>
      <c r="C247" s="5" t="s">
        <v>24</v>
      </c>
      <c r="D247" s="1">
        <f>IF(C247="GH3",120,IF(C247="GH2",45,IF(C247="GH1",400,IF(C247="GH4",210,IF(C247="GE2",45,IF(C247="GE1",400,IF(C247="GE3",120,IF(DD247="GE4",210,""))))))))</f>
        <v>400</v>
      </c>
      <c r="E247" s="8">
        <v>25.05</v>
      </c>
      <c r="F247" s="9">
        <v>191223</v>
      </c>
      <c r="G247" s="8">
        <v>10.52</v>
      </c>
      <c r="H247" s="8">
        <v>8.94</v>
      </c>
      <c r="I247" s="8">
        <v>7.82</v>
      </c>
    </row>
    <row r="248" spans="1:9" ht="16.2" x14ac:dyDescent="0.3">
      <c r="A248" s="7" t="s">
        <v>9</v>
      </c>
      <c r="B248" s="5" t="s">
        <v>18</v>
      </c>
      <c r="C248" s="5" t="s">
        <v>24</v>
      </c>
      <c r="D248" s="1">
        <f>IF(C248="GH3",120,IF(C248="GH2",45,IF(C248="GH1",400,IF(C248="GH4",210,IF(C248="GE2",45,IF(C248="GE1",400,IF(C248="GE3",120,IF(DD248="GE4",210,""))))))))</f>
        <v>400</v>
      </c>
      <c r="E248" s="8">
        <v>28.9</v>
      </c>
      <c r="F248" s="9">
        <v>191223</v>
      </c>
      <c r="G248" s="8">
        <v>9.15</v>
      </c>
      <c r="H248" s="8">
        <v>8.4</v>
      </c>
      <c r="I248" s="8">
        <v>7.44</v>
      </c>
    </row>
    <row r="249" spans="1:9" ht="16.2" x14ac:dyDescent="0.3">
      <c r="A249" s="7" t="s">
        <v>9</v>
      </c>
      <c r="B249" s="5" t="s">
        <v>18</v>
      </c>
      <c r="C249" s="5" t="s">
        <v>24</v>
      </c>
      <c r="D249" s="1">
        <f>IF(C249="GH3",120,IF(C249="GH2",45,IF(C249="GH1",400,IF(C249="GH4",210,IF(C249="GE2",45,IF(C249="GE1",400,IF(C249="GE3",120,IF(DD249="GE4",210,""))))))))</f>
        <v>400</v>
      </c>
      <c r="E249" s="8">
        <v>30.7</v>
      </c>
      <c r="F249" s="9">
        <v>191223</v>
      </c>
      <c r="G249" s="8">
        <v>6.95</v>
      </c>
      <c r="H249" s="8">
        <v>6.01</v>
      </c>
      <c r="I249" s="8">
        <v>7.59</v>
      </c>
    </row>
    <row r="250" spans="1:9" ht="16.2" x14ac:dyDescent="0.3">
      <c r="A250" s="7" t="s">
        <v>9</v>
      </c>
      <c r="B250" s="5" t="s">
        <v>18</v>
      </c>
      <c r="C250" s="5" t="s">
        <v>25</v>
      </c>
      <c r="D250" s="1">
        <f>IF(C250="GH3",120,IF(C250="GH2",45,IF(C250="GH1",400,IF(C250="GH4",210,IF(C250="GE2",45,IF(C250="GE1",400,IF(C250="GE3",120,IF(DD250="GE4",210,""))))))))</f>
        <v>400</v>
      </c>
      <c r="E250" s="8">
        <v>27.95</v>
      </c>
      <c r="F250" s="9">
        <v>191224</v>
      </c>
      <c r="G250" s="8">
        <v>11.34</v>
      </c>
      <c r="H250" s="8">
        <v>7.65</v>
      </c>
      <c r="I250" s="8">
        <v>6.78</v>
      </c>
    </row>
    <row r="251" spans="1:9" ht="16.2" x14ac:dyDescent="0.3">
      <c r="A251" s="7" t="s">
        <v>9</v>
      </c>
      <c r="B251" s="5" t="s">
        <v>18</v>
      </c>
      <c r="C251" s="5" t="s">
        <v>25</v>
      </c>
      <c r="D251" s="1">
        <f>IF(C251="GH3",120,IF(C251="GH2",45,IF(C251="GH1",400,IF(C251="GH4",210,IF(C251="GE2",45,IF(C251="GE1",400,IF(C251="GE3",120,IF(DD251="GE4",210,""))))))))</f>
        <v>400</v>
      </c>
      <c r="E251" s="8">
        <v>41.95</v>
      </c>
      <c r="F251" s="9">
        <v>191224</v>
      </c>
      <c r="G251" s="8">
        <v>9.68</v>
      </c>
      <c r="H251" s="8">
        <v>5.89</v>
      </c>
      <c r="I251" s="8">
        <v>4.84</v>
      </c>
    </row>
    <row r="252" spans="1:9" ht="16.2" x14ac:dyDescent="0.3">
      <c r="A252" s="7" t="s">
        <v>9</v>
      </c>
      <c r="B252" s="5" t="s">
        <v>18</v>
      </c>
      <c r="C252" s="5" t="s">
        <v>25</v>
      </c>
      <c r="D252" s="1">
        <f>IF(C252="GH3",120,IF(C252="GH2",45,IF(C252="GH1",400,IF(C252="GH4",210,IF(C252="GE2",45,IF(C252="GE1",400,IF(C252="GE3",120,IF(DD252="GE4",210,""))))))))</f>
        <v>400</v>
      </c>
      <c r="E252" s="8">
        <v>30.9</v>
      </c>
      <c r="F252" s="9">
        <v>191224</v>
      </c>
      <c r="G252" s="8">
        <v>6.94</v>
      </c>
      <c r="H252" s="8">
        <v>5.81</v>
      </c>
      <c r="I252" s="8">
        <v>5.16</v>
      </c>
    </row>
    <row r="253" spans="1:9" ht="16.2" x14ac:dyDescent="0.3">
      <c r="A253" s="7" t="s">
        <v>9</v>
      </c>
      <c r="B253" s="5" t="s">
        <v>18</v>
      </c>
      <c r="C253" s="5" t="s">
        <v>25</v>
      </c>
      <c r="D253" s="1">
        <f>IF(C253="GH3",120,IF(C253="GH2",45,IF(C253="GH1",400,IF(C253="GH4",210,IF(C253="GE2",45,IF(C253="GE1",400,IF(C253="GE3",120,IF(DD253="GE4",210,""))))))))</f>
        <v>400</v>
      </c>
      <c r="E253" s="8">
        <v>40.049999999999997</v>
      </c>
      <c r="F253" s="9">
        <v>200102</v>
      </c>
      <c r="G253" s="8">
        <v>10.63</v>
      </c>
      <c r="H253" s="8">
        <v>7.46</v>
      </c>
      <c r="I253" s="8">
        <v>8.65</v>
      </c>
    </row>
    <row r="254" spans="1:9" ht="16.2" x14ac:dyDescent="0.3">
      <c r="A254" s="11" t="s">
        <v>12</v>
      </c>
      <c r="B254" s="5" t="s">
        <v>18</v>
      </c>
      <c r="C254" s="5" t="s">
        <v>24</v>
      </c>
      <c r="D254" s="1">
        <f>IF(C254="GH3",120,IF(C254="GH2",45,IF(C254="GH1",400,IF(C254="GH4",210,IF(C254="GE2",45,IF(C254="GE1",400,IF(C254="GE3",120,IF(DD254="GE4",210,""))))))))</f>
        <v>400</v>
      </c>
      <c r="E254" s="8">
        <v>36</v>
      </c>
      <c r="F254" s="9">
        <v>191209</v>
      </c>
      <c r="G254" s="8">
        <v>7.88</v>
      </c>
      <c r="H254" s="8">
        <v>8.07</v>
      </c>
      <c r="I254" s="8">
        <v>9.2100000000000009</v>
      </c>
    </row>
    <row r="255" spans="1:9" ht="16.2" x14ac:dyDescent="0.3">
      <c r="A255" s="11" t="s">
        <v>12</v>
      </c>
      <c r="B255" s="5" t="s">
        <v>18</v>
      </c>
      <c r="C255" s="5" t="s">
        <v>24</v>
      </c>
      <c r="D255" s="1">
        <f>IF(C255="GH3",120,IF(C255="GH2",45,IF(C255="GH1",400,IF(C255="GH4",210,IF(C255="GE2",45,IF(C255="GE1",400,IF(C255="GE3",120,IF(DD255="GE4",210,""))))))))</f>
        <v>400</v>
      </c>
      <c r="E255" s="8">
        <v>37.200000000000003</v>
      </c>
      <c r="F255" s="9">
        <v>191209</v>
      </c>
      <c r="G255" s="8">
        <v>5.46</v>
      </c>
      <c r="H255" s="8">
        <v>7.45</v>
      </c>
      <c r="I255" s="8">
        <v>6.15</v>
      </c>
    </row>
    <row r="256" spans="1:9" ht="16.2" x14ac:dyDescent="0.3">
      <c r="A256" s="11" t="s">
        <v>12</v>
      </c>
      <c r="B256" s="5" t="s">
        <v>18</v>
      </c>
      <c r="C256" s="5" t="s">
        <v>24</v>
      </c>
      <c r="D256" s="1">
        <f>IF(C256="GH3",120,IF(C256="GH2",45,IF(C256="GH1",400,IF(C256="GH4",210,IF(C256="GE2",45,IF(C256="GE1",400,IF(C256="GE3",120,IF(DD256="GE4",210,""))))))))</f>
        <v>400</v>
      </c>
      <c r="E256" s="8">
        <v>36.25</v>
      </c>
      <c r="F256" s="9">
        <v>191209</v>
      </c>
      <c r="G256" s="8">
        <v>8.32</v>
      </c>
      <c r="H256" s="8">
        <v>8.8699999999999992</v>
      </c>
      <c r="I256" s="8">
        <v>6.52</v>
      </c>
    </row>
    <row r="257" spans="1:9" ht="16.2" x14ac:dyDescent="0.3">
      <c r="A257" s="11" t="s">
        <v>12</v>
      </c>
      <c r="B257" s="5" t="s">
        <v>18</v>
      </c>
      <c r="C257" s="5" t="s">
        <v>24</v>
      </c>
      <c r="D257" s="1">
        <f>IF(C257="GH3",120,IF(C257="GH2",45,IF(C257="GH1",400,IF(C257="GH4",210,IF(C257="GE2",45,IF(C257="GE1",400,IF(C257="GE3",120,IF(DD257="GE4",210,""))))))))</f>
        <v>400</v>
      </c>
      <c r="E257" s="8">
        <v>35.65</v>
      </c>
      <c r="F257" s="9">
        <v>191209</v>
      </c>
      <c r="G257" s="8">
        <v>9.84</v>
      </c>
      <c r="H257" s="8">
        <v>8.6</v>
      </c>
      <c r="I257" s="8">
        <v>8.68</v>
      </c>
    </row>
    <row r="258" spans="1:9" ht="16.2" x14ac:dyDescent="0.3">
      <c r="A258" s="11" t="s">
        <v>12</v>
      </c>
      <c r="B258" s="5" t="s">
        <v>18</v>
      </c>
      <c r="C258" s="5" t="s">
        <v>24</v>
      </c>
      <c r="D258" s="1">
        <f>IF(C258="GH3",120,IF(C258="GH2",45,IF(C258="GH1",400,IF(C258="GH4",210,IF(C258="GE2",45,IF(C258="GE1",400,IF(C258="GE3",120,IF(DD258="GE4",210,""))))))))</f>
        <v>400</v>
      </c>
      <c r="E258" s="8">
        <v>47.8</v>
      </c>
      <c r="F258" s="9">
        <v>191210</v>
      </c>
      <c r="G258" s="8">
        <v>7.95</v>
      </c>
      <c r="H258" s="8">
        <v>6.34</v>
      </c>
      <c r="I258" s="8">
        <v>6.25</v>
      </c>
    </row>
    <row r="259" spans="1:9" ht="16.2" x14ac:dyDescent="0.3">
      <c r="A259" s="11" t="s">
        <v>12</v>
      </c>
      <c r="B259" s="5" t="s">
        <v>18</v>
      </c>
      <c r="C259" s="5" t="s">
        <v>24</v>
      </c>
      <c r="D259" s="1">
        <f>IF(C259="GH3",120,IF(C259="GH2",45,IF(C259="GH1",400,IF(C259="GH4",210,IF(C259="GE2",45,IF(C259="GE1",400,IF(C259="GE3",120,IF(DD259="GE4",210,""))))))))</f>
        <v>400</v>
      </c>
      <c r="E259" s="8">
        <v>35.950000000000003</v>
      </c>
      <c r="F259" s="9">
        <v>191210</v>
      </c>
      <c r="G259" s="8">
        <v>9.01</v>
      </c>
      <c r="H259" s="8">
        <v>7.27</v>
      </c>
      <c r="I259" s="8">
        <v>6.83</v>
      </c>
    </row>
    <row r="260" spans="1:9" ht="16.2" x14ac:dyDescent="0.3">
      <c r="A260" s="11" t="s">
        <v>12</v>
      </c>
      <c r="B260" s="5" t="s">
        <v>18</v>
      </c>
      <c r="C260" s="5" t="s">
        <v>24</v>
      </c>
      <c r="D260" s="1">
        <f>IF(C260="GH3",120,IF(C260="GH2",45,IF(C260="GH1",400,IF(C260="GH4",210,IF(C260="GE2",45,IF(C260="GE1",400,IF(C260="GE3",120,IF(DD260="GE4",210,""))))))))</f>
        <v>400</v>
      </c>
      <c r="E260" s="8">
        <v>35</v>
      </c>
      <c r="F260" s="9">
        <v>191210</v>
      </c>
      <c r="G260" s="8">
        <v>11.27</v>
      </c>
      <c r="H260" s="8">
        <v>9.94</v>
      </c>
      <c r="I260" s="8">
        <v>9.34</v>
      </c>
    </row>
    <row r="261" spans="1:9" ht="16.2" x14ac:dyDescent="0.3">
      <c r="A261" s="11" t="s">
        <v>12</v>
      </c>
      <c r="B261" s="5" t="s">
        <v>18</v>
      </c>
      <c r="C261" s="5" t="s">
        <v>24</v>
      </c>
      <c r="D261" s="1">
        <f>IF(C261="GH3",120,IF(C261="GH2",45,IF(C261="GH1",400,IF(C261="GH4",210,IF(C261="GE2",45,IF(C261="GE1",400,IF(C261="GE3",120,IF(DD261="GE4",210,""))))))))</f>
        <v>400</v>
      </c>
      <c r="E261" s="8">
        <v>39.200000000000003</v>
      </c>
      <c r="F261" s="9">
        <v>191210</v>
      </c>
      <c r="G261" s="8">
        <v>6.77</v>
      </c>
      <c r="H261" s="8">
        <v>6.26</v>
      </c>
      <c r="I261" s="8">
        <v>5.95</v>
      </c>
    </row>
    <row r="262" spans="1:9" ht="16.2" x14ac:dyDescent="0.3">
      <c r="A262" s="11" t="s">
        <v>12</v>
      </c>
      <c r="B262" s="5" t="s">
        <v>18</v>
      </c>
      <c r="C262" s="5" t="s">
        <v>25</v>
      </c>
      <c r="D262" s="1">
        <f>IF(C262="GH3",120,IF(C262="GH2",45,IF(C262="GH1",400,IF(C262="GH4",210,IF(C262="GE2",45,IF(C262="GE1",400,IF(C262="GE3",120,IF(DD262="GE4",210,""))))))))</f>
        <v>400</v>
      </c>
      <c r="E262" s="8">
        <v>30.95</v>
      </c>
      <c r="F262" s="9">
        <v>191216</v>
      </c>
      <c r="G262" s="8">
        <v>7.33</v>
      </c>
      <c r="H262" s="8">
        <v>7.07</v>
      </c>
      <c r="I262" s="8">
        <v>5.25</v>
      </c>
    </row>
    <row r="263" spans="1:9" ht="16.2" x14ac:dyDescent="0.3">
      <c r="A263" s="11" t="s">
        <v>12</v>
      </c>
      <c r="B263" s="5" t="s">
        <v>18</v>
      </c>
      <c r="C263" s="5" t="s">
        <v>25</v>
      </c>
      <c r="D263" s="1">
        <f>IF(C263="GH3",120,IF(C263="GH2",45,IF(C263="GH1",400,IF(C263="GH4",210,IF(C263="GE2",45,IF(C263="GE1",400,IF(C263="GE3",120,IF(DD263="GE4",210,""))))))))</f>
        <v>400</v>
      </c>
      <c r="E263" s="8">
        <v>44.9</v>
      </c>
      <c r="F263" s="9">
        <v>191216</v>
      </c>
      <c r="G263" s="8">
        <v>5.53</v>
      </c>
      <c r="H263" s="8">
        <v>5.12</v>
      </c>
      <c r="I263" s="8">
        <v>4.7</v>
      </c>
    </row>
    <row r="264" spans="1:9" ht="16.2" x14ac:dyDescent="0.3">
      <c r="A264" s="11" t="s">
        <v>12</v>
      </c>
      <c r="B264" s="5" t="s">
        <v>18</v>
      </c>
      <c r="C264" s="5" t="s">
        <v>25</v>
      </c>
      <c r="D264" s="1">
        <f>IF(C264="GH3",120,IF(C264="GH2",45,IF(C264="GH1",400,IF(C264="GH4",210,IF(C264="GE2",45,IF(C264="GE1",400,IF(C264="GE3",120,IF(DD264="GE4",210,""))))))))</f>
        <v>400</v>
      </c>
      <c r="E264" s="8">
        <v>35.450000000000003</v>
      </c>
      <c r="F264" s="9">
        <v>191216</v>
      </c>
      <c r="G264" s="8">
        <v>7.77</v>
      </c>
      <c r="H264" s="8">
        <v>8.2200000000000006</v>
      </c>
      <c r="I264" s="8">
        <v>6.52</v>
      </c>
    </row>
    <row r="265" spans="1:9" ht="16.2" x14ac:dyDescent="0.3">
      <c r="A265" s="11" t="s">
        <v>12</v>
      </c>
      <c r="B265" s="5" t="s">
        <v>18</v>
      </c>
      <c r="C265" s="5" t="s">
        <v>25</v>
      </c>
      <c r="D265" s="1">
        <f>IF(C265="GH3",120,IF(C265="GH2",45,IF(C265="GH1",400,IF(C265="GH4",210,IF(C265="GE2",45,IF(C265="GE1",400,IF(C265="GE3",120,IF(DD265="GE4",210,""))))))))</f>
        <v>400</v>
      </c>
      <c r="E265" s="8">
        <v>45.4</v>
      </c>
      <c r="F265" s="9">
        <v>191216</v>
      </c>
      <c r="G265" s="8">
        <v>8.58</v>
      </c>
      <c r="H265" s="8">
        <v>7.22</v>
      </c>
      <c r="I265" s="8">
        <v>6.59</v>
      </c>
    </row>
    <row r="266" spans="1:9" ht="16.2" x14ac:dyDescent="0.3">
      <c r="A266" s="7" t="s">
        <v>9</v>
      </c>
      <c r="B266" s="5" t="s">
        <v>26</v>
      </c>
      <c r="C266" s="8">
        <v>460</v>
      </c>
      <c r="D266" s="1">
        <v>460</v>
      </c>
      <c r="E266" s="8">
        <v>25.3</v>
      </c>
      <c r="F266" s="9">
        <v>200309</v>
      </c>
      <c r="G266" s="9">
        <v>21.16</v>
      </c>
      <c r="H266" s="9">
        <v>15.32</v>
      </c>
      <c r="I266" s="8">
        <v>16.03</v>
      </c>
    </row>
    <row r="267" spans="1:9" ht="16.2" x14ac:dyDescent="0.3">
      <c r="A267" s="7" t="s">
        <v>9</v>
      </c>
      <c r="B267" s="5" t="s">
        <v>16</v>
      </c>
      <c r="C267" s="8">
        <v>460</v>
      </c>
      <c r="D267" s="1">
        <v>460</v>
      </c>
      <c r="E267" s="8">
        <v>28.2</v>
      </c>
      <c r="F267" s="9">
        <v>200309</v>
      </c>
      <c r="G267" s="9">
        <v>21.14</v>
      </c>
      <c r="H267" s="9">
        <v>13.21</v>
      </c>
      <c r="I267" s="8">
        <v>9.84</v>
      </c>
    </row>
    <row r="268" spans="1:9" ht="16.2" x14ac:dyDescent="0.3">
      <c r="A268" s="7" t="s">
        <v>9</v>
      </c>
      <c r="B268" s="5" t="s">
        <v>13</v>
      </c>
      <c r="C268" s="5" t="s">
        <v>22</v>
      </c>
      <c r="D268" s="1" t="str">
        <f>IF(C268="GH3",120,IF(C268="GH2",45,IF(C268="GH1",400,IF(C268="GH4",210,IF(C268="GE2",45,IF(C268="GE1",400,IF(C268="GE3",120,IF(DD268="GE4",210,""))))))))</f>
        <v/>
      </c>
      <c r="E268" s="12">
        <v>22.6</v>
      </c>
      <c r="F268" s="13">
        <v>200507</v>
      </c>
      <c r="G268" s="13">
        <v>10.47</v>
      </c>
      <c r="H268" s="13">
        <v>11.59</v>
      </c>
      <c r="I268" s="13">
        <v>19.760000000000002</v>
      </c>
    </row>
    <row r="269" spans="1:9" ht="16.2" x14ac:dyDescent="0.3">
      <c r="A269" s="7" t="s">
        <v>9</v>
      </c>
      <c r="B269" s="5" t="s">
        <v>13</v>
      </c>
      <c r="C269" s="5" t="s">
        <v>22</v>
      </c>
      <c r="D269" s="1" t="str">
        <f>IF(C269="GH3",120,IF(C269="GH2",45,IF(C269="GH1",400,IF(C269="GH4",210,IF(C269="GE2",45,IF(C269="GE1",400,IF(C269="GE3",120,IF(DD269="GE4",210,""))))))))</f>
        <v/>
      </c>
      <c r="E269" s="12">
        <v>22.8</v>
      </c>
      <c r="F269" s="13">
        <v>200507</v>
      </c>
      <c r="G269" s="13">
        <v>11.21</v>
      </c>
      <c r="H269" s="13">
        <v>15.02</v>
      </c>
      <c r="I269" s="13">
        <v>18.100000000000001</v>
      </c>
    </row>
    <row r="270" spans="1:9" ht="16.2" x14ac:dyDescent="0.3">
      <c r="A270" s="7" t="s">
        <v>9</v>
      </c>
      <c r="B270" s="5" t="s">
        <v>15</v>
      </c>
      <c r="D270" s="1" t="str">
        <f>IF(C270="GH3",120,IF(C270="GH2",45,IF(C270="GH1",400,IF(C270="GH4",210,IF(C270="GE2",45,IF(C270="GE1",400,IF(C270="GE3",120,IF(DD270="GE4",210,""))))))))</f>
        <v/>
      </c>
      <c r="E270" s="12">
        <v>44.35</v>
      </c>
      <c r="F270" s="13">
        <v>200528</v>
      </c>
      <c r="G270" s="13">
        <v>12.56</v>
      </c>
      <c r="H270" s="13">
        <v>8.7200000000000006</v>
      </c>
      <c r="I270" s="13">
        <v>9.69</v>
      </c>
    </row>
    <row r="271" spans="1:9" ht="16.2" x14ac:dyDescent="0.3">
      <c r="A271" s="7" t="s">
        <v>9</v>
      </c>
      <c r="B271" s="5" t="s">
        <v>16</v>
      </c>
      <c r="D271" s="1" t="str">
        <f>IF(C271="GH3",120,IF(C271="GH2",45,IF(C271="GH1",400,IF(C271="GH4",210,IF(C271="GE2",45,IF(C271="GE1",400,IF(C271="GE3",120,IF(DD271="GE4",210,""))))))))</f>
        <v/>
      </c>
      <c r="E271" s="12">
        <v>31.05</v>
      </c>
      <c r="F271" s="13">
        <v>200709</v>
      </c>
      <c r="G271" s="13">
        <v>13.07</v>
      </c>
      <c r="H271" s="13">
        <v>10.76</v>
      </c>
      <c r="I271" s="13">
        <v>10.47</v>
      </c>
    </row>
    <row r="272" spans="1:9" x14ac:dyDescent="0.3">
      <c r="A272" s="20"/>
      <c r="B272" s="20"/>
      <c r="C272" s="20"/>
      <c r="D272" s="1" t="str">
        <f>IF(C272="GH3",120,IF(C272="GH2",45,IF(C272="GH1",400,IF(C272="GH4",210,IF(C272="GE2",45,IF(C272="GE1",400,IF(C272="GE3",120,IF(DD272="GE4",210,""))))))))</f>
        <v/>
      </c>
      <c r="E272" s="8">
        <v>13</v>
      </c>
      <c r="F272" s="9">
        <v>200312</v>
      </c>
      <c r="G272" s="9">
        <v>12.21</v>
      </c>
      <c r="H272" s="9">
        <v>6.78</v>
      </c>
      <c r="I272" s="8">
        <v>7.94</v>
      </c>
    </row>
    <row r="273" spans="1:9" x14ac:dyDescent="0.3">
      <c r="A273" s="8"/>
      <c r="B273" s="8"/>
      <c r="C273" s="8"/>
      <c r="D273" s="1" t="str">
        <f>IF(C273="GH3",120,IF(C273="GH2",45,IF(C273="GH1",400,IF(C273="GH4",210,IF(C273="GE2",45,IF(C273="GE1",400,IF(C273="GE3",120,IF(DD273="GE4",210,""))))))))</f>
        <v/>
      </c>
      <c r="E273" s="8">
        <v>15.05</v>
      </c>
      <c r="F273" s="9">
        <v>200312</v>
      </c>
      <c r="G273" s="9">
        <v>10.199999999999999</v>
      </c>
      <c r="H273" s="9">
        <v>6.35</v>
      </c>
      <c r="I273" s="8">
        <v>7.31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6D4E-C461-4C43-8BA1-E13A66796D36}">
  <dimension ref="A1:AE368"/>
  <sheetViews>
    <sheetView topLeftCell="A91" workbookViewId="0">
      <selection activeCell="E1" sqref="E1:E1048576"/>
    </sheetView>
  </sheetViews>
  <sheetFormatPr defaultRowHeight="15" x14ac:dyDescent="0.3"/>
  <cols>
    <col min="1" max="1" width="13" style="23" customWidth="1"/>
    <col min="2" max="2" width="8.88671875" style="23"/>
    <col min="3" max="3" width="10.44140625" style="23" bestFit="1" customWidth="1"/>
    <col min="4" max="4" width="12" style="23" customWidth="1"/>
    <col min="5" max="5" width="26.44140625" style="23" customWidth="1"/>
    <col min="6" max="6" width="22.5546875" style="23" customWidth="1"/>
    <col min="7" max="7" width="10.44140625" style="23" customWidth="1"/>
    <col min="8" max="8" width="12.33203125" style="23" customWidth="1"/>
    <col min="9" max="9" width="13" style="23" customWidth="1"/>
    <col min="10" max="10" width="20" style="23" customWidth="1"/>
    <col min="11" max="11" width="21.44140625" style="23" customWidth="1"/>
    <col min="12" max="12" width="22.88671875" style="23" customWidth="1"/>
    <col min="13" max="13" width="16.44140625" style="23" customWidth="1"/>
    <col min="14" max="14" width="21.33203125" style="23" customWidth="1"/>
    <col min="15" max="15" width="8.88671875" style="23"/>
    <col min="16" max="16" width="20" style="23" customWidth="1"/>
    <col min="17" max="17" width="16.6640625" style="23" customWidth="1"/>
    <col min="18" max="18" width="18.44140625" style="23" customWidth="1"/>
    <col min="19" max="20" width="29.109375" style="23" customWidth="1"/>
    <col min="21" max="21" width="22.109375" style="23" customWidth="1"/>
    <col min="22" max="22" width="16.5546875" style="23" customWidth="1"/>
    <col min="23" max="23" width="15.5546875" style="23" customWidth="1"/>
    <col min="24" max="24" width="15.33203125" style="23" customWidth="1"/>
    <col min="25" max="25" width="15.88671875" style="23" customWidth="1"/>
    <col min="26" max="26" width="19.44140625" style="23" customWidth="1"/>
    <col min="27" max="27" width="20.33203125" style="23" customWidth="1"/>
    <col min="28" max="28" width="29" style="23" customWidth="1"/>
    <col min="29" max="29" width="28.44140625" style="23" customWidth="1"/>
    <col min="30" max="16384" width="8.88671875" style="23"/>
  </cols>
  <sheetData>
    <row r="1" spans="1:31" x14ac:dyDescent="0.3">
      <c r="A1" s="22" t="s">
        <v>5</v>
      </c>
      <c r="B1" s="22" t="s">
        <v>28</v>
      </c>
      <c r="C1" s="22" t="s">
        <v>29</v>
      </c>
      <c r="D1" s="23" t="s">
        <v>30</v>
      </c>
      <c r="E1" s="22" t="s">
        <v>31</v>
      </c>
      <c r="F1" s="22" t="s">
        <v>32</v>
      </c>
      <c r="G1" s="22" t="s">
        <v>33</v>
      </c>
      <c r="H1" s="22" t="s">
        <v>34</v>
      </c>
      <c r="I1" s="22" t="s">
        <v>35</v>
      </c>
      <c r="J1" s="22" t="s">
        <v>36</v>
      </c>
      <c r="K1" s="22" t="s">
        <v>37</v>
      </c>
      <c r="L1" s="22" t="s">
        <v>38</v>
      </c>
      <c r="M1" s="22" t="s">
        <v>39</v>
      </c>
      <c r="N1" s="22" t="s">
        <v>40</v>
      </c>
      <c r="O1" s="22" t="s">
        <v>41</v>
      </c>
      <c r="P1" s="22" t="s">
        <v>42</v>
      </c>
      <c r="Q1" s="22" t="s">
        <v>43</v>
      </c>
      <c r="R1" s="22" t="s">
        <v>44</v>
      </c>
      <c r="S1" s="22" t="s">
        <v>45</v>
      </c>
      <c r="T1" s="22" t="s">
        <v>46</v>
      </c>
      <c r="U1" s="22" t="s">
        <v>47</v>
      </c>
      <c r="V1" s="22" t="s">
        <v>48</v>
      </c>
      <c r="W1" s="22" t="s">
        <v>49</v>
      </c>
      <c r="X1" s="22" t="s">
        <v>50</v>
      </c>
      <c r="Y1" s="22" t="s">
        <v>51</v>
      </c>
      <c r="Z1" s="22" t="s">
        <v>52</v>
      </c>
      <c r="AA1" s="22" t="s">
        <v>53</v>
      </c>
      <c r="AB1" s="22" t="s">
        <v>54</v>
      </c>
      <c r="AC1" s="22" t="s">
        <v>55</v>
      </c>
      <c r="AD1" s="23" t="s">
        <v>56</v>
      </c>
      <c r="AE1" s="23" t="s">
        <v>57</v>
      </c>
    </row>
    <row r="2" spans="1:31" x14ac:dyDescent="0.3">
      <c r="A2" s="24">
        <v>43325</v>
      </c>
      <c r="B2" s="22">
        <v>1</v>
      </c>
      <c r="C2" s="22">
        <v>546</v>
      </c>
      <c r="D2" s="23" t="s">
        <v>9</v>
      </c>
      <c r="E2" s="22">
        <v>12</v>
      </c>
      <c r="F2" s="22">
        <v>4</v>
      </c>
      <c r="G2" s="22">
        <v>3</v>
      </c>
      <c r="H2" s="22">
        <v>2</v>
      </c>
      <c r="I2" s="22">
        <v>0</v>
      </c>
      <c r="J2" s="22">
        <v>1</v>
      </c>
      <c r="K2" s="22">
        <v>7</v>
      </c>
      <c r="L2" s="22">
        <v>4</v>
      </c>
      <c r="M2" s="22">
        <v>22</v>
      </c>
      <c r="N2" s="22">
        <v>0</v>
      </c>
      <c r="O2" s="22">
        <v>0</v>
      </c>
      <c r="P2" s="22">
        <v>1</v>
      </c>
      <c r="Q2" s="22">
        <v>2</v>
      </c>
      <c r="R2" s="22">
        <v>1</v>
      </c>
      <c r="S2" s="25">
        <v>3</v>
      </c>
      <c r="T2" s="22">
        <v>1</v>
      </c>
      <c r="U2" s="22"/>
      <c r="V2" s="22">
        <v>2</v>
      </c>
      <c r="W2" s="22">
        <v>3</v>
      </c>
      <c r="X2" s="22">
        <v>1</v>
      </c>
      <c r="Y2" s="22">
        <v>2</v>
      </c>
      <c r="Z2" s="22">
        <v>1</v>
      </c>
      <c r="AA2" s="22">
        <v>3</v>
      </c>
      <c r="AB2" s="22">
        <v>3</v>
      </c>
      <c r="AC2" s="22">
        <v>0</v>
      </c>
      <c r="AD2" s="23">
        <v>1</v>
      </c>
      <c r="AE2" s="23">
        <v>0</v>
      </c>
    </row>
    <row r="3" spans="1:31" x14ac:dyDescent="0.3">
      <c r="A3" s="24">
        <v>43325</v>
      </c>
      <c r="B3" s="22">
        <v>1</v>
      </c>
      <c r="C3" s="22">
        <v>547</v>
      </c>
      <c r="D3" s="23" t="s">
        <v>9</v>
      </c>
      <c r="E3" s="22">
        <v>4</v>
      </c>
      <c r="F3" s="22">
        <v>4</v>
      </c>
      <c r="G3" s="22">
        <v>1</v>
      </c>
      <c r="H3" s="22">
        <v>2</v>
      </c>
      <c r="I3" s="22">
        <v>0</v>
      </c>
      <c r="J3" s="22">
        <v>0</v>
      </c>
      <c r="K3" s="22">
        <v>1</v>
      </c>
      <c r="L3" s="22">
        <v>5</v>
      </c>
      <c r="M3" s="22">
        <v>18</v>
      </c>
      <c r="N3" s="22">
        <v>0</v>
      </c>
      <c r="O3" s="22">
        <v>0</v>
      </c>
      <c r="P3" s="22">
        <v>0</v>
      </c>
      <c r="Q3" s="22">
        <v>2</v>
      </c>
      <c r="R3" s="22">
        <v>1</v>
      </c>
      <c r="S3" s="25">
        <v>2</v>
      </c>
      <c r="T3" s="22">
        <v>1</v>
      </c>
      <c r="U3" s="22"/>
      <c r="V3" s="22">
        <v>2</v>
      </c>
      <c r="W3" s="22">
        <v>2</v>
      </c>
      <c r="X3" s="22">
        <v>1</v>
      </c>
      <c r="Y3" s="22">
        <v>1</v>
      </c>
      <c r="Z3" s="22">
        <v>1</v>
      </c>
      <c r="AA3" s="22">
        <v>3</v>
      </c>
      <c r="AB3" s="22">
        <v>0</v>
      </c>
      <c r="AC3" s="22">
        <v>0</v>
      </c>
      <c r="AD3" s="23">
        <v>1</v>
      </c>
      <c r="AE3" s="23">
        <v>1</v>
      </c>
    </row>
    <row r="4" spans="1:31" x14ac:dyDescent="0.3">
      <c r="A4" s="24">
        <v>43325</v>
      </c>
      <c r="B4" s="22">
        <v>1</v>
      </c>
      <c r="C4" s="22">
        <v>549</v>
      </c>
      <c r="D4" s="23" t="s">
        <v>9</v>
      </c>
      <c r="E4" s="22">
        <v>12</v>
      </c>
      <c r="F4" s="22">
        <v>4</v>
      </c>
      <c r="G4" s="22">
        <v>3</v>
      </c>
      <c r="H4" s="22">
        <v>2</v>
      </c>
      <c r="I4" s="22">
        <v>0</v>
      </c>
      <c r="J4" s="22">
        <v>0</v>
      </c>
      <c r="K4" s="22">
        <v>8</v>
      </c>
      <c r="L4" s="22">
        <v>5</v>
      </c>
      <c r="M4" s="22">
        <v>18</v>
      </c>
      <c r="N4" s="22">
        <v>0</v>
      </c>
      <c r="O4" s="22">
        <v>0</v>
      </c>
      <c r="P4" s="22">
        <v>0</v>
      </c>
      <c r="Q4" s="22">
        <v>2</v>
      </c>
      <c r="R4" s="22">
        <v>1</v>
      </c>
      <c r="S4" s="25">
        <v>3</v>
      </c>
      <c r="T4" s="22">
        <v>1</v>
      </c>
      <c r="U4" s="22"/>
      <c r="V4" s="22">
        <v>0</v>
      </c>
      <c r="W4" s="22">
        <v>3</v>
      </c>
      <c r="X4" s="22">
        <v>1</v>
      </c>
      <c r="Y4" s="22">
        <v>1</v>
      </c>
      <c r="Z4" s="22">
        <v>1</v>
      </c>
      <c r="AA4" s="22">
        <v>3</v>
      </c>
      <c r="AB4" s="22">
        <v>3</v>
      </c>
      <c r="AC4" s="22">
        <v>1</v>
      </c>
      <c r="AD4" s="23">
        <v>1</v>
      </c>
      <c r="AE4" s="23">
        <v>0</v>
      </c>
    </row>
    <row r="5" spans="1:31" x14ac:dyDescent="0.3">
      <c r="A5" s="24">
        <v>43325</v>
      </c>
      <c r="B5" s="22">
        <v>1</v>
      </c>
      <c r="C5" s="22">
        <v>550</v>
      </c>
      <c r="D5" s="23" t="s">
        <v>12</v>
      </c>
      <c r="E5" s="22">
        <v>3</v>
      </c>
      <c r="F5" s="22">
        <v>4</v>
      </c>
      <c r="G5" s="22">
        <v>1</v>
      </c>
      <c r="H5" s="22">
        <v>2</v>
      </c>
      <c r="I5" s="22">
        <v>0</v>
      </c>
      <c r="J5" s="22">
        <v>0</v>
      </c>
      <c r="K5" s="22">
        <v>0</v>
      </c>
      <c r="L5" s="22">
        <v>4</v>
      </c>
      <c r="M5" s="22">
        <v>13</v>
      </c>
      <c r="N5" s="22">
        <v>0</v>
      </c>
      <c r="O5" s="22">
        <v>0</v>
      </c>
      <c r="P5" s="22">
        <v>1</v>
      </c>
      <c r="Q5" s="22">
        <v>0</v>
      </c>
      <c r="R5" s="22">
        <v>1</v>
      </c>
      <c r="S5" s="25">
        <v>1</v>
      </c>
      <c r="T5" s="22">
        <v>3</v>
      </c>
      <c r="U5" s="22">
        <v>1</v>
      </c>
      <c r="V5" s="22">
        <v>0</v>
      </c>
      <c r="W5" s="22">
        <v>3</v>
      </c>
      <c r="X5" s="22">
        <v>1</v>
      </c>
      <c r="Y5" s="22">
        <v>1</v>
      </c>
      <c r="Z5" s="22">
        <v>2</v>
      </c>
      <c r="AA5" s="22">
        <v>2</v>
      </c>
      <c r="AB5" s="22">
        <v>0</v>
      </c>
      <c r="AC5" s="22">
        <v>0</v>
      </c>
      <c r="AD5" s="23">
        <v>1</v>
      </c>
      <c r="AE5" s="23">
        <v>1</v>
      </c>
    </row>
    <row r="6" spans="1:31" x14ac:dyDescent="0.3">
      <c r="A6" s="24">
        <v>43325</v>
      </c>
      <c r="B6" s="22">
        <v>1</v>
      </c>
      <c r="C6" s="22">
        <v>551</v>
      </c>
      <c r="D6" s="23" t="s">
        <v>12</v>
      </c>
      <c r="E6" s="22">
        <v>3</v>
      </c>
      <c r="F6" s="22">
        <v>4</v>
      </c>
      <c r="G6" s="22">
        <v>2</v>
      </c>
      <c r="H6" s="22">
        <v>2</v>
      </c>
      <c r="I6" s="22">
        <v>0</v>
      </c>
      <c r="J6" s="22">
        <v>0</v>
      </c>
      <c r="K6" s="22">
        <v>3</v>
      </c>
      <c r="L6" s="22">
        <v>4</v>
      </c>
      <c r="M6" s="22">
        <v>19</v>
      </c>
      <c r="N6" s="22">
        <v>0</v>
      </c>
      <c r="O6" s="22">
        <v>0</v>
      </c>
      <c r="P6" s="22">
        <v>1</v>
      </c>
      <c r="Q6" s="22">
        <v>0</v>
      </c>
      <c r="R6" s="22">
        <v>2</v>
      </c>
      <c r="S6" s="25">
        <v>2</v>
      </c>
      <c r="T6" s="22">
        <v>3</v>
      </c>
      <c r="U6" s="22">
        <v>0.33333333333333331</v>
      </c>
      <c r="V6" s="22">
        <v>1</v>
      </c>
      <c r="W6" s="22">
        <v>3</v>
      </c>
      <c r="X6" s="22">
        <v>2</v>
      </c>
      <c r="Y6" s="22">
        <v>1</v>
      </c>
      <c r="Z6" s="22">
        <v>1</v>
      </c>
      <c r="AA6" s="22">
        <v>2</v>
      </c>
      <c r="AB6" s="22">
        <v>0</v>
      </c>
      <c r="AC6" s="22">
        <v>0</v>
      </c>
      <c r="AD6" s="23">
        <v>1</v>
      </c>
      <c r="AE6" s="23">
        <v>0</v>
      </c>
    </row>
    <row r="7" spans="1:31" x14ac:dyDescent="0.3">
      <c r="A7" s="24">
        <v>43325</v>
      </c>
      <c r="B7" s="22">
        <v>1</v>
      </c>
      <c r="C7" s="22">
        <v>552</v>
      </c>
      <c r="D7" s="23" t="s">
        <v>12</v>
      </c>
      <c r="E7" s="22">
        <v>7</v>
      </c>
      <c r="F7" s="22">
        <v>4</v>
      </c>
      <c r="G7" s="22">
        <v>1</v>
      </c>
      <c r="H7" s="22">
        <v>2</v>
      </c>
      <c r="I7" s="22">
        <v>0</v>
      </c>
      <c r="J7" s="22">
        <v>0</v>
      </c>
      <c r="K7" s="22">
        <v>3</v>
      </c>
      <c r="L7" s="22">
        <v>5</v>
      </c>
      <c r="M7" s="22">
        <v>22</v>
      </c>
      <c r="N7" s="22">
        <v>0</v>
      </c>
      <c r="O7" s="22">
        <v>0</v>
      </c>
      <c r="P7" s="22">
        <v>1</v>
      </c>
      <c r="Q7" s="22">
        <v>0</v>
      </c>
      <c r="R7" s="22">
        <v>2</v>
      </c>
      <c r="S7" s="25">
        <v>1</v>
      </c>
      <c r="T7" s="22">
        <v>3</v>
      </c>
      <c r="U7" s="22">
        <v>0.66666666666666663</v>
      </c>
      <c r="V7" s="22">
        <v>0</v>
      </c>
      <c r="W7" s="22">
        <v>3</v>
      </c>
      <c r="X7" s="22">
        <v>2</v>
      </c>
      <c r="Y7" s="22">
        <v>1</v>
      </c>
      <c r="Z7" s="22">
        <v>1</v>
      </c>
      <c r="AA7" s="22">
        <v>3</v>
      </c>
      <c r="AB7" s="22">
        <v>0</v>
      </c>
      <c r="AC7" s="22">
        <v>0</v>
      </c>
      <c r="AD7" s="23">
        <v>1</v>
      </c>
      <c r="AE7" s="23">
        <v>0</v>
      </c>
    </row>
    <row r="8" spans="1:31" x14ac:dyDescent="0.3">
      <c r="A8" s="24">
        <v>43325</v>
      </c>
      <c r="B8" s="22">
        <v>1</v>
      </c>
      <c r="C8" s="22">
        <v>553</v>
      </c>
      <c r="D8" s="23" t="s">
        <v>12</v>
      </c>
      <c r="E8" s="22">
        <v>11</v>
      </c>
      <c r="F8" s="22">
        <v>4</v>
      </c>
      <c r="G8" s="22">
        <v>2</v>
      </c>
      <c r="H8" s="22">
        <v>2</v>
      </c>
      <c r="I8" s="22">
        <v>0</v>
      </c>
      <c r="J8" s="22">
        <v>1</v>
      </c>
      <c r="K8" s="22">
        <v>4</v>
      </c>
      <c r="L8" s="22">
        <v>4</v>
      </c>
      <c r="M8" s="22">
        <v>17</v>
      </c>
      <c r="N8" s="22">
        <v>0</v>
      </c>
      <c r="O8" s="22">
        <v>0</v>
      </c>
      <c r="P8" s="22">
        <v>1</v>
      </c>
      <c r="Q8" s="22">
        <v>0</v>
      </c>
      <c r="R8" s="22">
        <v>2</v>
      </c>
      <c r="S8" s="25">
        <v>1</v>
      </c>
      <c r="T8" s="22">
        <v>2</v>
      </c>
      <c r="U8" s="22">
        <v>2</v>
      </c>
      <c r="V8" s="22">
        <v>1</v>
      </c>
      <c r="W8" s="22">
        <v>2</v>
      </c>
      <c r="X8" s="22">
        <v>1</v>
      </c>
      <c r="Y8" s="22">
        <v>1</v>
      </c>
      <c r="Z8" s="22">
        <v>1</v>
      </c>
      <c r="AA8" s="22">
        <v>3</v>
      </c>
      <c r="AB8" s="22">
        <v>0</v>
      </c>
      <c r="AC8" s="22">
        <v>0</v>
      </c>
      <c r="AD8" s="23">
        <v>1</v>
      </c>
      <c r="AE8" s="23">
        <v>0</v>
      </c>
    </row>
    <row r="9" spans="1:31" x14ac:dyDescent="0.3">
      <c r="A9" s="24">
        <v>43325</v>
      </c>
      <c r="B9" s="22">
        <v>1</v>
      </c>
      <c r="C9" s="22">
        <v>554</v>
      </c>
      <c r="D9" s="23" t="s">
        <v>12</v>
      </c>
      <c r="E9" s="22">
        <v>3</v>
      </c>
      <c r="F9" s="22">
        <v>4</v>
      </c>
      <c r="G9" s="22">
        <v>3</v>
      </c>
      <c r="H9" s="22">
        <v>2</v>
      </c>
      <c r="I9" s="22">
        <v>0</v>
      </c>
      <c r="J9" s="22">
        <v>1</v>
      </c>
      <c r="K9" s="22">
        <v>4</v>
      </c>
      <c r="L9" s="22">
        <v>4</v>
      </c>
      <c r="M9" s="22">
        <v>36</v>
      </c>
      <c r="N9" s="22">
        <v>0</v>
      </c>
      <c r="O9" s="22">
        <v>0</v>
      </c>
      <c r="P9" s="22">
        <v>1</v>
      </c>
      <c r="Q9" s="22">
        <v>0</v>
      </c>
      <c r="R9" s="22">
        <v>2</v>
      </c>
      <c r="S9" s="25">
        <v>1</v>
      </c>
      <c r="T9" s="22">
        <v>2</v>
      </c>
      <c r="U9" s="22">
        <v>1.3333333333333333</v>
      </c>
      <c r="V9" s="22">
        <v>0</v>
      </c>
      <c r="W9" s="22">
        <v>3</v>
      </c>
      <c r="X9" s="22">
        <v>2</v>
      </c>
      <c r="Y9" s="22">
        <v>1</v>
      </c>
      <c r="Z9" s="22">
        <v>1</v>
      </c>
      <c r="AA9" s="22">
        <v>3</v>
      </c>
      <c r="AB9" s="22">
        <v>0</v>
      </c>
      <c r="AC9" s="22">
        <v>0</v>
      </c>
      <c r="AD9" s="23">
        <v>1</v>
      </c>
      <c r="AE9" s="23">
        <v>0</v>
      </c>
    </row>
    <row r="10" spans="1:31" x14ac:dyDescent="0.3">
      <c r="A10" s="24">
        <v>43325</v>
      </c>
      <c r="B10" s="22">
        <v>1</v>
      </c>
      <c r="C10" s="22">
        <v>555</v>
      </c>
      <c r="D10" s="23" t="s">
        <v>9</v>
      </c>
      <c r="E10" s="22">
        <v>12</v>
      </c>
      <c r="F10" s="22">
        <v>4</v>
      </c>
      <c r="G10" s="22">
        <v>2</v>
      </c>
      <c r="H10" s="22">
        <v>2</v>
      </c>
      <c r="I10" s="22">
        <v>0</v>
      </c>
      <c r="J10" s="22">
        <v>1</v>
      </c>
      <c r="K10" s="22">
        <v>4</v>
      </c>
      <c r="L10" s="22">
        <v>4</v>
      </c>
      <c r="M10" s="22">
        <v>17</v>
      </c>
      <c r="N10" s="22">
        <v>0</v>
      </c>
      <c r="O10" s="22">
        <v>0</v>
      </c>
      <c r="P10" s="22">
        <v>1</v>
      </c>
      <c r="Q10" s="22">
        <v>0</v>
      </c>
      <c r="R10" s="22">
        <v>3</v>
      </c>
      <c r="S10" s="25">
        <v>1</v>
      </c>
      <c r="T10" s="22">
        <v>3</v>
      </c>
      <c r="U10" s="22">
        <v>1.3333333333333333</v>
      </c>
      <c r="V10" s="22">
        <v>0</v>
      </c>
      <c r="W10" s="22">
        <v>1</v>
      </c>
      <c r="X10" s="22">
        <v>2</v>
      </c>
      <c r="Y10" s="22">
        <v>1</v>
      </c>
      <c r="Z10" s="22">
        <v>1</v>
      </c>
      <c r="AA10" s="22">
        <v>3</v>
      </c>
      <c r="AB10" s="22">
        <v>0</v>
      </c>
      <c r="AC10" s="22">
        <v>0</v>
      </c>
      <c r="AD10" s="23">
        <v>1</v>
      </c>
      <c r="AE10" s="23">
        <v>1</v>
      </c>
    </row>
    <row r="11" spans="1:31" x14ac:dyDescent="0.3">
      <c r="A11" s="24">
        <v>43325</v>
      </c>
      <c r="B11" s="22">
        <v>1</v>
      </c>
      <c r="C11" s="22">
        <v>556</v>
      </c>
      <c r="D11" s="23" t="s">
        <v>9</v>
      </c>
      <c r="E11" s="22">
        <v>12</v>
      </c>
      <c r="F11" s="22">
        <v>4</v>
      </c>
      <c r="G11" s="22">
        <v>2</v>
      </c>
      <c r="H11" s="22">
        <v>2</v>
      </c>
      <c r="I11" s="22">
        <v>0</v>
      </c>
      <c r="J11" s="22">
        <v>1</v>
      </c>
      <c r="K11" s="22">
        <v>7</v>
      </c>
      <c r="L11" s="22">
        <v>5</v>
      </c>
      <c r="M11" s="22">
        <v>22</v>
      </c>
      <c r="N11" s="22">
        <v>0</v>
      </c>
      <c r="O11" s="22">
        <v>0</v>
      </c>
      <c r="P11" s="22">
        <v>1</v>
      </c>
      <c r="Q11" s="22">
        <v>0</v>
      </c>
      <c r="R11" s="22">
        <v>2</v>
      </c>
      <c r="S11" s="25">
        <v>1</v>
      </c>
      <c r="T11" s="22">
        <v>3</v>
      </c>
      <c r="U11" s="22">
        <v>1.6666666666666667</v>
      </c>
      <c r="V11" s="22">
        <v>0</v>
      </c>
      <c r="W11" s="22">
        <v>2</v>
      </c>
      <c r="X11" s="22">
        <v>2</v>
      </c>
      <c r="Y11" s="22">
        <v>1</v>
      </c>
      <c r="Z11" s="22">
        <v>1</v>
      </c>
      <c r="AA11" s="22">
        <v>3</v>
      </c>
      <c r="AB11" s="22">
        <v>0</v>
      </c>
      <c r="AC11" s="22">
        <v>0</v>
      </c>
      <c r="AD11" s="23">
        <v>1</v>
      </c>
      <c r="AE11" s="23">
        <v>0</v>
      </c>
    </row>
    <row r="12" spans="1:31" x14ac:dyDescent="0.3">
      <c r="A12" s="24">
        <v>43325</v>
      </c>
      <c r="B12" s="22">
        <v>1</v>
      </c>
      <c r="C12" s="22">
        <v>557</v>
      </c>
      <c r="D12" s="23" t="s">
        <v>9</v>
      </c>
      <c r="E12" s="22">
        <v>8</v>
      </c>
      <c r="F12" s="22">
        <v>4</v>
      </c>
      <c r="G12" s="22">
        <v>1</v>
      </c>
      <c r="H12" s="22">
        <v>2</v>
      </c>
      <c r="I12" s="22">
        <v>0</v>
      </c>
      <c r="J12" s="22">
        <v>0</v>
      </c>
      <c r="K12" s="22">
        <v>5</v>
      </c>
      <c r="L12" s="22">
        <v>5</v>
      </c>
      <c r="M12" s="22">
        <v>27</v>
      </c>
      <c r="N12" s="22">
        <v>0</v>
      </c>
      <c r="O12" s="22">
        <v>0</v>
      </c>
      <c r="P12" s="22">
        <v>1</v>
      </c>
      <c r="Q12" s="22">
        <v>0</v>
      </c>
      <c r="R12" s="22">
        <v>2</v>
      </c>
      <c r="S12" s="25">
        <v>1</v>
      </c>
      <c r="T12" s="22">
        <v>2</v>
      </c>
      <c r="U12" s="22">
        <v>1</v>
      </c>
      <c r="V12" s="22">
        <v>0</v>
      </c>
      <c r="W12" s="22">
        <v>3</v>
      </c>
      <c r="X12" s="22">
        <v>1</v>
      </c>
      <c r="Y12" s="22">
        <v>1</v>
      </c>
      <c r="Z12" s="22">
        <v>1</v>
      </c>
      <c r="AA12" s="22">
        <v>3</v>
      </c>
      <c r="AB12" s="22">
        <v>0</v>
      </c>
      <c r="AC12" s="22">
        <v>0</v>
      </c>
      <c r="AD12" s="23">
        <v>1</v>
      </c>
      <c r="AE12" s="23">
        <v>0</v>
      </c>
    </row>
    <row r="13" spans="1:31" x14ac:dyDescent="0.3">
      <c r="A13" s="24">
        <v>43325</v>
      </c>
      <c r="B13" s="22">
        <v>1</v>
      </c>
      <c r="C13" s="22">
        <v>560</v>
      </c>
      <c r="D13" s="23" t="s">
        <v>12</v>
      </c>
      <c r="E13" s="22">
        <v>3</v>
      </c>
      <c r="F13" s="22">
        <v>4</v>
      </c>
      <c r="G13" s="22">
        <v>2</v>
      </c>
      <c r="H13" s="22">
        <v>2</v>
      </c>
      <c r="I13" s="22">
        <v>0</v>
      </c>
      <c r="J13" s="22">
        <v>0</v>
      </c>
      <c r="K13" s="22">
        <v>4</v>
      </c>
      <c r="L13" s="22">
        <v>5</v>
      </c>
      <c r="M13" s="22">
        <v>29</v>
      </c>
      <c r="N13" s="22">
        <v>0</v>
      </c>
      <c r="O13" s="22">
        <v>0</v>
      </c>
      <c r="P13" s="22">
        <v>1</v>
      </c>
      <c r="Q13" s="22">
        <v>0</v>
      </c>
      <c r="R13" s="22">
        <v>2</v>
      </c>
      <c r="S13" s="25">
        <v>1</v>
      </c>
      <c r="T13" s="22">
        <v>3</v>
      </c>
      <c r="U13" s="22">
        <v>0</v>
      </c>
      <c r="V13" s="22">
        <v>0</v>
      </c>
      <c r="W13" s="22">
        <v>3</v>
      </c>
      <c r="X13" s="22">
        <v>2</v>
      </c>
      <c r="Y13" s="22">
        <v>1</v>
      </c>
      <c r="Z13" s="22">
        <v>1</v>
      </c>
      <c r="AA13" s="22">
        <v>3</v>
      </c>
      <c r="AB13" s="22">
        <v>0</v>
      </c>
      <c r="AC13" s="22">
        <v>0</v>
      </c>
      <c r="AD13" s="23">
        <v>1</v>
      </c>
      <c r="AE13" s="23">
        <v>0</v>
      </c>
    </row>
    <row r="14" spans="1:31" x14ac:dyDescent="0.3">
      <c r="A14" s="24">
        <v>43325</v>
      </c>
      <c r="B14" s="22">
        <v>1</v>
      </c>
      <c r="C14" s="22">
        <v>561</v>
      </c>
      <c r="D14" s="23" t="s">
        <v>12</v>
      </c>
      <c r="E14" s="22">
        <v>7</v>
      </c>
      <c r="F14" s="22">
        <v>4</v>
      </c>
      <c r="G14" s="22">
        <v>1</v>
      </c>
      <c r="H14" s="22">
        <v>2</v>
      </c>
      <c r="I14" s="22">
        <v>0</v>
      </c>
      <c r="J14" s="22">
        <v>0</v>
      </c>
      <c r="K14" s="22">
        <v>3</v>
      </c>
      <c r="L14" s="22">
        <v>4</v>
      </c>
      <c r="M14" s="22">
        <v>17</v>
      </c>
      <c r="N14" s="22">
        <v>0</v>
      </c>
      <c r="O14" s="22">
        <v>0</v>
      </c>
      <c r="P14" s="22">
        <v>1</v>
      </c>
      <c r="Q14" s="22">
        <v>0</v>
      </c>
      <c r="R14" s="22">
        <v>2</v>
      </c>
      <c r="S14" s="25">
        <v>1</v>
      </c>
      <c r="T14" s="22">
        <v>3</v>
      </c>
      <c r="U14" s="22">
        <v>0</v>
      </c>
      <c r="V14" s="22">
        <v>0</v>
      </c>
      <c r="W14" s="22">
        <v>2</v>
      </c>
      <c r="X14" s="22">
        <v>1</v>
      </c>
      <c r="Y14" s="22">
        <v>1</v>
      </c>
      <c r="Z14" s="22">
        <v>1</v>
      </c>
      <c r="AA14" s="22">
        <v>3</v>
      </c>
      <c r="AB14" s="22">
        <v>0</v>
      </c>
      <c r="AC14" s="22">
        <v>0</v>
      </c>
      <c r="AD14" s="23">
        <v>1</v>
      </c>
      <c r="AE14" s="23">
        <v>0</v>
      </c>
    </row>
    <row r="15" spans="1:31" x14ac:dyDescent="0.3">
      <c r="A15" s="24">
        <v>43325</v>
      </c>
      <c r="B15" s="22">
        <v>1</v>
      </c>
      <c r="C15" s="22">
        <v>562</v>
      </c>
      <c r="D15" s="23" t="s">
        <v>12</v>
      </c>
      <c r="E15" s="22">
        <v>7</v>
      </c>
      <c r="F15" s="22">
        <v>4</v>
      </c>
      <c r="G15" s="22">
        <v>1</v>
      </c>
      <c r="H15" s="22">
        <v>3</v>
      </c>
      <c r="I15" s="22">
        <v>0</v>
      </c>
      <c r="J15" s="22">
        <v>0</v>
      </c>
      <c r="K15" s="22">
        <v>5</v>
      </c>
      <c r="L15" s="22">
        <v>5</v>
      </c>
      <c r="M15" s="22">
        <v>24</v>
      </c>
      <c r="N15" s="22">
        <v>0</v>
      </c>
      <c r="O15" s="22">
        <v>0</v>
      </c>
      <c r="P15" s="22">
        <v>1</v>
      </c>
      <c r="Q15" s="22">
        <v>0</v>
      </c>
      <c r="R15" s="22">
        <v>2</v>
      </c>
      <c r="S15" s="25">
        <v>1</v>
      </c>
      <c r="T15" s="22">
        <v>2</v>
      </c>
      <c r="U15" s="22">
        <v>0.33333333333333331</v>
      </c>
      <c r="V15" s="22">
        <v>0</v>
      </c>
      <c r="W15" s="22">
        <v>1</v>
      </c>
      <c r="X15" s="22">
        <v>1</v>
      </c>
      <c r="Y15" s="22">
        <v>1</v>
      </c>
      <c r="Z15" s="22">
        <v>1</v>
      </c>
      <c r="AA15" s="22">
        <v>3</v>
      </c>
      <c r="AB15" s="22">
        <v>0</v>
      </c>
      <c r="AC15" s="22">
        <v>0</v>
      </c>
      <c r="AD15" s="23">
        <v>1</v>
      </c>
      <c r="AE15" s="23">
        <v>1</v>
      </c>
    </row>
    <row r="16" spans="1:31" x14ac:dyDescent="0.3">
      <c r="A16" s="24">
        <v>43325</v>
      </c>
      <c r="B16" s="22">
        <v>1</v>
      </c>
      <c r="C16" s="22">
        <v>563</v>
      </c>
      <c r="D16" s="23" t="s">
        <v>12</v>
      </c>
      <c r="E16" s="22">
        <v>11</v>
      </c>
      <c r="F16" s="22">
        <v>4</v>
      </c>
      <c r="G16" s="22">
        <v>2</v>
      </c>
      <c r="H16" s="22">
        <v>3</v>
      </c>
      <c r="I16" s="22">
        <v>0</v>
      </c>
      <c r="J16" s="22">
        <v>0</v>
      </c>
      <c r="K16" s="22">
        <v>3</v>
      </c>
      <c r="L16" s="22">
        <v>5</v>
      </c>
      <c r="M16" s="22">
        <v>14</v>
      </c>
      <c r="N16" s="22">
        <v>0</v>
      </c>
      <c r="O16" s="22">
        <v>0</v>
      </c>
      <c r="P16" s="22">
        <v>1</v>
      </c>
      <c r="Q16" s="22">
        <v>0</v>
      </c>
      <c r="R16" s="22">
        <v>2</v>
      </c>
      <c r="S16" s="25">
        <v>1</v>
      </c>
      <c r="T16" s="22">
        <v>3</v>
      </c>
      <c r="U16" s="22">
        <v>1.3333333333333333</v>
      </c>
      <c r="V16" s="22">
        <v>0</v>
      </c>
      <c r="W16" s="22">
        <v>3</v>
      </c>
      <c r="X16" s="22">
        <v>2</v>
      </c>
      <c r="Y16" s="22">
        <v>1</v>
      </c>
      <c r="Z16" s="22">
        <v>1</v>
      </c>
      <c r="AA16" s="22">
        <v>3</v>
      </c>
      <c r="AB16" s="22">
        <v>0</v>
      </c>
      <c r="AC16" s="22">
        <v>0</v>
      </c>
      <c r="AD16" s="23">
        <v>1</v>
      </c>
      <c r="AE16" s="23">
        <v>1</v>
      </c>
    </row>
    <row r="17" spans="1:31" x14ac:dyDescent="0.3">
      <c r="A17" s="24">
        <v>43327</v>
      </c>
      <c r="B17" s="22">
        <v>1</v>
      </c>
      <c r="C17" s="22">
        <v>564</v>
      </c>
      <c r="D17" s="23" t="s">
        <v>9</v>
      </c>
      <c r="E17" s="22">
        <v>12</v>
      </c>
      <c r="F17" s="22">
        <v>4</v>
      </c>
      <c r="G17" s="22">
        <v>3</v>
      </c>
      <c r="H17" s="22">
        <v>2</v>
      </c>
      <c r="I17" s="22">
        <v>0</v>
      </c>
      <c r="J17" s="22">
        <v>0</v>
      </c>
      <c r="K17" s="22">
        <v>0</v>
      </c>
      <c r="L17" s="22">
        <v>5</v>
      </c>
      <c r="M17" s="22">
        <v>16</v>
      </c>
      <c r="N17" s="22">
        <v>0</v>
      </c>
      <c r="O17" s="22">
        <v>0</v>
      </c>
      <c r="P17" s="22">
        <v>1</v>
      </c>
      <c r="Q17" s="22">
        <v>0</v>
      </c>
      <c r="R17" s="22">
        <v>3</v>
      </c>
      <c r="S17" s="25">
        <v>1</v>
      </c>
      <c r="T17" s="22">
        <v>3</v>
      </c>
      <c r="U17" s="22">
        <v>0</v>
      </c>
      <c r="V17" s="22">
        <v>0</v>
      </c>
      <c r="W17" s="22">
        <v>2</v>
      </c>
      <c r="X17" s="22">
        <v>2</v>
      </c>
      <c r="Y17" s="22">
        <v>1</v>
      </c>
      <c r="Z17" s="22">
        <v>2</v>
      </c>
      <c r="AA17" s="22">
        <v>2</v>
      </c>
      <c r="AB17" s="22">
        <v>0</v>
      </c>
      <c r="AC17" s="22">
        <v>0</v>
      </c>
      <c r="AD17" s="23">
        <v>1</v>
      </c>
      <c r="AE17" s="23">
        <v>0</v>
      </c>
    </row>
    <row r="18" spans="1:31" x14ac:dyDescent="0.3">
      <c r="A18" s="24">
        <v>43327</v>
      </c>
      <c r="B18" s="22">
        <v>1</v>
      </c>
      <c r="C18" s="22">
        <v>565</v>
      </c>
      <c r="D18" s="23" t="s">
        <v>9</v>
      </c>
      <c r="E18" s="22">
        <v>4</v>
      </c>
      <c r="F18" s="22">
        <v>4</v>
      </c>
      <c r="G18" s="22">
        <v>3</v>
      </c>
      <c r="H18" s="22">
        <v>2</v>
      </c>
      <c r="I18" s="22">
        <v>0</v>
      </c>
      <c r="J18" s="22">
        <v>1</v>
      </c>
      <c r="K18" s="22">
        <v>0</v>
      </c>
      <c r="L18" s="22">
        <v>5</v>
      </c>
      <c r="M18" s="22">
        <v>17</v>
      </c>
      <c r="N18" s="22">
        <v>0</v>
      </c>
      <c r="O18" s="22">
        <v>0</v>
      </c>
      <c r="P18" s="22">
        <v>1</v>
      </c>
      <c r="Q18" s="22">
        <v>0</v>
      </c>
      <c r="R18" s="22">
        <v>3</v>
      </c>
      <c r="S18" s="25">
        <v>1</v>
      </c>
      <c r="T18" s="22">
        <v>3</v>
      </c>
      <c r="U18" s="22">
        <v>1</v>
      </c>
      <c r="V18" s="22">
        <v>0</v>
      </c>
      <c r="W18" s="22">
        <v>1</v>
      </c>
      <c r="X18" s="22">
        <v>1</v>
      </c>
      <c r="Y18" s="22">
        <v>1</v>
      </c>
      <c r="Z18" s="22">
        <v>1</v>
      </c>
      <c r="AA18" s="22">
        <v>3</v>
      </c>
      <c r="AB18" s="22">
        <v>0</v>
      </c>
      <c r="AC18" s="22">
        <v>0</v>
      </c>
      <c r="AD18" s="23">
        <v>1</v>
      </c>
      <c r="AE18" s="23">
        <v>0</v>
      </c>
    </row>
    <row r="19" spans="1:31" x14ac:dyDescent="0.3">
      <c r="A19" s="24">
        <v>43327</v>
      </c>
      <c r="B19" s="22">
        <v>1</v>
      </c>
      <c r="C19" s="22">
        <v>566</v>
      </c>
      <c r="D19" s="23" t="s">
        <v>12</v>
      </c>
      <c r="E19" s="22">
        <v>3</v>
      </c>
      <c r="F19" s="22">
        <v>4</v>
      </c>
      <c r="G19" s="22">
        <v>2</v>
      </c>
      <c r="H19" s="22">
        <v>2</v>
      </c>
      <c r="I19" s="22">
        <v>0</v>
      </c>
      <c r="J19" s="22">
        <v>0</v>
      </c>
      <c r="K19" s="22">
        <v>2</v>
      </c>
      <c r="L19" s="22">
        <v>3</v>
      </c>
      <c r="M19" s="22">
        <v>10</v>
      </c>
      <c r="N19" s="22">
        <v>0</v>
      </c>
      <c r="O19" s="22">
        <v>0</v>
      </c>
      <c r="P19" s="22">
        <v>1</v>
      </c>
      <c r="Q19" s="22">
        <v>0</v>
      </c>
      <c r="R19" s="22">
        <v>2</v>
      </c>
      <c r="S19" s="25">
        <v>1</v>
      </c>
      <c r="T19" s="22">
        <v>3</v>
      </c>
      <c r="U19" s="22">
        <v>2</v>
      </c>
      <c r="V19" s="22">
        <v>0</v>
      </c>
      <c r="W19" s="22">
        <v>3</v>
      </c>
      <c r="X19" s="22">
        <v>1</v>
      </c>
      <c r="Y19" s="22">
        <v>1</v>
      </c>
      <c r="Z19" s="22">
        <v>1</v>
      </c>
      <c r="AA19" s="22">
        <v>3</v>
      </c>
      <c r="AB19" s="22">
        <v>0</v>
      </c>
      <c r="AC19" s="22">
        <v>0</v>
      </c>
      <c r="AD19" s="23">
        <v>1</v>
      </c>
      <c r="AE19" s="23">
        <v>1</v>
      </c>
    </row>
    <row r="20" spans="1:31" x14ac:dyDescent="0.3">
      <c r="A20" s="24">
        <v>43327</v>
      </c>
      <c r="B20" s="22">
        <v>1</v>
      </c>
      <c r="C20" s="22">
        <v>567</v>
      </c>
      <c r="D20" s="23" t="s">
        <v>12</v>
      </c>
      <c r="E20" s="22">
        <v>11</v>
      </c>
      <c r="F20" s="22">
        <v>4</v>
      </c>
      <c r="G20" s="22">
        <v>1</v>
      </c>
      <c r="H20" s="22">
        <v>2</v>
      </c>
      <c r="I20" s="22">
        <v>0</v>
      </c>
      <c r="J20" s="22">
        <v>0</v>
      </c>
      <c r="K20" s="22">
        <v>3</v>
      </c>
      <c r="L20" s="22">
        <v>5</v>
      </c>
      <c r="M20" s="22">
        <v>15</v>
      </c>
      <c r="N20" s="22">
        <v>0</v>
      </c>
      <c r="O20" s="22">
        <v>0</v>
      </c>
      <c r="P20" s="22">
        <v>1</v>
      </c>
      <c r="Q20" s="22">
        <v>0</v>
      </c>
      <c r="R20" s="22">
        <v>2</v>
      </c>
      <c r="S20" s="25">
        <v>1</v>
      </c>
      <c r="T20" s="22">
        <v>3</v>
      </c>
      <c r="U20" s="22">
        <v>0.33333333333333331</v>
      </c>
      <c r="V20" s="22">
        <v>0</v>
      </c>
      <c r="W20" s="22">
        <v>3</v>
      </c>
      <c r="X20" s="22">
        <v>2</v>
      </c>
      <c r="Y20" s="22">
        <v>1</v>
      </c>
      <c r="Z20" s="22">
        <v>1</v>
      </c>
      <c r="AA20" s="22">
        <v>3</v>
      </c>
      <c r="AB20" s="22">
        <v>0</v>
      </c>
      <c r="AC20" s="22">
        <v>0</v>
      </c>
      <c r="AD20" s="23">
        <v>1</v>
      </c>
      <c r="AE20" s="23">
        <v>0</v>
      </c>
    </row>
    <row r="21" spans="1:31" x14ac:dyDescent="0.3">
      <c r="A21" s="24">
        <v>43327</v>
      </c>
      <c r="B21" s="22">
        <v>1</v>
      </c>
      <c r="C21" s="22">
        <v>568</v>
      </c>
      <c r="D21" s="23" t="s">
        <v>12</v>
      </c>
      <c r="E21" s="22">
        <v>7</v>
      </c>
      <c r="F21" s="22">
        <v>3</v>
      </c>
      <c r="G21" s="22">
        <v>1</v>
      </c>
      <c r="H21" s="22">
        <v>3</v>
      </c>
      <c r="I21" s="22">
        <v>0</v>
      </c>
      <c r="J21" s="22">
        <v>0</v>
      </c>
      <c r="K21" s="22">
        <v>0</v>
      </c>
      <c r="L21" s="22">
        <v>3</v>
      </c>
      <c r="M21" s="22">
        <v>8</v>
      </c>
      <c r="N21" s="22">
        <v>0</v>
      </c>
      <c r="O21" s="22">
        <v>0</v>
      </c>
      <c r="P21" s="22">
        <v>1</v>
      </c>
      <c r="Q21" s="22">
        <v>0</v>
      </c>
      <c r="R21" s="22">
        <v>2</v>
      </c>
      <c r="S21" s="25">
        <v>2</v>
      </c>
      <c r="T21" s="22">
        <v>3</v>
      </c>
      <c r="U21" s="22">
        <v>1</v>
      </c>
      <c r="V21" s="22">
        <v>0</v>
      </c>
      <c r="W21" s="22">
        <v>1</v>
      </c>
      <c r="X21" s="22">
        <v>1</v>
      </c>
      <c r="Y21" s="22">
        <v>1</v>
      </c>
      <c r="Z21" s="22">
        <v>1</v>
      </c>
      <c r="AA21" s="22">
        <v>2</v>
      </c>
      <c r="AB21" s="22">
        <v>0</v>
      </c>
      <c r="AC21" s="22">
        <v>0</v>
      </c>
      <c r="AD21" s="23">
        <v>1</v>
      </c>
      <c r="AE21" s="23">
        <v>1</v>
      </c>
    </row>
    <row r="22" spans="1:31" x14ac:dyDescent="0.3">
      <c r="A22" s="24">
        <v>43327</v>
      </c>
      <c r="B22" s="22">
        <v>1</v>
      </c>
      <c r="C22" s="22">
        <v>569</v>
      </c>
      <c r="D22" s="23" t="s">
        <v>12</v>
      </c>
      <c r="E22" s="22">
        <v>11</v>
      </c>
      <c r="F22" s="22">
        <v>4</v>
      </c>
      <c r="G22" s="22">
        <v>3</v>
      </c>
      <c r="H22" s="22">
        <v>2</v>
      </c>
      <c r="I22" s="22">
        <v>0</v>
      </c>
      <c r="J22" s="22">
        <v>0</v>
      </c>
      <c r="K22" s="22">
        <v>4</v>
      </c>
      <c r="L22" s="22">
        <v>5</v>
      </c>
      <c r="M22" s="22">
        <v>18</v>
      </c>
      <c r="N22" s="22">
        <v>0</v>
      </c>
      <c r="O22" s="22">
        <v>0</v>
      </c>
      <c r="P22" s="22">
        <v>1</v>
      </c>
      <c r="Q22" s="22">
        <v>0</v>
      </c>
      <c r="R22" s="22">
        <v>2</v>
      </c>
      <c r="S22" s="25">
        <v>1</v>
      </c>
      <c r="T22" s="22">
        <v>3</v>
      </c>
      <c r="U22" s="22">
        <v>1.3333333333333333</v>
      </c>
      <c r="V22" s="22">
        <v>0</v>
      </c>
      <c r="W22" s="22">
        <v>3</v>
      </c>
      <c r="X22" s="22">
        <v>1</v>
      </c>
      <c r="Y22" s="22">
        <v>1</v>
      </c>
      <c r="Z22" s="22">
        <v>1</v>
      </c>
      <c r="AA22" s="22">
        <v>3</v>
      </c>
      <c r="AB22" s="22">
        <v>0</v>
      </c>
      <c r="AC22" s="22">
        <v>0</v>
      </c>
      <c r="AD22" s="23">
        <v>1</v>
      </c>
      <c r="AE22" s="23">
        <v>0</v>
      </c>
    </row>
    <row r="23" spans="1:31" x14ac:dyDescent="0.3">
      <c r="A23" s="24">
        <v>43327</v>
      </c>
      <c r="B23" s="22">
        <v>1</v>
      </c>
      <c r="C23" s="22">
        <v>570</v>
      </c>
      <c r="D23" s="23" t="s">
        <v>12</v>
      </c>
      <c r="E23" s="22">
        <v>3</v>
      </c>
      <c r="F23" s="22">
        <v>4</v>
      </c>
      <c r="G23" s="22">
        <v>3</v>
      </c>
      <c r="H23" s="22">
        <v>2</v>
      </c>
      <c r="I23" s="22">
        <v>0</v>
      </c>
      <c r="J23" s="22">
        <v>0</v>
      </c>
      <c r="K23" s="22">
        <v>3</v>
      </c>
      <c r="L23" s="22">
        <v>5</v>
      </c>
      <c r="M23" s="22">
        <v>26</v>
      </c>
      <c r="N23" s="22">
        <v>0</v>
      </c>
      <c r="O23" s="22">
        <v>0</v>
      </c>
      <c r="P23" s="22">
        <v>1</v>
      </c>
      <c r="Q23" s="22">
        <v>0</v>
      </c>
      <c r="R23" s="22">
        <v>2</v>
      </c>
      <c r="S23" s="25">
        <v>1</v>
      </c>
      <c r="T23" s="22">
        <v>2</v>
      </c>
      <c r="U23" s="22">
        <v>1</v>
      </c>
      <c r="V23" s="22">
        <v>0</v>
      </c>
      <c r="W23" s="22">
        <v>1</v>
      </c>
      <c r="X23" s="22">
        <v>1</v>
      </c>
      <c r="Y23" s="22">
        <v>1</v>
      </c>
      <c r="Z23" s="22">
        <v>1</v>
      </c>
      <c r="AA23" s="22">
        <v>2</v>
      </c>
      <c r="AB23" s="22">
        <v>0</v>
      </c>
      <c r="AC23" s="22">
        <v>0</v>
      </c>
      <c r="AD23" s="23">
        <v>1</v>
      </c>
      <c r="AE23" s="23">
        <v>0</v>
      </c>
    </row>
    <row r="24" spans="1:31" x14ac:dyDescent="0.3">
      <c r="A24" s="24">
        <v>43327</v>
      </c>
      <c r="B24" s="22">
        <v>1</v>
      </c>
      <c r="C24" s="22">
        <v>586</v>
      </c>
      <c r="D24" s="23" t="s">
        <v>9</v>
      </c>
      <c r="E24" s="22">
        <v>4</v>
      </c>
      <c r="F24" s="22">
        <v>4</v>
      </c>
      <c r="G24" s="22">
        <v>2</v>
      </c>
      <c r="H24" s="22">
        <v>3</v>
      </c>
      <c r="I24" s="22">
        <v>0</v>
      </c>
      <c r="J24" s="22">
        <v>1</v>
      </c>
      <c r="K24" s="22">
        <v>4</v>
      </c>
      <c r="L24" s="22">
        <v>5</v>
      </c>
      <c r="M24" s="22">
        <v>19</v>
      </c>
      <c r="N24" s="22">
        <v>0</v>
      </c>
      <c r="O24" s="22">
        <v>0</v>
      </c>
      <c r="P24" s="22">
        <v>1</v>
      </c>
      <c r="Q24" s="22">
        <v>0</v>
      </c>
      <c r="R24" s="22">
        <v>3</v>
      </c>
      <c r="S24" s="25">
        <v>1</v>
      </c>
      <c r="T24" s="22">
        <v>3</v>
      </c>
      <c r="U24" s="22">
        <v>0</v>
      </c>
      <c r="V24" s="22">
        <v>0</v>
      </c>
      <c r="W24" s="22">
        <v>1</v>
      </c>
      <c r="X24" s="22">
        <v>1</v>
      </c>
      <c r="Y24" s="22">
        <v>1</v>
      </c>
      <c r="Z24" s="22">
        <v>1</v>
      </c>
      <c r="AA24" s="22">
        <v>2</v>
      </c>
      <c r="AB24" s="22">
        <v>0</v>
      </c>
      <c r="AC24" s="22">
        <v>0</v>
      </c>
      <c r="AD24" s="23">
        <v>1</v>
      </c>
      <c r="AE24" s="23">
        <v>1</v>
      </c>
    </row>
    <row r="25" spans="1:31" x14ac:dyDescent="0.3">
      <c r="A25" s="24">
        <v>43327</v>
      </c>
      <c r="B25" s="22">
        <v>1</v>
      </c>
      <c r="C25" s="22">
        <v>591</v>
      </c>
      <c r="D25" s="23" t="s">
        <v>12</v>
      </c>
      <c r="E25" s="22">
        <v>11</v>
      </c>
      <c r="F25" s="22">
        <v>4</v>
      </c>
      <c r="G25" s="22">
        <v>2</v>
      </c>
      <c r="H25" s="22">
        <v>2</v>
      </c>
      <c r="I25" s="22">
        <v>0</v>
      </c>
      <c r="J25" s="22">
        <v>0</v>
      </c>
      <c r="K25" s="22">
        <v>4</v>
      </c>
      <c r="L25" s="22">
        <v>4</v>
      </c>
      <c r="M25" s="22">
        <v>18</v>
      </c>
      <c r="N25" s="22">
        <v>0</v>
      </c>
      <c r="O25" s="22">
        <v>0</v>
      </c>
      <c r="P25" s="22">
        <v>1</v>
      </c>
      <c r="Q25" s="22">
        <v>1</v>
      </c>
      <c r="R25" s="22">
        <v>2</v>
      </c>
      <c r="S25" s="25">
        <v>1</v>
      </c>
      <c r="T25" s="22">
        <v>2</v>
      </c>
      <c r="U25" s="22">
        <v>1</v>
      </c>
      <c r="V25" s="22">
        <v>2</v>
      </c>
      <c r="W25" s="22">
        <v>2</v>
      </c>
      <c r="X25" s="22">
        <v>1</v>
      </c>
      <c r="Y25" s="22">
        <v>1</v>
      </c>
      <c r="Z25" s="22">
        <v>1</v>
      </c>
      <c r="AA25" s="22">
        <v>3</v>
      </c>
      <c r="AB25" s="22">
        <v>0</v>
      </c>
      <c r="AC25" s="22">
        <v>0</v>
      </c>
      <c r="AD25" s="23">
        <v>1</v>
      </c>
      <c r="AE25" s="23">
        <v>1</v>
      </c>
    </row>
    <row r="26" spans="1:31" x14ac:dyDescent="0.3">
      <c r="A26" s="24">
        <v>43327</v>
      </c>
      <c r="B26" s="22">
        <v>1</v>
      </c>
      <c r="C26" s="22">
        <v>592</v>
      </c>
      <c r="D26" s="23" t="s">
        <v>12</v>
      </c>
      <c r="E26" s="22">
        <v>11</v>
      </c>
      <c r="F26" s="22">
        <v>4</v>
      </c>
      <c r="G26" s="22">
        <v>1</v>
      </c>
      <c r="H26" s="22">
        <v>3</v>
      </c>
      <c r="I26" s="22">
        <v>0</v>
      </c>
      <c r="J26" s="22">
        <v>0</v>
      </c>
      <c r="K26" s="22">
        <v>3</v>
      </c>
      <c r="L26" s="22">
        <v>5</v>
      </c>
      <c r="M26" s="22">
        <v>21</v>
      </c>
      <c r="N26" s="22">
        <v>0</v>
      </c>
      <c r="O26" s="22">
        <v>0</v>
      </c>
      <c r="P26" s="22">
        <v>1</v>
      </c>
      <c r="Q26" s="22">
        <v>0</v>
      </c>
      <c r="R26" s="22">
        <v>2</v>
      </c>
      <c r="S26" s="25">
        <v>1</v>
      </c>
      <c r="T26" s="22">
        <v>3</v>
      </c>
      <c r="U26" s="22">
        <v>1</v>
      </c>
      <c r="V26" s="22">
        <v>0</v>
      </c>
      <c r="W26" s="22">
        <v>3</v>
      </c>
      <c r="X26" s="22">
        <v>2</v>
      </c>
      <c r="Y26" s="22">
        <v>1</v>
      </c>
      <c r="Z26" s="22">
        <v>1</v>
      </c>
      <c r="AA26" s="22">
        <v>3</v>
      </c>
      <c r="AB26" s="22">
        <v>0</v>
      </c>
      <c r="AC26" s="22">
        <v>0</v>
      </c>
      <c r="AD26" s="23">
        <v>1</v>
      </c>
      <c r="AE26" s="23">
        <v>0</v>
      </c>
    </row>
    <row r="27" spans="1:31" x14ac:dyDescent="0.3">
      <c r="A27" s="24">
        <v>43327</v>
      </c>
      <c r="B27" s="22">
        <v>1</v>
      </c>
      <c r="C27" s="22">
        <v>593</v>
      </c>
      <c r="D27" s="23" t="s">
        <v>12</v>
      </c>
      <c r="E27" s="22">
        <v>11</v>
      </c>
      <c r="F27" s="22">
        <v>4</v>
      </c>
      <c r="G27" s="22">
        <v>1</v>
      </c>
      <c r="H27" s="22">
        <v>2</v>
      </c>
      <c r="I27" s="22">
        <v>0</v>
      </c>
      <c r="J27" s="22">
        <v>0</v>
      </c>
      <c r="K27" s="22">
        <v>5</v>
      </c>
      <c r="L27" s="22">
        <v>3</v>
      </c>
      <c r="M27" s="22">
        <v>16</v>
      </c>
      <c r="N27" s="22">
        <v>0</v>
      </c>
      <c r="O27" s="22">
        <v>0</v>
      </c>
      <c r="P27" s="22">
        <v>1</v>
      </c>
      <c r="Q27" s="22">
        <v>0</v>
      </c>
      <c r="R27" s="22">
        <v>2</v>
      </c>
      <c r="S27" s="25">
        <v>1</v>
      </c>
      <c r="T27" s="22">
        <v>1</v>
      </c>
      <c r="U27" s="22">
        <v>0.33333333333333331</v>
      </c>
      <c r="V27" s="22">
        <v>0</v>
      </c>
      <c r="W27" s="22">
        <v>2</v>
      </c>
      <c r="X27" s="22">
        <v>1</v>
      </c>
      <c r="Y27" s="22">
        <v>1</v>
      </c>
      <c r="Z27" s="22">
        <v>1</v>
      </c>
      <c r="AA27" s="22">
        <v>2</v>
      </c>
      <c r="AB27" s="22">
        <v>0</v>
      </c>
      <c r="AC27" s="22">
        <v>0</v>
      </c>
      <c r="AD27" s="23">
        <v>1</v>
      </c>
      <c r="AE27" s="23">
        <v>1</v>
      </c>
    </row>
    <row r="28" spans="1:31" x14ac:dyDescent="0.3">
      <c r="A28" s="24">
        <v>43337</v>
      </c>
      <c r="B28" s="22">
        <v>1</v>
      </c>
      <c r="C28" s="22">
        <v>625</v>
      </c>
      <c r="D28" s="23" t="s">
        <v>9</v>
      </c>
      <c r="E28" s="22">
        <v>4</v>
      </c>
      <c r="F28" s="22">
        <v>4</v>
      </c>
      <c r="G28" s="22">
        <v>2</v>
      </c>
      <c r="H28" s="22">
        <v>2</v>
      </c>
      <c r="I28" s="22">
        <v>0</v>
      </c>
      <c r="J28" s="22">
        <v>0</v>
      </c>
      <c r="K28" s="22">
        <v>3</v>
      </c>
      <c r="L28" s="22">
        <v>4</v>
      </c>
      <c r="M28" s="22">
        <v>27</v>
      </c>
      <c r="N28" s="22">
        <v>0</v>
      </c>
      <c r="O28" s="22">
        <v>0</v>
      </c>
      <c r="P28" s="22">
        <v>1</v>
      </c>
      <c r="Q28" s="22">
        <v>0</v>
      </c>
      <c r="R28" s="22">
        <v>3</v>
      </c>
      <c r="S28" s="25">
        <v>1</v>
      </c>
      <c r="T28" s="22">
        <v>3</v>
      </c>
      <c r="U28" s="22">
        <v>0.33333333333333331</v>
      </c>
      <c r="V28" s="22">
        <v>0</v>
      </c>
      <c r="W28" s="22">
        <v>3</v>
      </c>
      <c r="X28" s="22">
        <v>1</v>
      </c>
      <c r="Y28" s="22">
        <v>1</v>
      </c>
      <c r="Z28" s="22">
        <v>1</v>
      </c>
      <c r="AA28" s="22">
        <v>3</v>
      </c>
      <c r="AB28" s="22">
        <v>0</v>
      </c>
      <c r="AC28" s="22">
        <v>0</v>
      </c>
      <c r="AD28" s="23">
        <v>1</v>
      </c>
      <c r="AE28" s="23">
        <v>1</v>
      </c>
    </row>
    <row r="29" spans="1:31" x14ac:dyDescent="0.3">
      <c r="A29" s="24">
        <v>43337</v>
      </c>
      <c r="B29" s="22">
        <v>1</v>
      </c>
      <c r="C29" s="22">
        <v>626</v>
      </c>
      <c r="D29" s="23" t="s">
        <v>9</v>
      </c>
      <c r="E29" s="22">
        <v>12</v>
      </c>
      <c r="F29" s="22">
        <v>4</v>
      </c>
      <c r="G29" s="22">
        <v>3</v>
      </c>
      <c r="H29" s="22">
        <v>3</v>
      </c>
      <c r="I29" s="22">
        <v>0</v>
      </c>
      <c r="J29" s="22">
        <v>0</v>
      </c>
      <c r="K29" s="22">
        <v>2</v>
      </c>
      <c r="L29" s="22">
        <v>4</v>
      </c>
      <c r="M29" s="22">
        <v>24</v>
      </c>
      <c r="N29" s="22">
        <v>0</v>
      </c>
      <c r="O29" s="22">
        <v>0</v>
      </c>
      <c r="P29" s="22">
        <v>1</v>
      </c>
      <c r="Q29" s="22">
        <v>0</v>
      </c>
      <c r="R29" s="22">
        <v>3</v>
      </c>
      <c r="S29" s="25">
        <v>1</v>
      </c>
      <c r="T29" s="22">
        <v>3</v>
      </c>
      <c r="U29" s="22">
        <v>0</v>
      </c>
      <c r="V29" s="22">
        <v>0</v>
      </c>
      <c r="W29" s="22">
        <v>1</v>
      </c>
      <c r="X29" s="22">
        <v>1</v>
      </c>
      <c r="Y29" s="22">
        <v>1</v>
      </c>
      <c r="Z29" s="22">
        <v>1</v>
      </c>
      <c r="AA29" s="22">
        <v>3</v>
      </c>
      <c r="AB29" s="22">
        <v>0</v>
      </c>
      <c r="AC29" s="22">
        <v>0</v>
      </c>
      <c r="AD29" s="23">
        <v>1</v>
      </c>
      <c r="AE29" s="23">
        <v>1</v>
      </c>
    </row>
    <row r="30" spans="1:31" x14ac:dyDescent="0.3">
      <c r="A30" s="24">
        <v>43347</v>
      </c>
      <c r="B30" s="22">
        <v>1</v>
      </c>
      <c r="C30" s="22">
        <v>628</v>
      </c>
      <c r="D30" s="23" t="s">
        <v>9</v>
      </c>
      <c r="E30" s="22">
        <v>2</v>
      </c>
      <c r="F30" s="22">
        <v>4</v>
      </c>
      <c r="G30" s="22">
        <v>3</v>
      </c>
      <c r="H30" s="22">
        <v>2</v>
      </c>
      <c r="I30" s="22">
        <v>0</v>
      </c>
      <c r="J30" s="22">
        <v>0</v>
      </c>
      <c r="K30" s="22">
        <v>1</v>
      </c>
      <c r="L30" s="22">
        <v>5</v>
      </c>
      <c r="M30" s="22">
        <v>26</v>
      </c>
      <c r="N30" s="22">
        <v>0</v>
      </c>
      <c r="O30" s="22">
        <v>0</v>
      </c>
      <c r="P30" s="22">
        <v>1</v>
      </c>
      <c r="Q30" s="22">
        <v>0</v>
      </c>
      <c r="R30" s="22">
        <v>3</v>
      </c>
      <c r="S30" s="25">
        <v>1</v>
      </c>
      <c r="T30" s="22">
        <v>3</v>
      </c>
      <c r="U30" s="22">
        <v>1.3333333333333333</v>
      </c>
      <c r="V30" s="22">
        <v>0</v>
      </c>
      <c r="W30" s="22">
        <v>2</v>
      </c>
      <c r="X30" s="22">
        <v>1</v>
      </c>
      <c r="Y30" s="22">
        <v>1</v>
      </c>
      <c r="Z30" s="22">
        <v>1</v>
      </c>
      <c r="AA30" s="22">
        <v>3</v>
      </c>
      <c r="AB30" s="22">
        <v>1</v>
      </c>
      <c r="AC30" s="22">
        <v>0</v>
      </c>
      <c r="AD30" s="23">
        <v>1</v>
      </c>
      <c r="AE30" s="23">
        <v>0</v>
      </c>
    </row>
    <row r="31" spans="1:31" x14ac:dyDescent="0.3">
      <c r="A31" s="24">
        <v>43347</v>
      </c>
      <c r="B31" s="22">
        <v>1</v>
      </c>
      <c r="C31" s="22">
        <v>632</v>
      </c>
      <c r="D31" s="23" t="s">
        <v>12</v>
      </c>
      <c r="E31" s="22">
        <v>13</v>
      </c>
      <c r="F31" s="22">
        <v>4</v>
      </c>
      <c r="G31" s="22">
        <v>2</v>
      </c>
      <c r="H31" s="22">
        <v>2</v>
      </c>
      <c r="I31" s="22">
        <v>1</v>
      </c>
      <c r="J31" s="22">
        <v>0</v>
      </c>
      <c r="K31" s="22">
        <v>0</v>
      </c>
      <c r="L31" s="22">
        <v>3</v>
      </c>
      <c r="M31" s="22">
        <v>13</v>
      </c>
      <c r="N31" s="22">
        <v>0</v>
      </c>
      <c r="O31" s="22">
        <v>0</v>
      </c>
      <c r="P31" s="22">
        <v>1</v>
      </c>
      <c r="Q31" s="22">
        <v>0</v>
      </c>
      <c r="R31" s="22">
        <v>2</v>
      </c>
      <c r="S31" s="25">
        <v>1</v>
      </c>
      <c r="T31" s="22">
        <v>3</v>
      </c>
      <c r="U31" s="22">
        <v>0</v>
      </c>
      <c r="V31" s="22">
        <v>0</v>
      </c>
      <c r="W31" s="22">
        <v>3</v>
      </c>
      <c r="X31" s="22">
        <v>1</v>
      </c>
      <c r="Y31" s="22">
        <v>1</v>
      </c>
      <c r="Z31" s="22">
        <v>1</v>
      </c>
      <c r="AA31" s="22">
        <v>3</v>
      </c>
      <c r="AB31" s="22">
        <v>1</v>
      </c>
      <c r="AC31" s="22">
        <v>0</v>
      </c>
      <c r="AD31" s="23">
        <v>1</v>
      </c>
      <c r="AE31" s="23">
        <v>1</v>
      </c>
    </row>
    <row r="32" spans="1:31" x14ac:dyDescent="0.3">
      <c r="A32" s="24">
        <v>43355</v>
      </c>
      <c r="B32" s="22">
        <v>1</v>
      </c>
      <c r="C32" s="22">
        <v>633</v>
      </c>
      <c r="D32" s="23" t="s">
        <v>9</v>
      </c>
      <c r="E32" s="22">
        <v>12</v>
      </c>
      <c r="F32" s="22">
        <v>4</v>
      </c>
      <c r="G32" s="22">
        <v>2</v>
      </c>
      <c r="H32" s="22">
        <v>3</v>
      </c>
      <c r="I32" s="22">
        <v>1</v>
      </c>
      <c r="J32" s="22">
        <v>0</v>
      </c>
      <c r="K32" s="22">
        <v>5</v>
      </c>
      <c r="L32" s="22">
        <v>5</v>
      </c>
      <c r="M32" s="22">
        <v>25</v>
      </c>
      <c r="N32" s="22">
        <v>0</v>
      </c>
      <c r="O32" s="22">
        <v>0</v>
      </c>
      <c r="P32" s="22">
        <v>1</v>
      </c>
      <c r="Q32" s="22">
        <v>0</v>
      </c>
      <c r="R32" s="22">
        <v>2</v>
      </c>
      <c r="S32" s="25">
        <v>1</v>
      </c>
      <c r="T32" s="22">
        <v>3</v>
      </c>
      <c r="U32" s="22">
        <v>0</v>
      </c>
      <c r="V32" s="22">
        <v>0</v>
      </c>
      <c r="W32" s="22">
        <v>2</v>
      </c>
      <c r="X32" s="22">
        <v>1</v>
      </c>
      <c r="Y32" s="22">
        <v>1</v>
      </c>
      <c r="Z32" s="22">
        <v>1</v>
      </c>
      <c r="AA32" s="22">
        <v>3</v>
      </c>
      <c r="AB32" s="22">
        <v>0</v>
      </c>
      <c r="AC32" s="22">
        <v>0</v>
      </c>
      <c r="AD32" s="23">
        <v>1</v>
      </c>
      <c r="AE32" s="23">
        <v>0</v>
      </c>
    </row>
    <row r="33" spans="1:31" x14ac:dyDescent="0.3">
      <c r="A33" s="24">
        <v>43355</v>
      </c>
      <c r="B33" s="22">
        <v>1</v>
      </c>
      <c r="C33" s="22">
        <v>634</v>
      </c>
      <c r="D33" s="23" t="s">
        <v>9</v>
      </c>
      <c r="E33" s="22">
        <v>12</v>
      </c>
      <c r="F33" s="22">
        <v>5</v>
      </c>
      <c r="G33" s="22">
        <v>2</v>
      </c>
      <c r="H33" s="22">
        <v>3</v>
      </c>
      <c r="I33" s="22">
        <v>1</v>
      </c>
      <c r="J33" s="22">
        <v>0</v>
      </c>
      <c r="K33" s="22">
        <v>4</v>
      </c>
      <c r="L33" s="22">
        <v>5</v>
      </c>
      <c r="M33" s="22">
        <v>34</v>
      </c>
      <c r="N33" s="22">
        <v>0</v>
      </c>
      <c r="O33" s="22">
        <v>0</v>
      </c>
      <c r="P33" s="22">
        <v>1</v>
      </c>
      <c r="Q33" s="22">
        <v>0</v>
      </c>
      <c r="R33" s="22">
        <v>3</v>
      </c>
      <c r="S33" s="25">
        <v>1</v>
      </c>
      <c r="T33" s="22">
        <v>3</v>
      </c>
      <c r="U33" s="22">
        <v>2</v>
      </c>
      <c r="V33" s="22">
        <v>0</v>
      </c>
      <c r="W33" s="22">
        <v>3</v>
      </c>
      <c r="X33" s="22">
        <v>1</v>
      </c>
      <c r="Y33" s="22">
        <v>1</v>
      </c>
      <c r="Z33" s="22">
        <v>1</v>
      </c>
      <c r="AA33" s="22">
        <v>3</v>
      </c>
      <c r="AB33" s="22">
        <v>0</v>
      </c>
      <c r="AC33" s="22">
        <v>0</v>
      </c>
      <c r="AD33" s="23">
        <v>1</v>
      </c>
      <c r="AE33" s="23">
        <v>0</v>
      </c>
    </row>
    <row r="34" spans="1:31" x14ac:dyDescent="0.3">
      <c r="A34" s="24">
        <v>43355</v>
      </c>
      <c r="B34" s="22">
        <v>1</v>
      </c>
      <c r="C34" s="22">
        <v>638</v>
      </c>
      <c r="D34" s="23" t="s">
        <v>12</v>
      </c>
      <c r="E34" s="22">
        <v>11</v>
      </c>
      <c r="F34" s="22">
        <v>4</v>
      </c>
      <c r="G34" s="22">
        <v>1</v>
      </c>
      <c r="H34" s="22">
        <v>3</v>
      </c>
      <c r="I34" s="22">
        <v>0</v>
      </c>
      <c r="J34" s="22">
        <v>0</v>
      </c>
      <c r="K34" s="22">
        <v>4</v>
      </c>
      <c r="L34" s="22">
        <v>3</v>
      </c>
      <c r="M34" s="22">
        <v>15</v>
      </c>
      <c r="N34" s="22">
        <v>0</v>
      </c>
      <c r="O34" s="22">
        <v>0</v>
      </c>
      <c r="P34" s="22">
        <v>1</v>
      </c>
      <c r="Q34" s="22">
        <v>0</v>
      </c>
      <c r="R34" s="22">
        <v>1</v>
      </c>
      <c r="S34" s="25">
        <v>1</v>
      </c>
      <c r="T34" s="22">
        <v>2</v>
      </c>
      <c r="U34" s="22">
        <v>0.33333333333333331</v>
      </c>
      <c r="V34" s="22">
        <v>0</v>
      </c>
      <c r="W34" s="22">
        <v>3</v>
      </c>
      <c r="X34" s="22">
        <v>1</v>
      </c>
      <c r="Y34" s="22">
        <v>1</v>
      </c>
      <c r="Z34" s="22">
        <v>1</v>
      </c>
      <c r="AA34" s="22">
        <v>3</v>
      </c>
      <c r="AB34" s="22">
        <v>0</v>
      </c>
      <c r="AC34" s="22">
        <v>0</v>
      </c>
      <c r="AD34" s="23">
        <v>1</v>
      </c>
      <c r="AE34" s="23">
        <v>1</v>
      </c>
    </row>
    <row r="35" spans="1:31" x14ac:dyDescent="0.3">
      <c r="A35" s="24">
        <v>43355</v>
      </c>
      <c r="B35" s="22">
        <v>1</v>
      </c>
      <c r="C35" s="22">
        <v>639</v>
      </c>
      <c r="D35" s="23" t="s">
        <v>12</v>
      </c>
      <c r="E35" s="22">
        <v>7</v>
      </c>
      <c r="F35" s="22">
        <v>4</v>
      </c>
      <c r="G35" s="22">
        <v>1</v>
      </c>
      <c r="H35" s="22">
        <v>3</v>
      </c>
      <c r="I35" s="22">
        <v>1</v>
      </c>
      <c r="J35" s="22">
        <v>1</v>
      </c>
      <c r="K35" s="22">
        <v>3</v>
      </c>
      <c r="L35" s="22">
        <v>4</v>
      </c>
      <c r="M35" s="22">
        <v>20</v>
      </c>
      <c r="N35" s="22">
        <v>0</v>
      </c>
      <c r="O35" s="22">
        <v>0</v>
      </c>
      <c r="P35" s="22">
        <v>1</v>
      </c>
      <c r="Q35" s="22">
        <v>0</v>
      </c>
      <c r="R35" s="22">
        <v>2</v>
      </c>
      <c r="S35" s="25">
        <v>1</v>
      </c>
      <c r="T35" s="22">
        <v>3</v>
      </c>
      <c r="U35" s="22">
        <v>2</v>
      </c>
      <c r="V35" s="22">
        <v>0</v>
      </c>
      <c r="W35" s="22">
        <v>2</v>
      </c>
      <c r="X35" s="22">
        <v>1</v>
      </c>
      <c r="Y35" s="22">
        <v>1</v>
      </c>
      <c r="Z35" s="22">
        <v>1</v>
      </c>
      <c r="AA35" s="22">
        <v>3</v>
      </c>
      <c r="AB35" s="22">
        <v>0</v>
      </c>
      <c r="AC35" s="22">
        <v>0</v>
      </c>
      <c r="AD35" s="23">
        <v>1</v>
      </c>
      <c r="AE35" s="23">
        <v>1</v>
      </c>
    </row>
    <row r="36" spans="1:31" x14ac:dyDescent="0.3">
      <c r="A36" s="24">
        <v>43355</v>
      </c>
      <c r="B36" s="22">
        <v>1</v>
      </c>
      <c r="C36" s="22">
        <v>640</v>
      </c>
      <c r="D36" s="23" t="s">
        <v>9</v>
      </c>
      <c r="E36" s="22">
        <v>8</v>
      </c>
      <c r="F36" s="22">
        <v>4</v>
      </c>
      <c r="G36" s="22">
        <v>1</v>
      </c>
      <c r="H36" s="22">
        <v>3</v>
      </c>
      <c r="I36" s="22">
        <v>1</v>
      </c>
      <c r="J36" s="22">
        <v>0</v>
      </c>
      <c r="K36" s="22">
        <v>3</v>
      </c>
      <c r="L36" s="22">
        <v>5</v>
      </c>
      <c r="M36" s="22">
        <v>26</v>
      </c>
      <c r="N36" s="22">
        <v>0</v>
      </c>
      <c r="O36" s="22">
        <v>0</v>
      </c>
      <c r="P36" s="22">
        <v>1</v>
      </c>
      <c r="Q36" s="22">
        <v>0</v>
      </c>
      <c r="R36" s="22">
        <v>2</v>
      </c>
      <c r="S36" s="25">
        <v>1</v>
      </c>
      <c r="T36" s="22">
        <v>3</v>
      </c>
      <c r="U36" s="22">
        <v>2</v>
      </c>
      <c r="V36" s="22">
        <v>0</v>
      </c>
      <c r="W36" s="22">
        <v>1</v>
      </c>
      <c r="X36" s="22">
        <v>1</v>
      </c>
      <c r="Y36" s="22">
        <v>1</v>
      </c>
      <c r="Z36" s="22">
        <v>1</v>
      </c>
      <c r="AA36" s="22">
        <v>3</v>
      </c>
      <c r="AB36" s="22">
        <v>0</v>
      </c>
      <c r="AC36" s="22">
        <v>0</v>
      </c>
      <c r="AD36" s="23">
        <v>1</v>
      </c>
      <c r="AE36" s="23">
        <v>0</v>
      </c>
    </row>
    <row r="37" spans="1:31" x14ac:dyDescent="0.3">
      <c r="A37" s="24">
        <v>43355</v>
      </c>
      <c r="B37" s="22">
        <v>1</v>
      </c>
      <c r="C37" s="22">
        <v>641</v>
      </c>
      <c r="D37" s="23" t="s">
        <v>9</v>
      </c>
      <c r="E37" s="22">
        <v>8</v>
      </c>
      <c r="F37" s="22">
        <v>4</v>
      </c>
      <c r="G37" s="22">
        <v>3</v>
      </c>
      <c r="H37" s="22">
        <v>2</v>
      </c>
      <c r="I37" s="22">
        <v>0</v>
      </c>
      <c r="J37" s="22">
        <v>1</v>
      </c>
      <c r="K37" s="22">
        <v>2</v>
      </c>
      <c r="L37" s="22">
        <v>5</v>
      </c>
      <c r="M37" s="22">
        <v>37</v>
      </c>
      <c r="N37" s="22">
        <v>0</v>
      </c>
      <c r="O37" s="22">
        <v>0</v>
      </c>
      <c r="P37" s="22">
        <v>2</v>
      </c>
      <c r="Q37" s="22">
        <v>0</v>
      </c>
      <c r="R37" s="22">
        <v>2</v>
      </c>
      <c r="S37" s="25">
        <v>1</v>
      </c>
      <c r="T37" s="22">
        <v>3</v>
      </c>
      <c r="U37" s="22">
        <v>1.3333333333333333</v>
      </c>
      <c r="V37" s="22">
        <v>0</v>
      </c>
      <c r="W37" s="22">
        <v>1</v>
      </c>
      <c r="X37" s="22">
        <v>1</v>
      </c>
      <c r="Y37" s="22">
        <v>1</v>
      </c>
      <c r="Z37" s="22">
        <v>1</v>
      </c>
      <c r="AA37" s="22">
        <v>2</v>
      </c>
      <c r="AB37" s="22">
        <v>0</v>
      </c>
      <c r="AC37" s="22">
        <v>0</v>
      </c>
      <c r="AD37" s="23">
        <v>1</v>
      </c>
      <c r="AE37" s="23">
        <v>0</v>
      </c>
    </row>
    <row r="38" spans="1:31" x14ac:dyDescent="0.3">
      <c r="A38" s="24">
        <v>43355</v>
      </c>
      <c r="B38" s="22">
        <v>1</v>
      </c>
      <c r="C38" s="22">
        <v>645</v>
      </c>
      <c r="D38" s="23" t="s">
        <v>12</v>
      </c>
      <c r="E38" s="22">
        <v>11</v>
      </c>
      <c r="F38" s="22">
        <v>3</v>
      </c>
      <c r="G38" s="22">
        <v>1</v>
      </c>
      <c r="H38" s="22">
        <v>3</v>
      </c>
      <c r="I38" s="22">
        <v>1</v>
      </c>
      <c r="J38" s="22">
        <v>0</v>
      </c>
      <c r="K38" s="22">
        <v>4</v>
      </c>
      <c r="L38" s="22">
        <v>4</v>
      </c>
      <c r="M38" s="22">
        <v>20</v>
      </c>
      <c r="N38" s="22">
        <v>0</v>
      </c>
      <c r="O38" s="22">
        <v>0</v>
      </c>
      <c r="P38" s="22">
        <v>1</v>
      </c>
      <c r="Q38" s="22">
        <v>0</v>
      </c>
      <c r="R38" s="22">
        <v>2</v>
      </c>
      <c r="S38" s="25">
        <v>1</v>
      </c>
      <c r="T38" s="22">
        <v>3</v>
      </c>
      <c r="U38" s="22">
        <v>0</v>
      </c>
      <c r="V38" s="22">
        <v>2</v>
      </c>
      <c r="W38" s="22">
        <v>2</v>
      </c>
      <c r="X38" s="22">
        <v>1</v>
      </c>
      <c r="Y38" s="22">
        <v>1</v>
      </c>
      <c r="Z38" s="22">
        <v>1</v>
      </c>
      <c r="AA38" s="22">
        <v>3</v>
      </c>
      <c r="AB38" s="22">
        <v>0</v>
      </c>
      <c r="AC38" s="22">
        <v>0</v>
      </c>
      <c r="AD38" s="23">
        <v>1</v>
      </c>
      <c r="AE38" s="23">
        <v>1</v>
      </c>
    </row>
    <row r="39" spans="1:31" x14ac:dyDescent="0.3">
      <c r="A39" s="24">
        <v>43355</v>
      </c>
      <c r="B39" s="22">
        <v>1</v>
      </c>
      <c r="C39" s="22">
        <v>646</v>
      </c>
      <c r="D39" s="23" t="s">
        <v>12</v>
      </c>
      <c r="E39" s="22">
        <v>7</v>
      </c>
      <c r="F39" s="22">
        <v>4</v>
      </c>
      <c r="G39" s="22">
        <v>2</v>
      </c>
      <c r="H39" s="22">
        <v>2</v>
      </c>
      <c r="I39" s="22">
        <v>0</v>
      </c>
      <c r="J39" s="22">
        <v>0</v>
      </c>
      <c r="K39" s="22">
        <v>3</v>
      </c>
      <c r="L39" s="22">
        <v>5</v>
      </c>
      <c r="M39" s="22">
        <v>28</v>
      </c>
      <c r="N39" s="22">
        <v>0</v>
      </c>
      <c r="O39" s="22">
        <v>0</v>
      </c>
      <c r="P39" s="22">
        <v>2</v>
      </c>
      <c r="Q39" s="22">
        <v>0</v>
      </c>
      <c r="R39" s="22">
        <v>2</v>
      </c>
      <c r="S39" s="25">
        <v>1</v>
      </c>
      <c r="T39" s="22">
        <v>3</v>
      </c>
      <c r="U39" s="22">
        <v>1</v>
      </c>
      <c r="V39" s="22">
        <v>0</v>
      </c>
      <c r="W39" s="22">
        <v>1</v>
      </c>
      <c r="X39" s="22">
        <v>1</v>
      </c>
      <c r="Y39" s="22">
        <v>1</v>
      </c>
      <c r="Z39" s="22">
        <v>1</v>
      </c>
      <c r="AA39" s="22">
        <v>3</v>
      </c>
      <c r="AB39" s="22">
        <v>0</v>
      </c>
      <c r="AC39" s="22">
        <v>0</v>
      </c>
      <c r="AD39" s="23">
        <v>1</v>
      </c>
      <c r="AE39" s="23">
        <v>0</v>
      </c>
    </row>
    <row r="40" spans="1:31" x14ac:dyDescent="0.3">
      <c r="A40" s="24">
        <v>43357</v>
      </c>
      <c r="B40" s="22">
        <v>1</v>
      </c>
      <c r="C40" s="22">
        <v>647</v>
      </c>
      <c r="D40" s="23" t="s">
        <v>9</v>
      </c>
      <c r="E40" s="22">
        <v>12</v>
      </c>
      <c r="F40" s="22">
        <v>4</v>
      </c>
      <c r="G40" s="22">
        <v>2</v>
      </c>
      <c r="H40" s="22">
        <v>3</v>
      </c>
      <c r="I40" s="22">
        <v>0</v>
      </c>
      <c r="J40" s="22">
        <v>0</v>
      </c>
      <c r="K40" s="22">
        <v>5</v>
      </c>
      <c r="L40" s="22">
        <v>4</v>
      </c>
      <c r="M40" s="22">
        <v>21</v>
      </c>
      <c r="N40" s="22">
        <v>0</v>
      </c>
      <c r="O40" s="22">
        <v>0</v>
      </c>
      <c r="P40" s="22">
        <v>1</v>
      </c>
      <c r="Q40" s="22">
        <v>0</v>
      </c>
      <c r="R40" s="22">
        <v>2</v>
      </c>
      <c r="S40" s="25">
        <v>1</v>
      </c>
      <c r="T40" s="22">
        <v>2</v>
      </c>
      <c r="U40" s="22">
        <v>0</v>
      </c>
      <c r="V40" s="22">
        <v>1</v>
      </c>
      <c r="W40" s="22">
        <v>2</v>
      </c>
      <c r="X40" s="22">
        <v>1</v>
      </c>
      <c r="Y40" s="22">
        <v>1</v>
      </c>
      <c r="Z40" s="22">
        <v>1</v>
      </c>
      <c r="AA40" s="22">
        <v>2</v>
      </c>
      <c r="AB40" s="22">
        <v>0</v>
      </c>
      <c r="AC40" s="22">
        <v>0</v>
      </c>
      <c r="AD40" s="23">
        <v>1</v>
      </c>
      <c r="AE40" s="23">
        <v>0</v>
      </c>
    </row>
    <row r="41" spans="1:31" x14ac:dyDescent="0.3">
      <c r="A41" s="24">
        <v>43357</v>
      </c>
      <c r="B41" s="22">
        <v>1</v>
      </c>
      <c r="C41" s="22">
        <v>648</v>
      </c>
      <c r="D41" s="23" t="s">
        <v>9</v>
      </c>
      <c r="E41" s="22">
        <v>4</v>
      </c>
      <c r="F41" s="22">
        <v>4</v>
      </c>
      <c r="G41" s="22">
        <v>2</v>
      </c>
      <c r="H41" s="22">
        <v>3</v>
      </c>
      <c r="I41" s="22">
        <v>0</v>
      </c>
      <c r="J41" s="22">
        <v>0</v>
      </c>
      <c r="K41" s="22">
        <v>5</v>
      </c>
      <c r="L41" s="22">
        <v>4</v>
      </c>
      <c r="M41" s="22">
        <v>24</v>
      </c>
      <c r="N41" s="22">
        <v>0</v>
      </c>
      <c r="O41" s="22">
        <v>0</v>
      </c>
      <c r="P41" s="22">
        <v>1</v>
      </c>
      <c r="Q41" s="22">
        <v>0</v>
      </c>
      <c r="R41" s="22">
        <v>2</v>
      </c>
      <c r="S41" s="25">
        <v>1</v>
      </c>
      <c r="T41" s="22">
        <v>3</v>
      </c>
      <c r="U41" s="22">
        <v>0.33333333333333331</v>
      </c>
      <c r="V41" s="22">
        <v>2</v>
      </c>
      <c r="W41" s="22">
        <v>3</v>
      </c>
      <c r="X41" s="22">
        <v>1</v>
      </c>
      <c r="Y41" s="22">
        <v>1</v>
      </c>
      <c r="Z41" s="22">
        <v>1</v>
      </c>
      <c r="AA41" s="22">
        <v>3</v>
      </c>
      <c r="AB41" s="22">
        <v>0</v>
      </c>
      <c r="AC41" s="22">
        <v>0</v>
      </c>
      <c r="AD41" s="23">
        <v>1</v>
      </c>
      <c r="AE41" s="23">
        <v>0</v>
      </c>
    </row>
    <row r="42" spans="1:31" x14ac:dyDescent="0.3">
      <c r="A42" s="24">
        <v>43357</v>
      </c>
      <c r="B42" s="22">
        <v>1</v>
      </c>
      <c r="C42" s="22">
        <v>649</v>
      </c>
      <c r="D42" s="23" t="s">
        <v>9</v>
      </c>
      <c r="E42" s="22">
        <v>4</v>
      </c>
      <c r="F42" s="22">
        <v>4</v>
      </c>
      <c r="G42" s="22">
        <v>2</v>
      </c>
      <c r="H42" s="22">
        <v>3</v>
      </c>
      <c r="I42" s="22">
        <v>0</v>
      </c>
      <c r="J42" s="22">
        <v>0</v>
      </c>
      <c r="K42" s="22">
        <v>4</v>
      </c>
      <c r="L42" s="22">
        <v>4</v>
      </c>
      <c r="M42" s="22">
        <v>20</v>
      </c>
      <c r="N42" s="22">
        <v>0</v>
      </c>
      <c r="O42" s="22">
        <v>0</v>
      </c>
      <c r="P42" s="22">
        <v>1</v>
      </c>
      <c r="Q42" s="22">
        <v>0</v>
      </c>
      <c r="R42" s="22">
        <v>3</v>
      </c>
      <c r="S42" s="25">
        <v>1</v>
      </c>
      <c r="T42" s="22">
        <v>3</v>
      </c>
      <c r="U42" s="22">
        <v>0.66666666666666663</v>
      </c>
      <c r="V42" s="22">
        <v>0</v>
      </c>
      <c r="W42" s="22">
        <v>3</v>
      </c>
      <c r="X42" s="22">
        <v>1</v>
      </c>
      <c r="Y42" s="22">
        <v>1</v>
      </c>
      <c r="Z42" s="22">
        <v>1</v>
      </c>
      <c r="AA42" s="22">
        <v>2</v>
      </c>
      <c r="AB42" s="22">
        <v>0</v>
      </c>
      <c r="AC42" s="22">
        <v>0</v>
      </c>
      <c r="AD42" s="23">
        <v>1</v>
      </c>
      <c r="AE42" s="23">
        <v>1</v>
      </c>
    </row>
    <row r="43" spans="1:31" x14ac:dyDescent="0.3">
      <c r="A43" s="24">
        <v>43357</v>
      </c>
      <c r="B43" s="22">
        <v>1</v>
      </c>
      <c r="C43" s="22">
        <v>650</v>
      </c>
      <c r="D43" s="23" t="s">
        <v>12</v>
      </c>
      <c r="E43" s="22">
        <v>3</v>
      </c>
      <c r="F43" s="22">
        <v>3</v>
      </c>
      <c r="G43" s="22">
        <v>1</v>
      </c>
      <c r="H43" s="22">
        <v>3</v>
      </c>
      <c r="I43" s="22">
        <v>0</v>
      </c>
      <c r="J43" s="22">
        <v>0</v>
      </c>
      <c r="K43" s="22">
        <v>2</v>
      </c>
      <c r="L43" s="22">
        <v>5</v>
      </c>
      <c r="M43" s="22">
        <v>20</v>
      </c>
      <c r="N43" s="22">
        <v>0</v>
      </c>
      <c r="O43" s="22">
        <v>0</v>
      </c>
      <c r="P43" s="22">
        <v>1</v>
      </c>
      <c r="Q43" s="22">
        <v>0</v>
      </c>
      <c r="R43" s="22">
        <v>2</v>
      </c>
      <c r="S43" s="25">
        <v>1</v>
      </c>
      <c r="T43" s="22">
        <v>3</v>
      </c>
      <c r="U43" s="22">
        <v>0.66666666666666663</v>
      </c>
      <c r="V43" s="22">
        <v>2</v>
      </c>
      <c r="W43" s="22">
        <v>2</v>
      </c>
      <c r="X43" s="22">
        <v>1</v>
      </c>
      <c r="Y43" s="22">
        <v>1</v>
      </c>
      <c r="Z43" s="22">
        <v>1</v>
      </c>
      <c r="AA43" s="22">
        <v>3</v>
      </c>
      <c r="AB43" s="22">
        <v>0</v>
      </c>
      <c r="AC43" s="22">
        <v>0</v>
      </c>
      <c r="AD43" s="23">
        <v>1</v>
      </c>
      <c r="AE43" s="23">
        <v>1</v>
      </c>
    </row>
    <row r="44" spans="1:31" x14ac:dyDescent="0.3">
      <c r="A44" s="24">
        <v>43357</v>
      </c>
      <c r="B44" s="22">
        <v>1</v>
      </c>
      <c r="C44" s="22">
        <v>651</v>
      </c>
      <c r="D44" s="23" t="s">
        <v>12</v>
      </c>
      <c r="E44" s="22">
        <v>7</v>
      </c>
      <c r="F44" s="22">
        <v>4</v>
      </c>
      <c r="G44" s="22">
        <v>1</v>
      </c>
      <c r="H44" s="22">
        <v>3</v>
      </c>
      <c r="I44" s="22">
        <v>0</v>
      </c>
      <c r="J44" s="22">
        <v>0</v>
      </c>
      <c r="K44" s="22">
        <v>4</v>
      </c>
      <c r="L44" s="22">
        <v>4</v>
      </c>
      <c r="M44" s="22">
        <v>25</v>
      </c>
      <c r="N44" s="22">
        <v>0</v>
      </c>
      <c r="O44" s="22">
        <v>0</v>
      </c>
      <c r="P44" s="22">
        <v>1</v>
      </c>
      <c r="Q44" s="22">
        <v>0</v>
      </c>
      <c r="R44" s="22">
        <v>2</v>
      </c>
      <c r="S44" s="25">
        <v>1</v>
      </c>
      <c r="T44" s="22">
        <v>3</v>
      </c>
      <c r="U44" s="22">
        <v>1.6666666666666667</v>
      </c>
      <c r="V44" s="22">
        <v>0</v>
      </c>
      <c r="W44" s="22">
        <v>2</v>
      </c>
      <c r="X44" s="22">
        <v>1</v>
      </c>
      <c r="Y44" s="22">
        <v>1</v>
      </c>
      <c r="Z44" s="22">
        <v>1</v>
      </c>
      <c r="AA44" s="22">
        <v>3</v>
      </c>
      <c r="AB44" s="22">
        <v>0</v>
      </c>
      <c r="AC44" s="22">
        <v>0</v>
      </c>
      <c r="AD44" s="23">
        <v>1</v>
      </c>
      <c r="AE44" s="23">
        <v>1</v>
      </c>
    </row>
    <row r="45" spans="1:31" x14ac:dyDescent="0.3">
      <c r="A45" s="24">
        <v>43357</v>
      </c>
      <c r="B45" s="22">
        <v>1</v>
      </c>
      <c r="C45" s="22">
        <v>652</v>
      </c>
      <c r="D45" s="23" t="s">
        <v>12</v>
      </c>
      <c r="E45" s="22">
        <v>11</v>
      </c>
      <c r="F45" s="22">
        <v>4</v>
      </c>
      <c r="G45" s="22">
        <v>2</v>
      </c>
      <c r="H45" s="22">
        <v>2</v>
      </c>
      <c r="I45" s="22">
        <v>0</v>
      </c>
      <c r="J45" s="22">
        <v>0</v>
      </c>
      <c r="K45" s="22">
        <v>2</v>
      </c>
      <c r="L45" s="22">
        <v>4</v>
      </c>
      <c r="M45" s="22">
        <v>17</v>
      </c>
      <c r="N45" s="22">
        <v>0</v>
      </c>
      <c r="O45" s="22">
        <v>0</v>
      </c>
      <c r="P45" s="22">
        <v>1</v>
      </c>
      <c r="Q45" s="22">
        <v>0</v>
      </c>
      <c r="R45" s="22">
        <v>2</v>
      </c>
      <c r="S45" s="25">
        <v>1</v>
      </c>
      <c r="T45" s="22">
        <v>3</v>
      </c>
      <c r="U45" s="22">
        <v>2.3333333333333335</v>
      </c>
      <c r="V45" s="22">
        <v>2</v>
      </c>
      <c r="W45" s="22">
        <v>3</v>
      </c>
      <c r="X45" s="22">
        <v>1</v>
      </c>
      <c r="Y45" s="22">
        <v>1</v>
      </c>
      <c r="Z45" s="22">
        <v>1</v>
      </c>
      <c r="AA45" s="22">
        <v>3</v>
      </c>
      <c r="AB45" s="22">
        <v>0</v>
      </c>
      <c r="AC45" s="22">
        <v>0</v>
      </c>
      <c r="AD45" s="23">
        <v>1</v>
      </c>
      <c r="AE45" s="23">
        <v>1</v>
      </c>
    </row>
    <row r="46" spans="1:31" x14ac:dyDescent="0.3">
      <c r="A46" s="24">
        <v>43363</v>
      </c>
      <c r="B46" s="22">
        <v>1</v>
      </c>
      <c r="C46" s="22">
        <v>653</v>
      </c>
      <c r="D46" s="23" t="s">
        <v>9</v>
      </c>
      <c r="E46" s="22">
        <v>12</v>
      </c>
      <c r="F46" s="22">
        <v>4</v>
      </c>
      <c r="G46" s="22">
        <v>2</v>
      </c>
      <c r="H46" s="22">
        <v>2</v>
      </c>
      <c r="I46" s="22">
        <v>0</v>
      </c>
      <c r="J46" s="22">
        <v>0</v>
      </c>
      <c r="K46" s="22">
        <v>5</v>
      </c>
      <c r="L46" s="22">
        <v>5</v>
      </c>
      <c r="M46" s="22">
        <v>24</v>
      </c>
      <c r="N46" s="22">
        <v>0</v>
      </c>
      <c r="O46" s="22">
        <v>0</v>
      </c>
      <c r="P46" s="22">
        <v>1</v>
      </c>
      <c r="Q46" s="22">
        <v>0</v>
      </c>
      <c r="R46" s="22">
        <v>2</v>
      </c>
      <c r="S46" s="25">
        <v>1</v>
      </c>
      <c r="T46" s="22">
        <v>3</v>
      </c>
      <c r="U46" s="22">
        <v>0</v>
      </c>
      <c r="V46" s="22">
        <v>0</v>
      </c>
      <c r="W46" s="22">
        <v>1</v>
      </c>
      <c r="X46" s="22">
        <v>1</v>
      </c>
      <c r="Y46" s="22">
        <v>1</v>
      </c>
      <c r="Z46" s="22">
        <v>1</v>
      </c>
      <c r="AA46" s="22">
        <v>3</v>
      </c>
      <c r="AB46" s="22">
        <v>0</v>
      </c>
      <c r="AC46" s="22">
        <v>0</v>
      </c>
      <c r="AD46" s="23">
        <v>1</v>
      </c>
      <c r="AE46" s="23">
        <v>0</v>
      </c>
    </row>
    <row r="47" spans="1:31" x14ac:dyDescent="0.3">
      <c r="A47" s="24">
        <v>43363</v>
      </c>
      <c r="B47" s="22">
        <v>1</v>
      </c>
      <c r="C47" s="22">
        <v>654</v>
      </c>
      <c r="D47" s="23" t="s">
        <v>9</v>
      </c>
      <c r="E47" s="22">
        <v>8</v>
      </c>
      <c r="F47" s="22">
        <v>4</v>
      </c>
      <c r="G47" s="22">
        <v>2</v>
      </c>
      <c r="H47" s="22">
        <v>2</v>
      </c>
      <c r="I47" s="22">
        <v>0</v>
      </c>
      <c r="J47" s="22">
        <v>0</v>
      </c>
      <c r="K47" s="22">
        <v>4</v>
      </c>
      <c r="L47" s="22">
        <v>3</v>
      </c>
      <c r="M47" s="22">
        <v>20</v>
      </c>
      <c r="N47" s="22">
        <v>0</v>
      </c>
      <c r="O47" s="22">
        <v>0</v>
      </c>
      <c r="P47" s="22">
        <v>1</v>
      </c>
      <c r="Q47" s="22">
        <v>0</v>
      </c>
      <c r="R47" s="22">
        <v>2</v>
      </c>
      <c r="S47" s="25">
        <v>1</v>
      </c>
      <c r="T47" s="22">
        <v>3</v>
      </c>
      <c r="U47" s="22">
        <v>1.3333333333333333</v>
      </c>
      <c r="V47" s="22">
        <v>0</v>
      </c>
      <c r="W47" s="22">
        <v>3</v>
      </c>
      <c r="X47" s="22">
        <v>1</v>
      </c>
      <c r="Y47" s="22">
        <v>1</v>
      </c>
      <c r="Z47" s="22">
        <v>1</v>
      </c>
      <c r="AA47" s="22">
        <v>3</v>
      </c>
      <c r="AB47" s="22">
        <v>0</v>
      </c>
      <c r="AC47" s="22">
        <v>0</v>
      </c>
      <c r="AD47" s="23">
        <v>1</v>
      </c>
      <c r="AE47" s="23">
        <v>1</v>
      </c>
    </row>
    <row r="48" spans="1:31" x14ac:dyDescent="0.3">
      <c r="A48" s="24">
        <v>43363</v>
      </c>
      <c r="B48" s="22">
        <v>1</v>
      </c>
      <c r="C48" s="22">
        <v>655</v>
      </c>
      <c r="D48" s="23" t="s">
        <v>9</v>
      </c>
      <c r="E48" s="22">
        <v>8</v>
      </c>
      <c r="F48" s="22">
        <v>4</v>
      </c>
      <c r="G48" s="22">
        <v>1</v>
      </c>
      <c r="H48" s="22">
        <v>2</v>
      </c>
      <c r="I48" s="22">
        <v>1</v>
      </c>
      <c r="J48" s="22">
        <v>0</v>
      </c>
      <c r="K48" s="22">
        <v>5</v>
      </c>
      <c r="L48" s="22">
        <v>4</v>
      </c>
      <c r="M48" s="22">
        <v>24</v>
      </c>
      <c r="N48" s="22">
        <v>0</v>
      </c>
      <c r="O48" s="22">
        <v>1</v>
      </c>
      <c r="P48" s="22">
        <v>1</v>
      </c>
      <c r="Q48" s="22">
        <v>0</v>
      </c>
      <c r="R48" s="22">
        <v>3</v>
      </c>
      <c r="S48" s="25">
        <v>1</v>
      </c>
      <c r="T48" s="22">
        <v>2</v>
      </c>
      <c r="U48" s="22">
        <v>1</v>
      </c>
      <c r="V48" s="22">
        <v>0</v>
      </c>
      <c r="W48" s="22">
        <v>2</v>
      </c>
      <c r="X48" s="22">
        <v>1</v>
      </c>
      <c r="Y48" s="22">
        <v>1</v>
      </c>
      <c r="Z48" s="22">
        <v>1</v>
      </c>
      <c r="AA48" s="22">
        <v>3</v>
      </c>
      <c r="AB48" s="22">
        <v>0</v>
      </c>
      <c r="AC48" s="22">
        <v>0</v>
      </c>
      <c r="AD48" s="23">
        <v>1</v>
      </c>
      <c r="AE48" s="23">
        <v>1</v>
      </c>
    </row>
    <row r="49" spans="1:31" x14ac:dyDescent="0.3">
      <c r="A49" s="24">
        <v>43363</v>
      </c>
      <c r="B49" s="22">
        <v>1</v>
      </c>
      <c r="C49" s="22">
        <v>656</v>
      </c>
      <c r="D49" s="23" t="s">
        <v>12</v>
      </c>
      <c r="E49" s="22">
        <v>7</v>
      </c>
      <c r="F49" s="22">
        <v>4</v>
      </c>
      <c r="G49" s="22">
        <v>3</v>
      </c>
      <c r="H49" s="22">
        <v>3</v>
      </c>
      <c r="I49" s="22">
        <v>0</v>
      </c>
      <c r="J49" s="22">
        <v>0</v>
      </c>
      <c r="K49" s="22">
        <v>5</v>
      </c>
      <c r="L49" s="22">
        <v>4</v>
      </c>
      <c r="M49" s="22">
        <v>25</v>
      </c>
      <c r="N49" s="22">
        <v>0</v>
      </c>
      <c r="O49" s="22">
        <v>0</v>
      </c>
      <c r="P49" s="22">
        <v>1</v>
      </c>
      <c r="Q49" s="22">
        <v>0</v>
      </c>
      <c r="R49" s="22">
        <v>1</v>
      </c>
      <c r="S49" s="25">
        <v>1</v>
      </c>
      <c r="T49" s="22">
        <v>1</v>
      </c>
      <c r="U49" s="22">
        <v>0.66666666666666663</v>
      </c>
      <c r="V49" s="22">
        <v>0</v>
      </c>
      <c r="W49" s="22">
        <v>1</v>
      </c>
      <c r="X49" s="22">
        <v>1</v>
      </c>
      <c r="Y49" s="22">
        <v>2</v>
      </c>
      <c r="Z49" s="22">
        <v>1</v>
      </c>
      <c r="AA49" s="22">
        <v>3</v>
      </c>
      <c r="AB49" s="22">
        <v>0</v>
      </c>
      <c r="AC49" s="22">
        <v>0</v>
      </c>
      <c r="AD49" s="23">
        <v>1</v>
      </c>
      <c r="AE49" s="23">
        <v>0</v>
      </c>
    </row>
    <row r="50" spans="1:31" x14ac:dyDescent="0.3">
      <c r="A50" s="24">
        <v>43363</v>
      </c>
      <c r="B50" s="22">
        <v>1</v>
      </c>
      <c r="C50" s="22">
        <v>657</v>
      </c>
      <c r="D50" s="23" t="s">
        <v>12</v>
      </c>
      <c r="E50" s="22">
        <v>11</v>
      </c>
      <c r="F50" s="22">
        <v>4</v>
      </c>
      <c r="G50" s="22">
        <v>2</v>
      </c>
      <c r="H50" s="22">
        <v>2</v>
      </c>
      <c r="I50" s="22">
        <v>0</v>
      </c>
      <c r="J50" s="22">
        <v>0</v>
      </c>
      <c r="K50" s="22">
        <v>5</v>
      </c>
      <c r="L50" s="22">
        <v>5</v>
      </c>
      <c r="M50" s="22">
        <v>26</v>
      </c>
      <c r="N50" s="22">
        <v>0</v>
      </c>
      <c r="O50" s="22">
        <v>0</v>
      </c>
      <c r="P50" s="22">
        <v>1</v>
      </c>
      <c r="Q50" s="22">
        <v>0</v>
      </c>
      <c r="R50" s="22">
        <v>1</v>
      </c>
      <c r="S50" s="25">
        <v>1</v>
      </c>
      <c r="T50" s="22">
        <v>3</v>
      </c>
      <c r="U50" s="22">
        <v>0</v>
      </c>
      <c r="V50" s="22">
        <v>0</v>
      </c>
      <c r="W50" s="22">
        <v>3</v>
      </c>
      <c r="X50" s="22">
        <v>2</v>
      </c>
      <c r="Y50" s="22">
        <v>1</v>
      </c>
      <c r="Z50" s="22">
        <v>1</v>
      </c>
      <c r="AA50" s="22">
        <v>3</v>
      </c>
      <c r="AB50" s="22">
        <v>0</v>
      </c>
      <c r="AC50" s="22">
        <v>0</v>
      </c>
      <c r="AD50" s="23">
        <v>1</v>
      </c>
      <c r="AE50" s="23">
        <v>0</v>
      </c>
    </row>
    <row r="51" spans="1:31" x14ac:dyDescent="0.3">
      <c r="A51" s="24">
        <v>43363</v>
      </c>
      <c r="B51" s="22">
        <v>1</v>
      </c>
      <c r="C51" s="22">
        <v>658</v>
      </c>
      <c r="D51" s="23" t="s">
        <v>12</v>
      </c>
      <c r="E51" s="22">
        <v>3</v>
      </c>
      <c r="F51" s="22">
        <v>4</v>
      </c>
      <c r="G51" s="22">
        <v>3</v>
      </c>
      <c r="H51" s="22">
        <v>2</v>
      </c>
      <c r="I51" s="22">
        <v>0</v>
      </c>
      <c r="J51" s="22">
        <v>0</v>
      </c>
      <c r="K51" s="22">
        <v>6</v>
      </c>
      <c r="L51" s="22">
        <v>5</v>
      </c>
      <c r="M51" s="22">
        <v>13</v>
      </c>
      <c r="N51" s="22">
        <v>0</v>
      </c>
      <c r="O51" s="22">
        <v>0</v>
      </c>
      <c r="P51" s="22">
        <v>1</v>
      </c>
      <c r="Q51" s="22">
        <v>0</v>
      </c>
      <c r="R51" s="22">
        <v>2</v>
      </c>
      <c r="S51" s="25">
        <v>1</v>
      </c>
      <c r="T51" s="22">
        <v>3</v>
      </c>
      <c r="U51" s="22">
        <v>0.66666666666666663</v>
      </c>
      <c r="V51" s="22">
        <v>2</v>
      </c>
      <c r="W51" s="22">
        <v>2</v>
      </c>
      <c r="X51" s="22">
        <v>1</v>
      </c>
      <c r="Y51" s="22">
        <v>2</v>
      </c>
      <c r="Z51" s="22">
        <v>1</v>
      </c>
      <c r="AA51" s="22">
        <v>2</v>
      </c>
      <c r="AB51" s="22">
        <v>0</v>
      </c>
      <c r="AC51" s="22">
        <v>0</v>
      </c>
      <c r="AD51" s="23">
        <v>1</v>
      </c>
      <c r="AE51" s="23">
        <v>0</v>
      </c>
    </row>
    <row r="52" spans="1:31" x14ac:dyDescent="0.3">
      <c r="A52" s="24">
        <v>43363</v>
      </c>
      <c r="B52" s="22">
        <v>1</v>
      </c>
      <c r="C52" s="22">
        <v>659</v>
      </c>
      <c r="D52" s="23" t="s">
        <v>9</v>
      </c>
      <c r="E52" s="22">
        <v>12</v>
      </c>
      <c r="F52" s="22">
        <v>4</v>
      </c>
      <c r="G52" s="22">
        <v>1</v>
      </c>
      <c r="H52" s="22">
        <v>2</v>
      </c>
      <c r="I52" s="22">
        <v>0</v>
      </c>
      <c r="J52" s="22">
        <v>0</v>
      </c>
      <c r="K52" s="22">
        <v>2</v>
      </c>
      <c r="L52" s="22">
        <v>4</v>
      </c>
      <c r="M52" s="22">
        <v>26</v>
      </c>
      <c r="N52" s="22">
        <v>0</v>
      </c>
      <c r="O52" s="22">
        <v>0</v>
      </c>
      <c r="P52" s="22">
        <v>1</v>
      </c>
      <c r="Q52" s="22">
        <v>0</v>
      </c>
      <c r="R52" s="22">
        <v>2</v>
      </c>
      <c r="S52" s="25">
        <v>1</v>
      </c>
      <c r="T52" s="22">
        <v>3</v>
      </c>
      <c r="U52" s="22">
        <v>1</v>
      </c>
      <c r="V52" s="22">
        <v>0</v>
      </c>
      <c r="W52" s="22">
        <v>3</v>
      </c>
      <c r="X52" s="22">
        <v>1</v>
      </c>
      <c r="Y52" s="22">
        <v>1</v>
      </c>
      <c r="Z52" s="22">
        <v>1</v>
      </c>
      <c r="AA52" s="22">
        <v>2</v>
      </c>
      <c r="AB52" s="22">
        <v>0</v>
      </c>
      <c r="AC52" s="22">
        <v>0</v>
      </c>
      <c r="AD52" s="23">
        <v>1</v>
      </c>
      <c r="AE52" s="23">
        <v>1</v>
      </c>
    </row>
    <row r="53" spans="1:31" x14ac:dyDescent="0.3">
      <c r="A53" s="24">
        <v>43363</v>
      </c>
      <c r="B53" s="22">
        <v>1</v>
      </c>
      <c r="C53" s="22">
        <v>660</v>
      </c>
      <c r="D53" s="23" t="s">
        <v>12</v>
      </c>
      <c r="E53" s="22">
        <v>7</v>
      </c>
      <c r="F53" s="22">
        <v>4</v>
      </c>
      <c r="G53" s="22">
        <v>3</v>
      </c>
      <c r="H53" s="22">
        <v>2</v>
      </c>
      <c r="I53" s="22">
        <v>1</v>
      </c>
      <c r="J53" s="22">
        <v>0</v>
      </c>
      <c r="K53" s="22">
        <v>3</v>
      </c>
      <c r="L53" s="22">
        <v>4</v>
      </c>
      <c r="M53" s="22">
        <v>30</v>
      </c>
      <c r="N53" s="22">
        <v>0</v>
      </c>
      <c r="O53" s="22">
        <v>0</v>
      </c>
      <c r="P53" s="22">
        <v>1</v>
      </c>
      <c r="Q53" s="22">
        <v>1</v>
      </c>
      <c r="R53" s="22">
        <v>3</v>
      </c>
      <c r="S53" s="25">
        <v>1</v>
      </c>
      <c r="T53" s="22">
        <v>3</v>
      </c>
      <c r="U53" s="22">
        <v>0</v>
      </c>
      <c r="V53" s="22">
        <v>0</v>
      </c>
      <c r="W53" s="22">
        <v>3</v>
      </c>
      <c r="X53" s="22">
        <v>1</v>
      </c>
      <c r="Y53" s="22">
        <v>1</v>
      </c>
      <c r="Z53" s="22">
        <v>1</v>
      </c>
      <c r="AA53" s="22">
        <v>3</v>
      </c>
      <c r="AB53" s="22">
        <v>0</v>
      </c>
      <c r="AC53" s="22">
        <v>0</v>
      </c>
      <c r="AD53" s="23">
        <v>1</v>
      </c>
      <c r="AE53" s="23">
        <v>0</v>
      </c>
    </row>
    <row r="54" spans="1:31" x14ac:dyDescent="0.3">
      <c r="A54" s="24">
        <v>43363</v>
      </c>
      <c r="B54" s="22">
        <v>1</v>
      </c>
      <c r="C54" s="22">
        <v>661</v>
      </c>
      <c r="D54" s="23" t="s">
        <v>12</v>
      </c>
      <c r="E54" s="22">
        <v>3</v>
      </c>
      <c r="F54" s="22">
        <v>4</v>
      </c>
      <c r="G54" s="22">
        <v>2</v>
      </c>
      <c r="H54" s="22">
        <v>2</v>
      </c>
      <c r="I54" s="22">
        <v>0</v>
      </c>
      <c r="J54" s="22">
        <v>1</v>
      </c>
      <c r="K54" s="22">
        <v>5</v>
      </c>
      <c r="L54" s="22">
        <v>4</v>
      </c>
      <c r="M54" s="22">
        <v>25</v>
      </c>
      <c r="N54" s="22">
        <v>0</v>
      </c>
      <c r="O54" s="22">
        <v>0</v>
      </c>
      <c r="P54" s="22">
        <v>1</v>
      </c>
      <c r="Q54" s="22">
        <v>0</v>
      </c>
      <c r="R54" s="22">
        <v>2</v>
      </c>
      <c r="S54" s="25">
        <v>1</v>
      </c>
      <c r="T54" s="22">
        <v>3</v>
      </c>
      <c r="U54" s="22">
        <v>0</v>
      </c>
      <c r="V54" s="22">
        <v>0</v>
      </c>
      <c r="W54" s="22">
        <v>3</v>
      </c>
      <c r="X54" s="22">
        <v>1</v>
      </c>
      <c r="Y54" s="22">
        <v>1</v>
      </c>
      <c r="Z54" s="22">
        <v>1</v>
      </c>
      <c r="AA54" s="22">
        <v>3</v>
      </c>
      <c r="AB54" s="22">
        <v>0</v>
      </c>
      <c r="AC54" s="22">
        <v>0</v>
      </c>
      <c r="AD54" s="23">
        <v>1</v>
      </c>
      <c r="AE54" s="23">
        <v>0</v>
      </c>
    </row>
    <row r="55" spans="1:31" x14ac:dyDescent="0.3">
      <c r="A55" s="24">
        <v>43363</v>
      </c>
      <c r="B55" s="22">
        <v>1</v>
      </c>
      <c r="C55" s="22">
        <v>662</v>
      </c>
      <c r="D55" s="23" t="s">
        <v>12</v>
      </c>
      <c r="E55" s="22">
        <v>11</v>
      </c>
      <c r="F55" s="22">
        <v>4</v>
      </c>
      <c r="G55" s="22">
        <v>2</v>
      </c>
      <c r="H55" s="22">
        <v>3</v>
      </c>
      <c r="I55" s="22">
        <v>0</v>
      </c>
      <c r="J55" s="22">
        <v>0</v>
      </c>
      <c r="K55" s="22">
        <v>1</v>
      </c>
      <c r="L55" s="22">
        <v>4</v>
      </c>
      <c r="M55" s="22">
        <v>21</v>
      </c>
      <c r="N55" s="22">
        <v>0</v>
      </c>
      <c r="O55" s="22">
        <v>0</v>
      </c>
      <c r="P55" s="22">
        <v>1</v>
      </c>
      <c r="Q55" s="22">
        <v>0</v>
      </c>
      <c r="R55" s="22">
        <v>1</v>
      </c>
      <c r="S55" s="25">
        <v>1</v>
      </c>
      <c r="T55" s="22">
        <v>2</v>
      </c>
      <c r="U55" s="22">
        <v>0</v>
      </c>
      <c r="V55" s="22">
        <v>2</v>
      </c>
      <c r="W55" s="22">
        <v>1</v>
      </c>
      <c r="X55" s="22">
        <v>1</v>
      </c>
      <c r="Y55" s="22">
        <v>1</v>
      </c>
      <c r="Z55" s="22">
        <v>1</v>
      </c>
      <c r="AA55" s="22">
        <v>3</v>
      </c>
      <c r="AB55" s="22">
        <v>0</v>
      </c>
      <c r="AC55" s="22">
        <v>0</v>
      </c>
      <c r="AD55" s="23">
        <v>1</v>
      </c>
      <c r="AE55" s="23">
        <v>1</v>
      </c>
    </row>
    <row r="56" spans="1:31" x14ac:dyDescent="0.3">
      <c r="A56" s="24">
        <v>43363</v>
      </c>
      <c r="B56" s="22">
        <v>1</v>
      </c>
      <c r="C56" s="22">
        <v>663</v>
      </c>
      <c r="D56" s="23" t="s">
        <v>12</v>
      </c>
      <c r="E56" s="22">
        <v>3</v>
      </c>
      <c r="F56" s="22">
        <v>4</v>
      </c>
      <c r="G56" s="22">
        <v>1</v>
      </c>
      <c r="H56" s="22">
        <v>3</v>
      </c>
      <c r="I56" s="22">
        <v>0</v>
      </c>
      <c r="J56" s="22">
        <v>0</v>
      </c>
      <c r="K56" s="22">
        <v>4</v>
      </c>
      <c r="L56" s="22">
        <v>5</v>
      </c>
      <c r="M56" s="22">
        <v>25</v>
      </c>
      <c r="N56" s="22">
        <v>0</v>
      </c>
      <c r="O56" s="22">
        <v>0</v>
      </c>
      <c r="P56" s="22">
        <v>1</v>
      </c>
      <c r="Q56" s="22">
        <v>0</v>
      </c>
      <c r="R56" s="22">
        <v>1</v>
      </c>
      <c r="S56" s="25">
        <v>1</v>
      </c>
      <c r="T56" s="22">
        <v>3</v>
      </c>
      <c r="U56" s="22">
        <v>1.6666666666666667</v>
      </c>
      <c r="V56" s="22">
        <v>0</v>
      </c>
      <c r="W56" s="22">
        <v>2</v>
      </c>
      <c r="X56" s="22">
        <v>1</v>
      </c>
      <c r="Y56" s="22">
        <v>1</v>
      </c>
      <c r="Z56" s="22">
        <v>1</v>
      </c>
      <c r="AA56" s="22">
        <v>3</v>
      </c>
      <c r="AB56" s="22">
        <v>0</v>
      </c>
      <c r="AC56" s="22">
        <v>0</v>
      </c>
      <c r="AD56" s="23">
        <v>1</v>
      </c>
      <c r="AE56" s="23">
        <v>0</v>
      </c>
    </row>
    <row r="57" spans="1:31" x14ac:dyDescent="0.3">
      <c r="A57" s="24">
        <v>43363</v>
      </c>
      <c r="B57" s="22">
        <v>1</v>
      </c>
      <c r="C57" s="22">
        <v>664</v>
      </c>
      <c r="D57" s="23" t="s">
        <v>9</v>
      </c>
      <c r="E57" s="22">
        <v>12</v>
      </c>
      <c r="F57" s="22">
        <v>4</v>
      </c>
      <c r="G57" s="22">
        <v>3</v>
      </c>
      <c r="H57" s="22">
        <v>3</v>
      </c>
      <c r="I57" s="22">
        <v>0</v>
      </c>
      <c r="J57" s="22">
        <v>1</v>
      </c>
      <c r="K57" s="22">
        <v>4</v>
      </c>
      <c r="L57" s="22">
        <v>5</v>
      </c>
      <c r="M57" s="22">
        <v>30</v>
      </c>
      <c r="N57" s="22">
        <v>0</v>
      </c>
      <c r="O57" s="22">
        <v>0</v>
      </c>
      <c r="P57" s="22">
        <v>1</v>
      </c>
      <c r="Q57" s="22">
        <v>0</v>
      </c>
      <c r="R57" s="22">
        <v>2</v>
      </c>
      <c r="S57" s="25">
        <v>1</v>
      </c>
      <c r="T57" s="22">
        <v>3</v>
      </c>
      <c r="U57" s="22">
        <v>0</v>
      </c>
      <c r="V57" s="22">
        <v>0</v>
      </c>
      <c r="W57" s="22">
        <v>2</v>
      </c>
      <c r="X57" s="22">
        <v>1</v>
      </c>
      <c r="Y57" s="22">
        <v>1</v>
      </c>
      <c r="Z57" s="22">
        <v>1</v>
      </c>
      <c r="AA57" s="22">
        <v>3</v>
      </c>
      <c r="AB57" s="22">
        <v>0</v>
      </c>
      <c r="AC57" s="22">
        <v>1</v>
      </c>
      <c r="AD57" s="23">
        <v>1</v>
      </c>
      <c r="AE57" s="23">
        <v>0</v>
      </c>
    </row>
    <row r="58" spans="1:31" x14ac:dyDescent="0.3">
      <c r="A58" s="24">
        <v>43363</v>
      </c>
      <c r="B58" s="22">
        <v>1</v>
      </c>
      <c r="C58" s="22">
        <v>665</v>
      </c>
      <c r="D58" s="23" t="s">
        <v>9</v>
      </c>
      <c r="E58" s="22">
        <v>8</v>
      </c>
      <c r="F58" s="22">
        <v>3</v>
      </c>
      <c r="G58" s="22">
        <v>1</v>
      </c>
      <c r="H58" s="22">
        <v>3</v>
      </c>
      <c r="I58" s="22">
        <v>1</v>
      </c>
      <c r="J58" s="22">
        <v>0</v>
      </c>
      <c r="K58" s="22">
        <v>0</v>
      </c>
      <c r="L58" s="22">
        <v>4</v>
      </c>
      <c r="M58" s="22">
        <v>10</v>
      </c>
      <c r="N58" s="22">
        <v>0</v>
      </c>
      <c r="O58" s="22">
        <v>1</v>
      </c>
      <c r="P58" s="22">
        <v>1</v>
      </c>
      <c r="Q58" s="22">
        <v>1</v>
      </c>
      <c r="R58" s="22">
        <v>3</v>
      </c>
      <c r="S58" s="25">
        <v>1</v>
      </c>
      <c r="T58" s="22">
        <v>3</v>
      </c>
      <c r="U58" s="22">
        <v>1</v>
      </c>
      <c r="V58" s="22">
        <v>0</v>
      </c>
      <c r="W58" s="22">
        <v>2</v>
      </c>
      <c r="X58" s="22">
        <v>1</v>
      </c>
      <c r="Y58" s="22">
        <v>1</v>
      </c>
      <c r="Z58" s="22">
        <v>1</v>
      </c>
      <c r="AA58" s="22">
        <v>3</v>
      </c>
      <c r="AB58" s="22">
        <v>0</v>
      </c>
      <c r="AC58" s="22">
        <v>1</v>
      </c>
      <c r="AD58" s="23">
        <v>1</v>
      </c>
      <c r="AE58" s="23">
        <v>1</v>
      </c>
    </row>
    <row r="59" spans="1:31" x14ac:dyDescent="0.3">
      <c r="A59" s="24">
        <v>43363</v>
      </c>
      <c r="B59" s="22">
        <v>1</v>
      </c>
      <c r="C59" s="22">
        <v>666</v>
      </c>
      <c r="D59" s="23" t="s">
        <v>12</v>
      </c>
      <c r="E59" s="22">
        <v>7</v>
      </c>
      <c r="F59" s="22">
        <v>4</v>
      </c>
      <c r="G59" s="22">
        <v>1</v>
      </c>
      <c r="H59" s="22">
        <v>2</v>
      </c>
      <c r="I59" s="22">
        <v>1</v>
      </c>
      <c r="J59" s="22">
        <v>0</v>
      </c>
      <c r="K59" s="22">
        <v>1</v>
      </c>
      <c r="L59" s="22">
        <v>4</v>
      </c>
      <c r="M59" s="22">
        <v>18</v>
      </c>
      <c r="N59" s="22">
        <v>0</v>
      </c>
      <c r="O59" s="22">
        <v>1</v>
      </c>
      <c r="P59" s="22">
        <v>1</v>
      </c>
      <c r="Q59" s="22">
        <v>1</v>
      </c>
      <c r="R59" s="22">
        <v>2</v>
      </c>
      <c r="S59" s="25">
        <v>1</v>
      </c>
      <c r="T59" s="22">
        <v>3</v>
      </c>
      <c r="U59" s="22">
        <v>0.33333333333333331</v>
      </c>
      <c r="V59" s="22">
        <v>0</v>
      </c>
      <c r="W59" s="22">
        <v>3</v>
      </c>
      <c r="X59" s="22">
        <v>1</v>
      </c>
      <c r="Y59" s="22">
        <v>1</v>
      </c>
      <c r="Z59" s="22">
        <v>1</v>
      </c>
      <c r="AA59" s="22">
        <v>3</v>
      </c>
      <c r="AB59" s="22">
        <v>0</v>
      </c>
      <c r="AC59" s="22">
        <v>0</v>
      </c>
      <c r="AD59" s="23">
        <v>1</v>
      </c>
      <c r="AE59" s="23">
        <v>0</v>
      </c>
    </row>
    <row r="60" spans="1:31" x14ac:dyDescent="0.3">
      <c r="A60" s="24">
        <v>43363</v>
      </c>
      <c r="B60" s="22">
        <v>1</v>
      </c>
      <c r="C60" s="22">
        <v>667</v>
      </c>
      <c r="D60" s="23" t="s">
        <v>12</v>
      </c>
      <c r="E60" s="22">
        <v>11</v>
      </c>
      <c r="F60" s="22">
        <v>4</v>
      </c>
      <c r="G60" s="22">
        <v>1</v>
      </c>
      <c r="H60" s="22">
        <v>3</v>
      </c>
      <c r="I60" s="22">
        <v>1</v>
      </c>
      <c r="J60" s="22">
        <v>0</v>
      </c>
      <c r="K60" s="22">
        <v>2</v>
      </c>
      <c r="L60" s="22">
        <v>5</v>
      </c>
      <c r="M60" s="22">
        <v>29</v>
      </c>
      <c r="N60" s="22">
        <v>0</v>
      </c>
      <c r="O60" s="22">
        <v>0</v>
      </c>
      <c r="P60" s="22">
        <v>2</v>
      </c>
      <c r="Q60" s="22">
        <v>0</v>
      </c>
      <c r="R60" s="22">
        <v>3</v>
      </c>
      <c r="S60" s="25">
        <v>1</v>
      </c>
      <c r="T60" s="22">
        <v>2</v>
      </c>
      <c r="U60" s="22">
        <v>0.66666666666666663</v>
      </c>
      <c r="V60" s="22">
        <v>0</v>
      </c>
      <c r="W60" s="22">
        <v>2</v>
      </c>
      <c r="X60" s="22">
        <v>1</v>
      </c>
      <c r="Y60" s="22">
        <v>1</v>
      </c>
      <c r="Z60" s="22">
        <v>1</v>
      </c>
      <c r="AA60" s="22">
        <v>3</v>
      </c>
      <c r="AB60" s="22">
        <v>0</v>
      </c>
      <c r="AC60" s="22">
        <v>0</v>
      </c>
      <c r="AD60" s="23">
        <v>1</v>
      </c>
      <c r="AE60" s="23">
        <v>0</v>
      </c>
    </row>
    <row r="61" spans="1:31" x14ac:dyDescent="0.3">
      <c r="A61" s="24">
        <v>43363</v>
      </c>
      <c r="B61" s="22">
        <v>1</v>
      </c>
      <c r="C61" s="22">
        <v>668</v>
      </c>
      <c r="D61" s="23" t="s">
        <v>12</v>
      </c>
      <c r="E61" s="22">
        <v>3</v>
      </c>
      <c r="F61" s="22">
        <v>4</v>
      </c>
      <c r="G61" s="22">
        <v>3</v>
      </c>
      <c r="H61" s="22">
        <v>3</v>
      </c>
      <c r="I61" s="22">
        <v>0</v>
      </c>
      <c r="J61" s="22">
        <v>0</v>
      </c>
      <c r="K61" s="22">
        <v>2</v>
      </c>
      <c r="L61" s="22">
        <v>3</v>
      </c>
      <c r="M61" s="22">
        <v>17</v>
      </c>
      <c r="N61" s="22">
        <v>0</v>
      </c>
      <c r="O61" s="22">
        <v>0</v>
      </c>
      <c r="P61" s="22">
        <v>2</v>
      </c>
      <c r="Q61" s="22">
        <v>0</v>
      </c>
      <c r="R61" s="22">
        <v>2</v>
      </c>
      <c r="S61" s="25">
        <v>1</v>
      </c>
      <c r="T61" s="22">
        <v>3</v>
      </c>
      <c r="U61" s="22">
        <v>1.6666666666666667</v>
      </c>
      <c r="V61" s="22">
        <v>0</v>
      </c>
      <c r="W61" s="22">
        <v>2</v>
      </c>
      <c r="X61" s="22">
        <v>1</v>
      </c>
      <c r="Y61" s="22">
        <v>1</v>
      </c>
      <c r="Z61" s="22">
        <v>1</v>
      </c>
      <c r="AA61" s="22">
        <v>3</v>
      </c>
      <c r="AB61" s="22">
        <v>0</v>
      </c>
      <c r="AC61" s="22">
        <v>0</v>
      </c>
      <c r="AD61" s="23">
        <v>1</v>
      </c>
      <c r="AE61" s="23">
        <v>1</v>
      </c>
    </row>
    <row r="62" spans="1:31" x14ac:dyDescent="0.3">
      <c r="A62" s="24">
        <v>43363</v>
      </c>
      <c r="B62" s="22">
        <v>1</v>
      </c>
      <c r="C62" s="22">
        <v>669</v>
      </c>
      <c r="D62" s="23" t="s">
        <v>12</v>
      </c>
      <c r="E62" s="22">
        <v>3</v>
      </c>
      <c r="F62" s="22">
        <v>4</v>
      </c>
      <c r="G62" s="22">
        <v>3</v>
      </c>
      <c r="H62" s="22">
        <v>2</v>
      </c>
      <c r="I62" s="22">
        <v>1</v>
      </c>
      <c r="J62" s="22">
        <v>0</v>
      </c>
      <c r="K62" s="22">
        <v>0</v>
      </c>
      <c r="L62" s="22">
        <v>4</v>
      </c>
      <c r="M62" s="22">
        <v>26</v>
      </c>
      <c r="N62" s="22">
        <v>0</v>
      </c>
      <c r="O62" s="22">
        <v>0</v>
      </c>
      <c r="P62" s="22">
        <v>1</v>
      </c>
      <c r="Q62" s="22">
        <v>0</v>
      </c>
      <c r="R62" s="22">
        <v>3</v>
      </c>
      <c r="S62" s="25">
        <v>1</v>
      </c>
      <c r="T62" s="22">
        <v>3</v>
      </c>
      <c r="U62" s="22">
        <v>1.6666666666666667</v>
      </c>
      <c r="V62" s="22">
        <v>0</v>
      </c>
      <c r="W62" s="22">
        <v>2</v>
      </c>
      <c r="X62" s="22">
        <v>1</v>
      </c>
      <c r="Y62" s="22">
        <v>1</v>
      </c>
      <c r="Z62" s="22">
        <v>1</v>
      </c>
      <c r="AA62" s="22">
        <v>3</v>
      </c>
      <c r="AB62" s="22">
        <v>0</v>
      </c>
      <c r="AC62" s="22">
        <v>0</v>
      </c>
      <c r="AD62" s="23">
        <v>1</v>
      </c>
      <c r="AE62" s="23">
        <v>0</v>
      </c>
    </row>
    <row r="63" spans="1:31" x14ac:dyDescent="0.3">
      <c r="A63" s="24">
        <v>43370</v>
      </c>
      <c r="B63" s="22">
        <v>1</v>
      </c>
      <c r="C63" s="22">
        <v>672</v>
      </c>
      <c r="D63" s="23" t="s">
        <v>9</v>
      </c>
      <c r="E63" s="22">
        <v>8</v>
      </c>
      <c r="F63" s="22">
        <v>4</v>
      </c>
      <c r="G63" s="22">
        <v>3</v>
      </c>
      <c r="H63" s="22">
        <v>2</v>
      </c>
      <c r="I63" s="22">
        <v>0</v>
      </c>
      <c r="J63" s="22">
        <v>0</v>
      </c>
      <c r="K63" s="22">
        <v>1</v>
      </c>
      <c r="L63" s="22">
        <v>4</v>
      </c>
      <c r="M63" s="22">
        <v>20</v>
      </c>
      <c r="N63" s="22">
        <v>0</v>
      </c>
      <c r="O63" s="22">
        <v>0</v>
      </c>
      <c r="P63" s="22">
        <v>2</v>
      </c>
      <c r="Q63" s="22">
        <v>0</v>
      </c>
      <c r="R63" s="22">
        <v>2</v>
      </c>
      <c r="S63" s="25">
        <v>1</v>
      </c>
      <c r="T63" s="22">
        <v>3</v>
      </c>
      <c r="U63" s="22">
        <v>0</v>
      </c>
      <c r="V63" s="22">
        <v>0</v>
      </c>
      <c r="W63" s="22">
        <v>3</v>
      </c>
      <c r="X63" s="22">
        <v>1</v>
      </c>
      <c r="Y63" s="22">
        <v>1</v>
      </c>
      <c r="Z63" s="22">
        <v>1</v>
      </c>
      <c r="AA63" s="22">
        <v>3</v>
      </c>
      <c r="AB63" s="22">
        <v>0</v>
      </c>
      <c r="AC63" s="22">
        <v>0</v>
      </c>
      <c r="AD63" s="23">
        <v>1</v>
      </c>
      <c r="AE63" s="23">
        <v>1</v>
      </c>
    </row>
    <row r="64" spans="1:31" x14ac:dyDescent="0.3">
      <c r="A64" s="24">
        <v>43370</v>
      </c>
      <c r="B64" s="22">
        <v>1</v>
      </c>
      <c r="C64" s="22">
        <v>673</v>
      </c>
      <c r="D64" s="23" t="s">
        <v>12</v>
      </c>
      <c r="E64" s="22">
        <v>3</v>
      </c>
      <c r="F64" s="22">
        <v>4</v>
      </c>
      <c r="G64" s="22">
        <v>2</v>
      </c>
      <c r="H64" s="22">
        <v>2</v>
      </c>
      <c r="I64" s="22">
        <v>0</v>
      </c>
      <c r="J64" s="22">
        <v>0</v>
      </c>
      <c r="K64" s="22">
        <v>1</v>
      </c>
      <c r="L64" s="22">
        <v>4</v>
      </c>
      <c r="M64" s="22">
        <v>24</v>
      </c>
      <c r="N64" s="22">
        <v>0</v>
      </c>
      <c r="O64" s="22">
        <v>0</v>
      </c>
      <c r="P64" s="22">
        <v>1</v>
      </c>
      <c r="Q64" s="22">
        <v>0</v>
      </c>
      <c r="R64" s="22">
        <v>2</v>
      </c>
      <c r="S64" s="25">
        <v>1</v>
      </c>
      <c r="T64" s="22">
        <v>2</v>
      </c>
      <c r="U64" s="22">
        <v>0.66666666666666663</v>
      </c>
      <c r="V64" s="22">
        <v>0</v>
      </c>
      <c r="W64" s="22">
        <v>2</v>
      </c>
      <c r="X64" s="22">
        <v>1</v>
      </c>
      <c r="Y64" s="22">
        <v>1</v>
      </c>
      <c r="Z64" s="22">
        <v>1</v>
      </c>
      <c r="AA64" s="22">
        <v>3</v>
      </c>
      <c r="AB64" s="22">
        <v>0</v>
      </c>
      <c r="AC64" s="22">
        <v>0</v>
      </c>
      <c r="AD64" s="23">
        <v>1</v>
      </c>
      <c r="AE64" s="23">
        <v>0</v>
      </c>
    </row>
    <row r="65" spans="1:31" x14ac:dyDescent="0.3">
      <c r="A65" s="24">
        <v>43370</v>
      </c>
      <c r="B65" s="22">
        <v>1</v>
      </c>
      <c r="C65" s="22">
        <v>674</v>
      </c>
      <c r="D65" s="23" t="s">
        <v>12</v>
      </c>
      <c r="E65" s="22">
        <v>11</v>
      </c>
      <c r="F65" s="22">
        <v>4</v>
      </c>
      <c r="G65" s="22">
        <v>3</v>
      </c>
      <c r="H65" s="22">
        <v>2</v>
      </c>
      <c r="I65" s="22">
        <v>0</v>
      </c>
      <c r="J65" s="22">
        <v>0</v>
      </c>
      <c r="K65" s="22">
        <v>2</v>
      </c>
      <c r="L65" s="22">
        <v>4</v>
      </c>
      <c r="M65" s="22">
        <v>21</v>
      </c>
      <c r="N65" s="22">
        <v>0</v>
      </c>
      <c r="O65" s="22">
        <v>0</v>
      </c>
      <c r="P65" s="22">
        <v>3</v>
      </c>
      <c r="Q65" s="22">
        <v>0</v>
      </c>
      <c r="R65" s="22">
        <v>2</v>
      </c>
      <c r="S65" s="25">
        <v>1</v>
      </c>
      <c r="T65" s="22">
        <v>3</v>
      </c>
      <c r="U65" s="22">
        <v>1.3333333333333333</v>
      </c>
      <c r="V65" s="22">
        <v>0</v>
      </c>
      <c r="W65" s="22">
        <v>3</v>
      </c>
      <c r="X65" s="22">
        <v>1</v>
      </c>
      <c r="Y65" s="22">
        <v>1</v>
      </c>
      <c r="Z65" s="22">
        <v>1</v>
      </c>
      <c r="AA65" s="22">
        <v>3</v>
      </c>
      <c r="AB65" s="22">
        <v>0</v>
      </c>
      <c r="AC65" s="22">
        <v>0</v>
      </c>
      <c r="AD65" s="23">
        <v>1</v>
      </c>
      <c r="AE65" s="23">
        <v>0</v>
      </c>
    </row>
    <row r="66" spans="1:31" x14ac:dyDescent="0.3">
      <c r="A66" s="24">
        <v>43370</v>
      </c>
      <c r="B66" s="22">
        <v>1</v>
      </c>
      <c r="C66" s="22">
        <v>676</v>
      </c>
      <c r="D66" s="23" t="s">
        <v>9</v>
      </c>
      <c r="E66" s="22">
        <v>2</v>
      </c>
      <c r="F66" s="22">
        <v>4</v>
      </c>
      <c r="G66" s="22">
        <v>3</v>
      </c>
      <c r="H66" s="22">
        <v>3</v>
      </c>
      <c r="I66" s="22">
        <v>0</v>
      </c>
      <c r="J66" s="22">
        <v>1</v>
      </c>
      <c r="K66" s="22">
        <v>1</v>
      </c>
      <c r="L66" s="22">
        <v>5</v>
      </c>
      <c r="M66" s="22">
        <v>37</v>
      </c>
      <c r="N66" s="22">
        <v>0</v>
      </c>
      <c r="O66" s="22">
        <v>0</v>
      </c>
      <c r="P66" s="22">
        <v>1</v>
      </c>
      <c r="Q66" s="22">
        <v>0</v>
      </c>
      <c r="R66" s="22">
        <v>3</v>
      </c>
      <c r="S66" s="25">
        <v>1</v>
      </c>
      <c r="T66" s="22">
        <v>2</v>
      </c>
      <c r="U66" s="22">
        <v>2</v>
      </c>
      <c r="V66" s="22">
        <v>0</v>
      </c>
      <c r="W66" s="22">
        <v>1</v>
      </c>
      <c r="X66" s="22">
        <v>1</v>
      </c>
      <c r="Y66" s="22">
        <v>1</v>
      </c>
      <c r="Z66" s="22">
        <v>1</v>
      </c>
      <c r="AA66" s="22">
        <v>2</v>
      </c>
      <c r="AB66" s="22">
        <v>0</v>
      </c>
      <c r="AC66" s="22">
        <v>0</v>
      </c>
      <c r="AD66" s="23">
        <v>1</v>
      </c>
      <c r="AE66" s="23">
        <v>0</v>
      </c>
    </row>
    <row r="67" spans="1:31" x14ac:dyDescent="0.3">
      <c r="A67" s="24">
        <v>43370</v>
      </c>
      <c r="B67" s="22">
        <v>1</v>
      </c>
      <c r="C67" s="22">
        <v>677</v>
      </c>
      <c r="D67" s="23" t="s">
        <v>12</v>
      </c>
      <c r="E67" s="22">
        <v>13</v>
      </c>
      <c r="F67" s="22">
        <v>4</v>
      </c>
      <c r="G67" s="22">
        <v>2</v>
      </c>
      <c r="H67" s="22">
        <v>3</v>
      </c>
      <c r="I67" s="22">
        <v>0</v>
      </c>
      <c r="J67" s="22">
        <v>0</v>
      </c>
      <c r="K67" s="22">
        <v>4</v>
      </c>
      <c r="L67" s="22">
        <v>5</v>
      </c>
      <c r="M67" s="22">
        <v>29</v>
      </c>
      <c r="N67" s="22">
        <v>0</v>
      </c>
      <c r="O67" s="22">
        <v>0</v>
      </c>
      <c r="P67" s="22">
        <v>1</v>
      </c>
      <c r="Q67" s="22">
        <v>0</v>
      </c>
      <c r="R67" s="22">
        <v>2</v>
      </c>
      <c r="S67" s="25">
        <v>1</v>
      </c>
      <c r="T67" s="22">
        <v>3</v>
      </c>
      <c r="U67" s="22">
        <v>0.66666666666666663</v>
      </c>
      <c r="V67" s="22">
        <v>0</v>
      </c>
      <c r="W67" s="22">
        <v>2</v>
      </c>
      <c r="X67" s="22">
        <v>1</v>
      </c>
      <c r="Y67" s="22">
        <v>1</v>
      </c>
      <c r="Z67" s="22">
        <v>1</v>
      </c>
      <c r="AA67" s="22">
        <v>2</v>
      </c>
      <c r="AB67" s="22">
        <v>0</v>
      </c>
      <c r="AC67" s="22">
        <v>0</v>
      </c>
      <c r="AD67" s="23">
        <v>1</v>
      </c>
      <c r="AE67" s="23">
        <v>0</v>
      </c>
    </row>
    <row r="68" spans="1:31" x14ac:dyDescent="0.3">
      <c r="A68" s="24">
        <v>43370</v>
      </c>
      <c r="B68" s="22">
        <v>1</v>
      </c>
      <c r="C68" s="22">
        <v>678</v>
      </c>
      <c r="D68" s="23" t="s">
        <v>12</v>
      </c>
      <c r="E68" s="22">
        <v>13</v>
      </c>
      <c r="F68" s="22">
        <v>4</v>
      </c>
      <c r="G68" s="22">
        <v>3</v>
      </c>
      <c r="H68" s="22">
        <v>3</v>
      </c>
      <c r="I68" s="22">
        <v>0</v>
      </c>
      <c r="J68" s="22">
        <v>0</v>
      </c>
      <c r="K68" s="22">
        <v>3</v>
      </c>
      <c r="L68" s="22">
        <v>4</v>
      </c>
      <c r="M68" s="22">
        <v>16</v>
      </c>
      <c r="N68" s="22">
        <v>0</v>
      </c>
      <c r="O68" s="22">
        <v>0</v>
      </c>
      <c r="P68" s="22">
        <v>1</v>
      </c>
      <c r="Q68" s="22">
        <v>0</v>
      </c>
      <c r="R68" s="22">
        <v>2</v>
      </c>
      <c r="S68" s="25">
        <v>1</v>
      </c>
      <c r="T68" s="22">
        <v>3</v>
      </c>
      <c r="U68" s="22">
        <v>0</v>
      </c>
      <c r="V68" s="22">
        <v>0</v>
      </c>
      <c r="W68" s="22">
        <v>3</v>
      </c>
      <c r="X68" s="22">
        <v>1</v>
      </c>
      <c r="Y68" s="22">
        <v>1</v>
      </c>
      <c r="Z68" s="22">
        <v>1</v>
      </c>
      <c r="AA68" s="22">
        <v>3</v>
      </c>
      <c r="AB68" s="22">
        <v>0</v>
      </c>
      <c r="AC68" s="22">
        <v>0</v>
      </c>
      <c r="AD68" s="23">
        <v>1</v>
      </c>
      <c r="AE68" s="23">
        <v>0</v>
      </c>
    </row>
    <row r="69" spans="1:31" x14ac:dyDescent="0.3">
      <c r="A69" s="24">
        <v>43370</v>
      </c>
      <c r="B69" s="22">
        <v>1</v>
      </c>
      <c r="C69" s="22">
        <v>679</v>
      </c>
      <c r="D69" s="23" t="s">
        <v>12</v>
      </c>
      <c r="E69" s="22">
        <v>13</v>
      </c>
      <c r="F69" s="22">
        <v>4</v>
      </c>
      <c r="G69" s="22">
        <v>2</v>
      </c>
      <c r="H69" s="22">
        <v>2</v>
      </c>
      <c r="I69" s="22">
        <v>2</v>
      </c>
      <c r="J69" s="22">
        <v>0</v>
      </c>
      <c r="K69" s="22">
        <v>3</v>
      </c>
      <c r="L69" s="22">
        <v>5</v>
      </c>
      <c r="M69" s="22">
        <v>34</v>
      </c>
      <c r="N69" s="22">
        <v>0</v>
      </c>
      <c r="O69" s="22">
        <v>0</v>
      </c>
      <c r="P69" s="22">
        <v>1</v>
      </c>
      <c r="Q69" s="22">
        <v>0</v>
      </c>
      <c r="R69" s="22">
        <v>2</v>
      </c>
      <c r="S69" s="25">
        <v>1</v>
      </c>
      <c r="T69" s="22">
        <v>3</v>
      </c>
      <c r="U69" s="22">
        <v>0</v>
      </c>
      <c r="V69" s="22">
        <v>0</v>
      </c>
      <c r="W69" s="22">
        <v>3</v>
      </c>
      <c r="X69" s="22">
        <v>1</v>
      </c>
      <c r="Y69" s="22">
        <v>1</v>
      </c>
      <c r="Z69" s="22">
        <v>1</v>
      </c>
      <c r="AA69" s="22">
        <v>3</v>
      </c>
      <c r="AB69" s="22">
        <v>0</v>
      </c>
      <c r="AC69" s="22">
        <v>1</v>
      </c>
      <c r="AD69" s="23">
        <v>1</v>
      </c>
      <c r="AE69" s="23">
        <v>0</v>
      </c>
    </row>
    <row r="70" spans="1:31" x14ac:dyDescent="0.3">
      <c r="A70" s="24">
        <v>43370</v>
      </c>
      <c r="B70" s="22">
        <v>1</v>
      </c>
      <c r="C70" s="22">
        <v>680</v>
      </c>
      <c r="D70" s="23" t="s">
        <v>12</v>
      </c>
      <c r="E70" s="22">
        <v>1</v>
      </c>
      <c r="F70" s="22">
        <v>4</v>
      </c>
      <c r="G70" s="22">
        <v>2</v>
      </c>
      <c r="H70" s="22">
        <v>2</v>
      </c>
      <c r="I70" s="22">
        <v>0</v>
      </c>
      <c r="J70" s="22">
        <v>1</v>
      </c>
      <c r="K70" s="22">
        <v>2</v>
      </c>
      <c r="L70" s="22">
        <v>5</v>
      </c>
      <c r="M70" s="22">
        <v>27</v>
      </c>
      <c r="N70" s="22">
        <v>0</v>
      </c>
      <c r="O70" s="22">
        <v>0</v>
      </c>
      <c r="P70" s="22">
        <v>1</v>
      </c>
      <c r="Q70" s="22">
        <v>0</v>
      </c>
      <c r="R70" s="22">
        <v>2</v>
      </c>
      <c r="S70" s="25">
        <v>1</v>
      </c>
      <c r="T70" s="22">
        <v>2</v>
      </c>
      <c r="U70" s="22">
        <v>0.33333333333333331</v>
      </c>
      <c r="V70" s="22">
        <v>1</v>
      </c>
      <c r="W70" s="22">
        <v>1</v>
      </c>
      <c r="X70" s="22">
        <v>1</v>
      </c>
      <c r="Y70" s="22">
        <v>1</v>
      </c>
      <c r="Z70" s="22">
        <v>2</v>
      </c>
      <c r="AA70" s="22">
        <v>4</v>
      </c>
      <c r="AB70" s="22">
        <v>0</v>
      </c>
      <c r="AC70" s="22">
        <v>0</v>
      </c>
      <c r="AD70" s="23">
        <v>1</v>
      </c>
      <c r="AE70" s="23">
        <v>0</v>
      </c>
    </row>
    <row r="71" spans="1:31" x14ac:dyDescent="0.3">
      <c r="A71" s="24">
        <v>43370</v>
      </c>
      <c r="B71" s="22">
        <v>1</v>
      </c>
      <c r="C71" s="22">
        <v>681</v>
      </c>
      <c r="D71" s="23" t="s">
        <v>12</v>
      </c>
      <c r="E71" s="22">
        <v>1</v>
      </c>
      <c r="F71" s="22">
        <v>4</v>
      </c>
      <c r="G71" s="22">
        <v>3</v>
      </c>
      <c r="H71" s="22">
        <v>3</v>
      </c>
      <c r="I71" s="22">
        <v>0</v>
      </c>
      <c r="J71" s="22">
        <v>1</v>
      </c>
      <c r="K71" s="22">
        <v>7</v>
      </c>
      <c r="L71" s="22">
        <v>5</v>
      </c>
      <c r="M71" s="22">
        <v>24</v>
      </c>
      <c r="N71" s="22">
        <v>0</v>
      </c>
      <c r="O71" s="22">
        <v>0</v>
      </c>
      <c r="P71" s="22">
        <v>1</v>
      </c>
      <c r="Q71" s="22">
        <v>0</v>
      </c>
      <c r="R71" s="22">
        <v>2</v>
      </c>
      <c r="S71" s="25">
        <v>1</v>
      </c>
      <c r="T71" s="22">
        <v>2</v>
      </c>
      <c r="U71" s="22">
        <v>0</v>
      </c>
      <c r="V71" s="22">
        <v>1</v>
      </c>
      <c r="W71" s="22">
        <v>2</v>
      </c>
      <c r="X71" s="22">
        <v>1</v>
      </c>
      <c r="Y71" s="22">
        <v>1</v>
      </c>
      <c r="Z71" s="22">
        <v>1</v>
      </c>
      <c r="AA71" s="22">
        <v>3</v>
      </c>
      <c r="AB71" s="22">
        <v>1</v>
      </c>
      <c r="AC71" s="22">
        <v>0</v>
      </c>
      <c r="AD71" s="23">
        <v>1</v>
      </c>
      <c r="AE71" s="23">
        <v>0</v>
      </c>
    </row>
    <row r="72" spans="1:31" x14ac:dyDescent="0.3">
      <c r="A72" s="24">
        <v>43370</v>
      </c>
      <c r="B72" s="22">
        <v>1</v>
      </c>
      <c r="C72" s="22">
        <v>682</v>
      </c>
      <c r="D72" s="23" t="s">
        <v>12</v>
      </c>
      <c r="E72" s="22">
        <v>13</v>
      </c>
      <c r="F72" s="22">
        <v>4</v>
      </c>
      <c r="G72" s="22">
        <v>2</v>
      </c>
      <c r="H72" s="22">
        <v>2</v>
      </c>
      <c r="I72" s="22">
        <v>0</v>
      </c>
      <c r="J72" s="22">
        <v>1</v>
      </c>
      <c r="K72" s="22">
        <v>3</v>
      </c>
      <c r="L72" s="22">
        <v>4</v>
      </c>
      <c r="M72" s="22">
        <v>30</v>
      </c>
      <c r="N72" s="22">
        <v>0</v>
      </c>
      <c r="O72" s="22">
        <v>0</v>
      </c>
      <c r="P72" s="22">
        <v>1</v>
      </c>
      <c r="Q72" s="22">
        <v>0</v>
      </c>
      <c r="R72" s="22">
        <v>2</v>
      </c>
      <c r="S72" s="25">
        <v>1</v>
      </c>
      <c r="T72" s="22">
        <v>3</v>
      </c>
      <c r="U72" s="22">
        <v>0</v>
      </c>
      <c r="V72" s="22">
        <v>1</v>
      </c>
      <c r="W72" s="22">
        <v>2</v>
      </c>
      <c r="X72" s="22">
        <v>1</v>
      </c>
      <c r="Y72" s="22">
        <v>1</v>
      </c>
      <c r="Z72" s="22">
        <v>1</v>
      </c>
      <c r="AA72" s="22">
        <v>2</v>
      </c>
      <c r="AB72" s="22">
        <v>0</v>
      </c>
      <c r="AC72" s="22">
        <v>0</v>
      </c>
      <c r="AD72" s="23">
        <v>1</v>
      </c>
      <c r="AE72" s="23">
        <v>0</v>
      </c>
    </row>
    <row r="73" spans="1:31" x14ac:dyDescent="0.3">
      <c r="A73" s="24">
        <v>43375</v>
      </c>
      <c r="B73" s="22">
        <v>1</v>
      </c>
      <c r="C73" s="22">
        <v>685</v>
      </c>
      <c r="D73" s="23" t="s">
        <v>12</v>
      </c>
      <c r="E73" s="22">
        <v>7</v>
      </c>
      <c r="F73" s="22">
        <v>4</v>
      </c>
      <c r="G73" s="22">
        <v>3</v>
      </c>
      <c r="H73" s="22">
        <v>2</v>
      </c>
      <c r="I73" s="22">
        <v>1</v>
      </c>
      <c r="J73" s="22">
        <v>1</v>
      </c>
      <c r="K73" s="22">
        <v>7</v>
      </c>
      <c r="L73" s="22">
        <v>5</v>
      </c>
      <c r="M73" s="22">
        <v>28</v>
      </c>
      <c r="N73" s="22">
        <v>0</v>
      </c>
      <c r="O73" s="22">
        <v>1</v>
      </c>
      <c r="P73" s="22">
        <v>1</v>
      </c>
      <c r="Q73" s="22">
        <v>0</v>
      </c>
      <c r="R73" s="22">
        <v>1</v>
      </c>
      <c r="S73" s="25">
        <v>1</v>
      </c>
      <c r="T73" s="22">
        <v>2</v>
      </c>
      <c r="U73" s="22">
        <v>0.33333333333333331</v>
      </c>
      <c r="V73" s="22">
        <v>2</v>
      </c>
      <c r="W73" s="22">
        <v>2</v>
      </c>
      <c r="X73" s="22">
        <v>1</v>
      </c>
      <c r="Y73" s="22">
        <v>1</v>
      </c>
      <c r="Z73" s="22">
        <v>1</v>
      </c>
      <c r="AA73" s="22">
        <v>3</v>
      </c>
      <c r="AB73" s="22">
        <v>0</v>
      </c>
      <c r="AC73" s="22">
        <v>0</v>
      </c>
      <c r="AD73" s="23">
        <v>1</v>
      </c>
      <c r="AE73" s="23">
        <v>0</v>
      </c>
    </row>
    <row r="74" spans="1:31" x14ac:dyDescent="0.3">
      <c r="A74" s="24">
        <v>43375</v>
      </c>
      <c r="B74" s="22">
        <v>1</v>
      </c>
      <c r="C74" s="22">
        <v>686</v>
      </c>
      <c r="D74" s="23" t="s">
        <v>12</v>
      </c>
      <c r="E74" s="22">
        <v>7</v>
      </c>
      <c r="F74" s="22">
        <v>4</v>
      </c>
      <c r="G74" s="22">
        <v>2</v>
      </c>
      <c r="H74" s="22">
        <v>3</v>
      </c>
      <c r="I74" s="22">
        <v>1</v>
      </c>
      <c r="J74" s="22">
        <v>1</v>
      </c>
      <c r="K74" s="22">
        <v>9</v>
      </c>
      <c r="L74" s="22">
        <v>4</v>
      </c>
      <c r="M74" s="22">
        <v>14</v>
      </c>
      <c r="N74" s="22">
        <v>0</v>
      </c>
      <c r="O74" s="22">
        <v>1</v>
      </c>
      <c r="P74" s="22">
        <v>1</v>
      </c>
      <c r="Q74" s="22">
        <v>0</v>
      </c>
      <c r="R74" s="22">
        <v>1</v>
      </c>
      <c r="S74" s="25">
        <v>1</v>
      </c>
      <c r="T74" s="22">
        <v>2</v>
      </c>
      <c r="U74" s="22">
        <v>0</v>
      </c>
      <c r="V74" s="22">
        <v>2</v>
      </c>
      <c r="W74" s="22">
        <v>2</v>
      </c>
      <c r="X74" s="22">
        <v>1</v>
      </c>
      <c r="Y74" s="22">
        <v>1</v>
      </c>
      <c r="Z74" s="22">
        <v>1</v>
      </c>
      <c r="AA74" s="22">
        <v>3</v>
      </c>
      <c r="AB74" s="22">
        <v>0</v>
      </c>
      <c r="AC74" s="22">
        <v>0</v>
      </c>
      <c r="AD74" s="23">
        <v>1</v>
      </c>
      <c r="AE74" s="23">
        <v>1</v>
      </c>
    </row>
    <row r="75" spans="1:31" x14ac:dyDescent="0.3">
      <c r="A75" s="24">
        <v>43375</v>
      </c>
      <c r="B75" s="22">
        <v>1</v>
      </c>
      <c r="C75" s="22">
        <v>687</v>
      </c>
      <c r="D75" s="23" t="s">
        <v>12</v>
      </c>
      <c r="E75" s="22">
        <v>7</v>
      </c>
      <c r="F75" s="22">
        <v>4</v>
      </c>
      <c r="G75" s="22">
        <v>2</v>
      </c>
      <c r="H75" s="22">
        <v>2</v>
      </c>
      <c r="I75" s="22">
        <v>1</v>
      </c>
      <c r="J75" s="22">
        <v>1</v>
      </c>
      <c r="K75" s="22">
        <v>4</v>
      </c>
      <c r="L75" s="22">
        <v>5</v>
      </c>
      <c r="M75" s="22">
        <v>27</v>
      </c>
      <c r="N75" s="22">
        <v>0</v>
      </c>
      <c r="O75" s="22">
        <v>1</v>
      </c>
      <c r="P75" s="22">
        <v>1</v>
      </c>
      <c r="Q75" s="22">
        <v>0</v>
      </c>
      <c r="R75" s="22">
        <v>2</v>
      </c>
      <c r="S75" s="25">
        <v>1</v>
      </c>
      <c r="T75" s="22">
        <v>1</v>
      </c>
      <c r="U75" s="22">
        <v>0.33333333333333331</v>
      </c>
      <c r="V75" s="22">
        <v>2</v>
      </c>
      <c r="W75" s="22">
        <v>1</v>
      </c>
      <c r="X75" s="22">
        <v>1</v>
      </c>
      <c r="Y75" s="22">
        <v>2</v>
      </c>
      <c r="Z75" s="22">
        <v>1</v>
      </c>
      <c r="AA75" s="22">
        <v>3</v>
      </c>
      <c r="AB75" s="22">
        <v>0</v>
      </c>
      <c r="AC75" s="22">
        <v>0</v>
      </c>
      <c r="AD75" s="23">
        <v>1</v>
      </c>
      <c r="AE75" s="23">
        <v>1</v>
      </c>
    </row>
    <row r="76" spans="1:31" x14ac:dyDescent="0.3">
      <c r="A76" s="24">
        <v>43375</v>
      </c>
      <c r="B76" s="22">
        <v>1</v>
      </c>
      <c r="C76" s="22">
        <v>689</v>
      </c>
      <c r="D76" s="23" t="s">
        <v>12</v>
      </c>
      <c r="E76" s="22">
        <v>7</v>
      </c>
      <c r="F76" s="22">
        <v>4</v>
      </c>
      <c r="G76" s="22">
        <v>1</v>
      </c>
      <c r="H76" s="22">
        <v>3</v>
      </c>
      <c r="I76" s="22">
        <v>0</v>
      </c>
      <c r="J76" s="22">
        <v>0</v>
      </c>
      <c r="K76" s="22">
        <v>5</v>
      </c>
      <c r="L76" s="22">
        <v>5</v>
      </c>
      <c r="M76" s="22">
        <v>27</v>
      </c>
      <c r="N76" s="22">
        <v>0</v>
      </c>
      <c r="O76" s="22">
        <v>1</v>
      </c>
      <c r="P76" s="22">
        <v>1</v>
      </c>
      <c r="Q76" s="22">
        <v>0</v>
      </c>
      <c r="R76" s="22">
        <v>1</v>
      </c>
      <c r="S76" s="25">
        <v>1</v>
      </c>
      <c r="T76" s="22">
        <v>3</v>
      </c>
      <c r="U76" s="22">
        <v>0.33333333333333331</v>
      </c>
      <c r="V76" s="22">
        <v>0</v>
      </c>
      <c r="W76" s="22">
        <v>2</v>
      </c>
      <c r="X76" s="22">
        <v>1</v>
      </c>
      <c r="Y76" s="22">
        <v>1</v>
      </c>
      <c r="Z76" s="22">
        <v>1</v>
      </c>
      <c r="AA76" s="22">
        <v>3</v>
      </c>
      <c r="AB76" s="22">
        <v>0</v>
      </c>
      <c r="AC76" s="22">
        <v>0</v>
      </c>
      <c r="AD76" s="23">
        <v>1</v>
      </c>
      <c r="AE76" s="23">
        <v>1</v>
      </c>
    </row>
    <row r="77" spans="1:31" x14ac:dyDescent="0.3">
      <c r="A77" s="24">
        <v>43385</v>
      </c>
      <c r="B77" s="22">
        <v>1</v>
      </c>
      <c r="C77" s="22">
        <v>694</v>
      </c>
      <c r="D77" s="23" t="s">
        <v>9</v>
      </c>
      <c r="E77" s="22">
        <v>12</v>
      </c>
      <c r="F77" s="22">
        <v>4</v>
      </c>
      <c r="G77" s="22">
        <v>2</v>
      </c>
      <c r="H77" s="22">
        <v>2</v>
      </c>
      <c r="I77" s="22">
        <v>0</v>
      </c>
      <c r="J77" s="22">
        <v>0</v>
      </c>
      <c r="K77" s="22">
        <v>6</v>
      </c>
      <c r="L77" s="22">
        <v>4</v>
      </c>
      <c r="M77" s="22">
        <v>25</v>
      </c>
      <c r="N77" s="22">
        <v>0</v>
      </c>
      <c r="O77" s="22">
        <v>0</v>
      </c>
      <c r="P77" s="22">
        <v>1</v>
      </c>
      <c r="Q77" s="22">
        <v>0</v>
      </c>
      <c r="R77" s="22">
        <v>2</v>
      </c>
      <c r="S77" s="25">
        <v>1</v>
      </c>
      <c r="T77" s="22">
        <v>3</v>
      </c>
      <c r="U77" s="22">
        <v>0</v>
      </c>
      <c r="V77" s="22">
        <v>0</v>
      </c>
      <c r="W77" s="22">
        <v>3</v>
      </c>
      <c r="X77" s="22">
        <v>1</v>
      </c>
      <c r="Y77" s="22">
        <v>2</v>
      </c>
      <c r="Z77" s="22">
        <v>1</v>
      </c>
      <c r="AA77" s="22">
        <v>3</v>
      </c>
      <c r="AB77" s="22">
        <v>0</v>
      </c>
      <c r="AC77" s="22">
        <v>0</v>
      </c>
      <c r="AD77" s="23">
        <v>1</v>
      </c>
      <c r="AE77" s="23">
        <v>1</v>
      </c>
    </row>
    <row r="78" spans="1:31" x14ac:dyDescent="0.3">
      <c r="A78" s="24">
        <v>43385</v>
      </c>
      <c r="B78" s="22">
        <v>1</v>
      </c>
      <c r="C78" s="22">
        <v>695</v>
      </c>
      <c r="D78" s="23" t="s">
        <v>9</v>
      </c>
      <c r="E78" s="22">
        <v>8</v>
      </c>
      <c r="F78" s="22">
        <v>4</v>
      </c>
      <c r="G78" s="22">
        <v>2</v>
      </c>
      <c r="H78" s="22">
        <v>2</v>
      </c>
      <c r="I78" s="22">
        <v>1</v>
      </c>
      <c r="J78" s="22">
        <v>0</v>
      </c>
      <c r="K78" s="22">
        <v>7</v>
      </c>
      <c r="L78" s="22">
        <v>5</v>
      </c>
      <c r="M78" s="22">
        <v>26</v>
      </c>
      <c r="N78" s="22">
        <v>0</v>
      </c>
      <c r="O78" s="22">
        <v>0</v>
      </c>
      <c r="P78" s="22">
        <v>1</v>
      </c>
      <c r="Q78" s="22">
        <v>0</v>
      </c>
      <c r="R78" s="22">
        <v>2</v>
      </c>
      <c r="S78" s="25">
        <v>1</v>
      </c>
      <c r="T78" s="22">
        <v>3</v>
      </c>
      <c r="U78" s="22">
        <v>0.33333333333333331</v>
      </c>
      <c r="V78" s="22">
        <v>0</v>
      </c>
      <c r="W78" s="22">
        <v>3</v>
      </c>
      <c r="X78" s="22">
        <v>1</v>
      </c>
      <c r="Y78" s="22">
        <v>1</v>
      </c>
      <c r="Z78" s="22">
        <v>1</v>
      </c>
      <c r="AA78" s="22">
        <v>2</v>
      </c>
      <c r="AB78" s="22">
        <v>1</v>
      </c>
      <c r="AC78" s="22">
        <v>1</v>
      </c>
      <c r="AD78" s="23">
        <v>1</v>
      </c>
      <c r="AE78" s="23">
        <v>0</v>
      </c>
    </row>
    <row r="79" spans="1:31" x14ac:dyDescent="0.3">
      <c r="A79" s="24">
        <v>43385</v>
      </c>
      <c r="B79" s="22">
        <v>1</v>
      </c>
      <c r="C79" s="22">
        <v>696</v>
      </c>
      <c r="D79" s="23" t="s">
        <v>9</v>
      </c>
      <c r="E79" s="22">
        <v>4</v>
      </c>
      <c r="F79" s="22">
        <v>3</v>
      </c>
      <c r="G79" s="22">
        <v>2</v>
      </c>
      <c r="H79" s="22">
        <v>3</v>
      </c>
      <c r="I79" s="22">
        <v>0</v>
      </c>
      <c r="J79" s="22">
        <v>0</v>
      </c>
      <c r="K79" s="22">
        <v>0</v>
      </c>
      <c r="L79" s="22">
        <v>4</v>
      </c>
      <c r="M79" s="22">
        <v>18</v>
      </c>
      <c r="N79" s="22">
        <v>0</v>
      </c>
      <c r="O79" s="22">
        <v>1</v>
      </c>
      <c r="P79" s="22">
        <v>3</v>
      </c>
      <c r="Q79" s="22">
        <v>0</v>
      </c>
      <c r="R79" s="22">
        <v>3</v>
      </c>
      <c r="S79" s="25">
        <v>1</v>
      </c>
      <c r="T79" s="22">
        <v>3</v>
      </c>
      <c r="U79" s="22">
        <v>1.3333333333333333</v>
      </c>
      <c r="V79" s="22">
        <v>1</v>
      </c>
      <c r="W79" s="22">
        <v>3</v>
      </c>
      <c r="X79" s="22">
        <v>1</v>
      </c>
      <c r="Y79" s="22">
        <v>1</v>
      </c>
      <c r="Z79" s="22">
        <v>1</v>
      </c>
      <c r="AA79" s="22">
        <v>3</v>
      </c>
      <c r="AB79" s="22">
        <v>3</v>
      </c>
      <c r="AC79" s="22">
        <v>1</v>
      </c>
      <c r="AD79" s="23">
        <v>1</v>
      </c>
      <c r="AE79" s="23">
        <v>1</v>
      </c>
    </row>
    <row r="80" spans="1:31" x14ac:dyDescent="0.3">
      <c r="A80" s="24">
        <v>43385</v>
      </c>
      <c r="B80" s="22">
        <v>1</v>
      </c>
      <c r="C80" s="22">
        <v>697</v>
      </c>
      <c r="D80" s="23" t="s">
        <v>9</v>
      </c>
      <c r="E80" s="22">
        <v>4</v>
      </c>
      <c r="F80" s="22">
        <v>4</v>
      </c>
      <c r="G80" s="22">
        <v>3</v>
      </c>
      <c r="H80" s="22">
        <v>2</v>
      </c>
      <c r="I80" s="22">
        <v>0</v>
      </c>
      <c r="J80" s="22">
        <v>1</v>
      </c>
      <c r="K80" s="22">
        <v>1</v>
      </c>
      <c r="L80" s="22">
        <v>4</v>
      </c>
      <c r="M80" s="22">
        <v>22</v>
      </c>
      <c r="N80" s="22">
        <v>0</v>
      </c>
      <c r="O80" s="22">
        <v>0</v>
      </c>
      <c r="P80" s="22">
        <v>1</v>
      </c>
      <c r="Q80" s="22">
        <v>0</v>
      </c>
      <c r="R80" s="22">
        <v>3</v>
      </c>
      <c r="S80" s="25">
        <v>1</v>
      </c>
      <c r="T80" s="22">
        <v>3</v>
      </c>
      <c r="U80" s="22">
        <v>1</v>
      </c>
      <c r="V80" s="22">
        <v>2</v>
      </c>
      <c r="W80" s="22">
        <v>3</v>
      </c>
      <c r="X80" s="22">
        <v>1</v>
      </c>
      <c r="Y80" s="22">
        <v>1</v>
      </c>
      <c r="Z80" s="22">
        <v>1</v>
      </c>
      <c r="AA80" s="22">
        <v>3</v>
      </c>
      <c r="AB80" s="22">
        <v>0</v>
      </c>
      <c r="AC80" s="22">
        <v>0</v>
      </c>
      <c r="AD80" s="23">
        <v>1</v>
      </c>
      <c r="AE80" s="23">
        <v>0</v>
      </c>
    </row>
    <row r="81" spans="1:31" x14ac:dyDescent="0.3">
      <c r="A81" s="24">
        <v>43385</v>
      </c>
      <c r="B81" s="22">
        <v>1</v>
      </c>
      <c r="C81" s="22">
        <v>698</v>
      </c>
      <c r="D81" s="23" t="s">
        <v>9</v>
      </c>
      <c r="E81" s="22">
        <v>8</v>
      </c>
      <c r="F81" s="22">
        <v>3</v>
      </c>
      <c r="G81" s="22">
        <v>1</v>
      </c>
      <c r="H81" s="22">
        <v>2</v>
      </c>
      <c r="I81" s="22">
        <v>1</v>
      </c>
      <c r="J81" s="22">
        <v>0</v>
      </c>
      <c r="K81" s="22">
        <v>5</v>
      </c>
      <c r="L81" s="22">
        <v>4</v>
      </c>
      <c r="M81" s="22">
        <v>24</v>
      </c>
      <c r="N81" s="22">
        <v>0</v>
      </c>
      <c r="O81" s="22">
        <v>1</v>
      </c>
      <c r="P81" s="22">
        <v>3</v>
      </c>
      <c r="Q81" s="22">
        <v>0</v>
      </c>
      <c r="R81" s="22">
        <v>2</v>
      </c>
      <c r="S81" s="25">
        <v>1</v>
      </c>
      <c r="T81" s="22">
        <v>3</v>
      </c>
      <c r="U81" s="22">
        <v>0</v>
      </c>
      <c r="V81" s="22">
        <v>1</v>
      </c>
      <c r="W81" s="22">
        <v>3</v>
      </c>
      <c r="X81" s="22">
        <v>1</v>
      </c>
      <c r="Y81" s="22">
        <v>1</v>
      </c>
      <c r="Z81" s="22">
        <v>1</v>
      </c>
      <c r="AA81" s="22">
        <v>3</v>
      </c>
      <c r="AB81" s="22">
        <v>0</v>
      </c>
      <c r="AC81" s="22">
        <v>0</v>
      </c>
      <c r="AD81" s="23">
        <v>1</v>
      </c>
      <c r="AE81" s="23">
        <v>1</v>
      </c>
    </row>
    <row r="82" spans="1:31" x14ac:dyDescent="0.3">
      <c r="A82" s="24">
        <v>43385</v>
      </c>
      <c r="B82" s="22">
        <v>1</v>
      </c>
      <c r="C82" s="22">
        <v>699</v>
      </c>
      <c r="D82" s="23" t="s">
        <v>12</v>
      </c>
      <c r="E82" s="22">
        <v>7</v>
      </c>
      <c r="F82" s="22">
        <v>4</v>
      </c>
      <c r="G82" s="22">
        <v>2</v>
      </c>
      <c r="H82" s="22">
        <v>2</v>
      </c>
      <c r="I82" s="22">
        <v>0</v>
      </c>
      <c r="J82" s="22">
        <v>0</v>
      </c>
      <c r="K82" s="22">
        <v>2</v>
      </c>
      <c r="L82" s="22">
        <v>3</v>
      </c>
      <c r="M82" s="22">
        <v>19</v>
      </c>
      <c r="N82" s="22">
        <v>0</v>
      </c>
      <c r="O82" s="22">
        <v>1</v>
      </c>
      <c r="P82" s="22">
        <v>3</v>
      </c>
      <c r="Q82" s="22">
        <v>0</v>
      </c>
      <c r="R82" s="22">
        <v>2</v>
      </c>
      <c r="S82" s="25">
        <v>1</v>
      </c>
      <c r="T82" s="22">
        <v>2</v>
      </c>
      <c r="U82" s="22">
        <v>0</v>
      </c>
      <c r="V82" s="22">
        <v>0</v>
      </c>
      <c r="W82" s="22">
        <v>3</v>
      </c>
      <c r="X82" s="22">
        <v>1</v>
      </c>
      <c r="Y82" s="22">
        <v>1</v>
      </c>
      <c r="Z82" s="22">
        <v>1</v>
      </c>
      <c r="AA82" s="22">
        <v>3</v>
      </c>
      <c r="AB82" s="22">
        <v>0</v>
      </c>
      <c r="AC82" s="22">
        <v>0</v>
      </c>
      <c r="AD82" s="23">
        <v>1</v>
      </c>
      <c r="AE82" s="23">
        <v>1</v>
      </c>
    </row>
    <row r="83" spans="1:31" x14ac:dyDescent="0.3">
      <c r="A83" s="24">
        <v>43385</v>
      </c>
      <c r="B83" s="22">
        <v>1</v>
      </c>
      <c r="C83" s="22">
        <v>700</v>
      </c>
      <c r="D83" s="23" t="s">
        <v>12</v>
      </c>
      <c r="E83" s="22">
        <v>3</v>
      </c>
      <c r="F83" s="22">
        <v>4</v>
      </c>
      <c r="G83" s="22">
        <v>3</v>
      </c>
      <c r="H83" s="22">
        <v>3</v>
      </c>
      <c r="I83" s="22">
        <v>0</v>
      </c>
      <c r="J83" s="22">
        <v>0</v>
      </c>
      <c r="K83" s="22">
        <v>0</v>
      </c>
      <c r="L83" s="22">
        <v>3</v>
      </c>
      <c r="M83" s="22">
        <v>22</v>
      </c>
      <c r="N83" s="22">
        <v>0</v>
      </c>
      <c r="O83" s="22">
        <v>0</v>
      </c>
      <c r="P83" s="22">
        <v>1</v>
      </c>
      <c r="Q83" s="22">
        <v>0</v>
      </c>
      <c r="R83" s="22">
        <v>2</v>
      </c>
      <c r="S83" s="25">
        <v>1</v>
      </c>
      <c r="T83" s="22">
        <v>2</v>
      </c>
      <c r="U83" s="22">
        <v>0</v>
      </c>
      <c r="V83" s="22">
        <v>0</v>
      </c>
      <c r="W83" s="22">
        <v>2</v>
      </c>
      <c r="X83" s="22">
        <v>1</v>
      </c>
      <c r="Y83" s="22">
        <v>1</v>
      </c>
      <c r="Z83" s="22">
        <v>1</v>
      </c>
      <c r="AA83" s="22">
        <v>3</v>
      </c>
      <c r="AB83" s="22">
        <v>0</v>
      </c>
      <c r="AC83" s="22">
        <v>1</v>
      </c>
      <c r="AD83" s="23">
        <v>1</v>
      </c>
      <c r="AE83" s="23">
        <v>1</v>
      </c>
    </row>
    <row r="84" spans="1:31" x14ac:dyDescent="0.3">
      <c r="A84" s="24">
        <v>43385</v>
      </c>
      <c r="B84" s="22">
        <v>1</v>
      </c>
      <c r="C84" s="22">
        <v>701</v>
      </c>
      <c r="D84" s="23" t="s">
        <v>12</v>
      </c>
      <c r="E84" s="22">
        <v>11</v>
      </c>
      <c r="F84" s="22">
        <v>4</v>
      </c>
      <c r="G84" s="22">
        <v>2</v>
      </c>
      <c r="H84" s="22">
        <v>2</v>
      </c>
      <c r="I84" s="22">
        <v>0</v>
      </c>
      <c r="J84" s="22">
        <v>0</v>
      </c>
      <c r="K84" s="22">
        <v>6</v>
      </c>
      <c r="L84" s="22">
        <v>3</v>
      </c>
      <c r="M84" s="22">
        <v>17</v>
      </c>
      <c r="N84" s="22">
        <v>0</v>
      </c>
      <c r="O84" s="22">
        <v>1</v>
      </c>
      <c r="P84" s="22">
        <v>1</v>
      </c>
      <c r="Q84" s="22">
        <v>0</v>
      </c>
      <c r="R84" s="22">
        <v>2</v>
      </c>
      <c r="S84" s="25">
        <v>1</v>
      </c>
      <c r="T84" s="22">
        <v>3</v>
      </c>
      <c r="U84" s="22">
        <v>0.33333333333333331</v>
      </c>
      <c r="V84" s="22">
        <v>1</v>
      </c>
      <c r="W84" s="22">
        <v>3</v>
      </c>
      <c r="X84" s="22">
        <v>1</v>
      </c>
      <c r="Y84" s="22">
        <v>2</v>
      </c>
      <c r="Z84" s="22">
        <v>2</v>
      </c>
      <c r="AA84" s="22">
        <v>3</v>
      </c>
      <c r="AB84" s="22">
        <v>0</v>
      </c>
      <c r="AC84" s="22">
        <v>0</v>
      </c>
      <c r="AD84" s="23">
        <v>1</v>
      </c>
      <c r="AE84" s="23">
        <v>1</v>
      </c>
    </row>
    <row r="85" spans="1:31" x14ac:dyDescent="0.3">
      <c r="A85" s="24">
        <v>43385</v>
      </c>
      <c r="B85" s="22">
        <v>1</v>
      </c>
      <c r="C85" s="22">
        <v>702</v>
      </c>
      <c r="D85" s="23" t="s">
        <v>9</v>
      </c>
      <c r="E85" s="22">
        <v>8</v>
      </c>
      <c r="F85" s="22">
        <v>4</v>
      </c>
      <c r="G85" s="22">
        <v>2</v>
      </c>
      <c r="H85" s="22">
        <v>3</v>
      </c>
      <c r="I85" s="22">
        <v>1</v>
      </c>
      <c r="J85" s="22">
        <v>0</v>
      </c>
      <c r="K85" s="22">
        <v>4</v>
      </c>
      <c r="L85" s="22">
        <v>5</v>
      </c>
      <c r="M85" s="22">
        <v>21</v>
      </c>
      <c r="N85" s="22">
        <v>0</v>
      </c>
      <c r="O85" s="22">
        <v>1</v>
      </c>
      <c r="P85" s="22">
        <v>2</v>
      </c>
      <c r="Q85" s="22">
        <v>0</v>
      </c>
      <c r="R85" s="22">
        <v>2</v>
      </c>
      <c r="S85" s="25">
        <v>1</v>
      </c>
      <c r="T85" s="22">
        <v>3</v>
      </c>
      <c r="U85" s="22">
        <v>0.33333333333333331</v>
      </c>
      <c r="V85" s="22">
        <v>0</v>
      </c>
      <c r="W85" s="22">
        <v>3</v>
      </c>
      <c r="X85" s="22">
        <v>1</v>
      </c>
      <c r="Y85" s="22">
        <v>1</v>
      </c>
      <c r="Z85" s="22">
        <v>1</v>
      </c>
      <c r="AA85" s="22">
        <v>3</v>
      </c>
      <c r="AB85" s="22">
        <v>0</v>
      </c>
      <c r="AC85" s="22">
        <v>0</v>
      </c>
      <c r="AD85" s="23">
        <v>1</v>
      </c>
      <c r="AE85" s="23">
        <v>1</v>
      </c>
    </row>
    <row r="86" spans="1:31" x14ac:dyDescent="0.3">
      <c r="A86" s="24">
        <v>43385</v>
      </c>
      <c r="B86" s="22">
        <v>1</v>
      </c>
      <c r="C86" s="22">
        <v>703</v>
      </c>
      <c r="D86" s="23" t="s">
        <v>12</v>
      </c>
      <c r="E86" s="22">
        <v>11</v>
      </c>
      <c r="F86" s="22">
        <v>4</v>
      </c>
      <c r="G86" s="22">
        <v>2</v>
      </c>
      <c r="H86" s="22">
        <v>3</v>
      </c>
      <c r="I86" s="22">
        <v>0</v>
      </c>
      <c r="J86" s="22">
        <v>0</v>
      </c>
      <c r="K86" s="22">
        <v>4</v>
      </c>
      <c r="L86" s="22">
        <v>5</v>
      </c>
      <c r="M86" s="22">
        <v>21</v>
      </c>
      <c r="N86" s="22">
        <v>0</v>
      </c>
      <c r="O86" s="22">
        <v>0</v>
      </c>
      <c r="P86" s="22">
        <v>1</v>
      </c>
      <c r="Q86" s="22">
        <v>0</v>
      </c>
      <c r="R86" s="22">
        <v>2</v>
      </c>
      <c r="S86" s="25">
        <v>1</v>
      </c>
      <c r="T86" s="22">
        <v>2</v>
      </c>
      <c r="U86" s="22">
        <v>1</v>
      </c>
      <c r="V86" s="22">
        <v>0</v>
      </c>
      <c r="W86" s="22">
        <v>3</v>
      </c>
      <c r="X86" s="22">
        <v>1</v>
      </c>
      <c r="Y86" s="22">
        <v>1</v>
      </c>
      <c r="Z86" s="22">
        <v>1</v>
      </c>
      <c r="AA86" s="22">
        <v>3</v>
      </c>
      <c r="AB86" s="22">
        <v>0</v>
      </c>
      <c r="AC86" s="22">
        <v>0</v>
      </c>
      <c r="AD86" s="23">
        <v>1</v>
      </c>
      <c r="AE86" s="23">
        <v>0</v>
      </c>
    </row>
    <row r="87" spans="1:31" x14ac:dyDescent="0.3">
      <c r="A87" s="24">
        <v>43385</v>
      </c>
      <c r="B87" s="22">
        <v>1</v>
      </c>
      <c r="C87" s="22">
        <v>704</v>
      </c>
      <c r="D87" s="23" t="s">
        <v>12</v>
      </c>
      <c r="E87" s="22">
        <v>7</v>
      </c>
      <c r="F87" s="22">
        <v>4</v>
      </c>
      <c r="G87" s="22">
        <v>2</v>
      </c>
      <c r="H87" s="22">
        <v>2</v>
      </c>
      <c r="I87" s="22">
        <v>1</v>
      </c>
      <c r="J87" s="22">
        <v>0</v>
      </c>
      <c r="K87" s="22">
        <v>3</v>
      </c>
      <c r="L87" s="22">
        <v>5</v>
      </c>
      <c r="M87" s="22">
        <v>27</v>
      </c>
      <c r="N87" s="22">
        <v>0</v>
      </c>
      <c r="O87" s="22">
        <v>1</v>
      </c>
      <c r="P87" s="22">
        <v>1</v>
      </c>
      <c r="Q87" s="22">
        <v>0</v>
      </c>
      <c r="R87" s="22">
        <v>1</v>
      </c>
      <c r="S87" s="25">
        <v>1</v>
      </c>
      <c r="T87" s="22">
        <v>3</v>
      </c>
      <c r="U87" s="22">
        <v>0.66666666666666663</v>
      </c>
      <c r="V87" s="22">
        <v>2</v>
      </c>
      <c r="W87" s="22">
        <v>3</v>
      </c>
      <c r="X87" s="22">
        <v>1</v>
      </c>
      <c r="Y87" s="22">
        <v>1</v>
      </c>
      <c r="Z87" s="22">
        <v>1</v>
      </c>
      <c r="AA87" s="22">
        <v>2</v>
      </c>
      <c r="AB87" s="22">
        <v>1</v>
      </c>
      <c r="AC87" s="22">
        <v>0</v>
      </c>
      <c r="AD87" s="23">
        <v>1</v>
      </c>
      <c r="AE87" s="23">
        <v>0</v>
      </c>
    </row>
    <row r="88" spans="1:31" x14ac:dyDescent="0.3">
      <c r="A88" s="24">
        <v>43385</v>
      </c>
      <c r="B88" s="22">
        <v>1</v>
      </c>
      <c r="C88" s="22">
        <v>705</v>
      </c>
      <c r="D88" s="23" t="s">
        <v>12</v>
      </c>
      <c r="E88" s="22">
        <v>11</v>
      </c>
      <c r="F88" s="22">
        <v>4</v>
      </c>
      <c r="G88" s="22">
        <v>3</v>
      </c>
      <c r="H88" s="22">
        <v>3</v>
      </c>
      <c r="I88" s="22">
        <v>0</v>
      </c>
      <c r="J88" s="22">
        <v>0</v>
      </c>
      <c r="K88" s="22">
        <v>2</v>
      </c>
      <c r="L88" s="22">
        <v>4</v>
      </c>
      <c r="M88" s="22">
        <v>28</v>
      </c>
      <c r="N88" s="22">
        <v>0</v>
      </c>
      <c r="O88" s="22">
        <v>0</v>
      </c>
      <c r="P88" s="22">
        <v>2</v>
      </c>
      <c r="Q88" s="22">
        <v>0</v>
      </c>
      <c r="R88" s="22">
        <v>2</v>
      </c>
      <c r="S88" s="25">
        <v>1</v>
      </c>
      <c r="T88" s="22">
        <v>2</v>
      </c>
      <c r="U88" s="22">
        <v>0</v>
      </c>
      <c r="V88" s="22">
        <v>0</v>
      </c>
      <c r="W88" s="22">
        <v>2</v>
      </c>
      <c r="X88" s="22">
        <v>1</v>
      </c>
      <c r="Y88" s="22">
        <v>1</v>
      </c>
      <c r="Z88" s="22">
        <v>1</v>
      </c>
      <c r="AA88" s="22">
        <v>3</v>
      </c>
      <c r="AB88" s="22">
        <v>0</v>
      </c>
      <c r="AC88" s="22">
        <v>0</v>
      </c>
      <c r="AD88" s="23">
        <v>1</v>
      </c>
      <c r="AE88" s="23">
        <v>0</v>
      </c>
    </row>
    <row r="89" spans="1:31" x14ac:dyDescent="0.3">
      <c r="A89" s="24">
        <v>43385</v>
      </c>
      <c r="B89" s="22">
        <v>1</v>
      </c>
      <c r="C89" s="22">
        <v>706</v>
      </c>
      <c r="D89" s="23" t="s">
        <v>9</v>
      </c>
      <c r="E89" s="22">
        <v>4</v>
      </c>
      <c r="F89" s="22">
        <v>4</v>
      </c>
      <c r="G89" s="22">
        <v>3</v>
      </c>
      <c r="H89" s="22">
        <v>3</v>
      </c>
      <c r="I89" s="22">
        <v>0</v>
      </c>
      <c r="J89" s="22">
        <v>0</v>
      </c>
      <c r="K89" s="22">
        <v>3</v>
      </c>
      <c r="L89" s="22">
        <v>5</v>
      </c>
      <c r="M89" s="22">
        <v>22</v>
      </c>
      <c r="N89" s="22">
        <v>0</v>
      </c>
      <c r="O89" s="22">
        <v>0</v>
      </c>
      <c r="P89" s="22">
        <v>1</v>
      </c>
      <c r="Q89" s="22">
        <v>0</v>
      </c>
      <c r="R89" s="22">
        <v>2</v>
      </c>
      <c r="S89" s="25">
        <v>1</v>
      </c>
      <c r="T89" s="22">
        <v>3</v>
      </c>
      <c r="U89" s="22">
        <v>2</v>
      </c>
      <c r="V89" s="22">
        <v>1</v>
      </c>
      <c r="W89" s="22">
        <v>3</v>
      </c>
      <c r="X89" s="22">
        <v>1</v>
      </c>
      <c r="Y89" s="22">
        <v>1</v>
      </c>
      <c r="Z89" s="22">
        <v>1</v>
      </c>
      <c r="AA89" s="22">
        <v>2</v>
      </c>
      <c r="AB89" s="22">
        <v>0</v>
      </c>
      <c r="AC89" s="22">
        <v>0</v>
      </c>
      <c r="AD89" s="23">
        <v>1</v>
      </c>
      <c r="AE89" s="23">
        <v>0</v>
      </c>
    </row>
    <row r="90" spans="1:31" x14ac:dyDescent="0.3">
      <c r="A90" s="24">
        <v>43385</v>
      </c>
      <c r="B90" s="22">
        <v>1</v>
      </c>
      <c r="C90" s="22">
        <v>707</v>
      </c>
      <c r="D90" s="23" t="s">
        <v>9</v>
      </c>
      <c r="E90" s="22">
        <v>12</v>
      </c>
      <c r="F90" s="22">
        <v>4</v>
      </c>
      <c r="G90" s="22">
        <v>3</v>
      </c>
      <c r="H90" s="22">
        <v>2</v>
      </c>
      <c r="I90" s="22">
        <v>0</v>
      </c>
      <c r="J90" s="22">
        <v>0</v>
      </c>
      <c r="K90" s="22">
        <v>3</v>
      </c>
      <c r="L90" s="22">
        <v>5</v>
      </c>
      <c r="M90" s="22">
        <v>24</v>
      </c>
      <c r="N90" s="22">
        <v>0</v>
      </c>
      <c r="O90" s="22">
        <v>0</v>
      </c>
      <c r="P90" s="22">
        <v>2</v>
      </c>
      <c r="Q90" s="22">
        <v>0</v>
      </c>
      <c r="R90" s="22">
        <v>2</v>
      </c>
      <c r="S90" s="25">
        <v>1</v>
      </c>
      <c r="T90" s="22">
        <v>3</v>
      </c>
      <c r="U90" s="22">
        <v>0</v>
      </c>
      <c r="V90" s="22">
        <v>1</v>
      </c>
      <c r="W90" s="22">
        <v>3</v>
      </c>
      <c r="X90" s="22">
        <v>1</v>
      </c>
      <c r="Y90" s="22">
        <v>1</v>
      </c>
      <c r="Z90" s="22">
        <v>1</v>
      </c>
      <c r="AA90" s="22">
        <v>2</v>
      </c>
      <c r="AB90" s="22">
        <v>0</v>
      </c>
      <c r="AC90" s="22">
        <v>0</v>
      </c>
      <c r="AD90" s="23">
        <v>1</v>
      </c>
      <c r="AE90" s="23">
        <v>0</v>
      </c>
    </row>
    <row r="91" spans="1:31" x14ac:dyDescent="0.3">
      <c r="A91" s="24">
        <v>43385</v>
      </c>
      <c r="B91" s="22">
        <v>1</v>
      </c>
      <c r="C91" s="22">
        <v>708</v>
      </c>
      <c r="D91" s="23" t="s">
        <v>9</v>
      </c>
      <c r="E91" s="22">
        <v>8</v>
      </c>
      <c r="F91" s="22">
        <v>4</v>
      </c>
      <c r="G91" s="22">
        <v>2</v>
      </c>
      <c r="H91" s="22">
        <v>2</v>
      </c>
      <c r="I91" s="22">
        <v>1</v>
      </c>
      <c r="J91" s="22">
        <v>0</v>
      </c>
      <c r="K91" s="22">
        <v>5</v>
      </c>
      <c r="L91" s="22">
        <v>4</v>
      </c>
      <c r="M91" s="22">
        <v>18</v>
      </c>
      <c r="N91" s="22">
        <v>0</v>
      </c>
      <c r="O91" s="22">
        <v>0</v>
      </c>
      <c r="P91" s="22">
        <v>2</v>
      </c>
      <c r="Q91" s="22">
        <v>0</v>
      </c>
      <c r="R91" s="22">
        <v>2</v>
      </c>
      <c r="S91" s="25">
        <v>1</v>
      </c>
      <c r="T91" s="22">
        <v>2</v>
      </c>
      <c r="U91" s="22">
        <v>1.6666666666666667</v>
      </c>
      <c r="V91" s="22">
        <v>0</v>
      </c>
      <c r="W91" s="22">
        <v>3</v>
      </c>
      <c r="X91" s="22">
        <v>1</v>
      </c>
      <c r="Y91" s="22">
        <v>1</v>
      </c>
      <c r="Z91" s="22">
        <v>1</v>
      </c>
      <c r="AA91" s="22">
        <v>3</v>
      </c>
      <c r="AB91" s="22">
        <v>0</v>
      </c>
      <c r="AC91" s="22">
        <v>0</v>
      </c>
      <c r="AD91" s="23">
        <v>1</v>
      </c>
      <c r="AE91" s="23">
        <v>1</v>
      </c>
    </row>
    <row r="92" spans="1:31" x14ac:dyDescent="0.3">
      <c r="A92" s="24">
        <v>43385</v>
      </c>
      <c r="B92" s="22">
        <v>1</v>
      </c>
      <c r="C92" s="22">
        <v>709</v>
      </c>
      <c r="D92" s="23" t="s">
        <v>9</v>
      </c>
      <c r="E92" s="22">
        <v>12</v>
      </c>
      <c r="F92" s="22">
        <v>4</v>
      </c>
      <c r="G92" s="22">
        <v>3</v>
      </c>
      <c r="H92" s="22">
        <v>2</v>
      </c>
      <c r="I92" s="22">
        <v>1</v>
      </c>
      <c r="J92" s="22">
        <v>0</v>
      </c>
      <c r="K92" s="22">
        <v>7</v>
      </c>
      <c r="L92" s="22">
        <v>3</v>
      </c>
      <c r="M92" s="22">
        <v>17</v>
      </c>
      <c r="N92" s="22">
        <v>0</v>
      </c>
      <c r="O92" s="22">
        <v>0</v>
      </c>
      <c r="P92" s="22">
        <v>3</v>
      </c>
      <c r="Q92" s="22">
        <v>0</v>
      </c>
      <c r="R92" s="22">
        <v>2</v>
      </c>
      <c r="S92" s="25">
        <v>1</v>
      </c>
      <c r="T92" s="22">
        <v>2</v>
      </c>
      <c r="U92" s="22">
        <v>1</v>
      </c>
      <c r="V92" s="22">
        <v>0</v>
      </c>
      <c r="W92" s="22">
        <v>2</v>
      </c>
      <c r="X92" s="22">
        <v>1</v>
      </c>
      <c r="Y92" s="22">
        <v>1</v>
      </c>
      <c r="Z92" s="22">
        <v>1</v>
      </c>
      <c r="AA92" s="22">
        <v>3</v>
      </c>
      <c r="AB92" s="22">
        <v>0</v>
      </c>
      <c r="AC92" s="22">
        <v>0</v>
      </c>
      <c r="AD92" s="23">
        <v>1</v>
      </c>
      <c r="AE92" s="23">
        <v>1</v>
      </c>
    </row>
    <row r="93" spans="1:31" x14ac:dyDescent="0.3">
      <c r="A93" s="24">
        <v>43385</v>
      </c>
      <c r="B93" s="22">
        <v>1</v>
      </c>
      <c r="C93" s="22">
        <v>710</v>
      </c>
      <c r="D93" s="23" t="s">
        <v>9</v>
      </c>
      <c r="E93" s="22">
        <v>8</v>
      </c>
      <c r="F93" s="22">
        <v>4</v>
      </c>
      <c r="G93" s="22">
        <v>2</v>
      </c>
      <c r="H93" s="22">
        <v>3</v>
      </c>
      <c r="I93" s="22">
        <v>1</v>
      </c>
      <c r="J93" s="22">
        <v>0</v>
      </c>
      <c r="K93" s="22">
        <v>5</v>
      </c>
      <c r="L93" s="22">
        <v>5</v>
      </c>
      <c r="M93" s="22">
        <v>22</v>
      </c>
      <c r="N93" s="22">
        <v>0</v>
      </c>
      <c r="O93" s="22">
        <v>0</v>
      </c>
      <c r="P93" s="22">
        <v>2</v>
      </c>
      <c r="Q93" s="22">
        <v>0</v>
      </c>
      <c r="R93" s="22">
        <v>2</v>
      </c>
      <c r="S93" s="25">
        <v>1</v>
      </c>
      <c r="T93" s="22">
        <v>2</v>
      </c>
      <c r="U93" s="22">
        <v>0</v>
      </c>
      <c r="V93" s="22">
        <v>0</v>
      </c>
      <c r="W93" s="22">
        <v>2</v>
      </c>
      <c r="X93" s="22">
        <v>1</v>
      </c>
      <c r="Y93" s="22">
        <v>1</v>
      </c>
      <c r="Z93" s="22">
        <v>2</v>
      </c>
      <c r="AA93" s="22">
        <v>3</v>
      </c>
      <c r="AB93" s="22">
        <v>0</v>
      </c>
      <c r="AC93" s="22">
        <v>0</v>
      </c>
      <c r="AD93" s="23">
        <v>1</v>
      </c>
      <c r="AE93" s="23">
        <v>0</v>
      </c>
    </row>
    <row r="94" spans="1:31" x14ac:dyDescent="0.3">
      <c r="A94" s="24">
        <v>43385</v>
      </c>
      <c r="B94" s="22">
        <v>1</v>
      </c>
      <c r="C94" s="22">
        <v>711</v>
      </c>
      <c r="D94" s="23" t="s">
        <v>9</v>
      </c>
      <c r="E94" s="22">
        <v>12</v>
      </c>
      <c r="F94" s="22">
        <v>4</v>
      </c>
      <c r="G94" s="22">
        <v>2</v>
      </c>
      <c r="H94" s="22">
        <v>3</v>
      </c>
      <c r="I94" s="22">
        <v>0</v>
      </c>
      <c r="J94" s="22">
        <v>0</v>
      </c>
      <c r="K94" s="22">
        <v>6</v>
      </c>
      <c r="L94" s="22">
        <v>4</v>
      </c>
      <c r="M94" s="22">
        <v>24</v>
      </c>
      <c r="N94" s="22">
        <v>0</v>
      </c>
      <c r="O94" s="22">
        <v>0</v>
      </c>
      <c r="P94" s="22">
        <v>1</v>
      </c>
      <c r="Q94" s="22">
        <v>0</v>
      </c>
      <c r="R94" s="22">
        <v>2</v>
      </c>
      <c r="S94" s="25">
        <v>1</v>
      </c>
      <c r="T94" s="22">
        <v>2</v>
      </c>
      <c r="U94" s="22">
        <v>0</v>
      </c>
      <c r="V94" s="22">
        <v>0</v>
      </c>
      <c r="W94" s="22">
        <v>3</v>
      </c>
      <c r="X94" s="22">
        <v>1</v>
      </c>
      <c r="Y94" s="22">
        <v>1</v>
      </c>
      <c r="Z94" s="22">
        <v>1</v>
      </c>
      <c r="AA94" s="22">
        <v>3</v>
      </c>
      <c r="AB94" s="22">
        <v>0</v>
      </c>
      <c r="AC94" s="22">
        <v>0</v>
      </c>
      <c r="AD94" s="23">
        <v>1</v>
      </c>
      <c r="AE94" s="23">
        <v>0</v>
      </c>
    </row>
    <row r="95" spans="1:31" x14ac:dyDescent="0.3">
      <c r="A95" s="24">
        <v>43385</v>
      </c>
      <c r="B95" s="22">
        <v>1</v>
      </c>
      <c r="C95" s="22">
        <v>712</v>
      </c>
      <c r="D95" s="23" t="s">
        <v>12</v>
      </c>
      <c r="E95" s="22">
        <v>3</v>
      </c>
      <c r="F95" s="22">
        <v>4</v>
      </c>
      <c r="G95" s="22">
        <v>2</v>
      </c>
      <c r="H95" s="22">
        <v>2</v>
      </c>
      <c r="I95" s="22">
        <v>1</v>
      </c>
      <c r="J95" s="22">
        <v>0</v>
      </c>
      <c r="K95" s="22">
        <v>0</v>
      </c>
      <c r="L95" s="22">
        <v>3</v>
      </c>
      <c r="M95" s="22">
        <v>11</v>
      </c>
      <c r="N95" s="22">
        <v>0</v>
      </c>
      <c r="O95" s="22">
        <v>0</v>
      </c>
      <c r="P95" s="22">
        <v>1</v>
      </c>
      <c r="Q95" s="22">
        <v>0</v>
      </c>
      <c r="R95" s="22">
        <v>2</v>
      </c>
      <c r="S95" s="25">
        <v>1</v>
      </c>
      <c r="T95" s="22">
        <v>3</v>
      </c>
      <c r="U95" s="22">
        <v>0.33333333333333331</v>
      </c>
      <c r="V95" s="22">
        <v>0</v>
      </c>
      <c r="W95" s="22">
        <v>2</v>
      </c>
      <c r="X95" s="22">
        <v>1</v>
      </c>
      <c r="Y95" s="22">
        <v>1</v>
      </c>
      <c r="Z95" s="22">
        <v>1</v>
      </c>
      <c r="AA95" s="22">
        <v>4</v>
      </c>
      <c r="AB95" s="22">
        <v>0</v>
      </c>
      <c r="AC95" s="22">
        <v>0</v>
      </c>
      <c r="AD95" s="23">
        <v>1</v>
      </c>
      <c r="AE95" s="23">
        <v>0</v>
      </c>
    </row>
    <row r="96" spans="1:31" x14ac:dyDescent="0.3">
      <c r="A96" s="24">
        <v>43390</v>
      </c>
      <c r="B96" s="22">
        <v>1</v>
      </c>
      <c r="C96" s="22">
        <v>714</v>
      </c>
      <c r="D96" s="23" t="s">
        <v>9</v>
      </c>
      <c r="E96" s="22">
        <v>4</v>
      </c>
      <c r="F96" s="22">
        <v>4</v>
      </c>
      <c r="G96" s="22">
        <v>3</v>
      </c>
      <c r="H96" s="22">
        <v>3</v>
      </c>
      <c r="I96" s="22">
        <v>0</v>
      </c>
      <c r="J96" s="22">
        <v>0</v>
      </c>
      <c r="K96" s="22">
        <v>6</v>
      </c>
      <c r="L96" s="22">
        <v>4</v>
      </c>
      <c r="M96" s="22">
        <v>17</v>
      </c>
      <c r="N96" s="22">
        <v>0</v>
      </c>
      <c r="O96" s="22">
        <v>0</v>
      </c>
      <c r="P96" s="22">
        <v>2</v>
      </c>
      <c r="Q96" s="22">
        <v>0</v>
      </c>
      <c r="R96" s="22">
        <v>2</v>
      </c>
      <c r="S96" s="25">
        <v>1</v>
      </c>
      <c r="T96" s="22">
        <v>3</v>
      </c>
      <c r="U96" s="22">
        <v>0.66666666666666663</v>
      </c>
      <c r="V96" s="22">
        <v>2</v>
      </c>
      <c r="W96" s="22">
        <v>2</v>
      </c>
      <c r="X96" s="22">
        <v>1</v>
      </c>
      <c r="Y96" s="22">
        <v>2</v>
      </c>
      <c r="Z96" s="22">
        <v>1</v>
      </c>
      <c r="AA96" s="22">
        <v>3</v>
      </c>
      <c r="AB96" s="22">
        <v>0</v>
      </c>
      <c r="AC96" s="22">
        <v>0</v>
      </c>
      <c r="AD96" s="23">
        <v>1</v>
      </c>
      <c r="AE96" s="23">
        <v>1</v>
      </c>
    </row>
    <row r="97" spans="1:31" x14ac:dyDescent="0.3">
      <c r="A97" s="24">
        <v>43390</v>
      </c>
      <c r="B97" s="22">
        <v>1</v>
      </c>
      <c r="C97" s="22">
        <v>717</v>
      </c>
      <c r="D97" s="23" t="s">
        <v>12</v>
      </c>
      <c r="E97" s="22">
        <v>11</v>
      </c>
      <c r="F97" s="22">
        <v>4</v>
      </c>
      <c r="G97" s="22">
        <v>3</v>
      </c>
      <c r="H97" s="22">
        <v>3</v>
      </c>
      <c r="I97" s="22">
        <v>1</v>
      </c>
      <c r="J97" s="22">
        <v>1</v>
      </c>
      <c r="K97" s="22">
        <v>3</v>
      </c>
      <c r="L97" s="22">
        <v>5</v>
      </c>
      <c r="M97" s="22">
        <v>23</v>
      </c>
      <c r="N97" s="22">
        <v>0</v>
      </c>
      <c r="O97" s="22">
        <v>1</v>
      </c>
      <c r="P97" s="22">
        <v>1</v>
      </c>
      <c r="Q97" s="22">
        <v>0</v>
      </c>
      <c r="R97" s="22">
        <v>2</v>
      </c>
      <c r="S97" s="25">
        <v>1</v>
      </c>
      <c r="T97" s="22">
        <v>3</v>
      </c>
      <c r="U97" s="22">
        <v>0</v>
      </c>
      <c r="V97" s="22">
        <v>2</v>
      </c>
      <c r="W97" s="22">
        <v>3</v>
      </c>
      <c r="X97" s="22">
        <v>1</v>
      </c>
      <c r="Y97" s="22">
        <v>2</v>
      </c>
      <c r="Z97" s="22">
        <v>1</v>
      </c>
      <c r="AA97" s="22">
        <v>3</v>
      </c>
      <c r="AB97" s="22">
        <v>0</v>
      </c>
      <c r="AC97" s="22">
        <v>0</v>
      </c>
      <c r="AD97" s="23">
        <v>1</v>
      </c>
      <c r="AE97" s="23">
        <v>1</v>
      </c>
    </row>
    <row r="98" spans="1:31" x14ac:dyDescent="0.3">
      <c r="A98" s="24">
        <v>43390</v>
      </c>
      <c r="B98" s="22">
        <v>1</v>
      </c>
      <c r="C98" s="22">
        <v>718</v>
      </c>
      <c r="D98" s="23" t="s">
        <v>12</v>
      </c>
      <c r="E98" s="22">
        <v>3</v>
      </c>
      <c r="F98" s="22">
        <v>4</v>
      </c>
      <c r="G98" s="22">
        <v>3</v>
      </c>
      <c r="H98" s="22">
        <v>2</v>
      </c>
      <c r="I98" s="22">
        <v>1</v>
      </c>
      <c r="J98" s="22">
        <v>0</v>
      </c>
      <c r="K98" s="22">
        <v>4</v>
      </c>
      <c r="L98" s="22">
        <v>3</v>
      </c>
      <c r="M98" s="22">
        <v>31</v>
      </c>
      <c r="N98" s="22">
        <v>0</v>
      </c>
      <c r="O98" s="22">
        <v>0</v>
      </c>
      <c r="P98" s="22">
        <v>1</v>
      </c>
      <c r="Q98" s="22">
        <v>0</v>
      </c>
      <c r="R98" s="22">
        <v>2</v>
      </c>
      <c r="S98" s="25">
        <v>1</v>
      </c>
      <c r="T98" s="22">
        <v>3</v>
      </c>
      <c r="U98" s="22">
        <v>0</v>
      </c>
      <c r="V98" s="22">
        <v>0</v>
      </c>
      <c r="W98" s="22">
        <v>3</v>
      </c>
      <c r="X98" s="22">
        <v>1</v>
      </c>
      <c r="Y98" s="22">
        <v>1</v>
      </c>
      <c r="Z98" s="22">
        <v>1</v>
      </c>
      <c r="AA98" s="22">
        <v>4</v>
      </c>
      <c r="AB98" s="22">
        <v>1</v>
      </c>
      <c r="AC98" s="22">
        <v>0</v>
      </c>
      <c r="AD98" s="23">
        <v>1</v>
      </c>
      <c r="AE98" s="23">
        <v>0</v>
      </c>
    </row>
    <row r="99" spans="1:31" x14ac:dyDescent="0.3">
      <c r="A99" s="24">
        <v>43390</v>
      </c>
      <c r="B99" s="22">
        <v>1</v>
      </c>
      <c r="C99" s="22">
        <v>719</v>
      </c>
      <c r="D99" s="23" t="s">
        <v>9</v>
      </c>
      <c r="E99" s="22">
        <v>14</v>
      </c>
      <c r="F99" s="22">
        <v>4</v>
      </c>
      <c r="G99" s="22">
        <v>3</v>
      </c>
      <c r="H99" s="22">
        <v>3</v>
      </c>
      <c r="I99" s="22">
        <v>0</v>
      </c>
      <c r="J99" s="22">
        <v>1</v>
      </c>
      <c r="K99" s="22">
        <v>7</v>
      </c>
      <c r="L99" s="22">
        <v>5</v>
      </c>
      <c r="M99" s="22">
        <v>25</v>
      </c>
      <c r="N99" s="22">
        <v>0</v>
      </c>
      <c r="O99" s="22">
        <v>1</v>
      </c>
      <c r="P99" s="22">
        <v>3</v>
      </c>
      <c r="Q99" s="22">
        <v>0</v>
      </c>
      <c r="R99" s="22">
        <v>2</v>
      </c>
      <c r="S99" s="25">
        <v>1</v>
      </c>
      <c r="T99" s="22">
        <v>3</v>
      </c>
      <c r="U99" s="22">
        <v>0.66666666666666663</v>
      </c>
      <c r="V99" s="22">
        <v>0</v>
      </c>
      <c r="W99" s="22">
        <v>3</v>
      </c>
      <c r="X99" s="22">
        <v>1</v>
      </c>
      <c r="Y99" s="22">
        <v>1</v>
      </c>
      <c r="Z99" s="22">
        <v>1</v>
      </c>
      <c r="AA99" s="22">
        <v>3</v>
      </c>
      <c r="AB99" s="22">
        <v>1</v>
      </c>
      <c r="AC99" s="22">
        <v>0</v>
      </c>
      <c r="AD99" s="23">
        <v>1</v>
      </c>
      <c r="AE99" s="23">
        <v>1</v>
      </c>
    </row>
    <row r="100" spans="1:31" x14ac:dyDescent="0.3">
      <c r="A100" s="24">
        <v>43390</v>
      </c>
      <c r="B100" s="22">
        <v>1</v>
      </c>
      <c r="C100" s="22">
        <v>720</v>
      </c>
      <c r="D100" s="23" t="s">
        <v>12</v>
      </c>
      <c r="E100" s="22">
        <v>1</v>
      </c>
      <c r="F100" s="22">
        <v>4</v>
      </c>
      <c r="G100" s="22">
        <v>2</v>
      </c>
      <c r="H100" s="22">
        <v>3</v>
      </c>
      <c r="I100" s="22">
        <v>1</v>
      </c>
      <c r="J100" s="22">
        <v>0</v>
      </c>
      <c r="K100" s="22">
        <v>5</v>
      </c>
      <c r="L100" s="22">
        <v>3</v>
      </c>
      <c r="M100" s="22">
        <v>17</v>
      </c>
      <c r="N100" s="22">
        <v>0</v>
      </c>
      <c r="O100" s="22">
        <v>1</v>
      </c>
      <c r="P100" s="22">
        <v>1</v>
      </c>
      <c r="Q100" s="22">
        <v>0</v>
      </c>
      <c r="R100" s="22">
        <v>2</v>
      </c>
      <c r="S100" s="25">
        <v>1</v>
      </c>
      <c r="T100" s="22">
        <v>3</v>
      </c>
      <c r="U100" s="22">
        <v>0.66666666666666663</v>
      </c>
      <c r="V100" s="22">
        <v>0</v>
      </c>
      <c r="W100" s="22">
        <v>2</v>
      </c>
      <c r="X100" s="22">
        <v>1</v>
      </c>
      <c r="Y100" s="22">
        <v>1</v>
      </c>
      <c r="Z100" s="22">
        <v>1</v>
      </c>
      <c r="AA100" s="22">
        <v>3</v>
      </c>
      <c r="AB100" s="22">
        <v>0</v>
      </c>
      <c r="AC100" s="22">
        <v>0</v>
      </c>
      <c r="AD100" s="23">
        <v>1</v>
      </c>
      <c r="AE100" s="23">
        <v>1</v>
      </c>
    </row>
    <row r="101" spans="1:31" x14ac:dyDescent="0.3">
      <c r="A101" s="24">
        <v>43390</v>
      </c>
      <c r="B101" s="22">
        <v>1</v>
      </c>
      <c r="C101" s="22">
        <v>721</v>
      </c>
      <c r="D101" s="23" t="s">
        <v>12</v>
      </c>
      <c r="E101" s="22">
        <v>5</v>
      </c>
      <c r="F101" s="22">
        <v>4</v>
      </c>
      <c r="G101" s="22">
        <v>2</v>
      </c>
      <c r="H101" s="22">
        <v>3</v>
      </c>
      <c r="I101" s="22">
        <v>0</v>
      </c>
      <c r="J101" s="22">
        <v>1</v>
      </c>
      <c r="K101" s="22">
        <v>8</v>
      </c>
      <c r="L101" s="22">
        <v>5</v>
      </c>
      <c r="M101" s="22">
        <v>14</v>
      </c>
      <c r="N101" s="22">
        <v>0</v>
      </c>
      <c r="O101" s="22">
        <v>1</v>
      </c>
      <c r="P101" s="22">
        <v>3</v>
      </c>
      <c r="Q101" s="22">
        <v>0</v>
      </c>
      <c r="R101" s="22">
        <v>2</v>
      </c>
      <c r="S101" s="25">
        <v>1</v>
      </c>
      <c r="T101" s="22">
        <v>3</v>
      </c>
      <c r="U101" s="22">
        <v>1.3333333333333333</v>
      </c>
      <c r="V101" s="22">
        <v>2</v>
      </c>
      <c r="W101" s="22">
        <v>2</v>
      </c>
      <c r="X101" s="22">
        <v>1</v>
      </c>
      <c r="Y101" s="22">
        <v>1</v>
      </c>
      <c r="Z101" s="22">
        <v>1</v>
      </c>
      <c r="AA101" s="22">
        <v>3</v>
      </c>
      <c r="AB101" s="22">
        <v>0</v>
      </c>
      <c r="AC101" s="22">
        <v>0</v>
      </c>
      <c r="AD101" s="23">
        <v>1</v>
      </c>
      <c r="AE101" s="23">
        <v>1</v>
      </c>
    </row>
    <row r="102" spans="1:31" x14ac:dyDescent="0.3">
      <c r="A102" s="24">
        <v>43390</v>
      </c>
      <c r="B102" s="22">
        <v>1</v>
      </c>
      <c r="C102" s="22">
        <v>722</v>
      </c>
      <c r="D102" s="23" t="s">
        <v>12</v>
      </c>
      <c r="E102" s="22">
        <v>1</v>
      </c>
      <c r="F102" s="22">
        <v>4</v>
      </c>
      <c r="G102" s="22">
        <v>2</v>
      </c>
      <c r="H102" s="22">
        <v>3</v>
      </c>
      <c r="I102" s="22">
        <v>1</v>
      </c>
      <c r="J102" s="22">
        <v>0</v>
      </c>
      <c r="K102" s="22">
        <v>4</v>
      </c>
      <c r="L102" s="22">
        <v>5</v>
      </c>
      <c r="M102" s="22">
        <v>22</v>
      </c>
      <c r="N102" s="22">
        <v>0</v>
      </c>
      <c r="O102" s="22">
        <v>1</v>
      </c>
      <c r="P102" s="22">
        <v>2</v>
      </c>
      <c r="Q102" s="22">
        <v>0</v>
      </c>
      <c r="R102" s="22">
        <v>2</v>
      </c>
      <c r="S102" s="25">
        <v>1</v>
      </c>
      <c r="T102" s="22">
        <v>2</v>
      </c>
      <c r="U102" s="22">
        <v>1</v>
      </c>
      <c r="V102" s="22">
        <v>2</v>
      </c>
      <c r="W102" s="22">
        <v>2</v>
      </c>
      <c r="X102" s="22">
        <v>2</v>
      </c>
      <c r="Y102" s="22">
        <v>1</v>
      </c>
      <c r="Z102" s="22">
        <v>1</v>
      </c>
      <c r="AA102" s="22">
        <v>3</v>
      </c>
      <c r="AB102" s="22">
        <v>0</v>
      </c>
      <c r="AC102" s="22">
        <v>0</v>
      </c>
      <c r="AD102" s="23">
        <v>1</v>
      </c>
      <c r="AE102" s="23">
        <v>1</v>
      </c>
    </row>
    <row r="103" spans="1:31" x14ac:dyDescent="0.3">
      <c r="A103" s="24">
        <v>43390</v>
      </c>
      <c r="B103" s="22">
        <v>1</v>
      </c>
      <c r="C103" s="22">
        <v>723</v>
      </c>
      <c r="D103" s="23" t="s">
        <v>12</v>
      </c>
      <c r="E103" s="22">
        <v>1</v>
      </c>
      <c r="F103" s="22">
        <v>4</v>
      </c>
      <c r="G103" s="22">
        <v>2</v>
      </c>
      <c r="H103" s="22">
        <v>3</v>
      </c>
      <c r="I103" s="22">
        <v>1</v>
      </c>
      <c r="J103" s="22">
        <v>0</v>
      </c>
      <c r="K103" s="22">
        <v>11</v>
      </c>
      <c r="L103" s="22">
        <v>4</v>
      </c>
      <c r="M103" s="22">
        <v>22</v>
      </c>
      <c r="N103" s="22">
        <v>0</v>
      </c>
      <c r="O103" s="22">
        <v>0</v>
      </c>
      <c r="P103" s="22">
        <v>1</v>
      </c>
      <c r="Q103" s="22">
        <v>0</v>
      </c>
      <c r="R103" s="22">
        <v>2</v>
      </c>
      <c r="S103" s="25">
        <v>1</v>
      </c>
      <c r="T103" s="22">
        <v>2</v>
      </c>
      <c r="U103" s="22">
        <v>0.66666666666666663</v>
      </c>
      <c r="V103" s="22">
        <v>0</v>
      </c>
      <c r="W103" s="22">
        <v>3</v>
      </c>
      <c r="X103" s="22">
        <v>1</v>
      </c>
      <c r="Y103" s="22">
        <v>1</v>
      </c>
      <c r="Z103" s="22">
        <v>1</v>
      </c>
      <c r="AA103" s="22">
        <v>3</v>
      </c>
      <c r="AB103" s="22">
        <v>0</v>
      </c>
      <c r="AC103" s="22">
        <v>0</v>
      </c>
      <c r="AD103" s="23">
        <v>1</v>
      </c>
      <c r="AE103" s="23">
        <v>1</v>
      </c>
    </row>
    <row r="104" spans="1:31" x14ac:dyDescent="0.3">
      <c r="A104" s="24">
        <v>43392</v>
      </c>
      <c r="B104" s="22">
        <v>1</v>
      </c>
      <c r="C104" s="22">
        <v>725</v>
      </c>
      <c r="D104" s="23" t="s">
        <v>9</v>
      </c>
      <c r="E104" s="22">
        <v>8</v>
      </c>
      <c r="F104" s="22">
        <v>4</v>
      </c>
      <c r="G104" s="22">
        <v>1</v>
      </c>
      <c r="H104" s="22">
        <v>3</v>
      </c>
      <c r="I104" s="22">
        <v>2</v>
      </c>
      <c r="J104" s="22">
        <v>0</v>
      </c>
      <c r="K104" s="22">
        <v>2</v>
      </c>
      <c r="L104" s="22">
        <v>2</v>
      </c>
      <c r="M104" s="22">
        <v>6</v>
      </c>
      <c r="N104" s="22">
        <v>0</v>
      </c>
      <c r="O104" s="22">
        <v>1</v>
      </c>
      <c r="P104" s="22">
        <v>1</v>
      </c>
      <c r="Q104" s="22">
        <v>0</v>
      </c>
      <c r="R104" s="22">
        <v>2</v>
      </c>
      <c r="S104" s="25">
        <v>1</v>
      </c>
      <c r="T104" s="22">
        <v>3</v>
      </c>
      <c r="U104" s="22">
        <v>1.6666666666666667</v>
      </c>
      <c r="V104" s="22">
        <v>1</v>
      </c>
      <c r="W104" s="22">
        <v>1</v>
      </c>
      <c r="X104" s="22">
        <v>1</v>
      </c>
      <c r="Y104" s="22">
        <v>1</v>
      </c>
      <c r="Z104" s="22">
        <v>1</v>
      </c>
      <c r="AA104" s="22">
        <v>3</v>
      </c>
      <c r="AB104" s="22">
        <v>0</v>
      </c>
      <c r="AC104" s="22">
        <v>0</v>
      </c>
      <c r="AD104" s="23">
        <v>1</v>
      </c>
      <c r="AE104" s="23">
        <v>1</v>
      </c>
    </row>
    <row r="105" spans="1:31" x14ac:dyDescent="0.3">
      <c r="A105" s="24">
        <v>43392</v>
      </c>
      <c r="B105" s="22">
        <v>1</v>
      </c>
      <c r="C105" s="22">
        <v>729</v>
      </c>
      <c r="D105" s="23" t="s">
        <v>12</v>
      </c>
      <c r="E105" s="22">
        <v>3</v>
      </c>
      <c r="F105" s="22">
        <v>4</v>
      </c>
      <c r="G105" s="22">
        <v>3</v>
      </c>
      <c r="H105" s="22">
        <v>3</v>
      </c>
      <c r="I105" s="22">
        <v>0</v>
      </c>
      <c r="J105" s="22">
        <v>0</v>
      </c>
      <c r="K105" s="22">
        <v>5</v>
      </c>
      <c r="L105" s="22">
        <v>5</v>
      </c>
      <c r="M105" s="22">
        <v>26</v>
      </c>
      <c r="N105" s="22">
        <v>0</v>
      </c>
      <c r="O105" s="22">
        <v>0</v>
      </c>
      <c r="P105" s="22">
        <v>1</v>
      </c>
      <c r="Q105" s="22">
        <v>0</v>
      </c>
      <c r="R105" s="22">
        <v>2</v>
      </c>
      <c r="S105" s="25">
        <v>1</v>
      </c>
      <c r="T105" s="22">
        <v>2</v>
      </c>
      <c r="U105" s="22">
        <v>0.33333333333333331</v>
      </c>
      <c r="V105" s="22">
        <v>0</v>
      </c>
      <c r="W105" s="22">
        <v>3</v>
      </c>
      <c r="X105" s="22">
        <v>1</v>
      </c>
      <c r="Y105" s="22">
        <v>1</v>
      </c>
      <c r="Z105" s="22">
        <v>1</v>
      </c>
      <c r="AA105" s="22">
        <v>3</v>
      </c>
      <c r="AB105" s="22">
        <v>0</v>
      </c>
      <c r="AC105" s="22">
        <v>0</v>
      </c>
      <c r="AD105" s="23">
        <v>1</v>
      </c>
      <c r="AE105" s="23">
        <v>0</v>
      </c>
    </row>
    <row r="106" spans="1:31" x14ac:dyDescent="0.3">
      <c r="A106" s="24">
        <v>43392</v>
      </c>
      <c r="B106" s="22">
        <v>1</v>
      </c>
      <c r="C106" s="22">
        <v>730</v>
      </c>
      <c r="D106" s="23" t="s">
        <v>12</v>
      </c>
      <c r="E106" s="22">
        <v>7</v>
      </c>
      <c r="F106" s="22">
        <v>4</v>
      </c>
      <c r="G106" s="22">
        <v>3</v>
      </c>
      <c r="H106" s="22">
        <v>3</v>
      </c>
      <c r="I106" s="22">
        <v>1</v>
      </c>
      <c r="J106" s="22">
        <v>1</v>
      </c>
      <c r="K106" s="22">
        <v>4</v>
      </c>
      <c r="L106" s="22">
        <v>5</v>
      </c>
      <c r="M106" s="22">
        <v>21</v>
      </c>
      <c r="N106" s="22">
        <v>0</v>
      </c>
      <c r="O106" s="22">
        <v>0</v>
      </c>
      <c r="P106" s="22">
        <v>1</v>
      </c>
      <c r="Q106" s="22">
        <v>0</v>
      </c>
      <c r="R106" s="22">
        <v>2</v>
      </c>
      <c r="S106" s="25">
        <v>1</v>
      </c>
      <c r="T106" s="22">
        <v>1</v>
      </c>
      <c r="U106" s="22">
        <v>0.33333333333333331</v>
      </c>
      <c r="V106" s="22">
        <v>2</v>
      </c>
      <c r="W106" s="22">
        <v>3</v>
      </c>
      <c r="X106" s="22">
        <v>1</v>
      </c>
      <c r="Y106" s="22">
        <v>2</v>
      </c>
      <c r="Z106" s="22">
        <v>1</v>
      </c>
      <c r="AA106" s="22">
        <v>3</v>
      </c>
      <c r="AB106" s="22">
        <v>0</v>
      </c>
      <c r="AC106" s="22">
        <v>0</v>
      </c>
      <c r="AD106" s="23">
        <v>1</v>
      </c>
      <c r="AE106" s="23">
        <v>0</v>
      </c>
    </row>
    <row r="107" spans="1:31" x14ac:dyDescent="0.3">
      <c r="A107" s="24">
        <v>43392</v>
      </c>
      <c r="B107" s="22">
        <v>1</v>
      </c>
      <c r="C107" s="22">
        <v>731</v>
      </c>
      <c r="D107" s="23" t="s">
        <v>12</v>
      </c>
      <c r="E107" s="22">
        <v>7</v>
      </c>
      <c r="F107" s="22">
        <v>4</v>
      </c>
      <c r="G107" s="22">
        <v>1</v>
      </c>
      <c r="H107" s="22">
        <v>2</v>
      </c>
      <c r="I107" s="22">
        <v>0</v>
      </c>
      <c r="J107" s="22">
        <v>0</v>
      </c>
      <c r="K107" s="22">
        <v>2</v>
      </c>
      <c r="L107" s="22">
        <v>5</v>
      </c>
      <c r="M107" s="22">
        <v>24</v>
      </c>
      <c r="N107" s="22">
        <v>0</v>
      </c>
      <c r="O107" s="22">
        <v>0</v>
      </c>
      <c r="P107" s="22">
        <v>1</v>
      </c>
      <c r="Q107" s="22">
        <v>0</v>
      </c>
      <c r="R107" s="22">
        <v>2</v>
      </c>
      <c r="S107" s="25">
        <v>1</v>
      </c>
      <c r="T107" s="22">
        <v>3</v>
      </c>
      <c r="U107" s="22">
        <v>0.33333333333333331</v>
      </c>
      <c r="V107" s="22">
        <v>0</v>
      </c>
      <c r="W107" s="22">
        <v>4</v>
      </c>
      <c r="X107" s="22">
        <v>2</v>
      </c>
      <c r="Y107" s="22">
        <v>1</v>
      </c>
      <c r="Z107" s="22">
        <v>2</v>
      </c>
      <c r="AA107" s="22">
        <v>2</v>
      </c>
      <c r="AB107" s="22">
        <v>0</v>
      </c>
      <c r="AC107" s="22">
        <v>0</v>
      </c>
      <c r="AD107" s="23">
        <v>1</v>
      </c>
      <c r="AE107" s="23">
        <v>1</v>
      </c>
    </row>
    <row r="108" spans="1:31" x14ac:dyDescent="0.3">
      <c r="A108" s="24">
        <v>43392</v>
      </c>
      <c r="B108" s="22">
        <v>1</v>
      </c>
      <c r="C108" s="22">
        <v>733</v>
      </c>
      <c r="D108" s="23" t="s">
        <v>9</v>
      </c>
      <c r="E108" s="22">
        <v>14</v>
      </c>
      <c r="F108" s="22">
        <v>4</v>
      </c>
      <c r="G108" s="22">
        <v>2</v>
      </c>
      <c r="H108" s="22">
        <v>3</v>
      </c>
      <c r="I108" s="22">
        <v>0</v>
      </c>
      <c r="J108" s="22">
        <v>0</v>
      </c>
      <c r="K108" s="22">
        <v>2</v>
      </c>
      <c r="L108" s="22">
        <v>5</v>
      </c>
      <c r="M108" s="22">
        <v>17</v>
      </c>
      <c r="N108" s="22">
        <v>0</v>
      </c>
      <c r="O108" s="22">
        <v>0</v>
      </c>
      <c r="P108" s="22">
        <v>1</v>
      </c>
      <c r="Q108" s="22">
        <v>0</v>
      </c>
      <c r="R108" s="22">
        <v>3</v>
      </c>
      <c r="S108" s="25">
        <v>1</v>
      </c>
      <c r="T108" s="22">
        <v>3</v>
      </c>
      <c r="U108" s="22">
        <v>1</v>
      </c>
      <c r="V108" s="22">
        <v>1</v>
      </c>
      <c r="W108" s="22">
        <v>3</v>
      </c>
      <c r="X108" s="22">
        <v>1</v>
      </c>
      <c r="Y108" s="22">
        <v>1</v>
      </c>
      <c r="Z108" s="22">
        <v>1</v>
      </c>
      <c r="AA108" s="22">
        <v>3</v>
      </c>
      <c r="AB108" s="22">
        <v>0</v>
      </c>
      <c r="AC108" s="22">
        <v>0</v>
      </c>
      <c r="AD108" s="23">
        <v>1</v>
      </c>
      <c r="AE108" s="23">
        <v>0</v>
      </c>
    </row>
    <row r="109" spans="1:31" x14ac:dyDescent="0.3">
      <c r="A109" s="24">
        <v>43392</v>
      </c>
      <c r="B109" s="22">
        <v>1</v>
      </c>
      <c r="C109" s="22">
        <v>735</v>
      </c>
      <c r="D109" s="23" t="s">
        <v>9</v>
      </c>
      <c r="E109" s="22">
        <v>2</v>
      </c>
      <c r="F109" s="22">
        <v>4</v>
      </c>
      <c r="G109" s="22">
        <v>2</v>
      </c>
      <c r="H109" s="22">
        <v>3</v>
      </c>
      <c r="I109" s="22">
        <v>0</v>
      </c>
      <c r="J109" s="22">
        <v>0</v>
      </c>
      <c r="K109" s="22">
        <v>4</v>
      </c>
      <c r="L109" s="22">
        <v>5</v>
      </c>
      <c r="M109" s="22">
        <v>16</v>
      </c>
      <c r="N109" s="22">
        <v>0</v>
      </c>
      <c r="O109" s="22">
        <v>0</v>
      </c>
      <c r="P109" s="22">
        <v>1</v>
      </c>
      <c r="Q109" s="22">
        <v>0</v>
      </c>
      <c r="R109" s="22">
        <v>2</v>
      </c>
      <c r="S109" s="25">
        <v>1</v>
      </c>
      <c r="T109" s="22">
        <v>2</v>
      </c>
      <c r="U109" s="22">
        <v>0</v>
      </c>
      <c r="V109" s="22">
        <v>0</v>
      </c>
      <c r="W109" s="22">
        <v>3</v>
      </c>
      <c r="X109" s="22">
        <v>1</v>
      </c>
      <c r="Y109" s="22">
        <v>1</v>
      </c>
      <c r="Z109" s="22">
        <v>1</v>
      </c>
      <c r="AA109" s="22">
        <v>3</v>
      </c>
      <c r="AB109" s="22">
        <v>0</v>
      </c>
      <c r="AC109" s="22">
        <v>1</v>
      </c>
      <c r="AD109" s="23">
        <v>1</v>
      </c>
      <c r="AE109" s="23">
        <v>0</v>
      </c>
    </row>
    <row r="110" spans="1:31" x14ac:dyDescent="0.3">
      <c r="A110" s="24">
        <v>43392</v>
      </c>
      <c r="B110" s="22">
        <v>1</v>
      </c>
      <c r="C110" s="22">
        <v>737</v>
      </c>
      <c r="D110" s="23" t="s">
        <v>9</v>
      </c>
      <c r="E110" s="22">
        <v>14</v>
      </c>
      <c r="F110" s="22">
        <v>4</v>
      </c>
      <c r="G110" s="22">
        <v>2</v>
      </c>
      <c r="H110" s="22">
        <v>3</v>
      </c>
      <c r="I110" s="22">
        <v>0</v>
      </c>
      <c r="J110" s="22">
        <v>1</v>
      </c>
      <c r="K110" s="22">
        <v>4</v>
      </c>
      <c r="L110" s="22">
        <v>5</v>
      </c>
      <c r="M110" s="22">
        <v>22</v>
      </c>
      <c r="N110" s="22">
        <v>0</v>
      </c>
      <c r="O110" s="22">
        <v>1</v>
      </c>
      <c r="P110" s="22">
        <v>1</v>
      </c>
      <c r="Q110" s="22">
        <v>0</v>
      </c>
      <c r="R110" s="22">
        <v>3</v>
      </c>
      <c r="S110" s="25">
        <v>1</v>
      </c>
      <c r="T110" s="22">
        <v>2</v>
      </c>
      <c r="U110" s="22">
        <v>0</v>
      </c>
      <c r="V110" s="22">
        <v>1</v>
      </c>
      <c r="W110" s="22">
        <v>3</v>
      </c>
      <c r="X110" s="22">
        <v>1</v>
      </c>
      <c r="Y110" s="22">
        <v>1</v>
      </c>
      <c r="Z110" s="22">
        <v>1</v>
      </c>
      <c r="AA110" s="22">
        <v>3</v>
      </c>
      <c r="AB110" s="22">
        <v>0</v>
      </c>
      <c r="AC110" s="22">
        <v>0</v>
      </c>
      <c r="AD110" s="23">
        <v>1</v>
      </c>
      <c r="AE110" s="23">
        <v>0</v>
      </c>
    </row>
    <row r="111" spans="1:31" x14ac:dyDescent="0.3">
      <c r="A111" s="24">
        <v>43392</v>
      </c>
      <c r="B111" s="22">
        <v>1</v>
      </c>
      <c r="C111" s="22">
        <v>741</v>
      </c>
      <c r="D111" s="23" t="s">
        <v>12</v>
      </c>
      <c r="E111" s="22">
        <v>1</v>
      </c>
      <c r="F111" s="22">
        <v>4</v>
      </c>
      <c r="G111" s="22">
        <v>3</v>
      </c>
      <c r="H111" s="22">
        <v>2</v>
      </c>
      <c r="I111" s="22">
        <v>0</v>
      </c>
      <c r="J111" s="22">
        <v>0</v>
      </c>
      <c r="K111" s="22">
        <v>4</v>
      </c>
      <c r="L111" s="22">
        <v>5</v>
      </c>
      <c r="M111" s="22">
        <v>25</v>
      </c>
      <c r="N111" s="22">
        <v>0</v>
      </c>
      <c r="O111" s="22">
        <v>1</v>
      </c>
      <c r="P111" s="22">
        <v>2</v>
      </c>
      <c r="Q111" s="22">
        <v>0</v>
      </c>
      <c r="R111" s="22">
        <v>2</v>
      </c>
      <c r="S111" s="25">
        <v>1</v>
      </c>
      <c r="T111" s="22">
        <v>3</v>
      </c>
      <c r="U111" s="22">
        <v>0.66666666666666663</v>
      </c>
      <c r="V111" s="22">
        <v>0</v>
      </c>
      <c r="W111" s="22">
        <v>3</v>
      </c>
      <c r="X111" s="22">
        <v>1</v>
      </c>
      <c r="Y111" s="22">
        <v>1</v>
      </c>
      <c r="Z111" s="22">
        <v>1</v>
      </c>
      <c r="AA111" s="22">
        <v>3</v>
      </c>
      <c r="AB111" s="22">
        <v>0</v>
      </c>
      <c r="AC111" s="22">
        <v>1</v>
      </c>
      <c r="AD111" s="23">
        <v>1</v>
      </c>
      <c r="AE111" s="23">
        <v>0</v>
      </c>
    </row>
    <row r="112" spans="1:31" x14ac:dyDescent="0.3">
      <c r="A112" s="24">
        <v>43392</v>
      </c>
      <c r="B112" s="22">
        <v>1</v>
      </c>
      <c r="C112" s="22">
        <v>742</v>
      </c>
      <c r="D112" s="23" t="s">
        <v>12</v>
      </c>
      <c r="E112" s="22">
        <v>13</v>
      </c>
      <c r="F112" s="22">
        <v>4</v>
      </c>
      <c r="G112" s="22">
        <v>3</v>
      </c>
      <c r="H112" s="22">
        <v>3</v>
      </c>
      <c r="I112" s="22">
        <v>0</v>
      </c>
      <c r="J112" s="22">
        <v>1</v>
      </c>
      <c r="K112" s="22">
        <v>5</v>
      </c>
      <c r="L112" s="22">
        <v>5</v>
      </c>
      <c r="M112" s="22">
        <v>21</v>
      </c>
      <c r="N112" s="22">
        <v>0</v>
      </c>
      <c r="O112" s="22">
        <v>0</v>
      </c>
      <c r="P112" s="22">
        <v>1</v>
      </c>
      <c r="Q112" s="22">
        <v>0</v>
      </c>
      <c r="R112" s="22">
        <v>2</v>
      </c>
      <c r="S112" s="25">
        <v>1</v>
      </c>
      <c r="T112" s="22">
        <v>3</v>
      </c>
      <c r="U112" s="22">
        <v>0</v>
      </c>
      <c r="V112" s="22">
        <v>1</v>
      </c>
      <c r="W112" s="22">
        <v>2</v>
      </c>
      <c r="X112" s="22">
        <v>1</v>
      </c>
      <c r="Y112" s="22">
        <v>1</v>
      </c>
      <c r="Z112" s="22">
        <v>1</v>
      </c>
      <c r="AA112" s="22">
        <v>3</v>
      </c>
      <c r="AB112" s="22">
        <v>0</v>
      </c>
      <c r="AC112" s="22">
        <v>0</v>
      </c>
      <c r="AD112" s="23">
        <v>1</v>
      </c>
      <c r="AE112" s="23">
        <v>0</v>
      </c>
    </row>
    <row r="113" spans="1:31" x14ac:dyDescent="0.3">
      <c r="A113" s="24">
        <v>43392</v>
      </c>
      <c r="B113" s="22">
        <v>1</v>
      </c>
      <c r="C113" s="22">
        <v>745</v>
      </c>
      <c r="D113" s="23" t="s">
        <v>12</v>
      </c>
      <c r="E113" s="22">
        <v>13</v>
      </c>
      <c r="F113" s="22">
        <v>4</v>
      </c>
      <c r="G113" s="22">
        <v>3</v>
      </c>
      <c r="H113" s="22">
        <v>3</v>
      </c>
      <c r="I113" s="22">
        <v>0</v>
      </c>
      <c r="J113" s="22">
        <v>0</v>
      </c>
      <c r="K113" s="22">
        <v>2</v>
      </c>
      <c r="L113" s="22">
        <v>3</v>
      </c>
      <c r="M113" s="22">
        <v>17</v>
      </c>
      <c r="N113" s="22">
        <v>0</v>
      </c>
      <c r="O113" s="22">
        <v>0</v>
      </c>
      <c r="P113" s="22">
        <v>1</v>
      </c>
      <c r="Q113" s="22">
        <v>0</v>
      </c>
      <c r="R113" s="22">
        <v>3</v>
      </c>
      <c r="S113" s="25">
        <v>1</v>
      </c>
      <c r="T113" s="22">
        <v>1</v>
      </c>
      <c r="U113" s="22">
        <v>0</v>
      </c>
      <c r="V113" s="22">
        <v>0</v>
      </c>
      <c r="W113" s="22">
        <v>3</v>
      </c>
      <c r="X113" s="22">
        <v>1</v>
      </c>
      <c r="Y113" s="22">
        <v>1</v>
      </c>
      <c r="Z113" s="22">
        <v>1</v>
      </c>
      <c r="AA113" s="22">
        <v>3</v>
      </c>
      <c r="AB113" s="22">
        <v>0</v>
      </c>
      <c r="AC113" s="22">
        <v>0</v>
      </c>
      <c r="AD113" s="23">
        <v>1</v>
      </c>
      <c r="AE113" s="23">
        <v>0</v>
      </c>
    </row>
    <row r="114" spans="1:31" x14ac:dyDescent="0.3">
      <c r="A114" s="24">
        <v>43399</v>
      </c>
      <c r="B114" s="22">
        <v>1</v>
      </c>
      <c r="C114" s="22">
        <v>747</v>
      </c>
      <c r="D114" s="23" t="s">
        <v>9</v>
      </c>
      <c r="E114" s="22">
        <v>14</v>
      </c>
      <c r="F114" s="22">
        <v>3</v>
      </c>
      <c r="G114" s="22">
        <v>1</v>
      </c>
      <c r="H114" s="22">
        <v>3</v>
      </c>
      <c r="I114" s="22">
        <v>1</v>
      </c>
      <c r="J114" s="22">
        <v>0</v>
      </c>
      <c r="K114" s="22">
        <v>4</v>
      </c>
      <c r="L114" s="22">
        <v>2</v>
      </c>
      <c r="M114" s="22">
        <v>10</v>
      </c>
      <c r="N114" s="22">
        <v>0</v>
      </c>
      <c r="O114" s="22">
        <v>0</v>
      </c>
      <c r="P114" s="22">
        <v>1</v>
      </c>
      <c r="Q114" s="22">
        <v>0</v>
      </c>
      <c r="R114" s="22">
        <v>1</v>
      </c>
      <c r="S114" s="25">
        <v>1</v>
      </c>
      <c r="T114" s="22">
        <v>1</v>
      </c>
      <c r="U114" s="22">
        <v>1</v>
      </c>
      <c r="V114" s="22">
        <v>2</v>
      </c>
      <c r="W114" s="22">
        <v>3</v>
      </c>
      <c r="X114" s="22">
        <v>1</v>
      </c>
      <c r="Y114" s="22">
        <v>1</v>
      </c>
      <c r="Z114" s="22">
        <v>2</v>
      </c>
      <c r="AA114" s="22">
        <v>3</v>
      </c>
      <c r="AB114" s="22">
        <v>0</v>
      </c>
      <c r="AC114" s="22">
        <v>1</v>
      </c>
      <c r="AD114" s="23">
        <v>1</v>
      </c>
      <c r="AE114" s="23">
        <v>1</v>
      </c>
    </row>
    <row r="115" spans="1:31" x14ac:dyDescent="0.3">
      <c r="A115" s="24">
        <v>43399</v>
      </c>
      <c r="B115" s="22">
        <v>1</v>
      </c>
      <c r="C115" s="22">
        <v>748</v>
      </c>
      <c r="D115" s="23" t="s">
        <v>9</v>
      </c>
      <c r="E115" s="22">
        <v>2</v>
      </c>
      <c r="F115" s="22">
        <v>4</v>
      </c>
      <c r="G115" s="22">
        <v>3</v>
      </c>
      <c r="H115" s="22">
        <v>2</v>
      </c>
      <c r="I115" s="22">
        <v>0</v>
      </c>
      <c r="J115" s="22">
        <v>0</v>
      </c>
      <c r="K115" s="22">
        <v>4</v>
      </c>
      <c r="L115" s="22">
        <v>5</v>
      </c>
      <c r="M115" s="22">
        <v>25</v>
      </c>
      <c r="N115" s="22">
        <v>0</v>
      </c>
      <c r="O115" s="22">
        <v>1</v>
      </c>
      <c r="P115" s="22">
        <v>1</v>
      </c>
      <c r="Q115" s="22">
        <v>0</v>
      </c>
      <c r="R115" s="22">
        <v>2</v>
      </c>
      <c r="S115" s="25">
        <v>1</v>
      </c>
      <c r="T115" s="22">
        <v>3</v>
      </c>
      <c r="U115" s="22">
        <v>0.66666666666666663</v>
      </c>
      <c r="V115" s="22">
        <v>0</v>
      </c>
      <c r="W115" s="22">
        <v>3</v>
      </c>
      <c r="X115" s="22">
        <v>1</v>
      </c>
      <c r="Y115" s="22">
        <v>1</v>
      </c>
      <c r="Z115" s="22">
        <v>1</v>
      </c>
      <c r="AA115" s="22">
        <v>3</v>
      </c>
      <c r="AB115" s="22">
        <v>0</v>
      </c>
      <c r="AC115" s="22">
        <v>0</v>
      </c>
      <c r="AD115" s="23">
        <v>1</v>
      </c>
      <c r="AE115" s="23">
        <v>1</v>
      </c>
    </row>
    <row r="116" spans="1:31" x14ac:dyDescent="0.3">
      <c r="A116" s="24">
        <v>43399</v>
      </c>
      <c r="B116" s="22">
        <v>1</v>
      </c>
      <c r="C116" s="22">
        <v>749</v>
      </c>
      <c r="D116" s="23" t="s">
        <v>9</v>
      </c>
      <c r="E116" s="22">
        <v>6</v>
      </c>
      <c r="F116" s="22">
        <v>4</v>
      </c>
      <c r="G116" s="22">
        <v>3</v>
      </c>
      <c r="H116" s="22">
        <v>2</v>
      </c>
      <c r="I116" s="22">
        <v>0</v>
      </c>
      <c r="J116" s="22">
        <v>0</v>
      </c>
      <c r="K116" s="22">
        <v>5</v>
      </c>
      <c r="L116" s="22">
        <v>3</v>
      </c>
      <c r="M116" s="22">
        <v>25</v>
      </c>
      <c r="N116" s="22">
        <v>0</v>
      </c>
      <c r="O116" s="22">
        <v>0</v>
      </c>
      <c r="P116" s="22">
        <v>2</v>
      </c>
      <c r="Q116" s="22">
        <v>0</v>
      </c>
      <c r="R116" s="22">
        <v>2</v>
      </c>
      <c r="S116" s="25">
        <v>1</v>
      </c>
      <c r="T116" s="22">
        <v>2</v>
      </c>
      <c r="U116" s="22">
        <v>0.33333333333333331</v>
      </c>
      <c r="V116" s="22">
        <v>1</v>
      </c>
      <c r="W116" s="22">
        <v>3</v>
      </c>
      <c r="X116" s="22">
        <v>1</v>
      </c>
      <c r="Y116" s="22">
        <v>1</v>
      </c>
      <c r="Z116" s="22">
        <v>1</v>
      </c>
      <c r="AA116" s="22">
        <v>3</v>
      </c>
      <c r="AB116" s="22">
        <v>0</v>
      </c>
      <c r="AC116" s="22">
        <v>0</v>
      </c>
      <c r="AD116" s="23">
        <v>1</v>
      </c>
      <c r="AE116" s="23">
        <v>0</v>
      </c>
    </row>
    <row r="117" spans="1:31" x14ac:dyDescent="0.3">
      <c r="A117" s="24">
        <v>43399</v>
      </c>
      <c r="B117" s="22">
        <v>1</v>
      </c>
      <c r="C117" s="22">
        <v>750</v>
      </c>
      <c r="D117" s="23" t="s">
        <v>12</v>
      </c>
      <c r="E117" s="22">
        <v>13</v>
      </c>
      <c r="F117" s="22">
        <v>4</v>
      </c>
      <c r="G117" s="22">
        <v>3</v>
      </c>
      <c r="H117" s="22">
        <v>3</v>
      </c>
      <c r="I117" s="22">
        <v>0</v>
      </c>
      <c r="J117" s="22">
        <v>1</v>
      </c>
      <c r="K117" s="22">
        <v>4</v>
      </c>
      <c r="L117" s="22">
        <v>5</v>
      </c>
      <c r="M117" s="22">
        <v>29</v>
      </c>
      <c r="N117" s="22">
        <v>0</v>
      </c>
      <c r="O117" s="22">
        <v>0</v>
      </c>
      <c r="P117" s="22">
        <v>1</v>
      </c>
      <c r="Q117" s="22">
        <v>0</v>
      </c>
      <c r="R117" s="22">
        <v>2</v>
      </c>
      <c r="S117" s="25">
        <v>1</v>
      </c>
      <c r="T117" s="22">
        <v>2</v>
      </c>
      <c r="U117" s="22">
        <v>0.33333333333333331</v>
      </c>
      <c r="V117" s="22">
        <v>2</v>
      </c>
      <c r="W117" s="22">
        <v>3</v>
      </c>
      <c r="X117" s="22">
        <v>1</v>
      </c>
      <c r="Y117" s="22">
        <v>2</v>
      </c>
      <c r="Z117" s="22">
        <v>1</v>
      </c>
      <c r="AA117" s="22">
        <v>3</v>
      </c>
      <c r="AB117" s="22">
        <v>0</v>
      </c>
      <c r="AC117" s="22">
        <v>0</v>
      </c>
      <c r="AD117" s="23">
        <v>1</v>
      </c>
      <c r="AE117" s="23">
        <v>0</v>
      </c>
    </row>
    <row r="118" spans="1:31" x14ac:dyDescent="0.3">
      <c r="A118" s="24">
        <v>43399</v>
      </c>
      <c r="B118" s="22">
        <v>1</v>
      </c>
      <c r="C118" s="22">
        <v>751</v>
      </c>
      <c r="D118" s="23" t="s">
        <v>12</v>
      </c>
      <c r="E118" s="22">
        <v>1</v>
      </c>
      <c r="F118" s="22">
        <v>4</v>
      </c>
      <c r="G118" s="22">
        <v>3</v>
      </c>
      <c r="H118" s="22">
        <v>2</v>
      </c>
      <c r="I118" s="22">
        <v>0</v>
      </c>
      <c r="J118" s="22">
        <v>1</v>
      </c>
      <c r="K118" s="22">
        <v>7</v>
      </c>
      <c r="L118" s="22">
        <v>5</v>
      </c>
      <c r="M118" s="22">
        <v>27</v>
      </c>
      <c r="N118" s="22">
        <v>0</v>
      </c>
      <c r="O118" s="22">
        <v>0</v>
      </c>
      <c r="P118" s="22">
        <v>1</v>
      </c>
      <c r="Q118" s="22">
        <v>0</v>
      </c>
      <c r="R118" s="22">
        <v>2</v>
      </c>
      <c r="S118" s="25">
        <v>1</v>
      </c>
      <c r="T118" s="22">
        <v>3</v>
      </c>
      <c r="U118" s="22">
        <v>1</v>
      </c>
      <c r="V118" s="22">
        <v>0</v>
      </c>
      <c r="W118" s="22">
        <v>3</v>
      </c>
      <c r="X118" s="22">
        <v>1</v>
      </c>
      <c r="Y118" s="22">
        <v>1</v>
      </c>
      <c r="Z118" s="22">
        <v>1</v>
      </c>
      <c r="AA118" s="22">
        <v>2</v>
      </c>
      <c r="AB118" s="22">
        <v>0</v>
      </c>
      <c r="AC118" s="22">
        <v>0</v>
      </c>
      <c r="AD118" s="23">
        <v>1</v>
      </c>
      <c r="AE118" s="23">
        <v>0</v>
      </c>
    </row>
    <row r="119" spans="1:31" x14ac:dyDescent="0.3">
      <c r="A119" s="24">
        <v>43399</v>
      </c>
      <c r="B119" s="22">
        <v>1</v>
      </c>
      <c r="C119" s="22">
        <v>752</v>
      </c>
      <c r="D119" s="23" t="s">
        <v>12</v>
      </c>
      <c r="E119" s="22">
        <v>13</v>
      </c>
      <c r="F119" s="22">
        <v>5</v>
      </c>
      <c r="G119" s="22">
        <v>3</v>
      </c>
      <c r="H119" s="22">
        <v>3</v>
      </c>
      <c r="I119" s="22">
        <v>0</v>
      </c>
      <c r="J119" s="22">
        <v>0</v>
      </c>
      <c r="K119" s="22">
        <v>5</v>
      </c>
      <c r="L119" s="22">
        <v>5</v>
      </c>
      <c r="M119" s="22">
        <v>21</v>
      </c>
      <c r="N119" s="22">
        <v>0</v>
      </c>
      <c r="O119" s="22">
        <v>1</v>
      </c>
      <c r="P119" s="22">
        <v>1</v>
      </c>
      <c r="Q119" s="22">
        <v>0</v>
      </c>
      <c r="R119" s="22">
        <v>2</v>
      </c>
      <c r="S119" s="25">
        <v>1</v>
      </c>
      <c r="T119" s="22">
        <v>3</v>
      </c>
      <c r="U119" s="22">
        <v>0</v>
      </c>
      <c r="V119" s="22">
        <v>0</v>
      </c>
      <c r="W119" s="22">
        <v>3</v>
      </c>
      <c r="X119" s="22">
        <v>2</v>
      </c>
      <c r="Y119" s="22">
        <v>2</v>
      </c>
      <c r="Z119" s="22">
        <v>1</v>
      </c>
      <c r="AA119" s="22">
        <v>3</v>
      </c>
      <c r="AB119" s="22">
        <v>0</v>
      </c>
      <c r="AC119" s="22">
        <v>0</v>
      </c>
      <c r="AD119" s="23">
        <v>1</v>
      </c>
      <c r="AE119" s="23">
        <v>0</v>
      </c>
    </row>
    <row r="120" spans="1:31" x14ac:dyDescent="0.3">
      <c r="A120" s="24">
        <v>43399</v>
      </c>
      <c r="B120" s="22">
        <v>1</v>
      </c>
      <c r="C120" s="22">
        <v>753</v>
      </c>
      <c r="D120" s="23" t="s">
        <v>9</v>
      </c>
      <c r="E120" s="22">
        <v>8</v>
      </c>
      <c r="F120" s="22">
        <v>3</v>
      </c>
      <c r="G120" s="22">
        <v>1</v>
      </c>
      <c r="H120" s="22">
        <v>2</v>
      </c>
      <c r="I120" s="22">
        <v>0</v>
      </c>
      <c r="J120" s="22">
        <v>0</v>
      </c>
      <c r="K120" s="22">
        <v>2</v>
      </c>
      <c r="L120" s="22">
        <v>2</v>
      </c>
      <c r="M120" s="22">
        <v>11</v>
      </c>
      <c r="N120" s="22">
        <v>0</v>
      </c>
      <c r="O120" s="22">
        <v>0</v>
      </c>
      <c r="P120" s="22">
        <v>1</v>
      </c>
      <c r="Q120" s="22">
        <v>0</v>
      </c>
      <c r="R120" s="22">
        <v>2</v>
      </c>
      <c r="S120" s="25">
        <v>1</v>
      </c>
      <c r="T120" s="22">
        <v>3</v>
      </c>
      <c r="U120" s="22">
        <v>0.33333333333333331</v>
      </c>
      <c r="V120" s="22">
        <v>0</v>
      </c>
      <c r="W120" s="22">
        <v>3</v>
      </c>
      <c r="X120" s="22">
        <v>1</v>
      </c>
      <c r="Y120" s="22">
        <v>2</v>
      </c>
      <c r="Z120" s="22">
        <v>2</v>
      </c>
      <c r="AA120" s="22">
        <v>3</v>
      </c>
      <c r="AB120" s="22">
        <v>0</v>
      </c>
      <c r="AC120" s="22">
        <v>0</v>
      </c>
      <c r="AD120" s="23">
        <v>1</v>
      </c>
      <c r="AE120" s="23">
        <v>1</v>
      </c>
    </row>
    <row r="121" spans="1:31" x14ac:dyDescent="0.3">
      <c r="A121" s="24">
        <v>43399</v>
      </c>
      <c r="B121" s="22">
        <v>1</v>
      </c>
      <c r="C121" s="22">
        <v>754</v>
      </c>
      <c r="D121" s="23" t="s">
        <v>9</v>
      </c>
      <c r="E121" s="22">
        <v>8</v>
      </c>
      <c r="F121" s="22">
        <v>4</v>
      </c>
      <c r="G121" s="22">
        <v>1</v>
      </c>
      <c r="H121" s="22">
        <v>2</v>
      </c>
      <c r="I121" s="22">
        <v>0</v>
      </c>
      <c r="J121" s="22">
        <v>0</v>
      </c>
      <c r="K121" s="22">
        <v>3</v>
      </c>
      <c r="L121" s="22">
        <v>5</v>
      </c>
      <c r="M121" s="22">
        <v>28</v>
      </c>
      <c r="N121" s="22">
        <v>0</v>
      </c>
      <c r="O121" s="22">
        <v>0</v>
      </c>
      <c r="P121" s="22">
        <v>1</v>
      </c>
      <c r="Q121" s="22">
        <v>0</v>
      </c>
      <c r="R121" s="22">
        <v>2</v>
      </c>
      <c r="S121" s="25">
        <v>1</v>
      </c>
      <c r="T121" s="22">
        <v>2</v>
      </c>
      <c r="U121" s="22">
        <v>0.66666666666666663</v>
      </c>
      <c r="V121" s="22">
        <v>0</v>
      </c>
      <c r="W121" s="22">
        <v>4</v>
      </c>
      <c r="X121" s="22">
        <v>1</v>
      </c>
      <c r="Y121" s="22">
        <v>1</v>
      </c>
      <c r="Z121" s="22">
        <v>2</v>
      </c>
      <c r="AA121" s="22">
        <v>4</v>
      </c>
      <c r="AB121" s="22">
        <v>0</v>
      </c>
      <c r="AC121" s="22">
        <v>0</v>
      </c>
      <c r="AD121" s="23">
        <v>1</v>
      </c>
      <c r="AE121" s="23">
        <v>0</v>
      </c>
    </row>
    <row r="122" spans="1:31" x14ac:dyDescent="0.3">
      <c r="A122" s="24">
        <v>43399</v>
      </c>
      <c r="B122" s="22">
        <v>1</v>
      </c>
      <c r="C122" s="22">
        <v>755</v>
      </c>
      <c r="D122" s="23" t="s">
        <v>9</v>
      </c>
      <c r="E122" s="22">
        <v>4</v>
      </c>
      <c r="F122" s="22">
        <v>5</v>
      </c>
      <c r="G122" s="22">
        <v>3</v>
      </c>
      <c r="H122" s="22">
        <v>3</v>
      </c>
      <c r="I122" s="22">
        <v>0</v>
      </c>
      <c r="J122" s="22">
        <v>0</v>
      </c>
      <c r="K122" s="22">
        <v>2</v>
      </c>
      <c r="L122" s="22">
        <v>5</v>
      </c>
      <c r="M122" s="22">
        <v>25</v>
      </c>
      <c r="N122" s="22">
        <v>0</v>
      </c>
      <c r="O122" s="22">
        <v>0</v>
      </c>
      <c r="P122" s="22">
        <v>2</v>
      </c>
      <c r="Q122" s="22">
        <v>0</v>
      </c>
      <c r="R122" s="22">
        <v>2</v>
      </c>
      <c r="S122" s="25">
        <v>1</v>
      </c>
      <c r="T122" s="22">
        <v>3</v>
      </c>
      <c r="U122" s="22">
        <v>0.66666666666666663</v>
      </c>
      <c r="V122" s="22">
        <v>0</v>
      </c>
      <c r="W122" s="22">
        <v>3</v>
      </c>
      <c r="X122" s="22">
        <v>1</v>
      </c>
      <c r="Y122" s="22">
        <v>1</v>
      </c>
      <c r="Z122" s="22">
        <v>1</v>
      </c>
      <c r="AA122" s="22">
        <v>2</v>
      </c>
      <c r="AB122" s="22">
        <v>0</v>
      </c>
      <c r="AC122" s="22">
        <v>0</v>
      </c>
      <c r="AD122" s="23">
        <v>1</v>
      </c>
      <c r="AE122" s="23">
        <v>0</v>
      </c>
    </row>
    <row r="123" spans="1:31" x14ac:dyDescent="0.3">
      <c r="A123" s="24">
        <v>43399</v>
      </c>
      <c r="B123" s="22">
        <v>1</v>
      </c>
      <c r="C123" s="22">
        <v>756</v>
      </c>
      <c r="D123" s="23" t="s">
        <v>12</v>
      </c>
      <c r="E123" s="22">
        <v>11</v>
      </c>
      <c r="F123" s="22">
        <v>4</v>
      </c>
      <c r="G123" s="22">
        <v>1</v>
      </c>
      <c r="H123" s="22">
        <v>2</v>
      </c>
      <c r="I123" s="22">
        <v>0</v>
      </c>
      <c r="J123" s="22">
        <v>0</v>
      </c>
      <c r="K123" s="22">
        <v>5</v>
      </c>
      <c r="L123" s="22">
        <v>3</v>
      </c>
      <c r="M123" s="22">
        <v>21</v>
      </c>
      <c r="N123" s="22">
        <v>0</v>
      </c>
      <c r="O123" s="22">
        <v>0</v>
      </c>
      <c r="P123" s="22">
        <v>1</v>
      </c>
      <c r="Q123" s="22">
        <v>0</v>
      </c>
      <c r="R123" s="22">
        <v>2</v>
      </c>
      <c r="S123" s="25">
        <v>1</v>
      </c>
      <c r="T123" s="22">
        <v>2</v>
      </c>
      <c r="U123" s="22">
        <v>0.33333333333333331</v>
      </c>
      <c r="V123" s="22">
        <v>0</v>
      </c>
      <c r="W123" s="22">
        <v>3</v>
      </c>
      <c r="X123" s="22">
        <v>1</v>
      </c>
      <c r="Y123" s="22">
        <v>1</v>
      </c>
      <c r="Z123" s="22">
        <v>1</v>
      </c>
      <c r="AA123" s="22">
        <v>3</v>
      </c>
      <c r="AB123" s="22">
        <v>1</v>
      </c>
      <c r="AC123" s="22">
        <v>0</v>
      </c>
      <c r="AD123" s="23">
        <v>1</v>
      </c>
      <c r="AE123" s="23">
        <v>1</v>
      </c>
    </row>
    <row r="124" spans="1:31" x14ac:dyDescent="0.3">
      <c r="A124" s="24">
        <v>43399</v>
      </c>
      <c r="B124" s="22">
        <v>1</v>
      </c>
      <c r="C124" s="22">
        <v>757</v>
      </c>
      <c r="D124" s="23" t="s">
        <v>12</v>
      </c>
      <c r="E124" s="22">
        <v>11</v>
      </c>
      <c r="F124" s="22">
        <v>4</v>
      </c>
      <c r="G124" s="22">
        <v>1</v>
      </c>
      <c r="H124" s="22">
        <v>3</v>
      </c>
      <c r="I124" s="22">
        <v>0</v>
      </c>
      <c r="J124" s="22">
        <v>1</v>
      </c>
      <c r="K124" s="22">
        <v>3</v>
      </c>
      <c r="L124" s="22">
        <v>4</v>
      </c>
      <c r="M124" s="22">
        <v>27</v>
      </c>
      <c r="N124" s="22">
        <v>0</v>
      </c>
      <c r="O124" s="22">
        <v>0</v>
      </c>
      <c r="P124" s="22">
        <v>1</v>
      </c>
      <c r="Q124" s="22">
        <v>0</v>
      </c>
      <c r="R124" s="22">
        <v>2</v>
      </c>
      <c r="S124" s="25">
        <v>1</v>
      </c>
      <c r="T124" s="22">
        <v>2</v>
      </c>
      <c r="U124" s="22">
        <v>1.3333333333333333</v>
      </c>
      <c r="V124" s="22">
        <v>2</v>
      </c>
      <c r="W124" s="22">
        <v>3</v>
      </c>
      <c r="X124" s="22">
        <v>1</v>
      </c>
      <c r="Y124" s="22">
        <v>1</v>
      </c>
      <c r="Z124" s="22">
        <v>1</v>
      </c>
      <c r="AA124" s="22">
        <v>2</v>
      </c>
      <c r="AB124" s="22">
        <v>0</v>
      </c>
      <c r="AC124" s="22">
        <v>0</v>
      </c>
      <c r="AD124" s="23">
        <v>1</v>
      </c>
      <c r="AE124" s="23">
        <v>1</v>
      </c>
    </row>
    <row r="125" spans="1:31" x14ac:dyDescent="0.3">
      <c r="A125" s="24">
        <v>43399</v>
      </c>
      <c r="B125" s="22">
        <v>1</v>
      </c>
      <c r="C125" s="22">
        <v>764</v>
      </c>
      <c r="D125" s="23" t="s">
        <v>9</v>
      </c>
      <c r="E125" s="22">
        <v>4</v>
      </c>
      <c r="F125" s="22">
        <v>4</v>
      </c>
      <c r="G125" s="22">
        <v>2</v>
      </c>
      <c r="H125" s="22">
        <v>3</v>
      </c>
      <c r="I125" s="22">
        <v>0</v>
      </c>
      <c r="J125" s="22">
        <v>0</v>
      </c>
      <c r="K125" s="22">
        <v>1</v>
      </c>
      <c r="L125" s="22">
        <v>5</v>
      </c>
      <c r="M125" s="22">
        <v>23</v>
      </c>
      <c r="N125" s="22">
        <v>0</v>
      </c>
      <c r="O125" s="22">
        <v>0</v>
      </c>
      <c r="P125" s="22">
        <v>2</v>
      </c>
      <c r="Q125" s="22">
        <v>0</v>
      </c>
      <c r="R125" s="22">
        <v>2</v>
      </c>
      <c r="S125" s="25">
        <v>1</v>
      </c>
      <c r="T125" s="22">
        <v>3</v>
      </c>
      <c r="U125" s="22">
        <v>1</v>
      </c>
      <c r="V125" s="22">
        <v>1</v>
      </c>
      <c r="W125" s="22">
        <v>3</v>
      </c>
      <c r="X125" s="22">
        <v>1</v>
      </c>
      <c r="Y125" s="22">
        <v>1</v>
      </c>
      <c r="Z125" s="22">
        <v>1</v>
      </c>
      <c r="AA125" s="22">
        <v>3</v>
      </c>
      <c r="AB125" s="22">
        <v>1</v>
      </c>
      <c r="AC125" s="22">
        <v>0</v>
      </c>
      <c r="AD125" s="23">
        <v>1</v>
      </c>
      <c r="AE125" s="23">
        <v>0</v>
      </c>
    </row>
    <row r="126" spans="1:31" x14ac:dyDescent="0.3">
      <c r="A126" s="24">
        <v>43399</v>
      </c>
      <c r="B126" s="22">
        <v>1</v>
      </c>
      <c r="C126" s="22">
        <v>767</v>
      </c>
      <c r="D126" s="23" t="s">
        <v>9</v>
      </c>
      <c r="E126" s="22">
        <v>4</v>
      </c>
      <c r="F126" s="22">
        <v>4</v>
      </c>
      <c r="G126" s="22">
        <v>2</v>
      </c>
      <c r="H126" s="22">
        <v>2</v>
      </c>
      <c r="I126" s="22">
        <v>1</v>
      </c>
      <c r="J126" s="22">
        <v>0</v>
      </c>
      <c r="K126" s="22">
        <v>5</v>
      </c>
      <c r="L126" s="22">
        <v>4</v>
      </c>
      <c r="M126" s="22">
        <v>19</v>
      </c>
      <c r="N126" s="22">
        <v>0</v>
      </c>
      <c r="O126" s="22">
        <v>0</v>
      </c>
      <c r="P126" s="22">
        <v>2</v>
      </c>
      <c r="Q126" s="22">
        <v>0</v>
      </c>
      <c r="R126" s="22">
        <v>2</v>
      </c>
      <c r="S126" s="25">
        <v>1</v>
      </c>
      <c r="T126" s="22">
        <v>2</v>
      </c>
      <c r="U126" s="22">
        <v>0</v>
      </c>
      <c r="V126" s="22">
        <v>2</v>
      </c>
      <c r="W126" s="22">
        <v>2</v>
      </c>
      <c r="X126" s="22">
        <v>1</v>
      </c>
      <c r="Y126" s="22">
        <v>1</v>
      </c>
      <c r="Z126" s="22">
        <v>2</v>
      </c>
      <c r="AA126" s="22">
        <v>3</v>
      </c>
      <c r="AB126" s="22">
        <v>0</v>
      </c>
      <c r="AC126" s="22">
        <v>0</v>
      </c>
      <c r="AD126" s="23">
        <v>1</v>
      </c>
      <c r="AE126" s="23">
        <v>1</v>
      </c>
    </row>
    <row r="127" spans="1:31" x14ac:dyDescent="0.3">
      <c r="A127" s="24">
        <v>43399</v>
      </c>
      <c r="B127" s="22">
        <v>1</v>
      </c>
      <c r="C127" s="22">
        <v>774</v>
      </c>
      <c r="D127" s="23" t="s">
        <v>9</v>
      </c>
      <c r="E127" s="22">
        <v>4</v>
      </c>
      <c r="F127" s="22">
        <v>3</v>
      </c>
      <c r="G127" s="22">
        <v>1</v>
      </c>
      <c r="H127" s="22">
        <v>2</v>
      </c>
      <c r="I127" s="22">
        <v>0</v>
      </c>
      <c r="J127" s="22">
        <v>1</v>
      </c>
      <c r="K127" s="22">
        <v>1</v>
      </c>
      <c r="L127" s="22">
        <v>3</v>
      </c>
      <c r="M127" s="22">
        <v>7</v>
      </c>
      <c r="N127" s="22">
        <v>0</v>
      </c>
      <c r="O127" s="22">
        <v>1</v>
      </c>
      <c r="P127" s="22">
        <v>1</v>
      </c>
      <c r="Q127" s="22">
        <v>0</v>
      </c>
      <c r="R127" s="22">
        <v>2</v>
      </c>
      <c r="S127" s="25">
        <v>1</v>
      </c>
      <c r="T127" s="22">
        <v>3</v>
      </c>
      <c r="U127" s="22">
        <v>0.66666666666666663</v>
      </c>
      <c r="V127" s="22">
        <v>0</v>
      </c>
      <c r="W127" s="22">
        <v>3</v>
      </c>
      <c r="X127" s="22">
        <v>1</v>
      </c>
      <c r="Y127" s="22">
        <v>1</v>
      </c>
      <c r="Z127" s="22">
        <v>1</v>
      </c>
      <c r="AA127" s="22">
        <v>3</v>
      </c>
      <c r="AB127" s="22">
        <v>0</v>
      </c>
      <c r="AC127" s="22">
        <v>0</v>
      </c>
      <c r="AD127" s="23">
        <v>1</v>
      </c>
      <c r="AE127" s="23">
        <v>1</v>
      </c>
    </row>
    <row r="128" spans="1:31" x14ac:dyDescent="0.3">
      <c r="A128" s="24">
        <v>43399</v>
      </c>
      <c r="B128" s="22">
        <v>1</v>
      </c>
      <c r="C128" s="22">
        <v>776</v>
      </c>
      <c r="D128" s="23" t="s">
        <v>12</v>
      </c>
      <c r="E128" s="22">
        <v>3</v>
      </c>
      <c r="F128" s="22">
        <v>4</v>
      </c>
      <c r="G128" s="22">
        <v>2</v>
      </c>
      <c r="H128" s="22">
        <v>3</v>
      </c>
      <c r="I128" s="22">
        <v>0</v>
      </c>
      <c r="J128" s="22">
        <v>0</v>
      </c>
      <c r="K128" s="22">
        <v>3</v>
      </c>
      <c r="L128" s="22">
        <v>3</v>
      </c>
      <c r="M128" s="22">
        <v>17</v>
      </c>
      <c r="N128" s="22">
        <v>0</v>
      </c>
      <c r="O128" s="22">
        <v>0</v>
      </c>
      <c r="P128" s="22">
        <v>2</v>
      </c>
      <c r="Q128" s="22">
        <v>0</v>
      </c>
      <c r="R128" s="22">
        <v>2</v>
      </c>
      <c r="S128" s="25">
        <v>1</v>
      </c>
      <c r="T128" s="22">
        <v>2</v>
      </c>
      <c r="U128" s="22">
        <v>0.66666666666666663</v>
      </c>
      <c r="V128" s="22">
        <v>0</v>
      </c>
      <c r="W128" s="22">
        <v>3</v>
      </c>
      <c r="X128" s="22">
        <v>1</v>
      </c>
      <c r="Y128" s="22">
        <v>1</v>
      </c>
      <c r="Z128" s="22">
        <v>1</v>
      </c>
      <c r="AA128" s="22">
        <v>3</v>
      </c>
      <c r="AB128" s="22">
        <v>0</v>
      </c>
      <c r="AC128" s="22">
        <v>0</v>
      </c>
      <c r="AD128" s="23">
        <v>1</v>
      </c>
      <c r="AE128" s="23">
        <v>0</v>
      </c>
    </row>
    <row r="129" spans="1:31" x14ac:dyDescent="0.3">
      <c r="A129" s="24">
        <v>43412</v>
      </c>
      <c r="B129" s="22">
        <v>1</v>
      </c>
      <c r="C129" s="22">
        <v>796</v>
      </c>
      <c r="D129" s="23" t="s">
        <v>12</v>
      </c>
      <c r="E129" s="22">
        <v>13</v>
      </c>
      <c r="F129" s="22">
        <v>4</v>
      </c>
      <c r="G129" s="22">
        <v>2</v>
      </c>
      <c r="H129" s="22">
        <v>2</v>
      </c>
      <c r="I129" s="22">
        <v>0</v>
      </c>
      <c r="J129" s="22">
        <v>1</v>
      </c>
      <c r="K129" s="22">
        <v>4</v>
      </c>
      <c r="L129" s="22">
        <v>4</v>
      </c>
      <c r="M129" s="22">
        <v>20</v>
      </c>
      <c r="N129" s="22">
        <v>0</v>
      </c>
      <c r="O129" s="22">
        <v>0</v>
      </c>
      <c r="P129" s="22">
        <v>1</v>
      </c>
      <c r="Q129" s="22">
        <v>0</v>
      </c>
      <c r="R129" s="22">
        <v>2</v>
      </c>
      <c r="S129" s="25">
        <v>1</v>
      </c>
      <c r="T129" s="22">
        <v>1</v>
      </c>
      <c r="U129" s="22">
        <v>1.3333333333333333</v>
      </c>
      <c r="V129" s="22">
        <v>0</v>
      </c>
      <c r="W129" s="22">
        <v>3</v>
      </c>
      <c r="X129" s="22">
        <v>1</v>
      </c>
      <c r="Y129" s="22">
        <v>1</v>
      </c>
      <c r="Z129" s="22">
        <v>1</v>
      </c>
      <c r="AA129" s="22">
        <v>3</v>
      </c>
      <c r="AB129" s="22">
        <v>0</v>
      </c>
      <c r="AC129" s="22">
        <v>0</v>
      </c>
      <c r="AD129" s="23">
        <v>1</v>
      </c>
      <c r="AE129" s="23">
        <v>0</v>
      </c>
    </row>
    <row r="130" spans="1:31" x14ac:dyDescent="0.3">
      <c r="A130" s="24">
        <v>43412</v>
      </c>
      <c r="B130" s="22">
        <v>1</v>
      </c>
      <c r="C130" s="22">
        <v>797</v>
      </c>
      <c r="D130" s="23" t="s">
        <v>12</v>
      </c>
      <c r="E130" s="22">
        <v>13</v>
      </c>
      <c r="F130" s="22">
        <v>4</v>
      </c>
      <c r="G130" s="22">
        <v>2</v>
      </c>
      <c r="H130" s="22">
        <v>3</v>
      </c>
      <c r="I130" s="22">
        <v>0</v>
      </c>
      <c r="J130" s="22">
        <v>1</v>
      </c>
      <c r="K130" s="22">
        <v>4</v>
      </c>
      <c r="L130" s="22">
        <v>5</v>
      </c>
      <c r="M130" s="22">
        <v>35</v>
      </c>
      <c r="N130" s="22">
        <v>0</v>
      </c>
      <c r="O130" s="22">
        <v>0</v>
      </c>
      <c r="P130" s="22">
        <v>1</v>
      </c>
      <c r="Q130" s="22">
        <v>0</v>
      </c>
      <c r="R130" s="22">
        <v>2</v>
      </c>
      <c r="S130" s="25">
        <v>1</v>
      </c>
      <c r="T130" s="22">
        <v>1</v>
      </c>
      <c r="U130" s="22">
        <v>0</v>
      </c>
      <c r="V130" s="22">
        <v>0</v>
      </c>
      <c r="W130" s="22">
        <v>3</v>
      </c>
      <c r="X130" s="22">
        <v>2</v>
      </c>
      <c r="Y130" s="22">
        <v>1</v>
      </c>
      <c r="Z130" s="22">
        <v>1</v>
      </c>
      <c r="AA130" s="22">
        <v>3</v>
      </c>
      <c r="AB130" s="22">
        <v>1</v>
      </c>
      <c r="AC130" s="22">
        <v>0</v>
      </c>
      <c r="AD130" s="23">
        <v>1</v>
      </c>
      <c r="AE130" s="23">
        <v>0</v>
      </c>
    </row>
    <row r="131" spans="1:31" x14ac:dyDescent="0.3">
      <c r="A131" s="24">
        <v>43412</v>
      </c>
      <c r="B131" s="22">
        <v>1</v>
      </c>
      <c r="C131" s="22">
        <v>798</v>
      </c>
      <c r="D131" s="23" t="s">
        <v>12</v>
      </c>
      <c r="E131" s="22">
        <v>1</v>
      </c>
      <c r="F131" s="22">
        <v>4</v>
      </c>
      <c r="G131" s="22">
        <v>2</v>
      </c>
      <c r="H131" s="22">
        <v>3</v>
      </c>
      <c r="I131" s="22">
        <v>0</v>
      </c>
      <c r="J131" s="22">
        <v>1</v>
      </c>
      <c r="K131" s="22">
        <v>4</v>
      </c>
      <c r="L131" s="22">
        <v>5</v>
      </c>
      <c r="M131" s="22">
        <v>26</v>
      </c>
      <c r="N131" s="22">
        <v>0</v>
      </c>
      <c r="O131" s="22">
        <v>0</v>
      </c>
      <c r="P131" s="22">
        <v>1</v>
      </c>
      <c r="Q131" s="22">
        <v>0</v>
      </c>
      <c r="R131" s="22">
        <v>2</v>
      </c>
      <c r="S131" s="25">
        <v>1</v>
      </c>
      <c r="T131" s="22">
        <v>2</v>
      </c>
      <c r="U131" s="22">
        <v>1.6666666666666667</v>
      </c>
      <c r="V131" s="22">
        <v>1</v>
      </c>
      <c r="W131" s="22">
        <v>3</v>
      </c>
      <c r="X131" s="22">
        <v>1</v>
      </c>
      <c r="Y131" s="22">
        <v>1</v>
      </c>
      <c r="Z131" s="22">
        <v>1</v>
      </c>
      <c r="AA131" s="22">
        <v>3</v>
      </c>
      <c r="AB131" s="22">
        <v>1</v>
      </c>
      <c r="AC131" s="22">
        <v>0</v>
      </c>
      <c r="AD131" s="23">
        <v>1</v>
      </c>
      <c r="AE131" s="23">
        <v>0</v>
      </c>
    </row>
    <row r="132" spans="1:31" x14ac:dyDescent="0.3">
      <c r="A132" s="24">
        <v>43412</v>
      </c>
      <c r="B132" s="22">
        <v>1</v>
      </c>
      <c r="C132" s="22">
        <v>799</v>
      </c>
      <c r="D132" s="23" t="s">
        <v>12</v>
      </c>
      <c r="E132" s="22">
        <v>1</v>
      </c>
      <c r="F132" s="22">
        <v>4</v>
      </c>
      <c r="G132" s="22">
        <v>2</v>
      </c>
      <c r="H132" s="22">
        <v>2</v>
      </c>
      <c r="I132" s="22">
        <v>0</v>
      </c>
      <c r="J132" s="22">
        <v>1</v>
      </c>
      <c r="K132" s="22">
        <v>3</v>
      </c>
      <c r="L132" s="22">
        <v>4</v>
      </c>
      <c r="M132" s="22">
        <v>28</v>
      </c>
      <c r="N132" s="22">
        <v>0</v>
      </c>
      <c r="O132" s="22">
        <v>0</v>
      </c>
      <c r="P132" s="22">
        <v>1</v>
      </c>
      <c r="Q132" s="22">
        <v>0</v>
      </c>
      <c r="R132" s="22">
        <v>2</v>
      </c>
      <c r="S132" s="25">
        <v>1</v>
      </c>
      <c r="T132" s="22">
        <v>3</v>
      </c>
      <c r="U132" s="22">
        <v>1.3333333333333333</v>
      </c>
      <c r="V132" s="22">
        <v>0</v>
      </c>
      <c r="W132" s="22">
        <v>2</v>
      </c>
      <c r="X132" s="22">
        <v>1</v>
      </c>
      <c r="Y132" s="22">
        <v>1</v>
      </c>
      <c r="Z132" s="22">
        <v>1</v>
      </c>
      <c r="AA132" s="22">
        <v>2</v>
      </c>
      <c r="AB132" s="22">
        <v>1</v>
      </c>
      <c r="AC132" s="22">
        <v>0</v>
      </c>
      <c r="AD132" s="23">
        <v>1</v>
      </c>
      <c r="AE132" s="23">
        <v>1</v>
      </c>
    </row>
    <row r="133" spans="1:31" x14ac:dyDescent="0.3">
      <c r="A133" s="24">
        <v>43412</v>
      </c>
      <c r="B133" s="22">
        <v>1</v>
      </c>
      <c r="C133" s="22">
        <v>800</v>
      </c>
      <c r="D133" s="23" t="s">
        <v>12</v>
      </c>
      <c r="E133" s="22">
        <v>1</v>
      </c>
      <c r="F133" s="22">
        <v>4</v>
      </c>
      <c r="G133" s="22">
        <v>3</v>
      </c>
      <c r="H133" s="22">
        <v>2</v>
      </c>
      <c r="I133" s="22">
        <v>0</v>
      </c>
      <c r="J133" s="22">
        <v>1</v>
      </c>
      <c r="K133" s="22">
        <v>5</v>
      </c>
      <c r="L133" s="22">
        <v>4</v>
      </c>
      <c r="M133" s="22">
        <v>26</v>
      </c>
      <c r="N133" s="22">
        <v>0</v>
      </c>
      <c r="O133" s="22">
        <v>0</v>
      </c>
      <c r="P133" s="22">
        <v>1</v>
      </c>
      <c r="Q133" s="22">
        <v>0</v>
      </c>
      <c r="R133" s="22">
        <v>2</v>
      </c>
      <c r="S133" s="25">
        <v>1</v>
      </c>
      <c r="T133" s="22">
        <v>2</v>
      </c>
      <c r="U133" s="22">
        <v>1</v>
      </c>
      <c r="V133" s="22">
        <v>2</v>
      </c>
      <c r="W133" s="22">
        <v>2</v>
      </c>
      <c r="X133" s="22">
        <v>1</v>
      </c>
      <c r="Y133" s="22">
        <v>1</v>
      </c>
      <c r="Z133" s="22">
        <v>1</v>
      </c>
      <c r="AA133" s="22">
        <v>3</v>
      </c>
      <c r="AB133" s="22">
        <v>0</v>
      </c>
      <c r="AC133" s="22">
        <v>0</v>
      </c>
      <c r="AD133" s="23">
        <v>1</v>
      </c>
      <c r="AE133" s="23">
        <v>0</v>
      </c>
    </row>
    <row r="134" spans="1:31" x14ac:dyDescent="0.3">
      <c r="A134" s="24">
        <v>43412</v>
      </c>
      <c r="B134" s="22">
        <v>1</v>
      </c>
      <c r="C134" s="22">
        <v>801</v>
      </c>
      <c r="D134" s="23" t="s">
        <v>12</v>
      </c>
      <c r="E134" s="22">
        <v>1</v>
      </c>
      <c r="F134" s="22">
        <v>4</v>
      </c>
      <c r="G134" s="22">
        <v>2</v>
      </c>
      <c r="H134" s="22">
        <v>2</v>
      </c>
      <c r="I134" s="22">
        <v>0</v>
      </c>
      <c r="J134" s="22">
        <v>0</v>
      </c>
      <c r="K134" s="22">
        <v>4</v>
      </c>
      <c r="L134" s="22">
        <v>5</v>
      </c>
      <c r="M134" s="22">
        <v>23</v>
      </c>
      <c r="N134" s="22">
        <v>0</v>
      </c>
      <c r="O134" s="22">
        <v>1</v>
      </c>
      <c r="P134" s="22">
        <v>1</v>
      </c>
      <c r="Q134" s="22">
        <v>0</v>
      </c>
      <c r="R134" s="22">
        <v>1</v>
      </c>
      <c r="S134" s="25">
        <v>1</v>
      </c>
      <c r="T134" s="22">
        <v>3</v>
      </c>
      <c r="U134" s="22">
        <v>0</v>
      </c>
      <c r="V134" s="22">
        <v>1</v>
      </c>
      <c r="W134" s="22">
        <v>3</v>
      </c>
      <c r="X134" s="22">
        <v>2</v>
      </c>
      <c r="Y134" s="22">
        <v>1</v>
      </c>
      <c r="Z134" s="22">
        <v>1</v>
      </c>
      <c r="AA134" s="22">
        <v>3</v>
      </c>
      <c r="AB134" s="22">
        <v>0</v>
      </c>
      <c r="AC134" s="22">
        <v>0</v>
      </c>
      <c r="AD134" s="23">
        <v>1</v>
      </c>
      <c r="AE134" s="23">
        <v>1</v>
      </c>
    </row>
    <row r="135" spans="1:31" x14ac:dyDescent="0.3">
      <c r="A135" s="24">
        <v>43412</v>
      </c>
      <c r="B135" s="22">
        <v>1</v>
      </c>
      <c r="C135" s="22">
        <v>802</v>
      </c>
      <c r="D135" s="23" t="s">
        <v>12</v>
      </c>
      <c r="E135" s="22">
        <v>13</v>
      </c>
      <c r="F135" s="22">
        <v>4</v>
      </c>
      <c r="G135" s="22">
        <v>2</v>
      </c>
      <c r="H135" s="22">
        <v>3</v>
      </c>
      <c r="I135" s="22">
        <v>0</v>
      </c>
      <c r="J135" s="22">
        <v>0</v>
      </c>
      <c r="K135" s="22">
        <v>0</v>
      </c>
      <c r="L135" s="22">
        <v>5</v>
      </c>
      <c r="M135" s="22">
        <v>22</v>
      </c>
      <c r="N135" s="22">
        <v>0</v>
      </c>
      <c r="O135" s="22">
        <v>1</v>
      </c>
      <c r="P135" s="22">
        <v>2</v>
      </c>
      <c r="Q135" s="22">
        <v>0</v>
      </c>
      <c r="R135" s="22">
        <v>2</v>
      </c>
      <c r="S135" s="25">
        <v>1</v>
      </c>
      <c r="T135" s="22">
        <v>3</v>
      </c>
      <c r="U135" s="22">
        <v>1</v>
      </c>
      <c r="V135" s="22">
        <v>0</v>
      </c>
      <c r="W135" s="22">
        <v>3</v>
      </c>
      <c r="X135" s="22">
        <v>1</v>
      </c>
      <c r="Y135" s="22">
        <v>1</v>
      </c>
      <c r="Z135" s="22">
        <v>1</v>
      </c>
      <c r="AA135" s="22">
        <v>3</v>
      </c>
      <c r="AB135" s="22">
        <v>0</v>
      </c>
      <c r="AC135" s="22">
        <v>0</v>
      </c>
      <c r="AD135" s="23">
        <v>1</v>
      </c>
      <c r="AE135" s="23">
        <v>1</v>
      </c>
    </row>
    <row r="136" spans="1:31" x14ac:dyDescent="0.3">
      <c r="A136" s="24">
        <v>43419</v>
      </c>
      <c r="B136" s="22">
        <v>1</v>
      </c>
      <c r="C136" s="22">
        <v>811</v>
      </c>
      <c r="D136" s="23" t="s">
        <v>9</v>
      </c>
      <c r="E136" s="22">
        <v>14</v>
      </c>
      <c r="F136" s="22">
        <v>4</v>
      </c>
      <c r="G136" s="22">
        <v>3</v>
      </c>
      <c r="H136" s="22">
        <v>2</v>
      </c>
      <c r="I136" s="22">
        <v>0</v>
      </c>
      <c r="J136" s="22">
        <v>1</v>
      </c>
      <c r="K136" s="22">
        <v>4</v>
      </c>
      <c r="L136" s="22">
        <v>5</v>
      </c>
      <c r="M136" s="22">
        <v>19</v>
      </c>
      <c r="N136" s="22">
        <v>0</v>
      </c>
      <c r="O136" s="22">
        <v>0</v>
      </c>
      <c r="P136" s="22">
        <v>2</v>
      </c>
      <c r="Q136" s="22">
        <v>0</v>
      </c>
      <c r="R136" s="22">
        <v>3</v>
      </c>
      <c r="S136" s="25">
        <v>1</v>
      </c>
      <c r="T136" s="22">
        <v>3</v>
      </c>
      <c r="U136" s="22">
        <v>2</v>
      </c>
      <c r="V136" s="22">
        <v>0</v>
      </c>
      <c r="W136" s="22">
        <v>2</v>
      </c>
      <c r="X136" s="22">
        <v>1</v>
      </c>
      <c r="Y136" s="22">
        <v>1</v>
      </c>
      <c r="Z136" s="22">
        <v>1</v>
      </c>
      <c r="AA136" s="22">
        <v>3</v>
      </c>
      <c r="AB136" s="22">
        <v>0</v>
      </c>
      <c r="AC136" s="22">
        <v>1</v>
      </c>
      <c r="AD136" s="23">
        <v>0</v>
      </c>
      <c r="AE136" s="23">
        <v>0</v>
      </c>
    </row>
    <row r="137" spans="1:31" x14ac:dyDescent="0.3">
      <c r="A137" s="24">
        <v>43419</v>
      </c>
      <c r="B137" s="22">
        <v>1</v>
      </c>
      <c r="C137" s="22">
        <v>812</v>
      </c>
      <c r="D137" s="23" t="s">
        <v>12</v>
      </c>
      <c r="E137" s="22">
        <v>13</v>
      </c>
      <c r="F137" s="22">
        <v>4</v>
      </c>
      <c r="G137" s="22">
        <v>2</v>
      </c>
      <c r="H137" s="22">
        <v>2</v>
      </c>
      <c r="I137" s="22">
        <v>0</v>
      </c>
      <c r="J137" s="22">
        <v>0</v>
      </c>
      <c r="K137" s="22">
        <v>4</v>
      </c>
      <c r="L137" s="22">
        <v>4</v>
      </c>
      <c r="M137" s="22">
        <v>27</v>
      </c>
      <c r="N137" s="22">
        <v>0</v>
      </c>
      <c r="O137" s="22">
        <v>0</v>
      </c>
      <c r="P137" s="22">
        <v>1</v>
      </c>
      <c r="Q137" s="22">
        <v>0</v>
      </c>
      <c r="R137" s="22">
        <v>2</v>
      </c>
      <c r="S137" s="25">
        <v>1</v>
      </c>
      <c r="T137" s="22">
        <v>3</v>
      </c>
      <c r="U137" s="22">
        <v>2</v>
      </c>
      <c r="V137" s="22">
        <v>0</v>
      </c>
      <c r="W137" s="22">
        <v>3</v>
      </c>
      <c r="X137" s="22">
        <v>2</v>
      </c>
      <c r="Y137" s="22">
        <v>1</v>
      </c>
      <c r="Z137" s="22">
        <v>1</v>
      </c>
      <c r="AA137" s="22">
        <v>2</v>
      </c>
      <c r="AB137" s="22">
        <v>0</v>
      </c>
      <c r="AC137" s="22">
        <v>0</v>
      </c>
      <c r="AD137" s="23">
        <v>1</v>
      </c>
      <c r="AE137" s="23">
        <v>0</v>
      </c>
    </row>
    <row r="138" spans="1:31" x14ac:dyDescent="0.3">
      <c r="A138" s="24">
        <v>43419</v>
      </c>
      <c r="B138" s="22">
        <v>1</v>
      </c>
      <c r="C138" s="22">
        <v>813</v>
      </c>
      <c r="D138" s="23" t="s">
        <v>12</v>
      </c>
      <c r="E138" s="22">
        <v>13</v>
      </c>
      <c r="F138" s="22">
        <v>4</v>
      </c>
      <c r="G138" s="22">
        <v>2</v>
      </c>
      <c r="H138" s="22">
        <v>2</v>
      </c>
      <c r="I138" s="22">
        <v>0</v>
      </c>
      <c r="J138" s="22">
        <v>0</v>
      </c>
      <c r="K138" s="22">
        <v>1</v>
      </c>
      <c r="L138" s="22">
        <v>4</v>
      </c>
      <c r="M138" s="22">
        <v>15</v>
      </c>
      <c r="N138" s="22">
        <v>0</v>
      </c>
      <c r="O138" s="22">
        <v>0</v>
      </c>
      <c r="P138" s="22">
        <v>1</v>
      </c>
      <c r="Q138" s="22">
        <v>0</v>
      </c>
      <c r="R138" s="22">
        <v>2</v>
      </c>
      <c r="S138" s="25">
        <v>1</v>
      </c>
      <c r="T138" s="22">
        <v>3</v>
      </c>
      <c r="U138" s="22">
        <v>1.6666666666666667</v>
      </c>
      <c r="V138" s="22">
        <v>1</v>
      </c>
      <c r="W138" s="22">
        <v>2</v>
      </c>
      <c r="X138" s="22">
        <v>1</v>
      </c>
      <c r="Y138" s="22">
        <v>1</v>
      </c>
      <c r="Z138" s="22">
        <v>1</v>
      </c>
      <c r="AA138" s="22">
        <v>3</v>
      </c>
      <c r="AB138" s="22">
        <v>0</v>
      </c>
      <c r="AC138" s="22">
        <v>0</v>
      </c>
      <c r="AD138" s="23">
        <v>1</v>
      </c>
      <c r="AE138" s="23">
        <v>0</v>
      </c>
    </row>
    <row r="139" spans="1:31" x14ac:dyDescent="0.3">
      <c r="A139" s="24">
        <v>43419</v>
      </c>
      <c r="B139" s="22">
        <v>1</v>
      </c>
      <c r="C139" s="22">
        <v>814</v>
      </c>
      <c r="D139" s="23" t="s">
        <v>12</v>
      </c>
      <c r="E139" s="22">
        <v>1</v>
      </c>
      <c r="F139" s="22">
        <v>4</v>
      </c>
      <c r="G139" s="22">
        <v>3</v>
      </c>
      <c r="H139" s="22">
        <v>2</v>
      </c>
      <c r="I139" s="22">
        <v>0</v>
      </c>
      <c r="J139" s="22">
        <v>0</v>
      </c>
      <c r="K139" s="22">
        <v>3</v>
      </c>
      <c r="L139" s="22">
        <v>4</v>
      </c>
      <c r="M139" s="22">
        <v>26</v>
      </c>
      <c r="N139" s="22">
        <v>0</v>
      </c>
      <c r="O139" s="22">
        <v>0</v>
      </c>
      <c r="P139" s="22">
        <v>1</v>
      </c>
      <c r="Q139" s="22">
        <v>0</v>
      </c>
      <c r="R139" s="22">
        <v>2</v>
      </c>
      <c r="S139" s="25">
        <v>1</v>
      </c>
      <c r="T139" s="22">
        <v>1</v>
      </c>
      <c r="U139" s="22">
        <v>0.66666666666666663</v>
      </c>
      <c r="V139" s="22">
        <v>2</v>
      </c>
      <c r="W139" s="22">
        <v>2</v>
      </c>
      <c r="X139" s="22">
        <v>1</v>
      </c>
      <c r="Y139" s="22">
        <v>1</v>
      </c>
      <c r="Z139" s="22">
        <v>1</v>
      </c>
      <c r="AA139" s="22">
        <v>2</v>
      </c>
      <c r="AB139" s="22">
        <v>0</v>
      </c>
      <c r="AC139" s="22">
        <v>0</v>
      </c>
      <c r="AD139" s="23">
        <v>1</v>
      </c>
      <c r="AE139" s="23">
        <v>0</v>
      </c>
    </row>
    <row r="140" spans="1:31" x14ac:dyDescent="0.3">
      <c r="A140" s="24">
        <v>43419</v>
      </c>
      <c r="B140" s="22">
        <v>1</v>
      </c>
      <c r="C140" s="22">
        <v>815</v>
      </c>
      <c r="D140" s="23" t="s">
        <v>9</v>
      </c>
      <c r="E140" s="22">
        <v>4</v>
      </c>
      <c r="F140" s="22">
        <v>4</v>
      </c>
      <c r="G140" s="22">
        <v>2</v>
      </c>
      <c r="H140" s="22">
        <v>2</v>
      </c>
      <c r="I140" s="22">
        <v>0</v>
      </c>
      <c r="J140" s="22">
        <v>0</v>
      </c>
      <c r="K140" s="22">
        <v>6</v>
      </c>
      <c r="L140" s="22">
        <v>5</v>
      </c>
      <c r="M140" s="22">
        <v>23</v>
      </c>
      <c r="N140" s="22">
        <v>0</v>
      </c>
      <c r="O140" s="22">
        <v>0</v>
      </c>
      <c r="P140" s="22">
        <v>2</v>
      </c>
      <c r="Q140" s="22">
        <v>0</v>
      </c>
      <c r="R140" s="22">
        <v>2</v>
      </c>
      <c r="S140" s="25">
        <v>1</v>
      </c>
      <c r="T140" s="22">
        <v>3</v>
      </c>
      <c r="U140" s="22">
        <v>1.6666666666666667</v>
      </c>
      <c r="V140" s="22">
        <v>2</v>
      </c>
      <c r="W140" s="22">
        <v>3</v>
      </c>
      <c r="X140" s="22">
        <v>1</v>
      </c>
      <c r="Y140" s="22">
        <v>1</v>
      </c>
      <c r="Z140" s="22">
        <v>1</v>
      </c>
      <c r="AA140" s="22">
        <v>3</v>
      </c>
      <c r="AB140" s="22">
        <v>0</v>
      </c>
      <c r="AC140" s="22">
        <v>1</v>
      </c>
      <c r="AD140" s="23">
        <v>1</v>
      </c>
      <c r="AE140" s="23">
        <v>1</v>
      </c>
    </row>
    <row r="141" spans="1:31" x14ac:dyDescent="0.3">
      <c r="A141" s="24">
        <v>43419</v>
      </c>
      <c r="B141" s="22">
        <v>1</v>
      </c>
      <c r="C141" s="22">
        <v>816</v>
      </c>
      <c r="D141" s="23" t="s">
        <v>9</v>
      </c>
      <c r="E141" s="22">
        <v>8</v>
      </c>
      <c r="F141" s="22">
        <v>4</v>
      </c>
      <c r="G141" s="22">
        <v>1</v>
      </c>
      <c r="H141" s="22">
        <v>2</v>
      </c>
      <c r="I141" s="22">
        <v>2</v>
      </c>
      <c r="J141" s="22">
        <v>0</v>
      </c>
      <c r="K141" s="22">
        <v>4</v>
      </c>
      <c r="L141" s="22">
        <v>5</v>
      </c>
      <c r="M141" s="22">
        <v>26</v>
      </c>
      <c r="N141" s="22">
        <v>0</v>
      </c>
      <c r="O141" s="22">
        <v>0</v>
      </c>
      <c r="P141" s="22">
        <v>1</v>
      </c>
      <c r="Q141" s="22">
        <v>0</v>
      </c>
      <c r="R141" s="22">
        <v>2</v>
      </c>
      <c r="S141" s="25">
        <v>1</v>
      </c>
      <c r="T141" s="22">
        <v>3</v>
      </c>
      <c r="U141" s="22">
        <v>0</v>
      </c>
      <c r="V141" s="22">
        <v>0</v>
      </c>
      <c r="W141" s="22">
        <v>3</v>
      </c>
      <c r="X141" s="22">
        <v>1</v>
      </c>
      <c r="Y141" s="22">
        <v>1</v>
      </c>
      <c r="Z141" s="22">
        <v>1</v>
      </c>
      <c r="AA141" s="22">
        <v>3</v>
      </c>
      <c r="AB141" s="22">
        <v>0</v>
      </c>
      <c r="AC141" s="22">
        <v>0</v>
      </c>
      <c r="AD141" s="23">
        <v>1</v>
      </c>
      <c r="AE141" s="23">
        <v>1</v>
      </c>
    </row>
    <row r="142" spans="1:31" x14ac:dyDescent="0.3">
      <c r="A142" s="24">
        <v>43419</v>
      </c>
      <c r="B142" s="22">
        <v>1</v>
      </c>
      <c r="C142" s="22">
        <v>821</v>
      </c>
      <c r="D142" s="23" t="s">
        <v>9</v>
      </c>
      <c r="E142" s="22">
        <v>2</v>
      </c>
      <c r="F142" s="22">
        <v>4</v>
      </c>
      <c r="G142" s="22">
        <v>2</v>
      </c>
      <c r="H142" s="22">
        <v>2</v>
      </c>
      <c r="I142" s="22">
        <v>0</v>
      </c>
      <c r="J142" s="22">
        <v>1</v>
      </c>
      <c r="K142" s="22">
        <v>4</v>
      </c>
      <c r="L142" s="22">
        <v>3</v>
      </c>
      <c r="M142" s="22">
        <v>21</v>
      </c>
      <c r="N142" s="22">
        <v>0</v>
      </c>
      <c r="O142" s="22">
        <v>0</v>
      </c>
      <c r="P142" s="22">
        <v>1</v>
      </c>
      <c r="Q142" s="22">
        <v>0</v>
      </c>
      <c r="R142" s="22">
        <v>2</v>
      </c>
      <c r="S142" s="25">
        <v>1</v>
      </c>
      <c r="T142" s="22">
        <v>3</v>
      </c>
      <c r="U142" s="22">
        <v>2</v>
      </c>
      <c r="V142" s="22">
        <v>0</v>
      </c>
      <c r="W142" s="22">
        <v>3</v>
      </c>
      <c r="X142" s="22">
        <v>1</v>
      </c>
      <c r="Y142" s="22">
        <v>1</v>
      </c>
      <c r="Z142" s="22">
        <v>1</v>
      </c>
      <c r="AA142" s="22">
        <v>3</v>
      </c>
      <c r="AB142" s="22">
        <v>0</v>
      </c>
      <c r="AC142" s="22">
        <v>0</v>
      </c>
      <c r="AD142" s="23">
        <v>1</v>
      </c>
      <c r="AE142" s="23">
        <v>0</v>
      </c>
    </row>
    <row r="143" spans="1:31" x14ac:dyDescent="0.3">
      <c r="A143" s="24">
        <v>43419</v>
      </c>
      <c r="B143" s="22">
        <v>1</v>
      </c>
      <c r="C143" s="22">
        <v>822</v>
      </c>
      <c r="D143" s="23" t="s">
        <v>9</v>
      </c>
      <c r="E143" s="22">
        <v>14</v>
      </c>
      <c r="F143" s="22">
        <v>4</v>
      </c>
      <c r="G143" s="22">
        <v>2</v>
      </c>
      <c r="H143" s="22">
        <v>2</v>
      </c>
      <c r="I143" s="22">
        <v>0</v>
      </c>
      <c r="J143" s="22">
        <v>1</v>
      </c>
      <c r="K143" s="22">
        <v>8</v>
      </c>
      <c r="L143" s="22">
        <v>4</v>
      </c>
      <c r="M143" s="22">
        <v>19</v>
      </c>
      <c r="N143" s="22">
        <v>0</v>
      </c>
      <c r="O143" s="22">
        <v>0</v>
      </c>
      <c r="P143" s="22">
        <v>1</v>
      </c>
      <c r="Q143" s="22">
        <v>0</v>
      </c>
      <c r="R143" s="22">
        <v>2</v>
      </c>
      <c r="S143" s="25">
        <v>1</v>
      </c>
      <c r="T143" s="22">
        <v>3</v>
      </c>
      <c r="U143" s="22">
        <v>1</v>
      </c>
      <c r="V143" s="22">
        <v>1</v>
      </c>
      <c r="W143" s="22">
        <v>3</v>
      </c>
      <c r="X143" s="22">
        <v>1</v>
      </c>
      <c r="Y143" s="22">
        <v>1</v>
      </c>
      <c r="Z143" s="22">
        <v>1</v>
      </c>
      <c r="AA143" s="22">
        <v>3</v>
      </c>
      <c r="AB143" s="22">
        <v>0</v>
      </c>
      <c r="AC143" s="22">
        <v>0</v>
      </c>
      <c r="AD143" s="23">
        <v>1</v>
      </c>
      <c r="AE143" s="23">
        <v>0</v>
      </c>
    </row>
    <row r="144" spans="1:31" x14ac:dyDescent="0.3">
      <c r="A144" s="24">
        <v>43419</v>
      </c>
      <c r="B144" s="22">
        <v>1</v>
      </c>
      <c r="C144" s="22">
        <v>823</v>
      </c>
      <c r="D144" s="23" t="s">
        <v>9</v>
      </c>
      <c r="E144" s="22">
        <v>8</v>
      </c>
      <c r="F144" s="22">
        <v>4</v>
      </c>
      <c r="G144" s="22">
        <v>1</v>
      </c>
      <c r="H144" s="22">
        <v>3</v>
      </c>
      <c r="I144" s="22">
        <v>1</v>
      </c>
      <c r="J144" s="22">
        <v>0</v>
      </c>
      <c r="K144" s="22">
        <v>8</v>
      </c>
      <c r="L144" s="22">
        <v>4</v>
      </c>
      <c r="M144" s="22">
        <v>18</v>
      </c>
      <c r="N144" s="22">
        <v>0</v>
      </c>
      <c r="O144" s="22">
        <v>0</v>
      </c>
      <c r="P144" s="22">
        <v>2</v>
      </c>
      <c r="Q144" s="22">
        <v>0</v>
      </c>
      <c r="R144" s="22">
        <v>2</v>
      </c>
      <c r="S144" s="25">
        <v>2</v>
      </c>
      <c r="T144" s="22">
        <v>1</v>
      </c>
      <c r="U144" s="22">
        <v>1</v>
      </c>
      <c r="V144" s="22">
        <v>0</v>
      </c>
      <c r="W144" s="22">
        <v>3</v>
      </c>
      <c r="X144" s="22">
        <v>1</v>
      </c>
      <c r="Y144" s="22">
        <v>1</v>
      </c>
      <c r="Z144" s="22">
        <v>1</v>
      </c>
      <c r="AA144" s="22">
        <v>3</v>
      </c>
      <c r="AB144" s="22">
        <v>0</v>
      </c>
      <c r="AC144" s="22">
        <v>0</v>
      </c>
      <c r="AD144" s="23">
        <v>1</v>
      </c>
      <c r="AE144" s="23">
        <v>1</v>
      </c>
    </row>
    <row r="145" spans="1:31" x14ac:dyDescent="0.3">
      <c r="A145" s="24">
        <v>43419</v>
      </c>
      <c r="B145" s="22">
        <v>1</v>
      </c>
      <c r="C145" s="22">
        <v>825</v>
      </c>
      <c r="D145" s="23" t="s">
        <v>12</v>
      </c>
      <c r="E145" s="22">
        <v>13</v>
      </c>
      <c r="F145" s="22">
        <v>4</v>
      </c>
      <c r="G145" s="22">
        <v>1</v>
      </c>
      <c r="H145" s="22">
        <v>3</v>
      </c>
      <c r="I145" s="22">
        <v>0</v>
      </c>
      <c r="J145" s="22">
        <v>0</v>
      </c>
      <c r="K145" s="22">
        <v>3</v>
      </c>
      <c r="L145" s="22">
        <v>3</v>
      </c>
      <c r="M145" s="22">
        <v>9</v>
      </c>
      <c r="N145" s="22">
        <v>0</v>
      </c>
      <c r="O145" s="22">
        <v>0</v>
      </c>
      <c r="P145" s="22">
        <v>1</v>
      </c>
      <c r="Q145" s="22">
        <v>0</v>
      </c>
      <c r="R145" s="22">
        <v>2</v>
      </c>
      <c r="S145" s="25">
        <v>1</v>
      </c>
      <c r="T145" s="22">
        <v>3</v>
      </c>
      <c r="U145" s="22">
        <v>0.33333333333333331</v>
      </c>
      <c r="V145" s="22">
        <v>0</v>
      </c>
      <c r="W145" s="22">
        <v>3</v>
      </c>
      <c r="X145" s="22">
        <v>1</v>
      </c>
      <c r="Y145" s="22">
        <v>1</v>
      </c>
      <c r="Z145" s="22">
        <v>1</v>
      </c>
      <c r="AA145" s="22">
        <v>3</v>
      </c>
      <c r="AB145" s="22">
        <v>0</v>
      </c>
      <c r="AC145" s="22">
        <v>0</v>
      </c>
      <c r="AD145" s="23">
        <v>1</v>
      </c>
      <c r="AE145" s="23">
        <v>1</v>
      </c>
    </row>
    <row r="146" spans="1:31" x14ac:dyDescent="0.3">
      <c r="A146" s="24">
        <v>43432</v>
      </c>
      <c r="B146" s="22">
        <v>1</v>
      </c>
      <c r="C146" s="22">
        <v>864</v>
      </c>
      <c r="D146" s="23" t="s">
        <v>9</v>
      </c>
      <c r="E146" s="22">
        <v>8</v>
      </c>
      <c r="F146" s="22">
        <v>3</v>
      </c>
      <c r="G146" s="22">
        <v>1</v>
      </c>
      <c r="H146" s="22">
        <v>3</v>
      </c>
      <c r="I146" s="22">
        <v>1</v>
      </c>
      <c r="J146" s="22">
        <v>0</v>
      </c>
      <c r="K146" s="22">
        <v>4</v>
      </c>
      <c r="L146" s="22">
        <v>4</v>
      </c>
      <c r="M146" s="22">
        <v>10</v>
      </c>
      <c r="N146" s="22">
        <v>0</v>
      </c>
      <c r="O146" s="22">
        <v>1</v>
      </c>
      <c r="P146" s="22">
        <v>1</v>
      </c>
      <c r="Q146" s="22">
        <v>1</v>
      </c>
      <c r="R146" s="22">
        <v>1</v>
      </c>
      <c r="S146" s="25">
        <v>2</v>
      </c>
      <c r="T146" s="22">
        <v>1</v>
      </c>
      <c r="U146" s="22">
        <v>0.66666666666666663</v>
      </c>
      <c r="V146" s="22">
        <v>0</v>
      </c>
      <c r="W146" s="22">
        <v>2</v>
      </c>
      <c r="X146" s="22">
        <v>1</v>
      </c>
      <c r="Y146" s="22">
        <v>2</v>
      </c>
      <c r="Z146" s="22">
        <v>1</v>
      </c>
      <c r="AA146" s="22">
        <v>2</v>
      </c>
      <c r="AB146" s="22">
        <v>0</v>
      </c>
      <c r="AC146" s="22">
        <v>1</v>
      </c>
      <c r="AD146" s="23">
        <v>1</v>
      </c>
      <c r="AE146" s="23">
        <v>1</v>
      </c>
    </row>
    <row r="147" spans="1:31" x14ac:dyDescent="0.3">
      <c r="A147" s="24">
        <v>43432</v>
      </c>
      <c r="B147" s="22">
        <v>1</v>
      </c>
      <c r="C147" s="22">
        <v>865</v>
      </c>
      <c r="D147" s="23" t="s">
        <v>9</v>
      </c>
      <c r="E147" s="22">
        <v>14</v>
      </c>
      <c r="F147" s="22">
        <v>4</v>
      </c>
      <c r="G147" s="22">
        <v>2</v>
      </c>
      <c r="H147" s="22">
        <v>2</v>
      </c>
      <c r="I147" s="22">
        <v>0</v>
      </c>
      <c r="J147" s="22">
        <v>0</v>
      </c>
      <c r="K147" s="22">
        <v>10</v>
      </c>
      <c r="L147" s="22">
        <v>5</v>
      </c>
      <c r="M147" s="22">
        <v>23</v>
      </c>
      <c r="N147" s="22">
        <v>0</v>
      </c>
      <c r="O147" s="22">
        <v>0</v>
      </c>
      <c r="P147" s="22">
        <v>1</v>
      </c>
      <c r="Q147" s="22">
        <v>0</v>
      </c>
      <c r="R147" s="22">
        <v>2</v>
      </c>
      <c r="S147" s="25">
        <v>1</v>
      </c>
      <c r="T147" s="22">
        <v>2</v>
      </c>
      <c r="U147" s="22">
        <v>0.33333333333333331</v>
      </c>
      <c r="V147" s="22">
        <v>1</v>
      </c>
      <c r="W147" s="22">
        <v>3</v>
      </c>
      <c r="X147" s="22">
        <v>1</v>
      </c>
      <c r="Y147" s="22">
        <v>1</v>
      </c>
      <c r="Z147" s="22">
        <v>1</v>
      </c>
      <c r="AA147" s="22">
        <v>2</v>
      </c>
      <c r="AB147" s="22">
        <v>0</v>
      </c>
      <c r="AC147" s="22">
        <v>1</v>
      </c>
      <c r="AD147" s="23">
        <v>1</v>
      </c>
      <c r="AE147" s="23">
        <v>1</v>
      </c>
    </row>
    <row r="148" spans="1:31" x14ac:dyDescent="0.3">
      <c r="A148" s="24">
        <v>43432</v>
      </c>
      <c r="B148" s="22">
        <v>1</v>
      </c>
      <c r="C148" s="22">
        <v>866</v>
      </c>
      <c r="D148" s="23" t="s">
        <v>9</v>
      </c>
      <c r="E148" s="22">
        <v>10</v>
      </c>
      <c r="F148" s="22">
        <v>4</v>
      </c>
      <c r="G148" s="22">
        <v>2</v>
      </c>
      <c r="H148" s="22">
        <v>2</v>
      </c>
      <c r="I148" s="22">
        <v>0</v>
      </c>
      <c r="J148" s="22">
        <v>0</v>
      </c>
      <c r="K148" s="22">
        <v>2</v>
      </c>
      <c r="L148" s="22">
        <v>5</v>
      </c>
      <c r="M148" s="22">
        <v>23</v>
      </c>
      <c r="N148" s="22">
        <v>0</v>
      </c>
      <c r="O148" s="22">
        <v>0</v>
      </c>
      <c r="P148" s="22">
        <v>2</v>
      </c>
      <c r="Q148" s="22">
        <v>0</v>
      </c>
      <c r="R148" s="22">
        <v>2</v>
      </c>
      <c r="S148" s="25">
        <v>1</v>
      </c>
      <c r="T148" s="22">
        <v>2</v>
      </c>
      <c r="U148" s="22">
        <v>0.33333333333333331</v>
      </c>
      <c r="V148" s="22">
        <v>0</v>
      </c>
      <c r="W148" s="22">
        <v>2</v>
      </c>
      <c r="X148" s="22">
        <v>1</v>
      </c>
      <c r="Y148" s="22">
        <v>2</v>
      </c>
      <c r="Z148" s="22">
        <v>1</v>
      </c>
      <c r="AA148" s="22">
        <v>3</v>
      </c>
      <c r="AB148" s="22">
        <v>0</v>
      </c>
      <c r="AC148" s="22">
        <v>1</v>
      </c>
      <c r="AD148" s="23">
        <v>1</v>
      </c>
      <c r="AE148" s="23">
        <v>1</v>
      </c>
    </row>
    <row r="149" spans="1:31" x14ac:dyDescent="0.3">
      <c r="A149" s="24">
        <v>43432</v>
      </c>
      <c r="B149" s="22">
        <v>1</v>
      </c>
      <c r="C149" s="22">
        <v>868</v>
      </c>
      <c r="D149" s="23" t="s">
        <v>9</v>
      </c>
      <c r="E149" s="22">
        <v>6</v>
      </c>
      <c r="F149" s="22">
        <v>4</v>
      </c>
      <c r="G149" s="22">
        <v>2</v>
      </c>
      <c r="H149" s="22">
        <v>2</v>
      </c>
      <c r="I149" s="22">
        <v>0</v>
      </c>
      <c r="J149" s="22">
        <v>0</v>
      </c>
      <c r="K149" s="22">
        <v>4</v>
      </c>
      <c r="L149" s="22">
        <v>5</v>
      </c>
      <c r="M149" s="22">
        <v>20</v>
      </c>
      <c r="N149" s="22">
        <v>0</v>
      </c>
      <c r="O149" s="22">
        <v>0</v>
      </c>
      <c r="P149" s="22">
        <v>1</v>
      </c>
      <c r="Q149" s="22">
        <v>0</v>
      </c>
      <c r="R149" s="22">
        <v>3</v>
      </c>
      <c r="S149" s="25">
        <v>1</v>
      </c>
      <c r="T149" s="22">
        <v>3</v>
      </c>
      <c r="U149" s="22">
        <v>0</v>
      </c>
      <c r="V149" s="22">
        <v>0</v>
      </c>
      <c r="W149" s="22">
        <v>2</v>
      </c>
      <c r="X149" s="22">
        <v>1</v>
      </c>
      <c r="Y149" s="22">
        <v>1</v>
      </c>
      <c r="Z149" s="22">
        <v>1</v>
      </c>
      <c r="AA149" s="22">
        <v>2</v>
      </c>
      <c r="AB149" s="22">
        <v>0</v>
      </c>
      <c r="AC149" s="22">
        <v>0</v>
      </c>
      <c r="AD149" s="23">
        <v>1</v>
      </c>
      <c r="AE149" s="23">
        <v>0</v>
      </c>
    </row>
    <row r="150" spans="1:31" x14ac:dyDescent="0.3">
      <c r="A150" s="24">
        <v>43444</v>
      </c>
      <c r="B150" s="22">
        <v>1</v>
      </c>
      <c r="C150" s="22">
        <v>873</v>
      </c>
      <c r="D150" s="23" t="s">
        <v>9</v>
      </c>
      <c r="E150" s="22">
        <v>2</v>
      </c>
      <c r="F150" s="22">
        <v>5</v>
      </c>
      <c r="G150" s="22">
        <v>4</v>
      </c>
      <c r="H150" s="22">
        <v>3</v>
      </c>
      <c r="I150" s="22">
        <v>0</v>
      </c>
      <c r="J150" s="22">
        <v>0</v>
      </c>
      <c r="K150" s="22">
        <v>3</v>
      </c>
      <c r="L150" s="22">
        <v>5</v>
      </c>
      <c r="M150" s="22">
        <v>28</v>
      </c>
      <c r="N150" s="22">
        <v>0</v>
      </c>
      <c r="O150" s="22">
        <v>0</v>
      </c>
      <c r="P150" s="22">
        <v>2</v>
      </c>
      <c r="Q150" s="22">
        <v>0</v>
      </c>
      <c r="R150" s="22">
        <v>3</v>
      </c>
      <c r="S150" s="25">
        <v>1</v>
      </c>
      <c r="T150" s="22">
        <v>3</v>
      </c>
      <c r="U150" s="22">
        <v>0.33333333333333331</v>
      </c>
      <c r="V150" s="22">
        <v>0</v>
      </c>
      <c r="W150" s="22">
        <v>3</v>
      </c>
      <c r="X150" s="22">
        <v>1</v>
      </c>
      <c r="Y150" s="22">
        <v>1</v>
      </c>
      <c r="Z150" s="22">
        <v>1</v>
      </c>
      <c r="AA150" s="22">
        <v>2</v>
      </c>
      <c r="AB150" s="22">
        <v>0</v>
      </c>
      <c r="AC150" s="22">
        <v>0</v>
      </c>
      <c r="AD150" s="23">
        <v>1</v>
      </c>
      <c r="AE150" s="23">
        <v>0</v>
      </c>
    </row>
    <row r="151" spans="1:31" x14ac:dyDescent="0.3">
      <c r="A151" s="24">
        <v>43444</v>
      </c>
      <c r="B151" s="22">
        <v>1</v>
      </c>
      <c r="C151" s="22">
        <v>874</v>
      </c>
      <c r="D151" s="23" t="s">
        <v>9</v>
      </c>
      <c r="E151" s="22">
        <v>2</v>
      </c>
      <c r="F151" s="22">
        <v>4</v>
      </c>
      <c r="G151" s="22">
        <v>2</v>
      </c>
      <c r="H151" s="22">
        <v>2</v>
      </c>
      <c r="I151" s="22">
        <v>0</v>
      </c>
      <c r="J151" s="22">
        <v>1</v>
      </c>
      <c r="K151" s="22">
        <v>0</v>
      </c>
      <c r="L151" s="22">
        <v>4</v>
      </c>
      <c r="M151" s="22">
        <v>23</v>
      </c>
      <c r="N151" s="22">
        <v>0</v>
      </c>
      <c r="O151" s="22">
        <v>0</v>
      </c>
      <c r="P151" s="22">
        <v>1</v>
      </c>
      <c r="Q151" s="22">
        <v>0</v>
      </c>
      <c r="R151" s="22">
        <v>2</v>
      </c>
      <c r="S151" s="25">
        <v>1</v>
      </c>
      <c r="T151" s="22">
        <v>3</v>
      </c>
      <c r="U151" s="22">
        <v>0</v>
      </c>
      <c r="V151" s="22">
        <v>0</v>
      </c>
      <c r="W151" s="22">
        <v>2</v>
      </c>
      <c r="X151" s="22">
        <v>1</v>
      </c>
      <c r="Y151" s="22">
        <v>1</v>
      </c>
      <c r="Z151" s="22">
        <v>1</v>
      </c>
      <c r="AA151" s="22">
        <v>1</v>
      </c>
      <c r="AB151" s="22">
        <v>0</v>
      </c>
      <c r="AC151" s="22">
        <v>1</v>
      </c>
      <c r="AD151" s="23">
        <v>1</v>
      </c>
      <c r="AE151" s="23">
        <v>1</v>
      </c>
    </row>
    <row r="152" spans="1:31" x14ac:dyDescent="0.3">
      <c r="A152" s="24">
        <v>43444</v>
      </c>
      <c r="B152" s="22">
        <v>1</v>
      </c>
      <c r="C152" s="22">
        <v>875</v>
      </c>
      <c r="D152" s="23" t="s">
        <v>9</v>
      </c>
      <c r="E152" s="22">
        <v>2</v>
      </c>
      <c r="F152" s="22">
        <v>4</v>
      </c>
      <c r="G152" s="22">
        <v>2</v>
      </c>
      <c r="H152" s="22">
        <v>3</v>
      </c>
      <c r="I152" s="22">
        <v>0</v>
      </c>
      <c r="J152" s="22">
        <v>0</v>
      </c>
      <c r="K152" s="22">
        <v>2</v>
      </c>
      <c r="L152" s="22">
        <v>4</v>
      </c>
      <c r="M152" s="22">
        <v>25</v>
      </c>
      <c r="N152" s="22">
        <v>0</v>
      </c>
      <c r="O152" s="22">
        <v>0</v>
      </c>
      <c r="P152" s="22">
        <v>1</v>
      </c>
      <c r="Q152" s="22">
        <v>0</v>
      </c>
      <c r="R152" s="22">
        <v>3</v>
      </c>
      <c r="S152" s="25">
        <v>1</v>
      </c>
      <c r="T152" s="22">
        <v>1</v>
      </c>
      <c r="U152" s="22">
        <v>0.66666666666666663</v>
      </c>
      <c r="V152" s="22">
        <v>0</v>
      </c>
      <c r="W152" s="22">
        <v>3</v>
      </c>
      <c r="X152" s="22">
        <v>1</v>
      </c>
      <c r="Y152" s="22">
        <v>1</v>
      </c>
      <c r="Z152" s="22">
        <v>1</v>
      </c>
      <c r="AA152" s="22">
        <v>1</v>
      </c>
      <c r="AB152" s="22">
        <v>0</v>
      </c>
      <c r="AC152" s="22">
        <v>1</v>
      </c>
      <c r="AD152" s="23">
        <v>1</v>
      </c>
      <c r="AE152" s="23">
        <v>1</v>
      </c>
    </row>
    <row r="153" spans="1:31" x14ac:dyDescent="0.3">
      <c r="A153" s="24">
        <v>43444</v>
      </c>
      <c r="B153" s="22">
        <v>1</v>
      </c>
      <c r="C153" s="22">
        <v>876</v>
      </c>
      <c r="D153" s="23" t="s">
        <v>9</v>
      </c>
      <c r="E153" s="22">
        <v>2</v>
      </c>
      <c r="F153" s="22">
        <v>4</v>
      </c>
      <c r="G153" s="22">
        <v>3</v>
      </c>
      <c r="H153" s="22">
        <v>2</v>
      </c>
      <c r="I153" s="22">
        <v>0</v>
      </c>
      <c r="J153" s="22">
        <v>0</v>
      </c>
      <c r="K153" s="22">
        <v>5</v>
      </c>
      <c r="L153" s="22">
        <v>5</v>
      </c>
      <c r="M153" s="22">
        <v>25</v>
      </c>
      <c r="N153" s="22">
        <v>0</v>
      </c>
      <c r="O153" s="22">
        <v>0</v>
      </c>
      <c r="P153" s="22">
        <v>2</v>
      </c>
      <c r="Q153" s="22">
        <v>0</v>
      </c>
      <c r="R153" s="22">
        <v>2</v>
      </c>
      <c r="S153" s="25">
        <v>1</v>
      </c>
      <c r="T153" s="22">
        <v>3</v>
      </c>
      <c r="U153" s="22">
        <v>0.66666666666666663</v>
      </c>
      <c r="V153" s="22">
        <v>0</v>
      </c>
      <c r="W153" s="22">
        <v>2</v>
      </c>
      <c r="X153" s="22">
        <v>1</v>
      </c>
      <c r="Y153" s="22">
        <v>1</v>
      </c>
      <c r="Z153" s="22">
        <v>1</v>
      </c>
      <c r="AA153" s="22">
        <v>3</v>
      </c>
      <c r="AB153" s="22">
        <v>0</v>
      </c>
      <c r="AC153" s="22">
        <v>1</v>
      </c>
      <c r="AD153" s="23">
        <v>1</v>
      </c>
      <c r="AE153" s="23">
        <v>0</v>
      </c>
    </row>
    <row r="154" spans="1:31" x14ac:dyDescent="0.3">
      <c r="A154" s="24">
        <v>43444</v>
      </c>
      <c r="B154" s="22">
        <v>1</v>
      </c>
      <c r="C154" s="22">
        <v>877</v>
      </c>
      <c r="D154" s="23" t="s">
        <v>9</v>
      </c>
      <c r="E154" s="22">
        <v>2</v>
      </c>
      <c r="F154" s="22">
        <v>4</v>
      </c>
      <c r="G154" s="22">
        <v>3</v>
      </c>
      <c r="H154" s="22">
        <v>2</v>
      </c>
      <c r="I154" s="22">
        <v>0</v>
      </c>
      <c r="J154" s="22">
        <v>0</v>
      </c>
      <c r="K154" s="22">
        <v>2</v>
      </c>
      <c r="L154" s="22">
        <v>5</v>
      </c>
      <c r="M154" s="22">
        <v>26</v>
      </c>
      <c r="N154" s="22">
        <v>0</v>
      </c>
      <c r="O154" s="22">
        <v>0</v>
      </c>
      <c r="P154" s="22">
        <v>1</v>
      </c>
      <c r="Q154" s="22">
        <v>0</v>
      </c>
      <c r="R154" s="22">
        <v>2</v>
      </c>
      <c r="S154" s="25">
        <v>1</v>
      </c>
      <c r="T154" s="22">
        <v>3</v>
      </c>
      <c r="U154" s="22">
        <v>0</v>
      </c>
      <c r="V154" s="22">
        <v>1</v>
      </c>
      <c r="W154" s="22">
        <v>3</v>
      </c>
      <c r="X154" s="22">
        <v>1</v>
      </c>
      <c r="Y154" s="22">
        <v>1</v>
      </c>
      <c r="Z154" s="22">
        <v>1</v>
      </c>
      <c r="AA154" s="22">
        <v>3</v>
      </c>
      <c r="AB154" s="22">
        <v>0</v>
      </c>
      <c r="AC154" s="22">
        <v>1</v>
      </c>
      <c r="AD154" s="23">
        <v>1</v>
      </c>
      <c r="AE154" s="23">
        <v>0</v>
      </c>
    </row>
    <row r="155" spans="1:31" x14ac:dyDescent="0.3">
      <c r="A155" s="24">
        <v>43444</v>
      </c>
      <c r="B155" s="22">
        <v>1</v>
      </c>
      <c r="C155" s="22">
        <v>878</v>
      </c>
      <c r="D155" s="23" t="s">
        <v>9</v>
      </c>
      <c r="E155" s="22">
        <v>2</v>
      </c>
      <c r="F155" s="22">
        <v>5</v>
      </c>
      <c r="G155" s="22">
        <v>2</v>
      </c>
      <c r="H155" s="22">
        <v>2</v>
      </c>
      <c r="I155" s="22">
        <v>0</v>
      </c>
      <c r="J155" s="22">
        <v>0</v>
      </c>
      <c r="K155" s="22">
        <v>1</v>
      </c>
      <c r="L155" s="22">
        <v>4</v>
      </c>
      <c r="M155" s="22">
        <v>23</v>
      </c>
      <c r="N155" s="22">
        <v>0</v>
      </c>
      <c r="O155" s="22">
        <v>0</v>
      </c>
      <c r="P155" s="22">
        <v>1</v>
      </c>
      <c r="Q155" s="22">
        <v>0</v>
      </c>
      <c r="R155" s="22">
        <v>3</v>
      </c>
      <c r="S155" s="25">
        <v>1</v>
      </c>
      <c r="T155" s="22">
        <v>3</v>
      </c>
      <c r="U155" s="22">
        <v>0.33333333333333331</v>
      </c>
      <c r="V155" s="22">
        <v>0</v>
      </c>
      <c r="W155" s="22">
        <v>3</v>
      </c>
      <c r="X155" s="22">
        <v>1</v>
      </c>
      <c r="Y155" s="22">
        <v>1</v>
      </c>
      <c r="Z155" s="22">
        <v>1</v>
      </c>
      <c r="AA155" s="22">
        <v>3</v>
      </c>
      <c r="AB155" s="22">
        <v>1</v>
      </c>
      <c r="AC155" s="22">
        <v>1</v>
      </c>
      <c r="AD155" s="23">
        <v>1</v>
      </c>
      <c r="AE155" s="23">
        <v>1</v>
      </c>
    </row>
    <row r="156" spans="1:31" x14ac:dyDescent="0.3">
      <c r="A156" s="24">
        <v>43444</v>
      </c>
      <c r="B156" s="22">
        <v>1</v>
      </c>
      <c r="C156" s="22">
        <v>885</v>
      </c>
      <c r="D156" s="23" t="s">
        <v>12</v>
      </c>
      <c r="E156" s="22">
        <v>1</v>
      </c>
      <c r="F156" s="22">
        <v>4</v>
      </c>
      <c r="G156" s="22">
        <v>2</v>
      </c>
      <c r="H156" s="22">
        <v>2</v>
      </c>
      <c r="I156" s="22">
        <v>0</v>
      </c>
      <c r="J156" s="22">
        <v>0</v>
      </c>
      <c r="K156" s="22">
        <v>3</v>
      </c>
      <c r="L156" s="22">
        <v>5</v>
      </c>
      <c r="M156" s="22">
        <v>25</v>
      </c>
      <c r="N156" s="22">
        <v>0</v>
      </c>
      <c r="O156" s="22">
        <v>0</v>
      </c>
      <c r="P156" s="22">
        <v>1</v>
      </c>
      <c r="Q156" s="22">
        <v>0</v>
      </c>
      <c r="R156" s="22">
        <v>2</v>
      </c>
      <c r="S156" s="25">
        <v>1</v>
      </c>
      <c r="T156" s="22">
        <v>3</v>
      </c>
      <c r="U156" s="22">
        <v>0</v>
      </c>
      <c r="V156" s="22">
        <v>1</v>
      </c>
      <c r="W156" s="22">
        <v>3</v>
      </c>
      <c r="X156" s="22">
        <v>1</v>
      </c>
      <c r="Y156" s="22">
        <v>1</v>
      </c>
      <c r="Z156" s="22">
        <v>1</v>
      </c>
      <c r="AA156" s="22">
        <v>3</v>
      </c>
      <c r="AB156" s="22">
        <v>0</v>
      </c>
      <c r="AC156" s="22">
        <v>0</v>
      </c>
      <c r="AD156" s="23">
        <v>1</v>
      </c>
      <c r="AE156" s="23">
        <v>0</v>
      </c>
    </row>
    <row r="157" spans="1:31" x14ac:dyDescent="0.3">
      <c r="A157" s="24">
        <v>43444</v>
      </c>
      <c r="B157" s="22">
        <v>1</v>
      </c>
      <c r="C157" s="22">
        <v>887</v>
      </c>
      <c r="D157" s="23" t="s">
        <v>12</v>
      </c>
      <c r="E157" s="22">
        <v>1</v>
      </c>
      <c r="F157" s="22">
        <v>4</v>
      </c>
      <c r="G157" s="22">
        <v>3</v>
      </c>
      <c r="H157" s="22">
        <v>2</v>
      </c>
      <c r="I157" s="22">
        <v>0</v>
      </c>
      <c r="J157" s="22">
        <v>0</v>
      </c>
      <c r="K157" s="22">
        <v>4</v>
      </c>
      <c r="L157" s="22">
        <v>4</v>
      </c>
      <c r="M157" s="22">
        <v>23</v>
      </c>
      <c r="N157" s="22">
        <v>0</v>
      </c>
      <c r="O157" s="22">
        <v>0</v>
      </c>
      <c r="P157" s="22">
        <v>1</v>
      </c>
      <c r="Q157" s="22">
        <v>0</v>
      </c>
      <c r="R157" s="22">
        <v>2</v>
      </c>
      <c r="S157" s="25">
        <v>1</v>
      </c>
      <c r="T157" s="22">
        <v>3</v>
      </c>
      <c r="U157" s="22">
        <v>1</v>
      </c>
      <c r="V157" s="22">
        <v>1</v>
      </c>
      <c r="W157" s="22">
        <v>3</v>
      </c>
      <c r="X157" s="22">
        <v>1</v>
      </c>
      <c r="Y157" s="22">
        <v>1</v>
      </c>
      <c r="Z157" s="22">
        <v>1</v>
      </c>
      <c r="AA157" s="22">
        <v>3</v>
      </c>
      <c r="AB157" s="22">
        <v>0</v>
      </c>
      <c r="AC157" s="22">
        <v>1</v>
      </c>
      <c r="AD157" s="23">
        <v>1</v>
      </c>
      <c r="AE157" s="23">
        <v>0</v>
      </c>
    </row>
    <row r="158" spans="1:31" x14ac:dyDescent="0.3">
      <c r="A158" s="24">
        <v>43444</v>
      </c>
      <c r="B158" s="22">
        <v>1</v>
      </c>
      <c r="C158" s="22">
        <v>897</v>
      </c>
      <c r="D158" s="23" t="s">
        <v>9</v>
      </c>
      <c r="E158" s="22">
        <v>14</v>
      </c>
      <c r="F158" s="22">
        <v>4</v>
      </c>
      <c r="G158" s="22">
        <v>3</v>
      </c>
      <c r="H158" s="22">
        <v>3</v>
      </c>
      <c r="I158" s="22">
        <v>0</v>
      </c>
      <c r="J158" s="22">
        <v>1</v>
      </c>
      <c r="K158" s="22">
        <v>5</v>
      </c>
      <c r="L158" s="22">
        <v>5</v>
      </c>
      <c r="M158" s="22">
        <v>26</v>
      </c>
      <c r="N158" s="22">
        <v>0</v>
      </c>
      <c r="O158" s="22">
        <v>0</v>
      </c>
      <c r="P158" s="22">
        <v>2</v>
      </c>
      <c r="Q158" s="22">
        <v>0</v>
      </c>
      <c r="R158" s="22">
        <v>2</v>
      </c>
      <c r="S158" s="25">
        <v>2</v>
      </c>
      <c r="T158" s="22">
        <v>3</v>
      </c>
      <c r="U158" s="22">
        <v>0.66666666666666663</v>
      </c>
      <c r="V158" s="22">
        <v>3</v>
      </c>
      <c r="W158" s="22">
        <v>3</v>
      </c>
      <c r="X158" s="22">
        <v>1</v>
      </c>
      <c r="Y158" s="22">
        <v>1</v>
      </c>
      <c r="Z158" s="22">
        <v>1</v>
      </c>
      <c r="AA158" s="22">
        <v>2</v>
      </c>
      <c r="AB158" s="22">
        <v>0</v>
      </c>
      <c r="AC158" s="22">
        <v>1</v>
      </c>
      <c r="AD158" s="23">
        <v>1</v>
      </c>
      <c r="AE158" s="23">
        <v>1</v>
      </c>
    </row>
    <row r="159" spans="1:31" x14ac:dyDescent="0.3">
      <c r="A159" s="24">
        <v>43444</v>
      </c>
      <c r="B159" s="22">
        <v>1</v>
      </c>
      <c r="C159" s="22">
        <v>898</v>
      </c>
      <c r="D159" s="23" t="s">
        <v>9</v>
      </c>
      <c r="E159" s="22">
        <v>14</v>
      </c>
      <c r="F159" s="22">
        <v>4</v>
      </c>
      <c r="G159" s="22">
        <v>1</v>
      </c>
      <c r="H159" s="22">
        <v>2</v>
      </c>
      <c r="I159" s="22">
        <v>1</v>
      </c>
      <c r="J159" s="22">
        <v>1</v>
      </c>
      <c r="K159" s="22">
        <v>0</v>
      </c>
      <c r="L159" s="22">
        <v>5</v>
      </c>
      <c r="M159" s="22">
        <v>15</v>
      </c>
      <c r="N159" s="22">
        <v>0</v>
      </c>
      <c r="O159" s="22">
        <v>1</v>
      </c>
      <c r="P159" s="22">
        <v>2</v>
      </c>
      <c r="Q159" s="22">
        <v>1</v>
      </c>
      <c r="R159" s="22">
        <v>2</v>
      </c>
      <c r="S159" s="25">
        <v>1</v>
      </c>
      <c r="T159" s="22">
        <v>2</v>
      </c>
      <c r="U159" s="22">
        <v>1</v>
      </c>
      <c r="V159" s="22">
        <v>3</v>
      </c>
      <c r="W159" s="22">
        <v>2</v>
      </c>
      <c r="X159" s="22">
        <v>2</v>
      </c>
      <c r="Y159" s="22">
        <v>1</v>
      </c>
      <c r="Z159" s="22">
        <v>1</v>
      </c>
      <c r="AA159" s="22">
        <v>2</v>
      </c>
      <c r="AB159" s="22">
        <v>0</v>
      </c>
      <c r="AC159" s="22">
        <v>1</v>
      </c>
      <c r="AD159" s="23">
        <v>1</v>
      </c>
      <c r="AE159" s="23">
        <v>1</v>
      </c>
    </row>
    <row r="160" spans="1:31" x14ac:dyDescent="0.3">
      <c r="A160" s="24">
        <v>43444</v>
      </c>
      <c r="B160" s="22">
        <v>1</v>
      </c>
      <c r="C160" s="22">
        <v>899</v>
      </c>
      <c r="D160" s="23" t="s">
        <v>9</v>
      </c>
      <c r="E160" s="22">
        <v>14</v>
      </c>
      <c r="F160" s="22">
        <v>4</v>
      </c>
      <c r="G160" s="22">
        <v>2</v>
      </c>
      <c r="H160" s="22">
        <v>2</v>
      </c>
      <c r="I160" s="22">
        <v>0</v>
      </c>
      <c r="J160" s="22">
        <v>0</v>
      </c>
      <c r="K160" s="22">
        <v>3</v>
      </c>
      <c r="L160" s="22">
        <v>3</v>
      </c>
      <c r="M160" s="22">
        <v>22</v>
      </c>
      <c r="N160" s="22">
        <v>0</v>
      </c>
      <c r="O160" s="22">
        <v>0</v>
      </c>
      <c r="P160" s="22">
        <v>1</v>
      </c>
      <c r="Q160" s="22">
        <v>0</v>
      </c>
      <c r="R160" s="22">
        <v>2</v>
      </c>
      <c r="S160" s="25">
        <v>1</v>
      </c>
      <c r="T160" s="22">
        <v>3</v>
      </c>
      <c r="U160" s="22">
        <v>0.33333333333333331</v>
      </c>
      <c r="V160" s="22">
        <v>0</v>
      </c>
      <c r="W160" s="22">
        <v>3</v>
      </c>
      <c r="X160" s="22">
        <v>1</v>
      </c>
      <c r="Y160" s="22">
        <v>1</v>
      </c>
      <c r="Z160" s="22">
        <v>1</v>
      </c>
      <c r="AA160" s="22">
        <v>2</v>
      </c>
      <c r="AB160" s="22">
        <v>0</v>
      </c>
      <c r="AC160" s="22">
        <v>0</v>
      </c>
      <c r="AD160" s="23">
        <v>1</v>
      </c>
      <c r="AE160" s="23">
        <v>1</v>
      </c>
    </row>
    <row r="161" spans="1:31" x14ac:dyDescent="0.3">
      <c r="A161" s="24">
        <v>43444</v>
      </c>
      <c r="B161" s="22">
        <v>1</v>
      </c>
      <c r="C161" s="22">
        <v>900</v>
      </c>
      <c r="D161" s="23" t="s">
        <v>9</v>
      </c>
      <c r="E161" s="22">
        <v>14</v>
      </c>
      <c r="F161" s="22">
        <v>4</v>
      </c>
      <c r="G161" s="22">
        <v>2</v>
      </c>
      <c r="H161" s="22">
        <v>3</v>
      </c>
      <c r="I161" s="22">
        <v>0</v>
      </c>
      <c r="J161" s="22">
        <v>0</v>
      </c>
      <c r="K161" s="22">
        <v>1</v>
      </c>
      <c r="L161" s="22">
        <v>5</v>
      </c>
      <c r="M161" s="22">
        <v>27</v>
      </c>
      <c r="N161" s="22">
        <v>0</v>
      </c>
      <c r="O161" s="22">
        <v>0</v>
      </c>
      <c r="P161" s="22">
        <v>1</v>
      </c>
      <c r="Q161" s="22">
        <v>0</v>
      </c>
      <c r="R161" s="22">
        <v>3</v>
      </c>
      <c r="S161" s="25">
        <v>1</v>
      </c>
      <c r="T161" s="22">
        <v>3</v>
      </c>
      <c r="U161" s="22">
        <v>0</v>
      </c>
      <c r="V161" s="22">
        <v>0</v>
      </c>
      <c r="W161" s="22">
        <v>3</v>
      </c>
      <c r="X161" s="22">
        <v>1</v>
      </c>
      <c r="Y161" s="22">
        <v>1</v>
      </c>
      <c r="Z161" s="22">
        <v>1</v>
      </c>
      <c r="AA161" s="22">
        <v>3</v>
      </c>
      <c r="AB161" s="22">
        <v>0</v>
      </c>
      <c r="AC161" s="22">
        <v>0</v>
      </c>
      <c r="AD161" s="23">
        <v>1</v>
      </c>
      <c r="AE161" s="23">
        <v>0</v>
      </c>
    </row>
    <row r="162" spans="1:31" x14ac:dyDescent="0.3">
      <c r="A162" s="24">
        <v>43444</v>
      </c>
      <c r="B162" s="22">
        <v>1</v>
      </c>
      <c r="C162" s="22">
        <v>901</v>
      </c>
      <c r="D162" s="23" t="s">
        <v>12</v>
      </c>
      <c r="E162" s="22">
        <v>13</v>
      </c>
      <c r="F162" s="22">
        <v>4</v>
      </c>
      <c r="G162" s="22">
        <v>2</v>
      </c>
      <c r="H162" s="22">
        <v>2</v>
      </c>
      <c r="I162" s="22">
        <v>0</v>
      </c>
      <c r="J162" s="22">
        <v>1</v>
      </c>
      <c r="K162" s="22">
        <v>4</v>
      </c>
      <c r="L162" s="22">
        <v>4</v>
      </c>
      <c r="M162" s="22">
        <v>21</v>
      </c>
      <c r="N162" s="22">
        <v>0</v>
      </c>
      <c r="O162" s="22">
        <v>0</v>
      </c>
      <c r="P162" s="22">
        <v>1</v>
      </c>
      <c r="Q162" s="22">
        <v>0</v>
      </c>
      <c r="R162" s="22">
        <v>2</v>
      </c>
      <c r="S162" s="25">
        <v>1</v>
      </c>
      <c r="T162" s="22">
        <v>3</v>
      </c>
      <c r="U162" s="22">
        <v>0.33333333333333331</v>
      </c>
      <c r="V162" s="22">
        <v>3</v>
      </c>
      <c r="W162" s="22">
        <v>3</v>
      </c>
      <c r="X162" s="22">
        <v>1</v>
      </c>
      <c r="Y162" s="22">
        <v>1</v>
      </c>
      <c r="Z162" s="22">
        <v>1</v>
      </c>
      <c r="AA162" s="22">
        <v>3</v>
      </c>
      <c r="AB162" s="22">
        <v>0</v>
      </c>
      <c r="AC162" s="22">
        <v>0</v>
      </c>
      <c r="AD162" s="23">
        <v>1</v>
      </c>
      <c r="AE162" s="23">
        <v>0</v>
      </c>
    </row>
    <row r="163" spans="1:31" x14ac:dyDescent="0.3">
      <c r="A163" s="24">
        <v>43444</v>
      </c>
      <c r="B163" s="22">
        <v>1</v>
      </c>
      <c r="C163" s="22">
        <v>902</v>
      </c>
      <c r="D163" s="23" t="s">
        <v>12</v>
      </c>
      <c r="E163" s="22">
        <v>5</v>
      </c>
      <c r="F163" s="22">
        <v>4</v>
      </c>
      <c r="G163" s="22">
        <v>3</v>
      </c>
      <c r="H163" s="22">
        <v>2</v>
      </c>
      <c r="I163" s="22">
        <v>0</v>
      </c>
      <c r="J163" s="22">
        <v>1</v>
      </c>
      <c r="K163" s="22">
        <v>3</v>
      </c>
      <c r="L163" s="22">
        <v>5</v>
      </c>
      <c r="M163" s="22">
        <v>24</v>
      </c>
      <c r="N163" s="22">
        <v>0</v>
      </c>
      <c r="O163" s="22">
        <v>0</v>
      </c>
      <c r="P163" s="22">
        <v>1</v>
      </c>
      <c r="Q163" s="22">
        <v>0</v>
      </c>
      <c r="R163" s="22">
        <v>2</v>
      </c>
      <c r="S163" s="25">
        <v>1</v>
      </c>
      <c r="T163" s="22">
        <v>2</v>
      </c>
      <c r="U163" s="22">
        <v>0.66666666666666663</v>
      </c>
      <c r="V163" s="22">
        <v>0</v>
      </c>
      <c r="W163" s="22">
        <v>3</v>
      </c>
      <c r="X163" s="22">
        <v>1</v>
      </c>
      <c r="Y163" s="22">
        <v>1</v>
      </c>
      <c r="Z163" s="22">
        <v>1</v>
      </c>
      <c r="AA163" s="22">
        <v>2</v>
      </c>
      <c r="AB163" s="22">
        <v>0</v>
      </c>
      <c r="AC163" s="22">
        <v>1</v>
      </c>
      <c r="AD163" s="23">
        <v>1</v>
      </c>
      <c r="AE163" s="23">
        <v>0</v>
      </c>
    </row>
    <row r="164" spans="1:31" x14ac:dyDescent="0.3">
      <c r="A164" s="24">
        <v>43444</v>
      </c>
      <c r="B164" s="22">
        <v>1</v>
      </c>
      <c r="C164" s="22">
        <v>903</v>
      </c>
      <c r="D164" s="23" t="s">
        <v>12</v>
      </c>
      <c r="E164" s="22">
        <v>1</v>
      </c>
      <c r="F164" s="22">
        <v>4</v>
      </c>
      <c r="G164" s="22">
        <v>2</v>
      </c>
      <c r="H164" s="22">
        <v>3</v>
      </c>
      <c r="I164" s="22">
        <v>1</v>
      </c>
      <c r="J164" s="22">
        <v>0</v>
      </c>
      <c r="K164" s="22">
        <v>5</v>
      </c>
      <c r="L164" s="22">
        <v>5</v>
      </c>
      <c r="M164" s="22">
        <v>25</v>
      </c>
      <c r="N164" s="22">
        <v>0</v>
      </c>
      <c r="O164" s="22">
        <v>0</v>
      </c>
      <c r="P164" s="22">
        <v>1</v>
      </c>
      <c r="Q164" s="22">
        <v>0</v>
      </c>
      <c r="R164" s="22">
        <v>2</v>
      </c>
      <c r="S164" s="25">
        <v>1</v>
      </c>
      <c r="T164" s="22">
        <v>3</v>
      </c>
      <c r="U164" s="22">
        <v>0.33333333333333331</v>
      </c>
      <c r="V164" s="22">
        <v>1</v>
      </c>
      <c r="W164" s="22">
        <v>3</v>
      </c>
      <c r="X164" s="22">
        <v>1</v>
      </c>
      <c r="Y164" s="22">
        <v>1</v>
      </c>
      <c r="Z164" s="22">
        <v>1</v>
      </c>
      <c r="AA164" s="22">
        <v>2</v>
      </c>
      <c r="AB164" s="22">
        <v>0</v>
      </c>
      <c r="AC164" s="22">
        <v>0</v>
      </c>
      <c r="AD164" s="23">
        <v>1</v>
      </c>
      <c r="AE164" s="23">
        <v>0</v>
      </c>
    </row>
    <row r="165" spans="1:31" x14ac:dyDescent="0.3">
      <c r="A165" s="24">
        <v>43444</v>
      </c>
      <c r="B165" s="22">
        <v>1</v>
      </c>
      <c r="C165" s="22">
        <v>904</v>
      </c>
      <c r="D165" s="23" t="s">
        <v>12</v>
      </c>
      <c r="E165" s="22">
        <v>1</v>
      </c>
      <c r="F165" s="22">
        <v>4</v>
      </c>
      <c r="G165" s="22">
        <v>3</v>
      </c>
      <c r="H165" s="22">
        <v>3</v>
      </c>
      <c r="I165" s="22">
        <v>0</v>
      </c>
      <c r="J165" s="22">
        <v>1</v>
      </c>
      <c r="K165" s="22">
        <v>4</v>
      </c>
      <c r="L165" s="22">
        <v>4</v>
      </c>
      <c r="M165" s="22">
        <v>23</v>
      </c>
      <c r="N165" s="22">
        <v>0</v>
      </c>
      <c r="O165" s="22">
        <v>0</v>
      </c>
      <c r="P165" s="22">
        <v>1</v>
      </c>
      <c r="Q165" s="22">
        <v>0</v>
      </c>
      <c r="R165" s="22">
        <v>3</v>
      </c>
      <c r="S165" s="25">
        <v>1</v>
      </c>
      <c r="T165" s="22">
        <v>3</v>
      </c>
      <c r="U165" s="22">
        <v>1</v>
      </c>
      <c r="V165" s="22">
        <v>2</v>
      </c>
      <c r="W165" s="22">
        <v>3</v>
      </c>
      <c r="X165" s="22">
        <v>1</v>
      </c>
      <c r="Y165" s="22">
        <v>1</v>
      </c>
      <c r="Z165" s="22">
        <v>1</v>
      </c>
      <c r="AA165" s="22">
        <v>3</v>
      </c>
      <c r="AB165" s="22">
        <v>0</v>
      </c>
      <c r="AC165" s="22">
        <v>1</v>
      </c>
      <c r="AD165" s="23">
        <v>1</v>
      </c>
      <c r="AE165" s="23">
        <v>0</v>
      </c>
    </row>
    <row r="166" spans="1:31" x14ac:dyDescent="0.3">
      <c r="A166" s="24">
        <v>43445</v>
      </c>
      <c r="B166" s="22">
        <v>1</v>
      </c>
      <c r="C166" s="22">
        <v>910</v>
      </c>
      <c r="D166" s="23" t="s">
        <v>9</v>
      </c>
      <c r="E166" s="22">
        <v>2</v>
      </c>
      <c r="F166" s="22">
        <v>4</v>
      </c>
      <c r="G166" s="22">
        <v>2</v>
      </c>
      <c r="H166" s="22">
        <v>2</v>
      </c>
      <c r="I166" s="22">
        <v>0</v>
      </c>
      <c r="J166" s="22">
        <v>1</v>
      </c>
      <c r="K166" s="22">
        <v>4</v>
      </c>
      <c r="L166" s="22">
        <v>5</v>
      </c>
      <c r="M166" s="22">
        <v>28</v>
      </c>
      <c r="N166" s="22">
        <v>0</v>
      </c>
      <c r="O166" s="22">
        <v>0</v>
      </c>
      <c r="P166" s="22">
        <v>1</v>
      </c>
      <c r="Q166" s="22">
        <v>0</v>
      </c>
      <c r="R166" s="22">
        <v>3</v>
      </c>
      <c r="S166" s="25">
        <v>1</v>
      </c>
      <c r="T166" s="22">
        <v>3</v>
      </c>
      <c r="U166" s="22">
        <v>1.3333333333333333</v>
      </c>
      <c r="V166" s="22">
        <v>2</v>
      </c>
      <c r="W166" s="22">
        <v>3</v>
      </c>
      <c r="X166" s="22">
        <v>1</v>
      </c>
      <c r="Y166" s="22">
        <v>1</v>
      </c>
      <c r="Z166" s="22">
        <v>1</v>
      </c>
      <c r="AA166" s="22">
        <v>3</v>
      </c>
      <c r="AB166" s="22">
        <v>0</v>
      </c>
      <c r="AC166" s="22">
        <v>0</v>
      </c>
      <c r="AD166" s="23">
        <v>1</v>
      </c>
      <c r="AE166" s="23">
        <v>0</v>
      </c>
    </row>
    <row r="167" spans="1:31" x14ac:dyDescent="0.3">
      <c r="A167" s="24">
        <v>43445</v>
      </c>
      <c r="B167" s="22">
        <v>1</v>
      </c>
      <c r="C167" s="22">
        <v>911</v>
      </c>
      <c r="D167" s="23" t="s">
        <v>9</v>
      </c>
      <c r="E167" s="22">
        <v>2</v>
      </c>
      <c r="F167" s="22">
        <v>4</v>
      </c>
      <c r="G167" s="22">
        <v>2</v>
      </c>
      <c r="H167" s="22">
        <v>2</v>
      </c>
      <c r="I167" s="22">
        <v>0</v>
      </c>
      <c r="J167" s="22">
        <v>0</v>
      </c>
      <c r="K167" s="22">
        <v>6</v>
      </c>
      <c r="L167" s="22">
        <v>5</v>
      </c>
      <c r="M167" s="22">
        <v>26</v>
      </c>
      <c r="N167" s="22">
        <v>0</v>
      </c>
      <c r="O167" s="22">
        <v>0</v>
      </c>
      <c r="P167" s="22">
        <v>1</v>
      </c>
      <c r="Q167" s="22">
        <v>0</v>
      </c>
      <c r="R167" s="22">
        <v>3</v>
      </c>
      <c r="S167" s="25">
        <v>1</v>
      </c>
      <c r="T167" s="22">
        <v>3</v>
      </c>
      <c r="U167" s="22">
        <v>1</v>
      </c>
      <c r="V167" s="22">
        <v>2</v>
      </c>
      <c r="W167" s="22">
        <v>3</v>
      </c>
      <c r="X167" s="22">
        <v>1</v>
      </c>
      <c r="Y167" s="22">
        <v>1</v>
      </c>
      <c r="Z167" s="22">
        <v>1</v>
      </c>
      <c r="AA167" s="22">
        <v>3</v>
      </c>
      <c r="AB167" s="22">
        <v>0</v>
      </c>
      <c r="AC167" s="22">
        <v>1</v>
      </c>
      <c r="AD167" s="23">
        <v>1</v>
      </c>
      <c r="AE167" s="23">
        <v>0</v>
      </c>
    </row>
    <row r="168" spans="1:31" x14ac:dyDescent="0.3">
      <c r="A168" s="24">
        <v>43445</v>
      </c>
      <c r="B168" s="22">
        <v>1</v>
      </c>
      <c r="C168" s="22">
        <v>912</v>
      </c>
      <c r="D168" s="23" t="s">
        <v>9</v>
      </c>
      <c r="E168" s="22">
        <v>2</v>
      </c>
      <c r="F168" s="22">
        <v>5</v>
      </c>
      <c r="G168" s="22">
        <v>3</v>
      </c>
      <c r="H168" s="22">
        <v>3</v>
      </c>
      <c r="I168" s="22">
        <v>1</v>
      </c>
      <c r="J168" s="22">
        <v>1</v>
      </c>
      <c r="K168" s="22">
        <v>2</v>
      </c>
      <c r="L168" s="22">
        <v>5</v>
      </c>
      <c r="M168" s="22">
        <v>19</v>
      </c>
      <c r="N168" s="22">
        <v>0</v>
      </c>
      <c r="O168" s="22">
        <v>0</v>
      </c>
      <c r="P168" s="22">
        <v>1</v>
      </c>
      <c r="Q168" s="22">
        <v>0</v>
      </c>
      <c r="R168" s="22">
        <v>3</v>
      </c>
      <c r="S168" s="25">
        <v>1</v>
      </c>
      <c r="T168" s="22">
        <v>3</v>
      </c>
      <c r="U168" s="22">
        <v>1</v>
      </c>
      <c r="V168" s="22">
        <v>0</v>
      </c>
      <c r="W168" s="22">
        <v>3</v>
      </c>
      <c r="X168" s="22">
        <v>1</v>
      </c>
      <c r="Y168" s="22">
        <v>1</v>
      </c>
      <c r="Z168" s="22">
        <v>1</v>
      </c>
      <c r="AA168" s="22">
        <v>2</v>
      </c>
      <c r="AB168" s="22">
        <v>0</v>
      </c>
      <c r="AC168" s="22">
        <v>1</v>
      </c>
      <c r="AD168" s="23">
        <v>1</v>
      </c>
      <c r="AE168" s="23">
        <v>1</v>
      </c>
    </row>
    <row r="169" spans="1:31" x14ac:dyDescent="0.3">
      <c r="A169" s="24">
        <v>43445</v>
      </c>
      <c r="B169" s="22">
        <v>1</v>
      </c>
      <c r="C169" s="22">
        <v>913</v>
      </c>
      <c r="D169" s="23" t="s">
        <v>9</v>
      </c>
      <c r="E169" s="22">
        <v>2</v>
      </c>
      <c r="F169" s="22">
        <v>4</v>
      </c>
      <c r="G169" s="22">
        <v>2</v>
      </c>
      <c r="H169" s="22">
        <v>2</v>
      </c>
      <c r="I169" s="22">
        <v>0</v>
      </c>
      <c r="J169" s="22">
        <v>1</v>
      </c>
      <c r="K169" s="22">
        <v>7</v>
      </c>
      <c r="L169" s="22">
        <v>5</v>
      </c>
      <c r="M169" s="22">
        <v>22</v>
      </c>
      <c r="N169" s="22">
        <v>0</v>
      </c>
      <c r="O169" s="22">
        <v>0</v>
      </c>
      <c r="P169" s="22">
        <v>1</v>
      </c>
      <c r="Q169" s="22">
        <v>0</v>
      </c>
      <c r="R169" s="22">
        <v>3</v>
      </c>
      <c r="S169" s="25">
        <v>2</v>
      </c>
      <c r="T169" s="22">
        <v>2</v>
      </c>
      <c r="U169" s="22">
        <v>0</v>
      </c>
      <c r="V169" s="22">
        <v>1</v>
      </c>
      <c r="W169" s="22">
        <v>3</v>
      </c>
      <c r="X169" s="22">
        <v>1</v>
      </c>
      <c r="Y169" s="22">
        <v>1</v>
      </c>
      <c r="Z169" s="22">
        <v>1</v>
      </c>
      <c r="AA169" s="22">
        <v>3</v>
      </c>
      <c r="AB169" s="22">
        <v>0</v>
      </c>
      <c r="AC169" s="22">
        <v>0</v>
      </c>
      <c r="AD169" s="23">
        <v>1</v>
      </c>
      <c r="AE169" s="23">
        <v>1</v>
      </c>
    </row>
    <row r="170" spans="1:31" x14ac:dyDescent="0.3">
      <c r="A170" s="24">
        <v>43445</v>
      </c>
      <c r="B170" s="22">
        <v>1</v>
      </c>
      <c r="C170" s="22">
        <v>914</v>
      </c>
      <c r="D170" s="23" t="s">
        <v>9</v>
      </c>
      <c r="E170" s="22">
        <v>2</v>
      </c>
      <c r="F170" s="22">
        <v>4</v>
      </c>
      <c r="G170" s="22">
        <v>3</v>
      </c>
      <c r="H170" s="22">
        <v>2</v>
      </c>
      <c r="I170" s="22">
        <v>0</v>
      </c>
      <c r="J170" s="22">
        <v>0</v>
      </c>
      <c r="K170" s="22">
        <v>2</v>
      </c>
      <c r="L170" s="22">
        <v>5</v>
      </c>
      <c r="M170" s="22">
        <v>20</v>
      </c>
      <c r="N170" s="22">
        <v>0</v>
      </c>
      <c r="O170" s="22">
        <v>0</v>
      </c>
      <c r="P170" s="22">
        <v>1</v>
      </c>
      <c r="Q170" s="22">
        <v>0</v>
      </c>
      <c r="R170" s="22">
        <v>3</v>
      </c>
      <c r="S170" s="25">
        <v>1</v>
      </c>
      <c r="T170" s="22">
        <v>3</v>
      </c>
      <c r="U170" s="22">
        <v>0.66666666666666663</v>
      </c>
      <c r="V170" s="22">
        <v>1</v>
      </c>
      <c r="W170" s="22">
        <v>3</v>
      </c>
      <c r="X170" s="22">
        <v>1</v>
      </c>
      <c r="Y170" s="22">
        <v>1</v>
      </c>
      <c r="Z170" s="22">
        <v>1</v>
      </c>
      <c r="AA170" s="22">
        <v>2</v>
      </c>
      <c r="AB170" s="22">
        <v>0</v>
      </c>
      <c r="AC170" s="22">
        <v>2</v>
      </c>
      <c r="AD170" s="23">
        <v>1</v>
      </c>
      <c r="AE170" s="23">
        <v>0</v>
      </c>
    </row>
    <row r="171" spans="1:31" x14ac:dyDescent="0.3">
      <c r="A171" s="24">
        <v>43455</v>
      </c>
      <c r="B171" s="22">
        <v>1</v>
      </c>
      <c r="C171" s="22">
        <v>972</v>
      </c>
      <c r="D171" s="23" t="s">
        <v>12</v>
      </c>
      <c r="E171" s="22">
        <v>5</v>
      </c>
      <c r="F171" s="22">
        <v>4</v>
      </c>
      <c r="G171" s="22">
        <v>1</v>
      </c>
      <c r="H171" s="22">
        <v>2</v>
      </c>
      <c r="I171" s="22">
        <v>0</v>
      </c>
      <c r="J171" s="22">
        <v>0</v>
      </c>
      <c r="K171" s="22">
        <v>1</v>
      </c>
      <c r="L171" s="22">
        <v>4</v>
      </c>
      <c r="M171" s="22">
        <v>14</v>
      </c>
      <c r="N171" s="22">
        <v>0</v>
      </c>
      <c r="O171" s="22">
        <v>0</v>
      </c>
      <c r="P171" s="22">
        <v>1</v>
      </c>
      <c r="Q171" s="22">
        <v>0</v>
      </c>
      <c r="R171" s="22">
        <v>2</v>
      </c>
      <c r="S171" s="25">
        <v>1</v>
      </c>
      <c r="T171" s="22">
        <v>3</v>
      </c>
      <c r="U171" s="22">
        <v>1.3333333333333333</v>
      </c>
      <c r="V171" s="22">
        <v>0</v>
      </c>
      <c r="W171" s="22">
        <v>3</v>
      </c>
      <c r="X171" s="22">
        <v>1</v>
      </c>
      <c r="Y171" s="22">
        <v>1</v>
      </c>
      <c r="Z171" s="22">
        <v>1</v>
      </c>
      <c r="AA171" s="22">
        <v>3</v>
      </c>
      <c r="AB171" s="22">
        <v>0</v>
      </c>
      <c r="AC171" s="22">
        <v>0</v>
      </c>
      <c r="AD171" s="23">
        <v>1</v>
      </c>
      <c r="AE171" s="23">
        <v>1</v>
      </c>
    </row>
    <row r="172" spans="1:31" x14ac:dyDescent="0.3">
      <c r="A172" s="24">
        <v>43455</v>
      </c>
      <c r="B172" s="22">
        <v>1</v>
      </c>
      <c r="C172" s="22">
        <v>977</v>
      </c>
      <c r="D172" s="23" t="s">
        <v>9</v>
      </c>
      <c r="E172" s="22">
        <v>6</v>
      </c>
      <c r="F172" s="22">
        <v>4</v>
      </c>
      <c r="G172" s="22">
        <v>2</v>
      </c>
      <c r="H172" s="22">
        <v>3</v>
      </c>
      <c r="I172" s="22">
        <v>1</v>
      </c>
      <c r="J172" s="22">
        <v>1</v>
      </c>
      <c r="K172" s="22">
        <v>2</v>
      </c>
      <c r="L172" s="22">
        <v>5</v>
      </c>
      <c r="M172" s="22">
        <v>32</v>
      </c>
      <c r="N172" s="22">
        <v>0</v>
      </c>
      <c r="O172" s="22">
        <v>0</v>
      </c>
      <c r="P172" s="22">
        <v>1</v>
      </c>
      <c r="Q172" s="22">
        <v>0</v>
      </c>
      <c r="R172" s="22">
        <v>2</v>
      </c>
      <c r="S172" s="25">
        <v>1</v>
      </c>
      <c r="T172" s="22">
        <v>3</v>
      </c>
      <c r="U172" s="22">
        <v>0.66666666666666663</v>
      </c>
      <c r="V172" s="22">
        <v>0</v>
      </c>
      <c r="W172" s="22">
        <v>3</v>
      </c>
      <c r="X172" s="22">
        <v>1</v>
      </c>
      <c r="Y172" s="22">
        <v>1</v>
      </c>
      <c r="Z172" s="22">
        <v>1</v>
      </c>
      <c r="AA172" s="22">
        <v>2</v>
      </c>
      <c r="AB172" s="22">
        <v>0</v>
      </c>
      <c r="AC172" s="22">
        <v>0</v>
      </c>
      <c r="AD172" s="23">
        <v>1</v>
      </c>
      <c r="AE172" s="23">
        <v>0</v>
      </c>
    </row>
    <row r="173" spans="1:31" x14ac:dyDescent="0.3">
      <c r="A173" s="24">
        <v>43455</v>
      </c>
      <c r="B173" s="22">
        <v>1</v>
      </c>
      <c r="C173" s="22">
        <v>978</v>
      </c>
      <c r="D173" s="23" t="s">
        <v>9</v>
      </c>
      <c r="E173" s="22">
        <v>14</v>
      </c>
      <c r="F173" s="22">
        <v>4</v>
      </c>
      <c r="G173" s="22">
        <v>2</v>
      </c>
      <c r="H173" s="22">
        <v>3</v>
      </c>
      <c r="I173" s="22">
        <v>1</v>
      </c>
      <c r="J173" s="22">
        <v>1</v>
      </c>
      <c r="K173" s="22">
        <v>5</v>
      </c>
      <c r="L173" s="22">
        <v>5</v>
      </c>
      <c r="M173" s="22">
        <v>29</v>
      </c>
      <c r="N173" s="22">
        <v>0</v>
      </c>
      <c r="O173" s="22">
        <v>0</v>
      </c>
      <c r="P173" s="22">
        <v>1</v>
      </c>
      <c r="Q173" s="22">
        <v>0</v>
      </c>
      <c r="R173" s="22">
        <v>3</v>
      </c>
      <c r="S173" s="25">
        <v>1</v>
      </c>
      <c r="T173" s="22">
        <v>3</v>
      </c>
      <c r="U173" s="22">
        <v>0.66666666666666663</v>
      </c>
      <c r="V173" s="22">
        <v>0</v>
      </c>
      <c r="W173" s="22">
        <v>2</v>
      </c>
      <c r="X173" s="22">
        <v>1</v>
      </c>
      <c r="Y173" s="22">
        <v>1</v>
      </c>
      <c r="Z173" s="22">
        <v>1</v>
      </c>
      <c r="AA173" s="22">
        <v>3</v>
      </c>
      <c r="AB173" s="22">
        <v>0</v>
      </c>
      <c r="AC173" s="22">
        <v>0</v>
      </c>
      <c r="AD173" s="23">
        <v>1</v>
      </c>
      <c r="AE173" s="23">
        <v>1</v>
      </c>
    </row>
    <row r="174" spans="1:31" x14ac:dyDescent="0.3">
      <c r="A174" s="24">
        <v>43455</v>
      </c>
      <c r="B174" s="22">
        <v>1</v>
      </c>
      <c r="C174" s="22">
        <v>980</v>
      </c>
      <c r="D174" s="23" t="s">
        <v>9</v>
      </c>
      <c r="E174" s="22">
        <v>14</v>
      </c>
      <c r="F174" s="22">
        <v>4</v>
      </c>
      <c r="G174" s="22">
        <v>2</v>
      </c>
      <c r="H174" s="22">
        <v>2</v>
      </c>
      <c r="I174" s="22">
        <v>1</v>
      </c>
      <c r="J174" s="22">
        <v>0</v>
      </c>
      <c r="K174" s="22">
        <v>6</v>
      </c>
      <c r="L174" s="22">
        <v>5</v>
      </c>
      <c r="M174" s="22">
        <v>21</v>
      </c>
      <c r="N174" s="22">
        <v>0</v>
      </c>
      <c r="O174" s="22">
        <v>0</v>
      </c>
      <c r="P174" s="22">
        <v>1</v>
      </c>
      <c r="Q174" s="22">
        <v>0</v>
      </c>
      <c r="R174" s="22">
        <v>2</v>
      </c>
      <c r="S174" s="25">
        <v>1</v>
      </c>
      <c r="T174" s="22">
        <v>3</v>
      </c>
      <c r="U174" s="22">
        <v>0.66666666666666663</v>
      </c>
      <c r="V174" s="22">
        <v>0</v>
      </c>
      <c r="W174" s="22">
        <v>3</v>
      </c>
      <c r="X174" s="22">
        <v>1</v>
      </c>
      <c r="Y174" s="22">
        <v>1</v>
      </c>
      <c r="Z174" s="22">
        <v>1</v>
      </c>
      <c r="AA174" s="22">
        <v>3</v>
      </c>
      <c r="AB174" s="22">
        <v>0</v>
      </c>
      <c r="AC174" s="22">
        <v>0</v>
      </c>
      <c r="AD174" s="23">
        <v>1</v>
      </c>
      <c r="AE174" s="23">
        <v>0</v>
      </c>
    </row>
    <row r="175" spans="1:31" x14ac:dyDescent="0.3">
      <c r="A175" s="24">
        <v>43455</v>
      </c>
      <c r="B175" s="22">
        <v>1</v>
      </c>
      <c r="C175" s="22">
        <v>981</v>
      </c>
      <c r="D175" s="23" t="s">
        <v>12</v>
      </c>
      <c r="E175" s="22">
        <v>5</v>
      </c>
      <c r="F175" s="22">
        <v>4</v>
      </c>
      <c r="G175" s="22">
        <v>3</v>
      </c>
      <c r="H175" s="22">
        <v>2</v>
      </c>
      <c r="I175" s="22">
        <v>0</v>
      </c>
      <c r="J175" s="22">
        <v>1</v>
      </c>
      <c r="K175" s="22">
        <v>7</v>
      </c>
      <c r="L175" s="22">
        <v>5</v>
      </c>
      <c r="M175" s="22">
        <v>21</v>
      </c>
      <c r="N175" s="22">
        <v>0</v>
      </c>
      <c r="O175" s="22">
        <v>0</v>
      </c>
      <c r="P175" s="22">
        <v>1</v>
      </c>
      <c r="Q175" s="22">
        <v>0</v>
      </c>
      <c r="R175" s="22">
        <v>2</v>
      </c>
      <c r="S175" s="25">
        <v>1</v>
      </c>
      <c r="T175" s="22">
        <v>3</v>
      </c>
      <c r="U175" s="22">
        <v>1.3333333333333333</v>
      </c>
      <c r="V175" s="22">
        <v>1</v>
      </c>
      <c r="W175" s="22">
        <v>2</v>
      </c>
      <c r="X175" s="22">
        <v>1</v>
      </c>
      <c r="Y175" s="22">
        <v>1</v>
      </c>
      <c r="Z175" s="22">
        <v>1</v>
      </c>
      <c r="AA175" s="22">
        <v>3</v>
      </c>
      <c r="AB175" s="22">
        <v>0</v>
      </c>
      <c r="AC175" s="22">
        <v>0</v>
      </c>
      <c r="AD175" s="23">
        <v>1</v>
      </c>
      <c r="AE175" s="23">
        <v>0</v>
      </c>
    </row>
    <row r="176" spans="1:31" x14ac:dyDescent="0.3">
      <c r="A176" s="24">
        <v>43455</v>
      </c>
      <c r="B176" s="22">
        <v>1</v>
      </c>
      <c r="C176" s="22">
        <v>982</v>
      </c>
      <c r="D176" s="23" t="s">
        <v>12</v>
      </c>
      <c r="E176" s="22">
        <v>5</v>
      </c>
      <c r="F176" s="22">
        <v>3</v>
      </c>
      <c r="G176" s="22">
        <v>1</v>
      </c>
      <c r="H176" s="22">
        <v>2</v>
      </c>
      <c r="I176" s="22">
        <v>0</v>
      </c>
      <c r="J176" s="22">
        <v>1</v>
      </c>
      <c r="K176" s="22">
        <v>2</v>
      </c>
      <c r="L176" s="22">
        <v>5</v>
      </c>
      <c r="M176" s="22">
        <v>18</v>
      </c>
      <c r="N176" s="22">
        <v>0</v>
      </c>
      <c r="O176" s="22">
        <v>0</v>
      </c>
      <c r="P176" s="22">
        <v>1</v>
      </c>
      <c r="Q176" s="22">
        <v>0</v>
      </c>
      <c r="R176" s="22">
        <v>2</v>
      </c>
      <c r="S176" s="25">
        <v>1</v>
      </c>
      <c r="T176" s="22">
        <v>3</v>
      </c>
      <c r="U176" s="22">
        <v>0.33333333333333331</v>
      </c>
      <c r="V176" s="22">
        <v>2</v>
      </c>
      <c r="W176" s="22">
        <v>3</v>
      </c>
      <c r="X176" s="22">
        <v>1</v>
      </c>
      <c r="Y176" s="22">
        <v>2</v>
      </c>
      <c r="Z176" s="22">
        <v>1</v>
      </c>
      <c r="AA176" s="22">
        <v>3</v>
      </c>
      <c r="AB176" s="22">
        <v>0</v>
      </c>
      <c r="AC176" s="22">
        <v>1</v>
      </c>
      <c r="AD176" s="23">
        <v>1</v>
      </c>
      <c r="AE176" s="23">
        <v>1</v>
      </c>
    </row>
    <row r="177" spans="1:31" x14ac:dyDescent="0.3">
      <c r="A177" s="24">
        <v>43469</v>
      </c>
      <c r="B177" s="22">
        <v>1</v>
      </c>
      <c r="C177" s="22">
        <v>1015</v>
      </c>
      <c r="D177" s="23" t="s">
        <v>12</v>
      </c>
      <c r="E177" s="22">
        <v>5</v>
      </c>
      <c r="F177" s="22">
        <v>4</v>
      </c>
      <c r="G177" s="22">
        <v>3</v>
      </c>
      <c r="H177" s="22">
        <v>2</v>
      </c>
      <c r="I177" s="22">
        <v>0</v>
      </c>
      <c r="J177" s="22">
        <v>1</v>
      </c>
      <c r="K177" s="22">
        <v>5</v>
      </c>
      <c r="L177" s="22">
        <v>3</v>
      </c>
      <c r="M177" s="22">
        <v>7</v>
      </c>
      <c r="N177" s="22">
        <v>0</v>
      </c>
      <c r="O177" s="22">
        <v>0</v>
      </c>
      <c r="P177" s="22">
        <v>1</v>
      </c>
      <c r="Q177" s="22">
        <v>0</v>
      </c>
      <c r="R177" s="22">
        <v>3</v>
      </c>
      <c r="S177" s="25">
        <v>1</v>
      </c>
      <c r="T177" s="22">
        <v>2</v>
      </c>
      <c r="U177" s="22">
        <v>0.66666666666666663</v>
      </c>
      <c r="V177" s="22">
        <v>1</v>
      </c>
      <c r="W177" s="22">
        <v>3</v>
      </c>
      <c r="X177" s="22">
        <v>1</v>
      </c>
      <c r="Y177" s="22">
        <v>1</v>
      </c>
      <c r="Z177" s="22">
        <v>2</v>
      </c>
      <c r="AA177" s="22">
        <v>3</v>
      </c>
      <c r="AB177" s="22">
        <v>0</v>
      </c>
      <c r="AC177" s="22">
        <v>0</v>
      </c>
      <c r="AD177" s="23">
        <v>1</v>
      </c>
      <c r="AE177" s="23">
        <v>0</v>
      </c>
    </row>
    <row r="178" spans="1:31" x14ac:dyDescent="0.3">
      <c r="A178" s="24">
        <v>43469</v>
      </c>
      <c r="B178" s="22">
        <v>1</v>
      </c>
      <c r="C178" s="22">
        <v>1017</v>
      </c>
      <c r="D178" s="23" t="s">
        <v>12</v>
      </c>
      <c r="E178" s="22">
        <v>5</v>
      </c>
      <c r="F178" s="22">
        <v>4</v>
      </c>
      <c r="G178" s="22">
        <v>3</v>
      </c>
      <c r="H178" s="22">
        <v>2</v>
      </c>
      <c r="I178" s="22">
        <v>0</v>
      </c>
      <c r="J178" s="22">
        <v>1</v>
      </c>
      <c r="K178" s="22">
        <v>4</v>
      </c>
      <c r="L178" s="22">
        <v>5</v>
      </c>
      <c r="M178" s="22">
        <v>20</v>
      </c>
      <c r="N178" s="22">
        <v>0</v>
      </c>
      <c r="O178" s="22">
        <v>0</v>
      </c>
      <c r="P178" s="22">
        <v>2</v>
      </c>
      <c r="Q178" s="22">
        <v>0</v>
      </c>
      <c r="R178" s="22">
        <v>2</v>
      </c>
      <c r="S178" s="25">
        <v>1</v>
      </c>
      <c r="T178" s="22">
        <v>2</v>
      </c>
      <c r="U178" s="22">
        <v>2</v>
      </c>
      <c r="V178" s="22">
        <v>2</v>
      </c>
      <c r="W178" s="22">
        <v>3</v>
      </c>
      <c r="X178" s="22">
        <v>1</v>
      </c>
      <c r="Y178" s="22">
        <v>1</v>
      </c>
      <c r="Z178" s="22">
        <v>1</v>
      </c>
      <c r="AA178" s="22">
        <v>3</v>
      </c>
      <c r="AB178" s="22">
        <v>0</v>
      </c>
      <c r="AC178" s="22">
        <v>1</v>
      </c>
      <c r="AD178" s="23">
        <v>1</v>
      </c>
      <c r="AE178" s="23">
        <v>1</v>
      </c>
    </row>
    <row r="179" spans="1:31" x14ac:dyDescent="0.3">
      <c r="A179" s="24">
        <v>43480</v>
      </c>
      <c r="B179" s="22">
        <v>1</v>
      </c>
      <c r="C179" s="22">
        <v>1074</v>
      </c>
      <c r="D179" s="23" t="s">
        <v>9</v>
      </c>
      <c r="E179" s="22">
        <v>6</v>
      </c>
      <c r="F179" s="22">
        <v>4</v>
      </c>
      <c r="G179" s="22">
        <v>2</v>
      </c>
      <c r="H179" s="22">
        <v>2</v>
      </c>
      <c r="I179" s="22">
        <v>0</v>
      </c>
      <c r="J179" s="22">
        <v>0</v>
      </c>
      <c r="K179" s="22">
        <v>1</v>
      </c>
      <c r="L179" s="22">
        <v>4</v>
      </c>
      <c r="M179" s="22">
        <v>16</v>
      </c>
      <c r="N179" s="22">
        <v>0</v>
      </c>
      <c r="O179" s="22">
        <v>0</v>
      </c>
      <c r="P179" s="22">
        <v>1</v>
      </c>
      <c r="Q179" s="22">
        <v>0</v>
      </c>
      <c r="R179" s="22">
        <v>2</v>
      </c>
      <c r="S179" s="25">
        <v>1</v>
      </c>
      <c r="T179" s="22">
        <v>3</v>
      </c>
      <c r="U179" s="22">
        <v>0</v>
      </c>
      <c r="V179" s="22">
        <v>0</v>
      </c>
      <c r="W179" s="22">
        <v>3</v>
      </c>
      <c r="X179" s="22">
        <v>1</v>
      </c>
      <c r="Y179" s="22">
        <v>1</v>
      </c>
      <c r="Z179" s="22">
        <v>1</v>
      </c>
      <c r="AA179" s="22">
        <v>2</v>
      </c>
      <c r="AB179" s="22">
        <v>0</v>
      </c>
      <c r="AC179" s="22">
        <v>0</v>
      </c>
      <c r="AD179" s="23">
        <v>1</v>
      </c>
      <c r="AE179" s="23">
        <v>0</v>
      </c>
    </row>
    <row r="180" spans="1:31" x14ac:dyDescent="0.3">
      <c r="A180" s="24">
        <v>43480</v>
      </c>
      <c r="B180" s="22">
        <v>1</v>
      </c>
      <c r="C180" s="22">
        <v>1077</v>
      </c>
      <c r="D180" s="23" t="s">
        <v>9</v>
      </c>
      <c r="E180" s="22">
        <v>6</v>
      </c>
      <c r="F180" s="22">
        <v>4</v>
      </c>
      <c r="G180" s="22">
        <v>2</v>
      </c>
      <c r="H180" s="22">
        <v>2</v>
      </c>
      <c r="I180" s="22">
        <v>1</v>
      </c>
      <c r="J180" s="22">
        <v>0</v>
      </c>
      <c r="K180" s="22">
        <v>0</v>
      </c>
      <c r="L180" s="22">
        <v>5</v>
      </c>
      <c r="M180" s="22">
        <v>23</v>
      </c>
      <c r="N180" s="22">
        <v>0</v>
      </c>
      <c r="O180" s="22">
        <v>0</v>
      </c>
      <c r="P180" s="22">
        <v>3</v>
      </c>
      <c r="Q180" s="22">
        <v>0</v>
      </c>
      <c r="R180" s="22">
        <v>2</v>
      </c>
      <c r="S180" s="25">
        <v>2</v>
      </c>
      <c r="T180" s="22">
        <v>3</v>
      </c>
      <c r="U180" s="22">
        <v>0</v>
      </c>
      <c r="V180" s="22">
        <v>0</v>
      </c>
      <c r="W180" s="22">
        <v>4</v>
      </c>
      <c r="X180" s="22">
        <v>1</v>
      </c>
      <c r="Y180" s="22">
        <v>1</v>
      </c>
      <c r="Z180" s="22">
        <v>1</v>
      </c>
      <c r="AA180" s="22">
        <v>3</v>
      </c>
      <c r="AB180" s="22">
        <v>0</v>
      </c>
      <c r="AC180" s="22">
        <v>0</v>
      </c>
      <c r="AD180" s="23">
        <v>1</v>
      </c>
      <c r="AE180" s="23">
        <v>1</v>
      </c>
    </row>
    <row r="181" spans="1:31" x14ac:dyDescent="0.3">
      <c r="A181" s="24">
        <v>43480</v>
      </c>
      <c r="B181" s="22">
        <v>1</v>
      </c>
      <c r="C181" s="22">
        <v>1078</v>
      </c>
      <c r="D181" s="23" t="s">
        <v>9</v>
      </c>
      <c r="E181" s="22">
        <v>6</v>
      </c>
      <c r="F181" s="22">
        <v>4</v>
      </c>
      <c r="G181" s="22">
        <v>2</v>
      </c>
      <c r="H181" s="22">
        <v>2</v>
      </c>
      <c r="I181" s="22">
        <v>0</v>
      </c>
      <c r="J181" s="22">
        <v>0</v>
      </c>
      <c r="K181" s="22">
        <v>6</v>
      </c>
      <c r="L181" s="22">
        <v>5</v>
      </c>
      <c r="M181" s="22">
        <v>22</v>
      </c>
      <c r="N181" s="22">
        <v>0</v>
      </c>
      <c r="O181" s="22">
        <v>0</v>
      </c>
      <c r="P181" s="22">
        <v>1</v>
      </c>
      <c r="Q181" s="22">
        <v>0</v>
      </c>
      <c r="R181" s="22">
        <v>2</v>
      </c>
      <c r="S181" s="25">
        <v>1</v>
      </c>
      <c r="T181" s="22">
        <v>3</v>
      </c>
      <c r="U181" s="22">
        <v>0.66666666666666663</v>
      </c>
      <c r="V181" s="22">
        <v>0</v>
      </c>
      <c r="W181" s="22">
        <v>3</v>
      </c>
      <c r="X181" s="22">
        <v>1</v>
      </c>
      <c r="Y181" s="22">
        <v>1</v>
      </c>
      <c r="Z181" s="22">
        <v>1</v>
      </c>
      <c r="AA181" s="22">
        <v>3</v>
      </c>
      <c r="AB181" s="22">
        <v>0</v>
      </c>
      <c r="AC181" s="22">
        <v>0</v>
      </c>
      <c r="AD181" s="23">
        <v>1</v>
      </c>
      <c r="AE181" s="23">
        <v>0</v>
      </c>
    </row>
    <row r="182" spans="1:31" x14ac:dyDescent="0.3">
      <c r="A182" s="24">
        <v>43480</v>
      </c>
      <c r="B182" s="22">
        <v>1</v>
      </c>
      <c r="C182" s="22">
        <v>1096</v>
      </c>
      <c r="D182" s="23" t="s">
        <v>9</v>
      </c>
      <c r="E182" s="22">
        <v>6</v>
      </c>
      <c r="F182" s="22">
        <v>4</v>
      </c>
      <c r="G182" s="22">
        <v>2</v>
      </c>
      <c r="H182" s="22">
        <v>3</v>
      </c>
      <c r="I182" s="22">
        <v>1</v>
      </c>
      <c r="J182" s="22">
        <v>1</v>
      </c>
      <c r="K182" s="22">
        <v>2</v>
      </c>
      <c r="L182" s="22">
        <v>5</v>
      </c>
      <c r="M182" s="22">
        <v>28</v>
      </c>
      <c r="N182" s="22">
        <v>0</v>
      </c>
      <c r="O182" s="22">
        <v>0</v>
      </c>
      <c r="P182" s="22">
        <v>1</v>
      </c>
      <c r="Q182" s="22">
        <v>0</v>
      </c>
      <c r="R182" s="22">
        <v>2</v>
      </c>
      <c r="S182" s="25">
        <v>1</v>
      </c>
      <c r="T182" s="22">
        <v>3</v>
      </c>
      <c r="U182" s="22">
        <v>1</v>
      </c>
      <c r="V182" s="22">
        <v>0</v>
      </c>
      <c r="W182" s="22">
        <v>2</v>
      </c>
      <c r="X182" s="22">
        <v>1</v>
      </c>
      <c r="Y182" s="22">
        <v>1</v>
      </c>
      <c r="Z182" s="22">
        <v>1</v>
      </c>
      <c r="AA182" s="22">
        <v>3</v>
      </c>
      <c r="AB182" s="22">
        <v>0</v>
      </c>
      <c r="AC182" s="22">
        <v>0</v>
      </c>
      <c r="AD182" s="23">
        <v>1</v>
      </c>
      <c r="AE182" s="23">
        <v>1</v>
      </c>
    </row>
    <row r="183" spans="1:31" x14ac:dyDescent="0.3">
      <c r="A183" s="24">
        <v>43480</v>
      </c>
      <c r="B183" s="22">
        <v>1</v>
      </c>
      <c r="C183" s="22">
        <v>1102</v>
      </c>
      <c r="D183" s="23" t="s">
        <v>12</v>
      </c>
      <c r="E183" s="22">
        <v>5</v>
      </c>
      <c r="F183" s="22">
        <v>4</v>
      </c>
      <c r="G183" s="22">
        <v>3</v>
      </c>
      <c r="H183" s="22">
        <v>3</v>
      </c>
      <c r="I183" s="22">
        <v>0</v>
      </c>
      <c r="J183" s="22">
        <v>0</v>
      </c>
      <c r="K183" s="22">
        <v>5</v>
      </c>
      <c r="L183" s="22">
        <v>5</v>
      </c>
      <c r="M183" s="22">
        <v>19</v>
      </c>
      <c r="N183" s="22">
        <v>0</v>
      </c>
      <c r="O183" s="22">
        <v>0</v>
      </c>
      <c r="P183" s="22">
        <v>2</v>
      </c>
      <c r="Q183" s="22">
        <v>0</v>
      </c>
      <c r="R183" s="22">
        <v>3</v>
      </c>
      <c r="S183" s="25">
        <v>1</v>
      </c>
      <c r="T183" s="22">
        <v>3</v>
      </c>
      <c r="U183" s="22">
        <v>1</v>
      </c>
      <c r="V183" s="22">
        <v>2</v>
      </c>
      <c r="W183" s="22">
        <v>3</v>
      </c>
      <c r="X183" s="22">
        <v>1</v>
      </c>
      <c r="Y183" s="22">
        <v>1</v>
      </c>
      <c r="Z183" s="22">
        <v>1</v>
      </c>
      <c r="AA183" s="22">
        <v>3</v>
      </c>
      <c r="AB183" s="22">
        <v>0</v>
      </c>
      <c r="AC183" s="22">
        <v>0</v>
      </c>
      <c r="AD183" s="23">
        <v>1</v>
      </c>
      <c r="AE183" s="23">
        <v>0</v>
      </c>
    </row>
    <row r="184" spans="1:31" x14ac:dyDescent="0.3">
      <c r="A184" s="24">
        <v>43494</v>
      </c>
      <c r="B184" s="22">
        <v>1</v>
      </c>
      <c r="C184" s="22">
        <v>1139</v>
      </c>
      <c r="D184" s="23" t="s">
        <v>12</v>
      </c>
      <c r="E184" s="22">
        <v>9</v>
      </c>
      <c r="F184" s="22">
        <v>4</v>
      </c>
      <c r="G184" s="22">
        <v>3</v>
      </c>
      <c r="H184" s="22">
        <v>2</v>
      </c>
      <c r="I184" s="22">
        <v>0</v>
      </c>
      <c r="J184" s="22">
        <v>0</v>
      </c>
      <c r="K184" s="22">
        <v>1</v>
      </c>
      <c r="L184" s="22">
        <v>3</v>
      </c>
      <c r="M184" s="22">
        <v>12</v>
      </c>
      <c r="N184" s="22">
        <v>0</v>
      </c>
      <c r="O184" s="22">
        <v>0</v>
      </c>
      <c r="P184" s="22">
        <v>3</v>
      </c>
      <c r="Q184" s="22">
        <v>1</v>
      </c>
      <c r="R184" s="22">
        <v>2</v>
      </c>
      <c r="S184" s="25">
        <v>2</v>
      </c>
      <c r="T184" s="22">
        <v>3</v>
      </c>
      <c r="U184" s="22">
        <v>0.33333333333333331</v>
      </c>
      <c r="V184" s="22">
        <v>2</v>
      </c>
      <c r="W184" s="22">
        <v>4</v>
      </c>
      <c r="X184" s="22">
        <v>1</v>
      </c>
      <c r="Y184" s="22">
        <v>1</v>
      </c>
      <c r="Z184" s="22">
        <v>1</v>
      </c>
      <c r="AA184" s="22">
        <v>3</v>
      </c>
      <c r="AB184" s="22">
        <v>0</v>
      </c>
      <c r="AC184" s="22">
        <v>1</v>
      </c>
      <c r="AD184" s="23">
        <v>1</v>
      </c>
      <c r="AE184" s="23">
        <v>1</v>
      </c>
    </row>
    <row r="185" spans="1:31" x14ac:dyDescent="0.3">
      <c r="A185" s="24">
        <v>43494</v>
      </c>
      <c r="B185" s="22">
        <v>1</v>
      </c>
      <c r="C185" s="22">
        <v>1151</v>
      </c>
      <c r="D185" s="23" t="s">
        <v>12</v>
      </c>
      <c r="E185" s="22">
        <v>9</v>
      </c>
      <c r="F185" s="22">
        <v>3</v>
      </c>
      <c r="G185" s="22">
        <v>2</v>
      </c>
      <c r="H185" s="22">
        <v>3</v>
      </c>
      <c r="I185" s="22">
        <v>2</v>
      </c>
      <c r="J185" s="22">
        <v>0</v>
      </c>
      <c r="K185" s="22">
        <v>0</v>
      </c>
      <c r="L185" s="22">
        <v>5</v>
      </c>
      <c r="M185" s="22">
        <v>10</v>
      </c>
      <c r="N185" s="22">
        <v>0</v>
      </c>
      <c r="O185" s="22">
        <v>1</v>
      </c>
      <c r="P185" s="22">
        <v>1</v>
      </c>
      <c r="Q185" s="22">
        <v>1</v>
      </c>
      <c r="R185" s="22">
        <v>3</v>
      </c>
      <c r="S185" s="25">
        <v>1</v>
      </c>
      <c r="T185" s="22">
        <v>3</v>
      </c>
      <c r="U185" s="22">
        <v>0</v>
      </c>
      <c r="V185" s="22">
        <v>0</v>
      </c>
      <c r="W185" s="22">
        <v>3</v>
      </c>
      <c r="X185" s="22">
        <v>1</v>
      </c>
      <c r="Y185" s="22">
        <v>1</v>
      </c>
      <c r="Z185" s="22">
        <v>1</v>
      </c>
      <c r="AA185" s="22">
        <v>4</v>
      </c>
      <c r="AB185" s="22">
        <v>0</v>
      </c>
      <c r="AC185" s="22">
        <v>0</v>
      </c>
      <c r="AD185" s="23">
        <v>1</v>
      </c>
      <c r="AE185" s="23">
        <v>0</v>
      </c>
    </row>
    <row r="186" spans="1:31" x14ac:dyDescent="0.3">
      <c r="A186" s="24">
        <v>43523</v>
      </c>
      <c r="B186" s="22">
        <v>1</v>
      </c>
      <c r="C186" s="22">
        <v>1248</v>
      </c>
      <c r="D186" s="23" t="s">
        <v>12</v>
      </c>
      <c r="E186" s="22">
        <v>5</v>
      </c>
      <c r="F186" s="22">
        <v>4</v>
      </c>
      <c r="G186" s="22">
        <v>2</v>
      </c>
      <c r="H186" s="22">
        <v>2</v>
      </c>
      <c r="I186" s="22">
        <v>1</v>
      </c>
      <c r="J186" s="22">
        <v>1</v>
      </c>
      <c r="K186" s="22">
        <v>5</v>
      </c>
      <c r="L186" s="22">
        <v>5</v>
      </c>
      <c r="M186" s="22">
        <v>21</v>
      </c>
      <c r="N186" s="22">
        <v>0</v>
      </c>
      <c r="O186" s="22">
        <v>0</v>
      </c>
      <c r="P186" s="22">
        <v>1</v>
      </c>
      <c r="Q186" s="22">
        <v>1</v>
      </c>
      <c r="R186" s="22">
        <v>2</v>
      </c>
      <c r="S186" s="25">
        <v>1</v>
      </c>
      <c r="T186" s="22">
        <v>2</v>
      </c>
      <c r="U186" s="22">
        <v>2</v>
      </c>
      <c r="V186" s="22">
        <v>3</v>
      </c>
      <c r="W186" s="22">
        <v>3</v>
      </c>
      <c r="X186" s="22">
        <v>1</v>
      </c>
      <c r="Y186" s="22">
        <v>1</v>
      </c>
      <c r="Z186" s="22">
        <v>1</v>
      </c>
      <c r="AA186" s="22">
        <v>2</v>
      </c>
      <c r="AB186" s="22">
        <v>0</v>
      </c>
      <c r="AC186" s="22">
        <v>1</v>
      </c>
      <c r="AD186" s="23">
        <v>1</v>
      </c>
      <c r="AE186" s="23">
        <v>0</v>
      </c>
    </row>
    <row r="187" spans="1:31" x14ac:dyDescent="0.3">
      <c r="A187" s="24">
        <v>43523</v>
      </c>
      <c r="B187" s="22">
        <v>1</v>
      </c>
      <c r="C187" s="22">
        <v>1249</v>
      </c>
      <c r="D187" s="23" t="s">
        <v>12</v>
      </c>
      <c r="E187" s="22">
        <v>5</v>
      </c>
      <c r="F187" s="22">
        <v>4</v>
      </c>
      <c r="G187" s="22">
        <v>1</v>
      </c>
      <c r="H187" s="22">
        <v>2</v>
      </c>
      <c r="I187" s="22">
        <v>0</v>
      </c>
      <c r="J187" s="22">
        <v>1</v>
      </c>
      <c r="K187" s="22">
        <v>5</v>
      </c>
      <c r="L187" s="22">
        <v>3</v>
      </c>
      <c r="M187" s="22">
        <v>7</v>
      </c>
      <c r="N187" s="22">
        <v>0</v>
      </c>
      <c r="O187" s="22">
        <v>0</v>
      </c>
      <c r="P187" s="22">
        <v>1</v>
      </c>
      <c r="Q187" s="22">
        <v>0</v>
      </c>
      <c r="R187" s="22">
        <v>2</v>
      </c>
      <c r="S187" s="25">
        <v>1</v>
      </c>
      <c r="T187" s="22">
        <v>2</v>
      </c>
      <c r="U187" s="22">
        <v>0</v>
      </c>
      <c r="V187" s="22">
        <v>1</v>
      </c>
      <c r="W187" s="22">
        <v>3</v>
      </c>
      <c r="X187" s="22">
        <v>1</v>
      </c>
      <c r="Y187" s="22">
        <v>1</v>
      </c>
      <c r="Z187" s="22">
        <v>1</v>
      </c>
      <c r="AA187" s="22">
        <v>2</v>
      </c>
      <c r="AB187" s="22">
        <v>0</v>
      </c>
      <c r="AC187" s="22">
        <v>0</v>
      </c>
      <c r="AD187" s="23">
        <v>1</v>
      </c>
      <c r="AE187" s="23">
        <v>1</v>
      </c>
    </row>
    <row r="188" spans="1:31" x14ac:dyDescent="0.3">
      <c r="A188" s="24">
        <v>43523</v>
      </c>
      <c r="B188" s="22">
        <v>1</v>
      </c>
      <c r="C188" s="22">
        <v>1250</v>
      </c>
      <c r="D188" s="23" t="s">
        <v>12</v>
      </c>
      <c r="E188" s="22">
        <v>5</v>
      </c>
      <c r="F188" s="22">
        <v>4</v>
      </c>
      <c r="G188" s="22">
        <v>1</v>
      </c>
      <c r="H188" s="22">
        <v>2</v>
      </c>
      <c r="I188" s="22">
        <v>0</v>
      </c>
      <c r="J188" s="22">
        <v>0</v>
      </c>
      <c r="K188" s="22">
        <v>3</v>
      </c>
      <c r="L188" s="22">
        <v>5</v>
      </c>
      <c r="M188" s="22">
        <v>16</v>
      </c>
      <c r="N188" s="22">
        <v>0</v>
      </c>
      <c r="O188" s="22">
        <v>0</v>
      </c>
      <c r="P188" s="22">
        <v>1</v>
      </c>
      <c r="Q188" s="22">
        <v>0</v>
      </c>
      <c r="R188" s="22">
        <v>2</v>
      </c>
      <c r="S188" s="25">
        <v>1</v>
      </c>
      <c r="T188" s="22">
        <v>3</v>
      </c>
      <c r="U188" s="22">
        <v>2</v>
      </c>
      <c r="V188" s="22">
        <v>2</v>
      </c>
      <c r="W188" s="22">
        <v>2</v>
      </c>
      <c r="X188" s="22">
        <v>1</v>
      </c>
      <c r="Y188" s="22">
        <v>1</v>
      </c>
      <c r="Z188" s="22">
        <v>1</v>
      </c>
      <c r="AA188" s="22">
        <v>3</v>
      </c>
      <c r="AB188" s="22">
        <v>0</v>
      </c>
      <c r="AC188" s="22">
        <v>0</v>
      </c>
      <c r="AD188" s="23">
        <v>1</v>
      </c>
      <c r="AE188" s="23">
        <v>1</v>
      </c>
    </row>
    <row r="189" spans="1:31" x14ac:dyDescent="0.3">
      <c r="A189" s="24">
        <v>43523</v>
      </c>
      <c r="B189" s="22">
        <v>1</v>
      </c>
      <c r="C189" s="22">
        <v>1262</v>
      </c>
      <c r="D189" s="23" t="s">
        <v>9</v>
      </c>
      <c r="E189" s="22">
        <v>6</v>
      </c>
      <c r="F189" s="22">
        <v>4</v>
      </c>
      <c r="G189" s="22">
        <v>2</v>
      </c>
      <c r="H189" s="22">
        <v>2</v>
      </c>
      <c r="I189" s="22">
        <v>0</v>
      </c>
      <c r="J189" s="22">
        <v>0</v>
      </c>
      <c r="K189" s="22">
        <v>3</v>
      </c>
      <c r="L189" s="22">
        <v>5</v>
      </c>
      <c r="M189" s="22">
        <v>16</v>
      </c>
      <c r="N189" s="22">
        <v>0</v>
      </c>
      <c r="O189" s="22">
        <v>0</v>
      </c>
      <c r="P189" s="22">
        <v>1</v>
      </c>
      <c r="Q189" s="22">
        <v>0</v>
      </c>
      <c r="R189" s="22">
        <v>2</v>
      </c>
      <c r="S189" s="25">
        <v>1</v>
      </c>
      <c r="T189" s="22">
        <v>3</v>
      </c>
      <c r="U189" s="22">
        <v>2.6666666666666665</v>
      </c>
      <c r="V189" s="22">
        <v>0</v>
      </c>
      <c r="W189" s="22">
        <v>3</v>
      </c>
      <c r="X189" s="22">
        <v>1</v>
      </c>
      <c r="Y189" s="22">
        <v>1</v>
      </c>
      <c r="Z189" s="22">
        <v>1</v>
      </c>
      <c r="AA189" s="22">
        <v>3</v>
      </c>
      <c r="AB189" s="22">
        <v>0</v>
      </c>
      <c r="AC189" s="22">
        <v>0</v>
      </c>
      <c r="AD189" s="23">
        <v>1</v>
      </c>
      <c r="AE189" s="23">
        <v>0</v>
      </c>
    </row>
    <row r="190" spans="1:31" x14ac:dyDescent="0.3">
      <c r="A190" s="24">
        <v>43523</v>
      </c>
      <c r="B190" s="22">
        <v>1</v>
      </c>
      <c r="C190" s="22">
        <v>1266</v>
      </c>
      <c r="D190" s="23" t="s">
        <v>12</v>
      </c>
      <c r="E190" s="22">
        <v>5</v>
      </c>
      <c r="F190" s="22">
        <v>4</v>
      </c>
      <c r="G190" s="22">
        <v>3</v>
      </c>
      <c r="H190" s="22">
        <v>2</v>
      </c>
      <c r="I190" s="22">
        <v>0</v>
      </c>
      <c r="J190" s="22">
        <v>0</v>
      </c>
      <c r="K190" s="22">
        <v>3</v>
      </c>
      <c r="L190" s="22">
        <v>5</v>
      </c>
      <c r="M190" s="22">
        <v>23</v>
      </c>
      <c r="N190" s="22">
        <v>0</v>
      </c>
      <c r="O190" s="22">
        <v>0</v>
      </c>
      <c r="P190" s="22">
        <v>1</v>
      </c>
      <c r="Q190" s="22">
        <v>0</v>
      </c>
      <c r="R190" s="22">
        <v>2</v>
      </c>
      <c r="S190" s="25">
        <v>1</v>
      </c>
      <c r="T190" s="22">
        <v>3</v>
      </c>
      <c r="U190" s="22">
        <v>1.6666666666666667</v>
      </c>
      <c r="V190" s="22">
        <v>1</v>
      </c>
      <c r="W190" s="22">
        <v>4</v>
      </c>
      <c r="X190" s="22">
        <v>1</v>
      </c>
      <c r="Y190" s="22">
        <v>1</v>
      </c>
      <c r="Z190" s="22">
        <v>1</v>
      </c>
      <c r="AA190" s="22">
        <v>3</v>
      </c>
      <c r="AB190" s="22">
        <v>0</v>
      </c>
      <c r="AC190" s="22">
        <v>0</v>
      </c>
      <c r="AD190" s="23">
        <v>1</v>
      </c>
      <c r="AE190" s="23">
        <v>0</v>
      </c>
    </row>
    <row r="191" spans="1:31" x14ac:dyDescent="0.3">
      <c r="A191" s="24">
        <v>43523</v>
      </c>
      <c r="B191" s="22">
        <v>1</v>
      </c>
      <c r="C191" s="22">
        <v>1276</v>
      </c>
      <c r="D191" s="23" t="s">
        <v>9</v>
      </c>
      <c r="E191" s="22">
        <v>10</v>
      </c>
      <c r="F191" s="22">
        <v>4</v>
      </c>
      <c r="G191" s="22">
        <v>3</v>
      </c>
      <c r="H191" s="22">
        <v>2</v>
      </c>
      <c r="I191" s="22">
        <v>0</v>
      </c>
      <c r="J191" s="22">
        <v>1</v>
      </c>
      <c r="K191" s="22">
        <v>3</v>
      </c>
      <c r="L191" s="22">
        <v>5</v>
      </c>
      <c r="M191" s="22">
        <v>25</v>
      </c>
      <c r="N191" s="22">
        <v>0</v>
      </c>
      <c r="O191" s="22">
        <v>0</v>
      </c>
      <c r="P191" s="22">
        <v>1</v>
      </c>
      <c r="Q191" s="22">
        <v>0</v>
      </c>
      <c r="R191" s="22">
        <v>3</v>
      </c>
      <c r="S191" s="25">
        <v>1</v>
      </c>
      <c r="T191" s="22">
        <v>3</v>
      </c>
      <c r="U191" s="22">
        <v>1.6666666666666667</v>
      </c>
      <c r="V191" s="22">
        <v>2</v>
      </c>
      <c r="W191" s="22">
        <v>3</v>
      </c>
      <c r="X191" s="22">
        <v>1</v>
      </c>
      <c r="Y191" s="22">
        <v>1</v>
      </c>
      <c r="Z191" s="22">
        <v>1</v>
      </c>
      <c r="AA191" s="22">
        <v>3</v>
      </c>
      <c r="AB191" s="22">
        <v>0</v>
      </c>
      <c r="AC191" s="22">
        <v>0</v>
      </c>
      <c r="AD191" s="23">
        <v>1</v>
      </c>
      <c r="AE191" s="23">
        <v>0</v>
      </c>
    </row>
    <row r="192" spans="1:31" x14ac:dyDescent="0.3">
      <c r="A192" s="24">
        <v>43523</v>
      </c>
      <c r="B192" s="22">
        <v>1</v>
      </c>
      <c r="C192" s="22">
        <v>1277</v>
      </c>
      <c r="D192" s="23" t="s">
        <v>9</v>
      </c>
      <c r="E192" s="22">
        <v>10</v>
      </c>
      <c r="F192" s="22">
        <v>4</v>
      </c>
      <c r="G192" s="22">
        <v>2</v>
      </c>
      <c r="H192" s="22">
        <v>2</v>
      </c>
      <c r="I192" s="22">
        <v>1</v>
      </c>
      <c r="J192" s="22">
        <v>0</v>
      </c>
      <c r="K192" s="22">
        <v>2</v>
      </c>
      <c r="L192" s="22">
        <v>4</v>
      </c>
      <c r="M192" s="22">
        <v>10</v>
      </c>
      <c r="N192" s="22">
        <v>0</v>
      </c>
      <c r="O192" s="22">
        <v>0</v>
      </c>
      <c r="P192" s="22">
        <v>1</v>
      </c>
      <c r="Q192" s="22">
        <v>1</v>
      </c>
      <c r="R192" s="22">
        <v>3</v>
      </c>
      <c r="S192" s="25">
        <v>1</v>
      </c>
      <c r="T192" s="22">
        <v>3</v>
      </c>
      <c r="U192" s="22">
        <v>2</v>
      </c>
      <c r="V192" s="22">
        <v>1</v>
      </c>
      <c r="W192" s="22">
        <v>3</v>
      </c>
      <c r="X192" s="22">
        <v>1</v>
      </c>
      <c r="Y192" s="22">
        <v>1</v>
      </c>
      <c r="Z192" s="22">
        <v>1</v>
      </c>
      <c r="AA192" s="22">
        <v>3</v>
      </c>
      <c r="AB192" s="22">
        <v>0</v>
      </c>
      <c r="AC192" s="22">
        <v>0</v>
      </c>
      <c r="AD192" s="23">
        <v>1</v>
      </c>
      <c r="AE192" s="23">
        <v>1</v>
      </c>
    </row>
    <row r="193" spans="1:31" x14ac:dyDescent="0.3">
      <c r="A193" s="24">
        <v>43523</v>
      </c>
      <c r="B193" s="22">
        <v>1</v>
      </c>
      <c r="C193" s="22">
        <v>1278</v>
      </c>
      <c r="D193" s="23" t="s">
        <v>9</v>
      </c>
      <c r="E193" s="22">
        <v>10</v>
      </c>
      <c r="F193" s="22">
        <v>4</v>
      </c>
      <c r="G193" s="22">
        <v>2</v>
      </c>
      <c r="H193" s="22">
        <v>2</v>
      </c>
      <c r="I193" s="22">
        <v>1</v>
      </c>
      <c r="J193" s="22">
        <v>0</v>
      </c>
      <c r="K193" s="22">
        <v>3</v>
      </c>
      <c r="L193" s="22">
        <v>4</v>
      </c>
      <c r="M193" s="22">
        <v>24</v>
      </c>
      <c r="N193" s="22">
        <v>0</v>
      </c>
      <c r="O193" s="22">
        <v>0</v>
      </c>
      <c r="P193" s="22">
        <v>1</v>
      </c>
      <c r="Q193" s="22">
        <v>0</v>
      </c>
      <c r="R193" s="22">
        <v>3</v>
      </c>
      <c r="S193" s="25">
        <v>1</v>
      </c>
      <c r="T193" s="22">
        <v>3</v>
      </c>
      <c r="U193" s="22">
        <v>2</v>
      </c>
      <c r="V193" s="22">
        <v>1</v>
      </c>
      <c r="W193" s="22">
        <v>3</v>
      </c>
      <c r="X193" s="22">
        <v>1</v>
      </c>
      <c r="Y193" s="22">
        <v>1</v>
      </c>
      <c r="Z193" s="22">
        <v>1</v>
      </c>
      <c r="AA193" s="22">
        <v>3</v>
      </c>
      <c r="AB193" s="22">
        <v>0</v>
      </c>
      <c r="AC193" s="22">
        <v>0</v>
      </c>
      <c r="AD193" s="23">
        <v>1</v>
      </c>
      <c r="AE193" s="23">
        <v>0</v>
      </c>
    </row>
    <row r="194" spans="1:31" x14ac:dyDescent="0.3">
      <c r="A194" s="24">
        <v>43523</v>
      </c>
      <c r="B194" s="22">
        <v>1</v>
      </c>
      <c r="C194" s="22">
        <v>1280</v>
      </c>
      <c r="D194" s="23" t="s">
        <v>9</v>
      </c>
      <c r="E194" s="22">
        <v>10</v>
      </c>
      <c r="F194" s="22">
        <v>3</v>
      </c>
      <c r="G194" s="22">
        <v>1</v>
      </c>
      <c r="H194" s="22">
        <v>2</v>
      </c>
      <c r="I194" s="22">
        <v>0</v>
      </c>
      <c r="J194" s="22">
        <v>0</v>
      </c>
      <c r="K194" s="22">
        <v>0</v>
      </c>
      <c r="L194" s="22">
        <v>5</v>
      </c>
      <c r="M194" s="22">
        <v>25</v>
      </c>
      <c r="N194" s="22">
        <v>0</v>
      </c>
      <c r="O194" s="22">
        <v>0</v>
      </c>
      <c r="P194" s="22">
        <v>1</v>
      </c>
      <c r="Q194" s="22">
        <v>0</v>
      </c>
      <c r="R194" s="22">
        <v>2</v>
      </c>
      <c r="S194" s="25">
        <v>1</v>
      </c>
      <c r="T194" s="22">
        <v>3</v>
      </c>
      <c r="U194" s="22">
        <v>2</v>
      </c>
      <c r="V194" s="22">
        <v>0</v>
      </c>
      <c r="W194" s="22">
        <v>2</v>
      </c>
      <c r="X194" s="22">
        <v>1</v>
      </c>
      <c r="Y194" s="22">
        <v>1</v>
      </c>
      <c r="Z194" s="22">
        <v>1</v>
      </c>
      <c r="AA194" s="22">
        <v>3</v>
      </c>
      <c r="AB194" s="22">
        <v>0</v>
      </c>
      <c r="AC194" s="22">
        <v>0</v>
      </c>
      <c r="AD194" s="23">
        <v>1</v>
      </c>
      <c r="AE194" s="23">
        <v>0</v>
      </c>
    </row>
    <row r="195" spans="1:31" x14ac:dyDescent="0.3">
      <c r="A195" s="24">
        <v>43523</v>
      </c>
      <c r="B195" s="22">
        <v>1</v>
      </c>
      <c r="C195" s="22">
        <v>1284</v>
      </c>
      <c r="D195" s="23" t="s">
        <v>9</v>
      </c>
      <c r="E195" s="22">
        <v>10</v>
      </c>
      <c r="F195" s="22">
        <v>3</v>
      </c>
      <c r="G195" s="22">
        <v>2</v>
      </c>
      <c r="H195" s="22">
        <v>2</v>
      </c>
      <c r="I195" s="22">
        <v>0</v>
      </c>
      <c r="J195" s="22">
        <v>0</v>
      </c>
      <c r="K195" s="22">
        <v>3</v>
      </c>
      <c r="L195" s="22">
        <v>3</v>
      </c>
      <c r="M195" s="22">
        <v>7</v>
      </c>
      <c r="N195" s="22">
        <v>0</v>
      </c>
      <c r="O195" s="22">
        <v>0</v>
      </c>
      <c r="P195" s="22">
        <v>1</v>
      </c>
      <c r="Q195" s="22">
        <v>0</v>
      </c>
      <c r="R195" s="22">
        <v>2</v>
      </c>
      <c r="S195" s="25">
        <v>1</v>
      </c>
      <c r="T195" s="22">
        <v>3</v>
      </c>
      <c r="U195" s="22">
        <v>1</v>
      </c>
      <c r="V195" s="22">
        <v>3</v>
      </c>
      <c r="W195" s="22">
        <v>2</v>
      </c>
      <c r="X195" s="22">
        <v>1</v>
      </c>
      <c r="Y195" s="22">
        <v>1</v>
      </c>
      <c r="Z195" s="22">
        <v>1</v>
      </c>
      <c r="AA195" s="22">
        <v>3</v>
      </c>
      <c r="AB195" s="22">
        <v>0</v>
      </c>
      <c r="AC195" s="22">
        <v>0</v>
      </c>
      <c r="AD195" s="23">
        <v>1</v>
      </c>
      <c r="AE195" s="23">
        <v>1</v>
      </c>
    </row>
    <row r="196" spans="1:31" x14ac:dyDescent="0.3">
      <c r="A196" s="26">
        <v>43528</v>
      </c>
      <c r="B196" s="27">
        <v>1</v>
      </c>
      <c r="C196" s="22">
        <v>1306</v>
      </c>
      <c r="D196" s="23" t="s">
        <v>9</v>
      </c>
      <c r="E196" s="27">
        <v>6</v>
      </c>
      <c r="F196" s="27">
        <v>4</v>
      </c>
      <c r="G196" s="27">
        <v>3</v>
      </c>
      <c r="H196" s="27">
        <v>2</v>
      </c>
      <c r="I196" s="27">
        <v>0</v>
      </c>
      <c r="J196" s="27">
        <v>0</v>
      </c>
      <c r="K196" s="27">
        <v>7</v>
      </c>
      <c r="L196" s="27">
        <v>3</v>
      </c>
      <c r="M196" s="27">
        <v>21</v>
      </c>
      <c r="N196" s="27">
        <v>0</v>
      </c>
      <c r="O196" s="27">
        <v>0</v>
      </c>
      <c r="P196" s="27">
        <v>2</v>
      </c>
      <c r="Q196" s="27">
        <v>0</v>
      </c>
      <c r="R196" s="27">
        <v>2</v>
      </c>
      <c r="S196" s="25">
        <v>1</v>
      </c>
      <c r="T196" s="27">
        <v>3</v>
      </c>
      <c r="U196" s="27">
        <v>1.6666666666666667</v>
      </c>
      <c r="V196" s="27">
        <v>0</v>
      </c>
      <c r="W196" s="27">
        <v>3</v>
      </c>
      <c r="X196" s="27">
        <v>1</v>
      </c>
      <c r="Y196" s="27">
        <v>1</v>
      </c>
      <c r="Z196" s="27">
        <v>1</v>
      </c>
      <c r="AA196" s="27">
        <v>1</v>
      </c>
      <c r="AB196" s="27">
        <v>0</v>
      </c>
      <c r="AC196" s="27">
        <v>0</v>
      </c>
      <c r="AD196" s="23">
        <v>1</v>
      </c>
      <c r="AE196" s="23">
        <v>0</v>
      </c>
    </row>
    <row r="197" spans="1:31" x14ac:dyDescent="0.3">
      <c r="A197" s="26">
        <v>43538</v>
      </c>
      <c r="B197" s="27">
        <v>1</v>
      </c>
      <c r="C197" s="22">
        <v>1332</v>
      </c>
      <c r="D197" s="23" t="s">
        <v>9</v>
      </c>
      <c r="E197" s="27">
        <v>14</v>
      </c>
      <c r="F197" s="27">
        <v>4</v>
      </c>
      <c r="G197" s="27">
        <v>1</v>
      </c>
      <c r="H197" s="27">
        <v>2</v>
      </c>
      <c r="I197" s="27">
        <v>0</v>
      </c>
      <c r="J197" s="27">
        <v>0</v>
      </c>
      <c r="K197" s="27">
        <v>5</v>
      </c>
      <c r="L197" s="27">
        <v>3</v>
      </c>
      <c r="M197" s="27">
        <v>15</v>
      </c>
      <c r="N197" s="27">
        <v>0</v>
      </c>
      <c r="O197" s="27">
        <v>0</v>
      </c>
      <c r="P197" s="27">
        <v>1</v>
      </c>
      <c r="Q197" s="27">
        <v>0</v>
      </c>
      <c r="R197" s="27">
        <v>3</v>
      </c>
      <c r="S197" s="25">
        <v>2</v>
      </c>
      <c r="T197" s="27">
        <v>3</v>
      </c>
      <c r="U197" s="27">
        <v>0.66666666666666663</v>
      </c>
      <c r="V197" s="27">
        <v>0</v>
      </c>
      <c r="W197" s="27">
        <v>3</v>
      </c>
      <c r="X197" s="27">
        <v>1</v>
      </c>
      <c r="Y197" s="27">
        <v>1</v>
      </c>
      <c r="Z197" s="27">
        <v>1</v>
      </c>
      <c r="AA197" s="27">
        <v>3</v>
      </c>
      <c r="AB197" s="27">
        <v>0</v>
      </c>
      <c r="AC197" s="27">
        <v>0</v>
      </c>
      <c r="AD197" s="23">
        <v>1</v>
      </c>
      <c r="AE197" s="23">
        <v>1</v>
      </c>
    </row>
    <row r="198" spans="1:31" x14ac:dyDescent="0.3">
      <c r="A198" s="26">
        <v>43538</v>
      </c>
      <c r="B198" s="27">
        <v>1</v>
      </c>
      <c r="C198" s="22">
        <v>1333</v>
      </c>
      <c r="D198" s="23" t="s">
        <v>9</v>
      </c>
      <c r="E198" s="27">
        <v>6</v>
      </c>
      <c r="F198" s="27">
        <v>4</v>
      </c>
      <c r="G198" s="27">
        <v>2</v>
      </c>
      <c r="H198" s="27">
        <v>2</v>
      </c>
      <c r="I198" s="27">
        <v>1</v>
      </c>
      <c r="J198" s="27">
        <v>1</v>
      </c>
      <c r="K198" s="27">
        <v>5</v>
      </c>
      <c r="L198" s="27">
        <v>5</v>
      </c>
      <c r="M198" s="27">
        <v>24</v>
      </c>
      <c r="N198" s="27">
        <v>0</v>
      </c>
      <c r="O198" s="27">
        <v>0</v>
      </c>
      <c r="P198" s="27">
        <v>2</v>
      </c>
      <c r="Q198" s="27">
        <v>0</v>
      </c>
      <c r="R198" s="27">
        <v>3</v>
      </c>
      <c r="S198" s="25">
        <v>1</v>
      </c>
      <c r="T198" s="27">
        <v>3</v>
      </c>
      <c r="U198" s="27">
        <v>2</v>
      </c>
      <c r="V198" s="27">
        <v>2</v>
      </c>
      <c r="W198" s="27">
        <v>3</v>
      </c>
      <c r="X198" s="27">
        <v>2</v>
      </c>
      <c r="Y198" s="27">
        <v>1</v>
      </c>
      <c r="Z198" s="27">
        <v>1</v>
      </c>
      <c r="AA198" s="27">
        <v>3</v>
      </c>
      <c r="AB198" s="27">
        <v>0</v>
      </c>
      <c r="AC198" s="27">
        <v>0</v>
      </c>
      <c r="AD198" s="23">
        <v>1</v>
      </c>
      <c r="AE198" s="23">
        <v>1</v>
      </c>
    </row>
    <row r="199" spans="1:31" x14ac:dyDescent="0.3">
      <c r="A199" s="26">
        <v>43552</v>
      </c>
      <c r="B199" s="27">
        <v>1</v>
      </c>
      <c r="C199" s="22">
        <v>1414</v>
      </c>
      <c r="D199" s="23" t="s">
        <v>9</v>
      </c>
      <c r="E199" s="27">
        <v>10</v>
      </c>
      <c r="F199" s="27">
        <v>4</v>
      </c>
      <c r="G199" s="27">
        <v>2</v>
      </c>
      <c r="H199" s="27">
        <v>2</v>
      </c>
      <c r="I199" s="27">
        <v>0</v>
      </c>
      <c r="J199" s="27">
        <v>1</v>
      </c>
      <c r="K199" s="27">
        <v>7</v>
      </c>
      <c r="L199" s="27">
        <v>5</v>
      </c>
      <c r="M199" s="27">
        <v>25</v>
      </c>
      <c r="N199" s="27">
        <v>0</v>
      </c>
      <c r="O199" s="27">
        <v>0</v>
      </c>
      <c r="P199" s="27">
        <v>1</v>
      </c>
      <c r="Q199" s="27">
        <v>0</v>
      </c>
      <c r="R199" s="27">
        <v>2</v>
      </c>
      <c r="S199" s="25">
        <v>1</v>
      </c>
      <c r="T199" s="27">
        <v>2</v>
      </c>
      <c r="U199" s="27">
        <v>1</v>
      </c>
      <c r="V199" s="27">
        <v>2</v>
      </c>
      <c r="W199" s="27">
        <v>2</v>
      </c>
      <c r="X199" s="27">
        <v>1</v>
      </c>
      <c r="Y199" s="27">
        <v>1</v>
      </c>
      <c r="Z199" s="27">
        <v>1</v>
      </c>
      <c r="AA199" s="27">
        <v>3</v>
      </c>
      <c r="AB199" s="27">
        <v>0</v>
      </c>
      <c r="AC199" s="27">
        <v>1</v>
      </c>
      <c r="AD199" s="23">
        <v>1</v>
      </c>
      <c r="AE199" s="23">
        <v>1</v>
      </c>
    </row>
    <row r="200" spans="1:31" x14ac:dyDescent="0.3">
      <c r="A200" s="26">
        <v>43552</v>
      </c>
      <c r="B200" s="27">
        <v>1</v>
      </c>
      <c r="C200" s="22">
        <v>1415</v>
      </c>
      <c r="D200" s="23" t="s">
        <v>9</v>
      </c>
      <c r="E200" s="27">
        <v>10</v>
      </c>
      <c r="F200" s="27">
        <v>4</v>
      </c>
      <c r="G200" s="27">
        <v>2</v>
      </c>
      <c r="H200" s="27">
        <v>2</v>
      </c>
      <c r="I200" s="27">
        <v>1</v>
      </c>
      <c r="J200" s="27">
        <v>0</v>
      </c>
      <c r="K200" s="27">
        <v>3</v>
      </c>
      <c r="L200" s="27">
        <v>3</v>
      </c>
      <c r="M200" s="27">
        <v>17</v>
      </c>
      <c r="N200" s="27">
        <v>0</v>
      </c>
      <c r="O200" s="27">
        <v>0</v>
      </c>
      <c r="P200" s="27">
        <v>1</v>
      </c>
      <c r="Q200" s="27">
        <v>0</v>
      </c>
      <c r="R200" s="27">
        <v>2</v>
      </c>
      <c r="S200" s="25">
        <v>1</v>
      </c>
      <c r="T200" s="27">
        <v>3</v>
      </c>
      <c r="U200" s="27">
        <v>2</v>
      </c>
      <c r="V200" s="27">
        <v>1</v>
      </c>
      <c r="W200" s="27">
        <v>3</v>
      </c>
      <c r="X200" s="27">
        <v>1</v>
      </c>
      <c r="Y200" s="27">
        <v>2</v>
      </c>
      <c r="Z200" s="27">
        <v>1</v>
      </c>
      <c r="AA200" s="27">
        <v>3</v>
      </c>
      <c r="AB200" s="27">
        <v>0</v>
      </c>
      <c r="AC200" s="27">
        <v>0</v>
      </c>
      <c r="AD200" s="23">
        <v>1</v>
      </c>
      <c r="AE200" s="23">
        <v>1</v>
      </c>
    </row>
    <row r="201" spans="1:31" x14ac:dyDescent="0.3">
      <c r="A201" s="26">
        <v>43552</v>
      </c>
      <c r="B201" s="27">
        <v>1</v>
      </c>
      <c r="C201" s="22">
        <v>1420</v>
      </c>
      <c r="D201" s="23" t="s">
        <v>12</v>
      </c>
      <c r="E201" s="27">
        <v>9</v>
      </c>
      <c r="F201" s="27">
        <v>4</v>
      </c>
      <c r="G201" s="27">
        <v>2</v>
      </c>
      <c r="H201" s="27">
        <v>2</v>
      </c>
      <c r="I201" s="27">
        <v>0</v>
      </c>
      <c r="J201" s="27">
        <v>1</v>
      </c>
      <c r="K201" s="27">
        <v>4</v>
      </c>
      <c r="L201" s="27">
        <v>4</v>
      </c>
      <c r="M201" s="27">
        <v>13</v>
      </c>
      <c r="N201" s="27">
        <v>0</v>
      </c>
      <c r="O201" s="27">
        <v>0</v>
      </c>
      <c r="P201" s="27">
        <v>1</v>
      </c>
      <c r="Q201" s="27">
        <v>0</v>
      </c>
      <c r="R201" s="27">
        <v>2</v>
      </c>
      <c r="S201" s="25">
        <v>1</v>
      </c>
      <c r="T201" s="27">
        <v>3</v>
      </c>
      <c r="U201" s="27">
        <v>1</v>
      </c>
      <c r="V201" s="27">
        <v>2</v>
      </c>
      <c r="W201" s="27">
        <v>2</v>
      </c>
      <c r="X201" s="27">
        <v>1</v>
      </c>
      <c r="Y201" s="27">
        <v>1</v>
      </c>
      <c r="Z201" s="27">
        <v>1</v>
      </c>
      <c r="AA201" s="27">
        <v>3</v>
      </c>
      <c r="AB201" s="27">
        <v>0</v>
      </c>
      <c r="AC201" s="27">
        <v>0</v>
      </c>
      <c r="AD201" s="23">
        <v>1</v>
      </c>
      <c r="AE201" s="23">
        <v>1</v>
      </c>
    </row>
    <row r="202" spans="1:31" x14ac:dyDescent="0.3">
      <c r="A202" s="26">
        <v>43552</v>
      </c>
      <c r="B202" s="27">
        <v>1</v>
      </c>
      <c r="C202" s="22">
        <v>1429</v>
      </c>
      <c r="D202" s="23" t="s">
        <v>9</v>
      </c>
      <c r="E202" s="27">
        <v>6</v>
      </c>
      <c r="F202" s="27">
        <v>4</v>
      </c>
      <c r="G202" s="27">
        <v>1</v>
      </c>
      <c r="H202" s="27">
        <v>2</v>
      </c>
      <c r="I202" s="27">
        <v>0</v>
      </c>
      <c r="J202" s="27">
        <v>0</v>
      </c>
      <c r="K202" s="27">
        <v>3</v>
      </c>
      <c r="L202" s="27">
        <v>5</v>
      </c>
      <c r="M202" s="27">
        <v>22</v>
      </c>
      <c r="N202" s="27">
        <v>0</v>
      </c>
      <c r="O202" s="27">
        <v>0</v>
      </c>
      <c r="P202" s="27">
        <v>1</v>
      </c>
      <c r="Q202" s="27">
        <v>0</v>
      </c>
      <c r="R202" s="27">
        <v>2</v>
      </c>
      <c r="S202" s="25">
        <v>1</v>
      </c>
      <c r="T202" s="27">
        <v>3</v>
      </c>
      <c r="U202" s="27">
        <v>2</v>
      </c>
      <c r="V202" s="27">
        <v>0</v>
      </c>
      <c r="W202" s="27">
        <v>3</v>
      </c>
      <c r="X202" s="27">
        <v>1</v>
      </c>
      <c r="Y202" s="27">
        <v>1</v>
      </c>
      <c r="Z202" s="27">
        <v>1</v>
      </c>
      <c r="AA202" s="27">
        <v>3</v>
      </c>
      <c r="AB202" s="27">
        <v>0</v>
      </c>
      <c r="AC202" s="27">
        <v>0</v>
      </c>
      <c r="AD202" s="23">
        <v>1</v>
      </c>
      <c r="AE202" s="23">
        <v>1</v>
      </c>
    </row>
    <row r="203" spans="1:31" x14ac:dyDescent="0.3">
      <c r="A203" s="26">
        <v>43552</v>
      </c>
      <c r="B203" s="27">
        <v>1</v>
      </c>
      <c r="C203" s="22">
        <v>1431</v>
      </c>
      <c r="D203" s="23" t="s">
        <v>9</v>
      </c>
      <c r="E203" s="27">
        <v>10</v>
      </c>
      <c r="F203" s="27">
        <v>4</v>
      </c>
      <c r="G203" s="27">
        <v>2</v>
      </c>
      <c r="H203" s="27">
        <v>2</v>
      </c>
      <c r="I203" s="27">
        <v>1</v>
      </c>
      <c r="J203" s="27">
        <v>0</v>
      </c>
      <c r="K203" s="27">
        <v>0</v>
      </c>
      <c r="L203" s="27">
        <v>4</v>
      </c>
      <c r="M203" s="27">
        <v>21</v>
      </c>
      <c r="N203" s="27">
        <v>0</v>
      </c>
      <c r="O203" s="27">
        <v>0</v>
      </c>
      <c r="P203" s="27">
        <v>2</v>
      </c>
      <c r="Q203" s="27">
        <v>0</v>
      </c>
      <c r="R203" s="27">
        <v>3</v>
      </c>
      <c r="S203" s="25">
        <v>1</v>
      </c>
      <c r="T203" s="27">
        <v>3</v>
      </c>
      <c r="U203" s="27">
        <v>1</v>
      </c>
      <c r="V203" s="27">
        <v>1</v>
      </c>
      <c r="W203" s="27">
        <v>3</v>
      </c>
      <c r="X203" s="27">
        <v>2</v>
      </c>
      <c r="Y203" s="27">
        <v>1</v>
      </c>
      <c r="Z203" s="27">
        <v>1</v>
      </c>
      <c r="AA203" s="27">
        <v>2</v>
      </c>
      <c r="AB203" s="27">
        <v>0</v>
      </c>
      <c r="AC203" s="27">
        <v>0</v>
      </c>
      <c r="AD203" s="23">
        <v>1</v>
      </c>
      <c r="AE203" s="23">
        <v>1</v>
      </c>
    </row>
    <row r="204" spans="1:31" x14ac:dyDescent="0.3">
      <c r="A204" s="26">
        <v>43552</v>
      </c>
      <c r="B204" s="27">
        <v>1</v>
      </c>
      <c r="C204" s="22">
        <v>1436</v>
      </c>
      <c r="D204" s="23" t="s">
        <v>12</v>
      </c>
      <c r="E204" s="27">
        <v>9</v>
      </c>
      <c r="F204" s="27">
        <v>4</v>
      </c>
      <c r="G204" s="27">
        <v>3</v>
      </c>
      <c r="H204" s="27">
        <v>2</v>
      </c>
      <c r="I204" s="27">
        <v>1</v>
      </c>
      <c r="J204" s="27">
        <v>0</v>
      </c>
      <c r="K204" s="27">
        <v>4</v>
      </c>
      <c r="L204" s="27">
        <v>5</v>
      </c>
      <c r="M204" s="27">
        <v>33</v>
      </c>
      <c r="N204" s="27">
        <v>0</v>
      </c>
      <c r="O204" s="27">
        <v>0</v>
      </c>
      <c r="P204" s="27">
        <v>1</v>
      </c>
      <c r="Q204" s="27">
        <v>0</v>
      </c>
      <c r="R204" s="27">
        <v>3</v>
      </c>
      <c r="S204" s="25">
        <v>1</v>
      </c>
      <c r="T204" s="27">
        <v>3</v>
      </c>
      <c r="U204" s="27">
        <v>2</v>
      </c>
      <c r="V204" s="27">
        <v>0</v>
      </c>
      <c r="W204" s="27">
        <v>2</v>
      </c>
      <c r="X204" s="27">
        <v>1</v>
      </c>
      <c r="Y204" s="27">
        <v>1</v>
      </c>
      <c r="Z204" s="27">
        <v>1</v>
      </c>
      <c r="AA204" s="27">
        <v>3</v>
      </c>
      <c r="AB204" s="27">
        <v>0</v>
      </c>
      <c r="AC204" s="27">
        <v>0</v>
      </c>
      <c r="AD204" s="23">
        <v>1</v>
      </c>
      <c r="AE204" s="23">
        <v>0</v>
      </c>
    </row>
    <row r="205" spans="1:31" x14ac:dyDescent="0.3">
      <c r="A205" s="26">
        <v>43588</v>
      </c>
      <c r="B205" s="27">
        <v>1</v>
      </c>
      <c r="C205" s="22">
        <v>1593</v>
      </c>
      <c r="D205" s="23" t="s">
        <v>9</v>
      </c>
      <c r="E205" s="27">
        <v>10</v>
      </c>
      <c r="F205" s="27">
        <v>4</v>
      </c>
      <c r="G205" s="27">
        <v>2</v>
      </c>
      <c r="H205" s="27">
        <v>2</v>
      </c>
      <c r="I205" s="27">
        <v>1</v>
      </c>
      <c r="J205" s="27">
        <v>0</v>
      </c>
      <c r="K205" s="27">
        <v>4</v>
      </c>
      <c r="L205" s="27">
        <v>4</v>
      </c>
      <c r="M205" s="27">
        <v>22</v>
      </c>
      <c r="N205" s="27">
        <v>0</v>
      </c>
      <c r="O205" s="27">
        <v>0</v>
      </c>
      <c r="P205" s="27">
        <v>1</v>
      </c>
      <c r="Q205" s="27">
        <v>0</v>
      </c>
      <c r="R205" s="27">
        <v>2</v>
      </c>
      <c r="S205" s="25">
        <v>1</v>
      </c>
      <c r="T205" s="27">
        <v>3</v>
      </c>
      <c r="U205" s="27">
        <v>2</v>
      </c>
      <c r="V205" s="27">
        <v>1</v>
      </c>
      <c r="W205" s="27">
        <v>3</v>
      </c>
      <c r="X205" s="27">
        <v>1</v>
      </c>
      <c r="Y205" s="27">
        <v>1</v>
      </c>
      <c r="Z205" s="27">
        <v>1</v>
      </c>
      <c r="AA205" s="27">
        <v>3</v>
      </c>
      <c r="AB205" s="27">
        <v>0</v>
      </c>
      <c r="AC205" s="27">
        <v>0</v>
      </c>
      <c r="AD205" s="23">
        <v>1</v>
      </c>
      <c r="AE205" s="23">
        <v>0</v>
      </c>
    </row>
    <row r="206" spans="1:31" x14ac:dyDescent="0.3">
      <c r="A206" s="26">
        <v>43588</v>
      </c>
      <c r="B206" s="27">
        <v>1</v>
      </c>
      <c r="C206" s="22">
        <v>1596</v>
      </c>
      <c r="D206" s="23" t="s">
        <v>12</v>
      </c>
      <c r="E206" s="27">
        <v>9</v>
      </c>
      <c r="F206" s="27">
        <v>4</v>
      </c>
      <c r="G206" s="27">
        <v>2</v>
      </c>
      <c r="H206" s="27">
        <v>2</v>
      </c>
      <c r="I206" s="27">
        <v>0</v>
      </c>
      <c r="J206" s="27">
        <v>0</v>
      </c>
      <c r="K206" s="27">
        <v>2</v>
      </c>
      <c r="L206" s="27">
        <v>2</v>
      </c>
      <c r="M206" s="27">
        <v>13</v>
      </c>
      <c r="N206" s="27">
        <v>0</v>
      </c>
      <c r="O206" s="27">
        <v>0</v>
      </c>
      <c r="P206" s="27">
        <v>1</v>
      </c>
      <c r="Q206" s="27">
        <v>0</v>
      </c>
      <c r="R206" s="27">
        <v>2</v>
      </c>
      <c r="S206" s="25">
        <v>1</v>
      </c>
      <c r="T206" s="27">
        <v>2</v>
      </c>
      <c r="U206" s="27">
        <v>2</v>
      </c>
      <c r="V206" s="27">
        <v>0</v>
      </c>
      <c r="W206" s="27">
        <v>2</v>
      </c>
      <c r="X206" s="27">
        <v>1</v>
      </c>
      <c r="Y206" s="27">
        <v>1</v>
      </c>
      <c r="Z206" s="27">
        <v>1</v>
      </c>
      <c r="AA206" s="27">
        <v>2</v>
      </c>
      <c r="AB206" s="27">
        <v>0</v>
      </c>
      <c r="AC206" s="27">
        <v>0</v>
      </c>
      <c r="AD206" s="23">
        <v>1</v>
      </c>
      <c r="AE206" s="23">
        <v>1</v>
      </c>
    </row>
    <row r="207" spans="1:31" x14ac:dyDescent="0.3">
      <c r="A207" s="26">
        <v>43588</v>
      </c>
      <c r="B207" s="27">
        <v>1</v>
      </c>
      <c r="C207" s="22">
        <v>1598</v>
      </c>
      <c r="D207" s="23" t="s">
        <v>12</v>
      </c>
      <c r="E207" s="27">
        <v>9</v>
      </c>
      <c r="F207" s="27">
        <v>4</v>
      </c>
      <c r="G207" s="27">
        <v>2</v>
      </c>
      <c r="H207" s="27">
        <v>2</v>
      </c>
      <c r="I207" s="27">
        <v>0</v>
      </c>
      <c r="J207" s="27">
        <v>0</v>
      </c>
      <c r="K207" s="27">
        <v>1</v>
      </c>
      <c r="L207" s="27">
        <v>5</v>
      </c>
      <c r="M207" s="27">
        <v>32</v>
      </c>
      <c r="N207" s="27">
        <v>0</v>
      </c>
      <c r="O207" s="27">
        <v>0</v>
      </c>
      <c r="P207" s="27">
        <v>1</v>
      </c>
      <c r="Q207" s="27">
        <v>0</v>
      </c>
      <c r="R207" s="27">
        <v>2</v>
      </c>
      <c r="S207" s="25">
        <v>1</v>
      </c>
      <c r="T207" s="27">
        <v>2</v>
      </c>
      <c r="U207" s="27">
        <v>1</v>
      </c>
      <c r="V207" s="27">
        <v>1</v>
      </c>
      <c r="W207" s="27">
        <v>2</v>
      </c>
      <c r="X207" s="27">
        <v>1</v>
      </c>
      <c r="Y207" s="27">
        <v>1</v>
      </c>
      <c r="Z207" s="27">
        <v>1</v>
      </c>
      <c r="AA207" s="27">
        <v>3</v>
      </c>
      <c r="AB207" s="27">
        <v>0</v>
      </c>
      <c r="AC207" s="27">
        <v>0</v>
      </c>
      <c r="AD207" s="23">
        <v>1</v>
      </c>
      <c r="AE207" s="23">
        <v>0</v>
      </c>
    </row>
    <row r="208" spans="1:31" x14ac:dyDescent="0.3">
      <c r="A208" s="26">
        <v>43588</v>
      </c>
      <c r="B208" s="27">
        <v>1</v>
      </c>
      <c r="C208" s="22">
        <v>1599</v>
      </c>
      <c r="D208" s="23" t="s">
        <v>9</v>
      </c>
      <c r="E208" s="27">
        <v>6</v>
      </c>
      <c r="F208" s="27">
        <v>4</v>
      </c>
      <c r="G208" s="27">
        <v>3</v>
      </c>
      <c r="H208" s="27">
        <v>2</v>
      </c>
      <c r="I208" s="27">
        <v>1</v>
      </c>
      <c r="J208" s="27">
        <v>1</v>
      </c>
      <c r="K208" s="27">
        <v>1</v>
      </c>
      <c r="L208" s="27">
        <v>5</v>
      </c>
      <c r="M208" s="27">
        <v>32</v>
      </c>
      <c r="N208" s="27">
        <v>0</v>
      </c>
      <c r="O208" s="27">
        <v>0</v>
      </c>
      <c r="P208" s="27">
        <v>1</v>
      </c>
      <c r="Q208" s="27">
        <v>0</v>
      </c>
      <c r="R208" s="27">
        <v>2</v>
      </c>
      <c r="S208" s="25">
        <v>1</v>
      </c>
      <c r="T208" s="27">
        <v>1</v>
      </c>
      <c r="U208" s="27">
        <v>2</v>
      </c>
      <c r="V208" s="27">
        <v>0</v>
      </c>
      <c r="W208" s="27">
        <v>3</v>
      </c>
      <c r="X208" s="27">
        <v>1</v>
      </c>
      <c r="Y208" s="27">
        <v>1</v>
      </c>
      <c r="Z208" s="27">
        <v>1</v>
      </c>
      <c r="AA208" s="27">
        <v>1</v>
      </c>
      <c r="AB208" s="27">
        <v>0</v>
      </c>
      <c r="AC208" s="27">
        <v>0</v>
      </c>
      <c r="AD208" s="23">
        <v>1</v>
      </c>
      <c r="AE208" s="23">
        <v>1</v>
      </c>
    </row>
    <row r="209" spans="1:31" x14ac:dyDescent="0.3">
      <c r="A209" s="26">
        <v>43598</v>
      </c>
      <c r="B209" s="27">
        <v>1</v>
      </c>
      <c r="C209" s="22">
        <v>1619</v>
      </c>
      <c r="D209" s="23" t="s">
        <v>9</v>
      </c>
      <c r="E209" s="27">
        <v>10</v>
      </c>
      <c r="F209" s="27">
        <v>4</v>
      </c>
      <c r="G209" s="27">
        <v>3</v>
      </c>
      <c r="H209" s="27">
        <v>2</v>
      </c>
      <c r="I209" s="27">
        <v>0</v>
      </c>
      <c r="J209" s="27">
        <v>0</v>
      </c>
      <c r="K209" s="27">
        <v>3</v>
      </c>
      <c r="L209" s="27">
        <v>4</v>
      </c>
      <c r="M209" s="27">
        <v>30</v>
      </c>
      <c r="N209" s="27">
        <v>0</v>
      </c>
      <c r="O209" s="27">
        <v>0</v>
      </c>
      <c r="P209" s="27">
        <v>1</v>
      </c>
      <c r="Q209" s="27">
        <v>0</v>
      </c>
      <c r="R209" s="27">
        <v>2</v>
      </c>
      <c r="S209" s="25">
        <v>1</v>
      </c>
      <c r="T209" s="27">
        <v>2</v>
      </c>
      <c r="U209" s="27">
        <v>2</v>
      </c>
      <c r="V209" s="27">
        <v>0</v>
      </c>
      <c r="W209" s="27">
        <v>3</v>
      </c>
      <c r="X209" s="27">
        <v>1</v>
      </c>
      <c r="Y209" s="27">
        <v>1</v>
      </c>
      <c r="Z209" s="27">
        <v>1</v>
      </c>
      <c r="AA209" s="27">
        <v>3</v>
      </c>
      <c r="AB209" s="27">
        <v>0</v>
      </c>
      <c r="AC209" s="27">
        <v>0</v>
      </c>
      <c r="AD209" s="23">
        <v>1</v>
      </c>
      <c r="AE209" s="23">
        <v>1</v>
      </c>
    </row>
    <row r="210" spans="1:31" x14ac:dyDescent="0.3">
      <c r="A210" s="26">
        <v>43598</v>
      </c>
      <c r="B210" s="27">
        <v>1</v>
      </c>
      <c r="C210" s="22">
        <v>1627</v>
      </c>
      <c r="D210" s="23" t="s">
        <v>9</v>
      </c>
      <c r="E210" s="27">
        <v>10</v>
      </c>
      <c r="F210" s="27">
        <v>4</v>
      </c>
      <c r="G210" s="27">
        <v>2</v>
      </c>
      <c r="H210" s="27">
        <v>3</v>
      </c>
      <c r="I210" s="27">
        <v>1</v>
      </c>
      <c r="J210" s="27">
        <v>1</v>
      </c>
      <c r="K210" s="27">
        <v>4</v>
      </c>
      <c r="L210" s="27">
        <v>5</v>
      </c>
      <c r="M210" s="27">
        <v>19</v>
      </c>
      <c r="N210" s="27">
        <v>0</v>
      </c>
      <c r="O210" s="27">
        <v>0</v>
      </c>
      <c r="P210" s="27">
        <v>1</v>
      </c>
      <c r="Q210" s="27">
        <v>0</v>
      </c>
      <c r="R210" s="27">
        <v>2</v>
      </c>
      <c r="S210" s="25">
        <v>1</v>
      </c>
      <c r="T210" s="27">
        <v>3</v>
      </c>
      <c r="U210" s="27">
        <v>1</v>
      </c>
      <c r="V210" s="27">
        <v>1</v>
      </c>
      <c r="W210" s="27">
        <v>2</v>
      </c>
      <c r="X210" s="27">
        <v>1</v>
      </c>
      <c r="Y210" s="27">
        <v>1</v>
      </c>
      <c r="Z210" s="27">
        <v>1</v>
      </c>
      <c r="AA210" s="27">
        <v>3</v>
      </c>
      <c r="AB210" s="27">
        <v>0</v>
      </c>
      <c r="AC210" s="27">
        <v>0</v>
      </c>
      <c r="AD210" s="23">
        <v>1</v>
      </c>
      <c r="AE210" s="23">
        <v>1</v>
      </c>
    </row>
    <row r="211" spans="1:31" x14ac:dyDescent="0.3">
      <c r="A211" s="26">
        <v>43614</v>
      </c>
      <c r="B211" s="22">
        <v>1</v>
      </c>
      <c r="C211" s="22">
        <v>1707</v>
      </c>
      <c r="D211" s="23" t="s">
        <v>12</v>
      </c>
      <c r="E211" s="27">
        <v>9</v>
      </c>
      <c r="F211" s="27">
        <v>4</v>
      </c>
      <c r="G211" s="27">
        <v>3</v>
      </c>
      <c r="H211" s="27">
        <v>2</v>
      </c>
      <c r="I211" s="27">
        <v>0</v>
      </c>
      <c r="J211" s="27">
        <v>1</v>
      </c>
      <c r="K211" s="27">
        <v>6</v>
      </c>
      <c r="L211" s="27">
        <v>4</v>
      </c>
      <c r="M211" s="27">
        <v>29</v>
      </c>
      <c r="N211" s="27">
        <v>0</v>
      </c>
      <c r="O211" s="27">
        <v>0</v>
      </c>
      <c r="P211" s="27">
        <v>1</v>
      </c>
      <c r="Q211" s="27">
        <v>0</v>
      </c>
      <c r="R211" s="27">
        <v>3</v>
      </c>
      <c r="S211" s="25">
        <v>1</v>
      </c>
      <c r="T211" s="27">
        <v>3</v>
      </c>
      <c r="U211" s="27">
        <v>2</v>
      </c>
      <c r="V211" s="27">
        <v>3</v>
      </c>
      <c r="W211" s="27">
        <v>2</v>
      </c>
      <c r="X211" s="27">
        <v>1</v>
      </c>
      <c r="Y211" s="27">
        <v>2</v>
      </c>
      <c r="Z211" s="27">
        <v>1</v>
      </c>
      <c r="AA211" s="27">
        <v>3</v>
      </c>
      <c r="AB211" s="27">
        <v>0</v>
      </c>
      <c r="AC211" s="27">
        <v>0</v>
      </c>
      <c r="AD211" s="23">
        <v>1</v>
      </c>
      <c r="AE211" s="23">
        <v>1</v>
      </c>
    </row>
    <row r="212" spans="1:31" x14ac:dyDescent="0.3">
      <c r="A212" s="26">
        <v>43614</v>
      </c>
      <c r="B212" s="22">
        <v>1</v>
      </c>
      <c r="C212" s="22">
        <v>1708</v>
      </c>
      <c r="D212" s="23" t="s">
        <v>12</v>
      </c>
      <c r="E212" s="27">
        <v>9</v>
      </c>
      <c r="F212" s="27">
        <v>4</v>
      </c>
      <c r="G212" s="27">
        <v>3</v>
      </c>
      <c r="H212" s="27">
        <v>2</v>
      </c>
      <c r="I212" s="27">
        <v>0</v>
      </c>
      <c r="J212" s="27">
        <v>0</v>
      </c>
      <c r="K212" s="27">
        <v>5</v>
      </c>
      <c r="L212" s="27">
        <v>4</v>
      </c>
      <c r="M212" s="27">
        <v>15</v>
      </c>
      <c r="N212" s="27">
        <v>0</v>
      </c>
      <c r="O212" s="27">
        <v>0</v>
      </c>
      <c r="P212" s="27">
        <v>2</v>
      </c>
      <c r="Q212" s="27">
        <v>1</v>
      </c>
      <c r="R212" s="27">
        <v>1</v>
      </c>
      <c r="S212" s="25">
        <v>1</v>
      </c>
      <c r="T212" s="27">
        <v>3</v>
      </c>
      <c r="U212" s="27">
        <v>1</v>
      </c>
      <c r="V212" s="27">
        <v>1</v>
      </c>
      <c r="W212" s="27">
        <v>2</v>
      </c>
      <c r="X212" s="27">
        <v>1</v>
      </c>
      <c r="Y212" s="27">
        <v>1</v>
      </c>
      <c r="Z212" s="27">
        <v>1</v>
      </c>
      <c r="AA212" s="27">
        <v>3</v>
      </c>
      <c r="AB212" s="27">
        <v>0</v>
      </c>
      <c r="AC212" s="27">
        <v>1</v>
      </c>
      <c r="AD212" s="23">
        <v>1</v>
      </c>
      <c r="AE212" s="23">
        <v>1</v>
      </c>
    </row>
    <row r="213" spans="1:31" x14ac:dyDescent="0.3">
      <c r="A213" s="28">
        <v>43692</v>
      </c>
      <c r="B213" s="22">
        <v>2</v>
      </c>
      <c r="C213" s="22">
        <v>546</v>
      </c>
      <c r="D213" s="23" t="s">
        <v>9</v>
      </c>
      <c r="E213" s="27">
        <v>12</v>
      </c>
      <c r="F213" s="27">
        <v>4</v>
      </c>
      <c r="G213" s="27">
        <v>3</v>
      </c>
      <c r="H213" s="27">
        <v>2</v>
      </c>
      <c r="I213" s="27">
        <v>0</v>
      </c>
      <c r="J213" s="27">
        <v>1</v>
      </c>
      <c r="K213" s="27">
        <v>7</v>
      </c>
      <c r="L213" s="27">
        <v>4</v>
      </c>
      <c r="M213" s="27">
        <v>22</v>
      </c>
      <c r="N213" s="27">
        <v>0</v>
      </c>
      <c r="O213" s="27">
        <v>0</v>
      </c>
      <c r="P213" s="27">
        <v>1</v>
      </c>
      <c r="Q213" s="27">
        <v>2</v>
      </c>
      <c r="R213" s="27">
        <v>1</v>
      </c>
      <c r="S213" s="25">
        <v>3</v>
      </c>
      <c r="T213" s="27">
        <v>1</v>
      </c>
      <c r="U213" s="27">
        <v>3</v>
      </c>
      <c r="V213" s="27">
        <v>2</v>
      </c>
      <c r="W213" s="27">
        <v>3</v>
      </c>
      <c r="X213" s="27">
        <v>1</v>
      </c>
      <c r="Y213" s="27">
        <v>2</v>
      </c>
      <c r="Z213" s="27">
        <v>1</v>
      </c>
      <c r="AA213" s="27">
        <v>3</v>
      </c>
      <c r="AB213" s="27">
        <v>3</v>
      </c>
      <c r="AC213" s="27">
        <v>0</v>
      </c>
      <c r="AD213" s="23">
        <v>1</v>
      </c>
      <c r="AE213" s="23">
        <v>0</v>
      </c>
    </row>
    <row r="214" spans="1:31" x14ac:dyDescent="0.3">
      <c r="A214" s="28">
        <v>43692</v>
      </c>
      <c r="B214" s="22">
        <v>2</v>
      </c>
      <c r="C214" s="22">
        <v>547</v>
      </c>
      <c r="D214" s="23" t="s">
        <v>9</v>
      </c>
      <c r="E214" s="27">
        <v>4</v>
      </c>
      <c r="F214" s="27">
        <v>4</v>
      </c>
      <c r="G214" s="27">
        <v>1</v>
      </c>
      <c r="H214" s="27">
        <v>2</v>
      </c>
      <c r="I214" s="27">
        <v>0</v>
      </c>
      <c r="J214" s="27">
        <v>0</v>
      </c>
      <c r="K214" s="27">
        <v>1</v>
      </c>
      <c r="L214" s="27">
        <v>5</v>
      </c>
      <c r="M214" s="27">
        <v>18</v>
      </c>
      <c r="N214" s="27">
        <v>0</v>
      </c>
      <c r="O214" s="27">
        <v>0</v>
      </c>
      <c r="P214" s="27">
        <v>0</v>
      </c>
      <c r="Q214" s="27">
        <v>2</v>
      </c>
      <c r="R214" s="27">
        <v>1</v>
      </c>
      <c r="S214" s="25">
        <v>2</v>
      </c>
      <c r="T214" s="27">
        <v>1</v>
      </c>
      <c r="U214" s="27">
        <v>3</v>
      </c>
      <c r="V214" s="27">
        <v>2</v>
      </c>
      <c r="W214" s="27">
        <v>2</v>
      </c>
      <c r="X214" s="27">
        <v>1</v>
      </c>
      <c r="Y214" s="27">
        <v>1</v>
      </c>
      <c r="Z214" s="27">
        <v>1</v>
      </c>
      <c r="AA214" s="27">
        <v>3</v>
      </c>
      <c r="AB214" s="27">
        <v>0</v>
      </c>
      <c r="AC214" s="27">
        <v>0</v>
      </c>
      <c r="AD214" s="23">
        <v>1</v>
      </c>
      <c r="AE214" s="23">
        <v>1</v>
      </c>
    </row>
    <row r="215" spans="1:31" x14ac:dyDescent="0.3">
      <c r="A215" s="28">
        <v>43692</v>
      </c>
      <c r="B215" s="22">
        <v>2</v>
      </c>
      <c r="C215" s="22">
        <v>549</v>
      </c>
      <c r="D215" s="23" t="s">
        <v>9</v>
      </c>
      <c r="E215" s="27">
        <v>12</v>
      </c>
      <c r="F215" s="27">
        <v>4</v>
      </c>
      <c r="G215" s="27">
        <v>3</v>
      </c>
      <c r="H215" s="27">
        <v>2</v>
      </c>
      <c r="I215" s="27">
        <v>0</v>
      </c>
      <c r="J215" s="27">
        <v>0</v>
      </c>
      <c r="K215" s="27">
        <v>8</v>
      </c>
      <c r="L215" s="27">
        <v>5</v>
      </c>
      <c r="M215" s="27">
        <v>18</v>
      </c>
      <c r="N215" s="27">
        <v>0</v>
      </c>
      <c r="O215" s="27">
        <v>0</v>
      </c>
      <c r="P215" s="27">
        <v>0</v>
      </c>
      <c r="Q215" s="27">
        <v>2</v>
      </c>
      <c r="R215" s="27">
        <v>1</v>
      </c>
      <c r="S215" s="25">
        <v>3</v>
      </c>
      <c r="T215" s="27">
        <v>1</v>
      </c>
      <c r="U215" s="27">
        <v>3</v>
      </c>
      <c r="V215" s="27">
        <v>0</v>
      </c>
      <c r="W215" s="27">
        <v>3</v>
      </c>
      <c r="X215" s="27">
        <v>1</v>
      </c>
      <c r="Y215" s="27">
        <v>1</v>
      </c>
      <c r="Z215" s="27">
        <v>1</v>
      </c>
      <c r="AA215" s="27">
        <v>3</v>
      </c>
      <c r="AB215" s="27">
        <v>3</v>
      </c>
      <c r="AC215" s="27">
        <v>1</v>
      </c>
      <c r="AD215" s="23">
        <v>1</v>
      </c>
      <c r="AE215" s="23">
        <v>0</v>
      </c>
    </row>
    <row r="216" spans="1:31" x14ac:dyDescent="0.3">
      <c r="A216" s="28">
        <v>43692</v>
      </c>
      <c r="B216" s="22">
        <v>2</v>
      </c>
      <c r="C216" s="22">
        <v>550</v>
      </c>
      <c r="D216" s="23" t="s">
        <v>12</v>
      </c>
      <c r="E216" s="27">
        <v>3</v>
      </c>
      <c r="F216" s="27">
        <v>4</v>
      </c>
      <c r="G216" s="27">
        <v>1</v>
      </c>
      <c r="H216" s="27">
        <v>2</v>
      </c>
      <c r="I216" s="27">
        <v>0</v>
      </c>
      <c r="J216" s="27">
        <v>0</v>
      </c>
      <c r="K216" s="27">
        <v>1</v>
      </c>
      <c r="L216" s="27">
        <v>3</v>
      </c>
      <c r="M216" s="27">
        <v>18</v>
      </c>
      <c r="N216" s="27">
        <v>0</v>
      </c>
      <c r="O216" s="27">
        <v>0</v>
      </c>
      <c r="P216" s="27">
        <v>0</v>
      </c>
      <c r="Q216" s="27">
        <v>2</v>
      </c>
      <c r="R216" s="27">
        <v>2</v>
      </c>
      <c r="S216" s="25">
        <v>2</v>
      </c>
      <c r="T216" s="27">
        <v>1</v>
      </c>
      <c r="U216" s="27">
        <v>1.3333333333333333</v>
      </c>
      <c r="V216" s="27">
        <v>0</v>
      </c>
      <c r="W216" s="27">
        <v>3</v>
      </c>
      <c r="X216" s="27">
        <v>1</v>
      </c>
      <c r="Y216" s="27">
        <v>2</v>
      </c>
      <c r="Z216" s="27">
        <v>1</v>
      </c>
      <c r="AA216" s="27">
        <v>4</v>
      </c>
      <c r="AB216" s="27">
        <v>3</v>
      </c>
      <c r="AC216" s="27">
        <v>0</v>
      </c>
      <c r="AD216" s="23">
        <v>1</v>
      </c>
      <c r="AE216" s="23">
        <v>1</v>
      </c>
    </row>
    <row r="217" spans="1:31" x14ac:dyDescent="0.3">
      <c r="A217" s="28">
        <v>43692</v>
      </c>
      <c r="B217" s="22">
        <v>2</v>
      </c>
      <c r="C217" s="22">
        <v>551</v>
      </c>
      <c r="D217" s="23" t="s">
        <v>12</v>
      </c>
      <c r="E217" s="27">
        <v>3</v>
      </c>
      <c r="F217" s="27">
        <v>4</v>
      </c>
      <c r="G217" s="27">
        <v>2</v>
      </c>
      <c r="H217" s="27">
        <v>2</v>
      </c>
      <c r="I217" s="27">
        <v>0</v>
      </c>
      <c r="J217" s="27">
        <v>0</v>
      </c>
      <c r="K217" s="27">
        <v>3</v>
      </c>
      <c r="L217" s="27">
        <v>5</v>
      </c>
      <c r="M217" s="27">
        <v>25</v>
      </c>
      <c r="N217" s="27">
        <v>0</v>
      </c>
      <c r="O217" s="27">
        <v>0</v>
      </c>
      <c r="P217" s="27">
        <v>0</v>
      </c>
      <c r="Q217" s="27">
        <v>2</v>
      </c>
      <c r="R217" s="27">
        <v>1</v>
      </c>
      <c r="S217" s="25">
        <v>3</v>
      </c>
      <c r="T217" s="27">
        <v>1</v>
      </c>
      <c r="U217" s="27">
        <v>2</v>
      </c>
      <c r="V217" s="27">
        <v>0</v>
      </c>
      <c r="W217" s="27">
        <v>3</v>
      </c>
      <c r="X217" s="27">
        <v>1</v>
      </c>
      <c r="Y217" s="27">
        <v>1</v>
      </c>
      <c r="Z217" s="27">
        <v>1</v>
      </c>
      <c r="AA217" s="27">
        <v>3</v>
      </c>
      <c r="AB217" s="27">
        <v>2</v>
      </c>
      <c r="AC217" s="27">
        <v>0</v>
      </c>
      <c r="AD217" s="23">
        <v>1</v>
      </c>
      <c r="AE217" s="23">
        <v>0</v>
      </c>
    </row>
    <row r="218" spans="1:31" x14ac:dyDescent="0.3">
      <c r="A218" s="28">
        <v>43692</v>
      </c>
      <c r="B218" s="22">
        <v>2</v>
      </c>
      <c r="C218" s="22">
        <v>553</v>
      </c>
      <c r="D218" s="23" t="s">
        <v>12</v>
      </c>
      <c r="E218" s="27">
        <v>11</v>
      </c>
      <c r="F218" s="27">
        <v>4</v>
      </c>
      <c r="G218" s="27">
        <v>2</v>
      </c>
      <c r="H218" s="27">
        <v>3</v>
      </c>
      <c r="I218" s="27">
        <v>1</v>
      </c>
      <c r="J218" s="27">
        <v>0</v>
      </c>
      <c r="K218" s="27">
        <v>5</v>
      </c>
      <c r="L218" s="27">
        <v>5</v>
      </c>
      <c r="M218" s="27">
        <v>19</v>
      </c>
      <c r="N218" s="27">
        <v>0</v>
      </c>
      <c r="O218" s="27">
        <v>0</v>
      </c>
      <c r="P218" s="27">
        <v>1</v>
      </c>
      <c r="Q218" s="27">
        <v>2</v>
      </c>
      <c r="R218" s="27">
        <v>1</v>
      </c>
      <c r="S218" s="25">
        <v>3</v>
      </c>
      <c r="T218" s="27">
        <v>1</v>
      </c>
      <c r="U218" s="27">
        <v>2</v>
      </c>
      <c r="V218" s="27">
        <v>2</v>
      </c>
      <c r="W218" s="27">
        <v>3</v>
      </c>
      <c r="X218" s="27">
        <v>1</v>
      </c>
      <c r="Y218" s="27">
        <v>1</v>
      </c>
      <c r="Z218" s="27">
        <v>1</v>
      </c>
      <c r="AA218" s="27">
        <v>4</v>
      </c>
      <c r="AB218" s="27">
        <v>3</v>
      </c>
      <c r="AC218" s="27">
        <v>0</v>
      </c>
      <c r="AD218" s="23">
        <v>1</v>
      </c>
      <c r="AE218" s="23">
        <v>1</v>
      </c>
    </row>
    <row r="219" spans="1:31" x14ac:dyDescent="0.3">
      <c r="A219" s="28">
        <v>43692</v>
      </c>
      <c r="B219" s="22">
        <v>2</v>
      </c>
      <c r="C219" s="22">
        <v>554</v>
      </c>
      <c r="D219" s="23" t="s">
        <v>12</v>
      </c>
      <c r="E219" s="27">
        <v>3</v>
      </c>
      <c r="F219" s="27">
        <v>4</v>
      </c>
      <c r="G219" s="27">
        <v>3</v>
      </c>
      <c r="H219" s="27">
        <v>2</v>
      </c>
      <c r="I219" s="27">
        <v>0</v>
      </c>
      <c r="J219" s="27">
        <v>0</v>
      </c>
      <c r="K219" s="27">
        <v>3</v>
      </c>
      <c r="L219" s="27">
        <v>5</v>
      </c>
      <c r="M219" s="27">
        <v>27</v>
      </c>
      <c r="N219" s="27">
        <v>0</v>
      </c>
      <c r="O219" s="27">
        <v>0</v>
      </c>
      <c r="P219" s="27">
        <v>0</v>
      </c>
      <c r="Q219" s="27">
        <v>2</v>
      </c>
      <c r="R219" s="27">
        <v>2</v>
      </c>
      <c r="S219" s="25">
        <v>3</v>
      </c>
      <c r="T219" s="27">
        <v>1</v>
      </c>
      <c r="U219" s="27">
        <v>3</v>
      </c>
      <c r="V219" s="27">
        <v>0</v>
      </c>
      <c r="W219" s="27">
        <v>3</v>
      </c>
      <c r="X219" s="27">
        <v>1</v>
      </c>
      <c r="Y219" s="27">
        <v>1</v>
      </c>
      <c r="Z219" s="27">
        <v>1</v>
      </c>
      <c r="AA219" s="27">
        <v>3</v>
      </c>
      <c r="AB219" s="27">
        <v>3</v>
      </c>
      <c r="AC219" s="27">
        <v>0</v>
      </c>
      <c r="AD219" s="23">
        <v>1</v>
      </c>
      <c r="AE219" s="23">
        <v>0</v>
      </c>
    </row>
    <row r="220" spans="1:31" x14ac:dyDescent="0.3">
      <c r="A220" s="28">
        <v>43692</v>
      </c>
      <c r="B220" s="22">
        <v>2</v>
      </c>
      <c r="C220" s="22">
        <v>555</v>
      </c>
      <c r="D220" s="23" t="s">
        <v>9</v>
      </c>
      <c r="E220" s="27">
        <v>12</v>
      </c>
      <c r="F220" s="27">
        <v>4</v>
      </c>
      <c r="G220" s="27">
        <v>3</v>
      </c>
      <c r="H220" s="27">
        <v>2</v>
      </c>
      <c r="I220" s="27">
        <v>0</v>
      </c>
      <c r="J220" s="27">
        <v>0</v>
      </c>
      <c r="K220" s="27">
        <v>6</v>
      </c>
      <c r="L220" s="27">
        <v>5</v>
      </c>
      <c r="M220" s="27">
        <v>30</v>
      </c>
      <c r="N220" s="27">
        <v>0</v>
      </c>
      <c r="O220" s="27">
        <v>0</v>
      </c>
      <c r="P220" s="27">
        <v>0</v>
      </c>
      <c r="Q220" s="27">
        <v>2</v>
      </c>
      <c r="R220" s="27">
        <v>1</v>
      </c>
      <c r="S220" s="25">
        <v>3</v>
      </c>
      <c r="T220" s="27">
        <v>1</v>
      </c>
      <c r="U220" s="27">
        <v>2</v>
      </c>
      <c r="V220" s="27">
        <v>0</v>
      </c>
      <c r="W220" s="27">
        <v>2</v>
      </c>
      <c r="X220" s="27">
        <v>1</v>
      </c>
      <c r="Y220" s="27">
        <v>1</v>
      </c>
      <c r="Z220" s="27">
        <v>1</v>
      </c>
      <c r="AA220" s="27">
        <v>1</v>
      </c>
      <c r="AB220" s="27">
        <v>0</v>
      </c>
      <c r="AC220" s="27">
        <v>0</v>
      </c>
      <c r="AD220" s="23">
        <v>1</v>
      </c>
      <c r="AE220" s="23">
        <v>0</v>
      </c>
    </row>
    <row r="221" spans="1:31" x14ac:dyDescent="0.3">
      <c r="A221" s="28">
        <v>43692</v>
      </c>
      <c r="B221" s="22">
        <v>2</v>
      </c>
      <c r="C221" s="22">
        <v>556</v>
      </c>
      <c r="D221" s="23" t="s">
        <v>9</v>
      </c>
      <c r="E221" s="27">
        <v>12</v>
      </c>
      <c r="F221" s="27">
        <v>4</v>
      </c>
      <c r="G221" s="27">
        <v>3</v>
      </c>
      <c r="H221" s="27">
        <v>2</v>
      </c>
      <c r="I221" s="27">
        <v>0</v>
      </c>
      <c r="J221" s="27">
        <v>0</v>
      </c>
      <c r="K221" s="27">
        <v>5</v>
      </c>
      <c r="L221" s="27">
        <v>3</v>
      </c>
      <c r="M221" s="27">
        <v>29</v>
      </c>
      <c r="N221" s="27">
        <v>0</v>
      </c>
      <c r="O221" s="27">
        <v>0</v>
      </c>
      <c r="P221" s="27">
        <v>0</v>
      </c>
      <c r="Q221" s="27">
        <v>2</v>
      </c>
      <c r="R221" s="27">
        <v>1</v>
      </c>
      <c r="S221" s="25">
        <v>1</v>
      </c>
      <c r="T221" s="27">
        <v>1</v>
      </c>
      <c r="U221" s="27">
        <v>1.3333333333333333</v>
      </c>
      <c r="V221" s="27">
        <v>0</v>
      </c>
      <c r="W221" s="27">
        <v>1</v>
      </c>
      <c r="X221" s="27">
        <v>1</v>
      </c>
      <c r="Y221" s="27">
        <v>1</v>
      </c>
      <c r="Z221" s="27">
        <v>1</v>
      </c>
      <c r="AA221" s="27">
        <v>3</v>
      </c>
      <c r="AB221" s="27">
        <v>0</v>
      </c>
      <c r="AC221" s="27">
        <v>0</v>
      </c>
      <c r="AD221" s="23">
        <v>1</v>
      </c>
      <c r="AE221" s="23">
        <v>0</v>
      </c>
    </row>
    <row r="222" spans="1:31" x14ac:dyDescent="0.3">
      <c r="A222" s="28">
        <v>43692</v>
      </c>
      <c r="B222" s="22">
        <v>2</v>
      </c>
      <c r="C222" s="22">
        <v>557</v>
      </c>
      <c r="D222" s="23" t="s">
        <v>9</v>
      </c>
      <c r="E222" s="27">
        <v>8</v>
      </c>
      <c r="F222" s="27">
        <v>3</v>
      </c>
      <c r="G222" s="27">
        <v>3</v>
      </c>
      <c r="H222" s="27">
        <v>3</v>
      </c>
      <c r="I222" s="27">
        <v>1</v>
      </c>
      <c r="J222" s="27">
        <v>0</v>
      </c>
      <c r="K222" s="27">
        <v>3</v>
      </c>
      <c r="L222" s="27">
        <v>5</v>
      </c>
      <c r="M222" s="27">
        <v>7</v>
      </c>
      <c r="N222" s="27">
        <v>0</v>
      </c>
      <c r="O222" s="27">
        <v>0</v>
      </c>
      <c r="P222" s="27">
        <v>2</v>
      </c>
      <c r="Q222" s="27">
        <v>0</v>
      </c>
      <c r="R222" s="27">
        <v>2</v>
      </c>
      <c r="S222" s="25">
        <v>2</v>
      </c>
      <c r="T222" s="27">
        <v>1</v>
      </c>
      <c r="U222" s="27">
        <v>2.6666666666666665</v>
      </c>
      <c r="V222" s="27">
        <v>0</v>
      </c>
      <c r="W222" s="27">
        <v>2</v>
      </c>
      <c r="X222" s="27">
        <v>1</v>
      </c>
      <c r="Y222" s="27">
        <v>1</v>
      </c>
      <c r="Z222" s="27">
        <v>1</v>
      </c>
      <c r="AA222" s="27">
        <v>4</v>
      </c>
      <c r="AB222" s="27">
        <v>1</v>
      </c>
      <c r="AC222" s="27">
        <v>0</v>
      </c>
      <c r="AD222" s="23">
        <v>1</v>
      </c>
      <c r="AE222" s="23">
        <v>1</v>
      </c>
    </row>
    <row r="223" spans="1:31" x14ac:dyDescent="0.3">
      <c r="A223" s="28">
        <v>43692</v>
      </c>
      <c r="B223" s="22">
        <v>2</v>
      </c>
      <c r="C223" s="22">
        <v>560</v>
      </c>
      <c r="D223" s="23" t="s">
        <v>12</v>
      </c>
      <c r="E223" s="27">
        <v>3</v>
      </c>
      <c r="F223" s="27">
        <v>4</v>
      </c>
      <c r="G223" s="27">
        <v>2</v>
      </c>
      <c r="H223" s="27">
        <v>2</v>
      </c>
      <c r="I223" s="27">
        <v>1</v>
      </c>
      <c r="J223" s="27">
        <v>0</v>
      </c>
      <c r="K223" s="27">
        <v>3</v>
      </c>
      <c r="L223" s="27">
        <v>4</v>
      </c>
      <c r="M223" s="27">
        <v>28</v>
      </c>
      <c r="N223" s="27">
        <v>0</v>
      </c>
      <c r="O223" s="27">
        <v>0</v>
      </c>
      <c r="P223" s="27">
        <v>1</v>
      </c>
      <c r="Q223" s="27">
        <v>3</v>
      </c>
      <c r="R223" s="27">
        <v>1</v>
      </c>
      <c r="S223" s="25">
        <v>3</v>
      </c>
      <c r="T223" s="27">
        <v>1</v>
      </c>
      <c r="U223" s="27">
        <v>3</v>
      </c>
      <c r="V223" s="27">
        <v>1</v>
      </c>
      <c r="W223" s="27">
        <v>2</v>
      </c>
      <c r="X223" s="27">
        <v>1</v>
      </c>
      <c r="Y223" s="27">
        <v>1</v>
      </c>
      <c r="Z223" s="27">
        <v>1</v>
      </c>
      <c r="AA223" s="27">
        <v>3</v>
      </c>
      <c r="AB223" s="27">
        <v>2</v>
      </c>
      <c r="AC223" s="27">
        <v>1</v>
      </c>
      <c r="AD223" s="23">
        <v>1</v>
      </c>
      <c r="AE223" s="23">
        <v>0</v>
      </c>
    </row>
    <row r="224" spans="1:31" x14ac:dyDescent="0.3">
      <c r="A224" s="28">
        <v>43692</v>
      </c>
      <c r="B224" s="22">
        <v>2</v>
      </c>
      <c r="C224" s="22">
        <v>561</v>
      </c>
      <c r="D224" s="23" t="s">
        <v>12</v>
      </c>
      <c r="E224" s="27">
        <v>7</v>
      </c>
      <c r="F224" s="27">
        <v>3</v>
      </c>
      <c r="G224" s="27">
        <v>2</v>
      </c>
      <c r="H224" s="27">
        <v>2</v>
      </c>
      <c r="I224" s="27">
        <v>2</v>
      </c>
      <c r="J224" s="27">
        <v>0</v>
      </c>
      <c r="K224" s="27">
        <v>1</v>
      </c>
      <c r="L224" s="27">
        <v>2</v>
      </c>
      <c r="M224" s="27">
        <v>1</v>
      </c>
      <c r="N224" s="27">
        <v>0</v>
      </c>
      <c r="O224" s="27">
        <v>0</v>
      </c>
      <c r="P224" s="27">
        <v>2</v>
      </c>
      <c r="Q224" s="27">
        <v>1</v>
      </c>
      <c r="R224" s="27">
        <v>1</v>
      </c>
      <c r="S224" s="25">
        <v>2</v>
      </c>
      <c r="T224" s="27">
        <v>1</v>
      </c>
      <c r="U224" s="27">
        <v>1.6666666666666667</v>
      </c>
      <c r="V224" s="27">
        <v>1</v>
      </c>
      <c r="W224" s="27">
        <v>3</v>
      </c>
      <c r="X224" s="27">
        <v>1</v>
      </c>
      <c r="Y224" s="27">
        <v>1</v>
      </c>
      <c r="Z224" s="27">
        <v>2</v>
      </c>
      <c r="AA224" s="27">
        <v>4</v>
      </c>
      <c r="AB224" s="27">
        <v>1</v>
      </c>
      <c r="AC224" s="27">
        <v>0</v>
      </c>
      <c r="AD224" s="23">
        <v>1</v>
      </c>
      <c r="AE224" s="23">
        <v>1</v>
      </c>
    </row>
    <row r="225" spans="1:31" x14ac:dyDescent="0.3">
      <c r="A225" s="28">
        <v>43692</v>
      </c>
      <c r="B225" s="22">
        <v>2</v>
      </c>
      <c r="C225" s="22">
        <v>562</v>
      </c>
      <c r="D225" s="23" t="s">
        <v>12</v>
      </c>
      <c r="E225" s="27">
        <v>7</v>
      </c>
      <c r="F225" s="27">
        <v>3</v>
      </c>
      <c r="G225" s="27">
        <v>2</v>
      </c>
      <c r="H225" s="27">
        <v>2</v>
      </c>
      <c r="I225" s="27">
        <v>2</v>
      </c>
      <c r="J225" s="27">
        <v>0</v>
      </c>
      <c r="K225" s="27">
        <v>7</v>
      </c>
      <c r="L225" s="27">
        <v>4</v>
      </c>
      <c r="M225" s="27">
        <v>5</v>
      </c>
      <c r="N225" s="27">
        <v>0</v>
      </c>
      <c r="O225" s="27">
        <v>0</v>
      </c>
      <c r="P225" s="27">
        <v>2</v>
      </c>
      <c r="Q225" s="27">
        <v>1</v>
      </c>
      <c r="R225" s="27">
        <v>1</v>
      </c>
      <c r="S225" s="25">
        <v>1</v>
      </c>
      <c r="T225" s="27">
        <v>1</v>
      </c>
      <c r="U225" s="27">
        <v>2.6666666666666665</v>
      </c>
      <c r="V225" s="27">
        <v>0</v>
      </c>
      <c r="W225" s="27">
        <v>3</v>
      </c>
      <c r="X225" s="27">
        <v>1</v>
      </c>
      <c r="Y225" s="27">
        <v>1</v>
      </c>
      <c r="Z225" s="27">
        <v>1</v>
      </c>
      <c r="AA225" s="27">
        <v>4</v>
      </c>
      <c r="AB225" s="27">
        <v>1</v>
      </c>
      <c r="AC225" s="27">
        <v>0</v>
      </c>
      <c r="AD225" s="23">
        <v>1</v>
      </c>
      <c r="AE225" s="23">
        <v>0</v>
      </c>
    </row>
    <row r="226" spans="1:31" x14ac:dyDescent="0.3">
      <c r="A226" s="28">
        <v>43692</v>
      </c>
      <c r="B226" s="22">
        <v>2</v>
      </c>
      <c r="C226" s="22">
        <v>563</v>
      </c>
      <c r="D226" s="23" t="s">
        <v>12</v>
      </c>
      <c r="E226" s="27">
        <v>11</v>
      </c>
      <c r="F226" s="27">
        <v>4</v>
      </c>
      <c r="G226" s="27">
        <v>2</v>
      </c>
      <c r="H226" s="27">
        <v>2</v>
      </c>
      <c r="I226" s="27">
        <v>0</v>
      </c>
      <c r="J226" s="27">
        <v>0</v>
      </c>
      <c r="K226" s="27">
        <v>4</v>
      </c>
      <c r="L226" s="27">
        <v>5</v>
      </c>
      <c r="M226" s="27">
        <v>20</v>
      </c>
      <c r="N226" s="27">
        <v>0</v>
      </c>
      <c r="O226" s="27">
        <v>0</v>
      </c>
      <c r="P226" s="27">
        <v>0</v>
      </c>
      <c r="Q226" s="27">
        <v>2</v>
      </c>
      <c r="R226" s="27">
        <v>1</v>
      </c>
      <c r="S226" s="25">
        <v>3</v>
      </c>
      <c r="T226" s="27">
        <v>1</v>
      </c>
      <c r="U226" s="27">
        <v>3</v>
      </c>
      <c r="V226" s="27">
        <v>0</v>
      </c>
      <c r="W226" s="27">
        <v>2</v>
      </c>
      <c r="X226" s="27">
        <v>1</v>
      </c>
      <c r="Y226" s="27">
        <v>2</v>
      </c>
      <c r="Z226" s="27">
        <v>1</v>
      </c>
      <c r="AA226" s="27">
        <v>3</v>
      </c>
      <c r="AB226" s="27">
        <v>1</v>
      </c>
      <c r="AC226" s="27">
        <v>0</v>
      </c>
      <c r="AD226" s="23">
        <v>1</v>
      </c>
      <c r="AE226" s="23">
        <v>1</v>
      </c>
    </row>
    <row r="227" spans="1:31" x14ac:dyDescent="0.3">
      <c r="A227" s="28">
        <v>43696</v>
      </c>
      <c r="B227" s="22">
        <v>2</v>
      </c>
      <c r="C227" s="22">
        <v>564</v>
      </c>
      <c r="D227" s="23" t="s">
        <v>9</v>
      </c>
      <c r="E227" s="27">
        <v>12</v>
      </c>
      <c r="F227" s="27">
        <v>4</v>
      </c>
      <c r="G227" s="27">
        <v>3</v>
      </c>
      <c r="H227" s="27">
        <v>2</v>
      </c>
      <c r="I227" s="27">
        <v>0</v>
      </c>
      <c r="J227" s="27">
        <v>0</v>
      </c>
      <c r="K227" s="27">
        <v>0</v>
      </c>
      <c r="L227" s="27">
        <v>5</v>
      </c>
      <c r="M227" s="27">
        <v>16</v>
      </c>
      <c r="N227" s="27">
        <v>0</v>
      </c>
      <c r="O227" s="27">
        <v>0</v>
      </c>
      <c r="P227" s="27">
        <v>0</v>
      </c>
      <c r="Q227" s="27">
        <v>2</v>
      </c>
      <c r="R227" s="27">
        <v>1</v>
      </c>
      <c r="S227" s="25">
        <v>3</v>
      </c>
      <c r="T227" s="27">
        <v>1</v>
      </c>
      <c r="U227" s="27">
        <v>0</v>
      </c>
      <c r="V227" s="27">
        <v>0</v>
      </c>
      <c r="W227" s="27">
        <v>2</v>
      </c>
      <c r="X227" s="27">
        <v>1</v>
      </c>
      <c r="Y227" s="27">
        <v>2</v>
      </c>
      <c r="Z227" s="27">
        <v>1</v>
      </c>
      <c r="AA227" s="27">
        <v>4</v>
      </c>
      <c r="AB227" s="27">
        <v>0</v>
      </c>
      <c r="AC227" s="27">
        <v>2</v>
      </c>
      <c r="AD227" s="23">
        <v>1</v>
      </c>
      <c r="AE227" s="23">
        <v>0</v>
      </c>
    </row>
    <row r="228" spans="1:31" x14ac:dyDescent="0.3">
      <c r="A228" s="28">
        <v>43696</v>
      </c>
      <c r="B228" s="22">
        <v>2</v>
      </c>
      <c r="C228" s="22">
        <v>565</v>
      </c>
      <c r="D228" s="23" t="s">
        <v>9</v>
      </c>
      <c r="E228" s="27">
        <v>4</v>
      </c>
      <c r="F228" s="27">
        <v>4</v>
      </c>
      <c r="G228" s="27">
        <v>2</v>
      </c>
      <c r="H228" s="27">
        <v>2</v>
      </c>
      <c r="I228" s="27">
        <v>1</v>
      </c>
      <c r="J228" s="27">
        <v>1</v>
      </c>
      <c r="K228" s="27">
        <v>2</v>
      </c>
      <c r="L228" s="27">
        <v>3</v>
      </c>
      <c r="M228" s="27">
        <v>26</v>
      </c>
      <c r="N228" s="27">
        <v>0</v>
      </c>
      <c r="O228" s="27">
        <v>0</v>
      </c>
      <c r="P228" s="27">
        <v>1</v>
      </c>
      <c r="Q228" s="27">
        <v>2</v>
      </c>
      <c r="R228" s="27">
        <v>1</v>
      </c>
      <c r="S228" s="25">
        <v>3</v>
      </c>
      <c r="T228" s="27">
        <v>1</v>
      </c>
      <c r="U228" s="27">
        <v>1.3333333333333333</v>
      </c>
      <c r="V228" s="27">
        <v>1</v>
      </c>
      <c r="W228" s="27">
        <v>2</v>
      </c>
      <c r="X228" s="27">
        <v>1</v>
      </c>
      <c r="Y228" s="27">
        <v>1</v>
      </c>
      <c r="Z228" s="27">
        <v>1</v>
      </c>
      <c r="AA228" s="27">
        <v>3</v>
      </c>
      <c r="AB228" s="27">
        <v>0</v>
      </c>
      <c r="AC228" s="27">
        <v>0</v>
      </c>
      <c r="AD228" s="23">
        <v>1</v>
      </c>
      <c r="AE228" s="23">
        <v>0</v>
      </c>
    </row>
    <row r="229" spans="1:31" x14ac:dyDescent="0.3">
      <c r="A229" s="28">
        <v>43696</v>
      </c>
      <c r="B229" s="22">
        <v>2</v>
      </c>
      <c r="C229" s="22">
        <v>566</v>
      </c>
      <c r="D229" s="23" t="s">
        <v>12</v>
      </c>
      <c r="E229" s="27">
        <v>3</v>
      </c>
      <c r="F229" s="27">
        <v>4</v>
      </c>
      <c r="G229" s="27">
        <v>2</v>
      </c>
      <c r="H229" s="27">
        <v>2</v>
      </c>
      <c r="I229" s="27">
        <v>0</v>
      </c>
      <c r="J229" s="27">
        <v>1</v>
      </c>
      <c r="K229" s="27">
        <v>4</v>
      </c>
      <c r="L229" s="27">
        <v>4</v>
      </c>
      <c r="M229" s="27">
        <v>17</v>
      </c>
      <c r="N229" s="27">
        <v>0</v>
      </c>
      <c r="O229" s="27">
        <v>0</v>
      </c>
      <c r="P229" s="27">
        <v>1</v>
      </c>
      <c r="Q229" s="27">
        <v>2</v>
      </c>
      <c r="R229" s="27">
        <v>1</v>
      </c>
      <c r="S229" s="25">
        <v>3</v>
      </c>
      <c r="T229" s="27">
        <v>1</v>
      </c>
      <c r="U229" s="27">
        <v>2</v>
      </c>
      <c r="V229" s="27">
        <v>3</v>
      </c>
      <c r="W229" s="27">
        <v>2</v>
      </c>
      <c r="X229" s="27">
        <v>1</v>
      </c>
      <c r="Y229" s="27">
        <v>2</v>
      </c>
      <c r="Z229" s="27">
        <v>1</v>
      </c>
      <c r="AA229" s="27">
        <v>3</v>
      </c>
      <c r="AB229" s="27">
        <v>2</v>
      </c>
      <c r="AC229" s="27">
        <v>1</v>
      </c>
      <c r="AD229" s="23">
        <v>1</v>
      </c>
      <c r="AE229" s="23">
        <v>0</v>
      </c>
    </row>
    <row r="230" spans="1:31" x14ac:dyDescent="0.3">
      <c r="A230" s="28">
        <v>43696</v>
      </c>
      <c r="B230" s="22">
        <v>2</v>
      </c>
      <c r="C230" s="22">
        <v>567</v>
      </c>
      <c r="D230" s="23" t="s">
        <v>12</v>
      </c>
      <c r="E230" s="27">
        <v>11</v>
      </c>
      <c r="F230" s="27">
        <v>4</v>
      </c>
      <c r="G230" s="27">
        <v>1</v>
      </c>
      <c r="H230" s="27">
        <v>2</v>
      </c>
      <c r="I230" s="27">
        <v>0</v>
      </c>
      <c r="J230" s="27">
        <v>1</v>
      </c>
      <c r="K230" s="27">
        <v>4</v>
      </c>
      <c r="L230" s="27">
        <v>3</v>
      </c>
      <c r="M230" s="27">
        <v>11</v>
      </c>
      <c r="N230" s="27">
        <v>0</v>
      </c>
      <c r="O230" s="27">
        <v>0</v>
      </c>
      <c r="P230" s="27">
        <v>0</v>
      </c>
      <c r="Q230" s="27">
        <v>1</v>
      </c>
      <c r="R230" s="27">
        <v>1</v>
      </c>
      <c r="S230" s="25">
        <v>3</v>
      </c>
      <c r="T230" s="27">
        <v>1</v>
      </c>
      <c r="U230" s="27">
        <v>1</v>
      </c>
      <c r="V230" s="27">
        <v>3</v>
      </c>
      <c r="W230" s="27">
        <v>1</v>
      </c>
      <c r="X230" s="27">
        <v>1</v>
      </c>
      <c r="Y230" s="27">
        <v>1</v>
      </c>
      <c r="Z230" s="27">
        <v>1</v>
      </c>
      <c r="AA230" s="27">
        <v>4</v>
      </c>
      <c r="AB230" s="27">
        <v>0</v>
      </c>
      <c r="AC230" s="27">
        <v>2</v>
      </c>
      <c r="AD230" s="23">
        <v>1</v>
      </c>
      <c r="AE230" s="23">
        <v>1</v>
      </c>
    </row>
    <row r="231" spans="1:31" x14ac:dyDescent="0.3">
      <c r="A231" s="28">
        <v>43696</v>
      </c>
      <c r="B231" s="22">
        <v>2</v>
      </c>
      <c r="C231" s="22">
        <v>586</v>
      </c>
      <c r="D231" s="23" t="s">
        <v>9</v>
      </c>
      <c r="E231" s="27">
        <v>4</v>
      </c>
      <c r="F231" s="27">
        <v>4</v>
      </c>
      <c r="G231" s="27">
        <v>2</v>
      </c>
      <c r="H231" s="27">
        <v>2</v>
      </c>
      <c r="I231" s="27">
        <v>0</v>
      </c>
      <c r="J231" s="27">
        <v>0</v>
      </c>
      <c r="K231" s="27">
        <v>7</v>
      </c>
      <c r="L231" s="27">
        <v>5</v>
      </c>
      <c r="M231" s="27">
        <v>27</v>
      </c>
      <c r="N231" s="27">
        <v>0</v>
      </c>
      <c r="O231" s="27">
        <v>0</v>
      </c>
      <c r="P231" s="27">
        <v>0</v>
      </c>
      <c r="Q231" s="27">
        <v>2</v>
      </c>
      <c r="R231" s="27">
        <v>1</v>
      </c>
      <c r="S231" s="25">
        <v>3</v>
      </c>
      <c r="T231" s="27">
        <v>1</v>
      </c>
      <c r="U231" s="27">
        <v>2</v>
      </c>
      <c r="V231" s="27">
        <v>0</v>
      </c>
      <c r="W231" s="27">
        <v>3</v>
      </c>
      <c r="X231" s="27">
        <v>1</v>
      </c>
      <c r="Y231" s="27">
        <v>1</v>
      </c>
      <c r="Z231" s="27">
        <v>1</v>
      </c>
      <c r="AA231" s="27">
        <v>3</v>
      </c>
      <c r="AB231" s="27">
        <v>0</v>
      </c>
      <c r="AC231" s="27">
        <v>0</v>
      </c>
      <c r="AD231" s="23">
        <v>1</v>
      </c>
      <c r="AE231" s="23">
        <v>1</v>
      </c>
    </row>
    <row r="232" spans="1:31" x14ac:dyDescent="0.3">
      <c r="A232" s="28">
        <v>43696</v>
      </c>
      <c r="B232" s="22">
        <v>2</v>
      </c>
      <c r="C232" s="22">
        <v>568</v>
      </c>
      <c r="D232" s="23" t="s">
        <v>12</v>
      </c>
      <c r="E232" s="27">
        <v>7</v>
      </c>
      <c r="F232" s="27">
        <v>3</v>
      </c>
      <c r="G232" s="27">
        <v>1</v>
      </c>
      <c r="H232" s="27">
        <v>3</v>
      </c>
      <c r="I232" s="27">
        <v>2</v>
      </c>
      <c r="J232" s="27">
        <v>0</v>
      </c>
      <c r="K232" s="27">
        <v>2</v>
      </c>
      <c r="L232" s="27">
        <v>2</v>
      </c>
      <c r="M232" s="27">
        <v>1</v>
      </c>
      <c r="N232" s="27">
        <v>0</v>
      </c>
      <c r="O232" s="27">
        <v>1</v>
      </c>
      <c r="P232" s="27">
        <v>2</v>
      </c>
      <c r="Q232" s="27">
        <v>1</v>
      </c>
      <c r="R232" s="27">
        <v>1</v>
      </c>
      <c r="S232" s="25">
        <v>1</v>
      </c>
      <c r="T232" s="27">
        <v>1</v>
      </c>
      <c r="U232" s="27">
        <v>2</v>
      </c>
      <c r="V232" s="27">
        <v>3</v>
      </c>
      <c r="W232" s="27">
        <v>3</v>
      </c>
      <c r="X232" s="27">
        <v>1</v>
      </c>
      <c r="Y232" s="27">
        <v>1</v>
      </c>
      <c r="Z232" s="27">
        <v>1</v>
      </c>
      <c r="AA232" s="27">
        <v>3</v>
      </c>
      <c r="AB232" s="27">
        <v>0</v>
      </c>
      <c r="AC232" s="27">
        <v>0</v>
      </c>
      <c r="AD232" s="23">
        <v>1</v>
      </c>
      <c r="AE232" s="23">
        <v>1</v>
      </c>
    </row>
    <row r="233" spans="1:31" x14ac:dyDescent="0.3">
      <c r="A233" s="28">
        <v>43696</v>
      </c>
      <c r="B233" s="22">
        <v>2</v>
      </c>
      <c r="C233" s="22">
        <v>569</v>
      </c>
      <c r="D233" s="23" t="s">
        <v>12</v>
      </c>
      <c r="E233" s="27">
        <v>11</v>
      </c>
      <c r="F233" s="27">
        <v>4</v>
      </c>
      <c r="G233" s="27">
        <v>3</v>
      </c>
      <c r="H233" s="27">
        <v>2</v>
      </c>
      <c r="I233" s="27">
        <v>0</v>
      </c>
      <c r="J233" s="27">
        <v>0</v>
      </c>
      <c r="K233" s="27">
        <v>2</v>
      </c>
      <c r="L233" s="27">
        <v>4</v>
      </c>
      <c r="M233" s="27">
        <v>14</v>
      </c>
      <c r="N233" s="27">
        <v>0</v>
      </c>
      <c r="O233" s="27">
        <v>0</v>
      </c>
      <c r="P233" s="27">
        <v>0</v>
      </c>
      <c r="Q233" s="27">
        <v>2</v>
      </c>
      <c r="R233" s="27">
        <v>1</v>
      </c>
      <c r="S233" s="25">
        <v>3</v>
      </c>
      <c r="T233" s="27">
        <v>1</v>
      </c>
      <c r="U233" s="27">
        <v>2</v>
      </c>
      <c r="V233" s="27">
        <v>1</v>
      </c>
      <c r="W233" s="27">
        <v>1</v>
      </c>
      <c r="X233" s="27">
        <v>1</v>
      </c>
      <c r="Y233" s="27">
        <v>2</v>
      </c>
      <c r="Z233" s="27">
        <v>1</v>
      </c>
      <c r="AA233" s="27">
        <v>4</v>
      </c>
      <c r="AB233" s="27">
        <v>0</v>
      </c>
      <c r="AC233" s="27">
        <v>2</v>
      </c>
      <c r="AD233" s="23">
        <v>1</v>
      </c>
      <c r="AE233" s="23">
        <v>0</v>
      </c>
    </row>
    <row r="234" spans="1:31" x14ac:dyDescent="0.3">
      <c r="A234" s="28">
        <v>43696</v>
      </c>
      <c r="B234" s="22">
        <v>2</v>
      </c>
      <c r="C234" s="22">
        <v>570</v>
      </c>
      <c r="D234" s="23" t="s">
        <v>12</v>
      </c>
      <c r="E234" s="27">
        <v>3</v>
      </c>
      <c r="F234" s="27">
        <v>4</v>
      </c>
      <c r="G234" s="27">
        <v>3</v>
      </c>
      <c r="H234" s="27">
        <v>2</v>
      </c>
      <c r="I234" s="27">
        <v>0</v>
      </c>
      <c r="J234" s="27">
        <v>0</v>
      </c>
      <c r="K234" s="27">
        <v>0</v>
      </c>
      <c r="L234" s="27">
        <v>4</v>
      </c>
      <c r="M234" s="27">
        <v>33</v>
      </c>
      <c r="N234" s="27">
        <v>0</v>
      </c>
      <c r="O234" s="27">
        <v>0</v>
      </c>
      <c r="P234" s="27">
        <v>0</v>
      </c>
      <c r="Q234" s="27">
        <v>1</v>
      </c>
      <c r="R234" s="27">
        <v>1</v>
      </c>
      <c r="S234" s="25">
        <v>3</v>
      </c>
      <c r="T234" s="27">
        <v>1</v>
      </c>
      <c r="U234" s="27">
        <v>2.3333333333333335</v>
      </c>
      <c r="V234" s="27">
        <v>1</v>
      </c>
      <c r="W234" s="27">
        <v>1</v>
      </c>
      <c r="X234" s="27">
        <v>1</v>
      </c>
      <c r="Y234" s="27">
        <v>1</v>
      </c>
      <c r="Z234" s="27">
        <v>1</v>
      </c>
      <c r="AA234" s="27">
        <v>3</v>
      </c>
      <c r="AB234" s="27">
        <v>0</v>
      </c>
      <c r="AC234" s="27">
        <v>1</v>
      </c>
      <c r="AD234" s="23">
        <v>1</v>
      </c>
      <c r="AE234" s="23">
        <v>0</v>
      </c>
    </row>
    <row r="235" spans="1:31" x14ac:dyDescent="0.3">
      <c r="A235" s="28">
        <v>43696</v>
      </c>
      <c r="B235" s="22">
        <v>2</v>
      </c>
      <c r="C235" s="22">
        <v>591</v>
      </c>
      <c r="D235" s="23" t="s">
        <v>12</v>
      </c>
      <c r="E235" s="27">
        <v>11</v>
      </c>
      <c r="F235" s="27">
        <v>4</v>
      </c>
      <c r="G235" s="27">
        <v>2</v>
      </c>
      <c r="H235" s="27">
        <v>2</v>
      </c>
      <c r="I235" s="27">
        <v>0</v>
      </c>
      <c r="J235" s="27">
        <v>0</v>
      </c>
      <c r="K235" s="27">
        <v>5</v>
      </c>
      <c r="L235" s="27">
        <v>3</v>
      </c>
      <c r="M235" s="27">
        <v>14</v>
      </c>
      <c r="N235" s="27">
        <v>0</v>
      </c>
      <c r="O235" s="27">
        <v>1</v>
      </c>
      <c r="P235" s="27">
        <v>0</v>
      </c>
      <c r="Q235" s="27">
        <v>2</v>
      </c>
      <c r="R235" s="27">
        <v>1</v>
      </c>
      <c r="S235" s="25">
        <v>3</v>
      </c>
      <c r="T235" s="27">
        <v>1</v>
      </c>
      <c r="U235" s="27">
        <v>2</v>
      </c>
      <c r="V235" s="27">
        <v>2</v>
      </c>
      <c r="W235" s="27">
        <v>2</v>
      </c>
      <c r="X235" s="27">
        <v>1</v>
      </c>
      <c r="Y235" s="27">
        <v>2</v>
      </c>
      <c r="Z235" s="27">
        <v>1</v>
      </c>
      <c r="AA235" s="27">
        <v>3</v>
      </c>
      <c r="AB235" s="27">
        <v>1</v>
      </c>
      <c r="AC235" s="27">
        <v>0</v>
      </c>
      <c r="AD235" s="23">
        <v>1</v>
      </c>
      <c r="AE235" s="23">
        <v>1</v>
      </c>
    </row>
    <row r="236" spans="1:31" x14ac:dyDescent="0.3">
      <c r="A236" s="28">
        <v>43696</v>
      </c>
      <c r="B236" s="22">
        <v>2</v>
      </c>
      <c r="C236" s="22">
        <v>592</v>
      </c>
      <c r="D236" s="23" t="s">
        <v>12</v>
      </c>
      <c r="E236" s="27">
        <v>11</v>
      </c>
      <c r="F236" s="27">
        <v>4</v>
      </c>
      <c r="G236" s="27">
        <v>2</v>
      </c>
      <c r="H236" s="27">
        <v>2</v>
      </c>
      <c r="I236" s="27">
        <v>0</v>
      </c>
      <c r="J236" s="27">
        <v>0</v>
      </c>
      <c r="K236" s="27">
        <v>6</v>
      </c>
      <c r="L236" s="27">
        <v>4</v>
      </c>
      <c r="M236" s="27">
        <v>32</v>
      </c>
      <c r="N236" s="27">
        <v>0</v>
      </c>
      <c r="O236" s="27">
        <v>1</v>
      </c>
      <c r="P236" s="27">
        <v>0</v>
      </c>
      <c r="Q236" s="27">
        <v>2</v>
      </c>
      <c r="R236" s="27">
        <v>1</v>
      </c>
      <c r="S236" s="25">
        <v>2</v>
      </c>
      <c r="T236" s="27">
        <v>1</v>
      </c>
      <c r="U236" s="27">
        <v>2</v>
      </c>
      <c r="V236" s="27">
        <v>0</v>
      </c>
      <c r="W236" s="27">
        <v>3</v>
      </c>
      <c r="X236" s="27">
        <v>1</v>
      </c>
      <c r="Y236" s="27">
        <v>1</v>
      </c>
      <c r="Z236" s="27">
        <v>1</v>
      </c>
      <c r="AA236" s="27">
        <v>3</v>
      </c>
      <c r="AB236" s="27">
        <v>2</v>
      </c>
      <c r="AC236" s="27">
        <v>0</v>
      </c>
      <c r="AD236" s="23">
        <v>1</v>
      </c>
      <c r="AE236" s="23">
        <v>0</v>
      </c>
    </row>
    <row r="237" spans="1:31" x14ac:dyDescent="0.3">
      <c r="A237" s="28">
        <v>43696</v>
      </c>
      <c r="B237" s="22">
        <v>2</v>
      </c>
      <c r="C237" s="22">
        <v>593</v>
      </c>
      <c r="D237" s="23" t="s">
        <v>12</v>
      </c>
      <c r="E237" s="27">
        <v>11</v>
      </c>
      <c r="F237" s="27">
        <v>4</v>
      </c>
      <c r="G237" s="27">
        <v>2</v>
      </c>
      <c r="H237" s="27">
        <v>2</v>
      </c>
      <c r="I237" s="27">
        <v>1</v>
      </c>
      <c r="J237" s="27">
        <v>0</v>
      </c>
      <c r="K237" s="27">
        <v>5</v>
      </c>
      <c r="L237" s="27">
        <v>5</v>
      </c>
      <c r="M237" s="27">
        <v>15</v>
      </c>
      <c r="N237" s="27">
        <v>0</v>
      </c>
      <c r="O237" s="27">
        <v>1</v>
      </c>
      <c r="P237" s="27">
        <v>0</v>
      </c>
      <c r="Q237" s="27">
        <v>2</v>
      </c>
      <c r="R237" s="27">
        <v>1</v>
      </c>
      <c r="S237" s="25">
        <v>3</v>
      </c>
      <c r="T237" s="27">
        <v>1</v>
      </c>
      <c r="U237" s="27">
        <v>0.33333333333333331</v>
      </c>
      <c r="V237" s="27">
        <v>0</v>
      </c>
      <c r="W237" s="27">
        <v>2</v>
      </c>
      <c r="X237" s="27">
        <v>1</v>
      </c>
      <c r="Y237" s="27">
        <v>1</v>
      </c>
      <c r="Z237" s="27">
        <v>1</v>
      </c>
      <c r="AA237" s="27">
        <v>3</v>
      </c>
      <c r="AB237" s="27">
        <v>1</v>
      </c>
      <c r="AC237" s="27">
        <v>0</v>
      </c>
      <c r="AD237" s="23">
        <v>1</v>
      </c>
      <c r="AE237" s="23">
        <v>1</v>
      </c>
    </row>
    <row r="238" spans="1:31" x14ac:dyDescent="0.3">
      <c r="A238" s="28">
        <v>43711</v>
      </c>
      <c r="B238" s="22">
        <v>2</v>
      </c>
      <c r="C238" s="22">
        <v>625</v>
      </c>
      <c r="D238" s="23" t="s">
        <v>9</v>
      </c>
      <c r="E238" s="27">
        <v>4</v>
      </c>
      <c r="F238" s="27">
        <v>4</v>
      </c>
      <c r="G238" s="27">
        <v>3</v>
      </c>
      <c r="H238" s="27">
        <v>3</v>
      </c>
      <c r="I238" s="27">
        <v>0</v>
      </c>
      <c r="J238" s="27">
        <v>0</v>
      </c>
      <c r="K238" s="27">
        <v>0</v>
      </c>
      <c r="L238" s="27">
        <v>4</v>
      </c>
      <c r="M238" s="27">
        <v>22</v>
      </c>
      <c r="N238" s="27">
        <v>0</v>
      </c>
      <c r="O238" s="27">
        <v>1</v>
      </c>
      <c r="P238" s="27">
        <v>0</v>
      </c>
      <c r="Q238" s="27">
        <v>2</v>
      </c>
      <c r="R238" s="27">
        <v>1</v>
      </c>
      <c r="S238" s="25">
        <v>3</v>
      </c>
      <c r="T238" s="27">
        <v>1</v>
      </c>
      <c r="U238" s="27">
        <v>1</v>
      </c>
      <c r="V238" s="27">
        <v>0</v>
      </c>
      <c r="W238" s="27">
        <v>2</v>
      </c>
      <c r="X238" s="27">
        <v>1</v>
      </c>
      <c r="Y238" s="27">
        <v>1</v>
      </c>
      <c r="Z238" s="27">
        <v>1</v>
      </c>
      <c r="AA238" s="27">
        <v>3</v>
      </c>
      <c r="AB238" s="27">
        <v>0</v>
      </c>
      <c r="AC238" s="27">
        <v>0</v>
      </c>
      <c r="AD238" s="23">
        <v>1</v>
      </c>
      <c r="AE238" s="23">
        <v>1</v>
      </c>
    </row>
    <row r="239" spans="1:31" x14ac:dyDescent="0.3">
      <c r="A239" s="28">
        <v>43711</v>
      </c>
      <c r="B239" s="22">
        <v>2</v>
      </c>
      <c r="C239" s="22">
        <v>626</v>
      </c>
      <c r="D239" s="23" t="s">
        <v>9</v>
      </c>
      <c r="E239" s="27">
        <v>12</v>
      </c>
      <c r="F239" s="27">
        <v>4</v>
      </c>
      <c r="G239" s="27">
        <v>2</v>
      </c>
      <c r="H239" s="27">
        <v>2</v>
      </c>
      <c r="I239" s="27">
        <v>1</v>
      </c>
      <c r="J239" s="27">
        <v>0</v>
      </c>
      <c r="K239" s="27">
        <v>4</v>
      </c>
      <c r="L239" s="27">
        <v>5</v>
      </c>
      <c r="M239" s="27">
        <v>28</v>
      </c>
      <c r="N239" s="27">
        <v>0</v>
      </c>
      <c r="O239" s="27">
        <v>0</v>
      </c>
      <c r="P239" s="27">
        <v>1</v>
      </c>
      <c r="Q239" s="27">
        <v>2</v>
      </c>
      <c r="R239" s="27">
        <v>1</v>
      </c>
      <c r="S239" s="25">
        <v>3</v>
      </c>
      <c r="T239" s="27">
        <v>1</v>
      </c>
      <c r="U239" s="27">
        <v>1</v>
      </c>
      <c r="V239" s="27">
        <v>0</v>
      </c>
      <c r="W239" s="27">
        <v>3</v>
      </c>
      <c r="X239" s="27">
        <v>1</v>
      </c>
      <c r="Y239" s="27">
        <v>1</v>
      </c>
      <c r="Z239" s="27">
        <v>1</v>
      </c>
      <c r="AA239" s="27">
        <v>3</v>
      </c>
      <c r="AB239" s="27">
        <v>0</v>
      </c>
      <c r="AC239" s="27">
        <v>0</v>
      </c>
      <c r="AD239" s="23">
        <v>1</v>
      </c>
      <c r="AE239" s="23">
        <v>1</v>
      </c>
    </row>
    <row r="240" spans="1:31" x14ac:dyDescent="0.3">
      <c r="A240" s="28">
        <v>43717</v>
      </c>
      <c r="B240" s="22">
        <v>2</v>
      </c>
      <c r="C240" s="22">
        <v>628</v>
      </c>
      <c r="D240" s="23" t="s">
        <v>9</v>
      </c>
      <c r="E240" s="27">
        <v>2</v>
      </c>
      <c r="F240" s="27">
        <v>4</v>
      </c>
      <c r="G240" s="27">
        <v>3</v>
      </c>
      <c r="H240" s="27">
        <v>2</v>
      </c>
      <c r="I240" s="27">
        <v>0</v>
      </c>
      <c r="J240" s="27">
        <v>0</v>
      </c>
      <c r="K240" s="27">
        <v>1</v>
      </c>
      <c r="L240" s="27">
        <v>2</v>
      </c>
      <c r="M240" s="27">
        <v>11</v>
      </c>
      <c r="N240" s="27">
        <v>0</v>
      </c>
      <c r="O240" s="27">
        <v>0</v>
      </c>
      <c r="P240" s="27">
        <v>0</v>
      </c>
      <c r="Q240" s="27">
        <v>2</v>
      </c>
      <c r="R240" s="27">
        <v>1</v>
      </c>
      <c r="S240" s="25">
        <v>3</v>
      </c>
      <c r="T240" s="27">
        <v>1</v>
      </c>
      <c r="U240" s="27">
        <v>2.3333333333333335</v>
      </c>
      <c r="V240" s="27">
        <v>0</v>
      </c>
      <c r="W240" s="27">
        <v>2</v>
      </c>
      <c r="X240" s="27">
        <v>1</v>
      </c>
      <c r="Y240" s="27">
        <v>1</v>
      </c>
      <c r="Z240" s="27">
        <v>1</v>
      </c>
      <c r="AA240" s="27">
        <v>3</v>
      </c>
      <c r="AB240" s="27">
        <v>1</v>
      </c>
      <c r="AC240" s="27">
        <v>0</v>
      </c>
      <c r="AD240" s="23">
        <v>1</v>
      </c>
      <c r="AE240" s="23">
        <v>1</v>
      </c>
    </row>
    <row r="241" spans="1:31" x14ac:dyDescent="0.3">
      <c r="A241" s="28">
        <v>43717</v>
      </c>
      <c r="B241" s="22">
        <v>2</v>
      </c>
      <c r="C241" s="22">
        <v>632</v>
      </c>
      <c r="D241" s="23" t="s">
        <v>12</v>
      </c>
      <c r="E241" s="27">
        <v>13</v>
      </c>
      <c r="F241" s="27">
        <v>4</v>
      </c>
      <c r="G241" s="27">
        <v>2</v>
      </c>
      <c r="H241" s="27">
        <v>3</v>
      </c>
      <c r="I241" s="27">
        <v>0</v>
      </c>
      <c r="J241" s="27">
        <v>1</v>
      </c>
      <c r="K241" s="27">
        <v>0</v>
      </c>
      <c r="L241" s="27">
        <v>5</v>
      </c>
      <c r="M241" s="27">
        <v>24</v>
      </c>
      <c r="N241" s="27">
        <v>0</v>
      </c>
      <c r="O241" s="27">
        <v>0</v>
      </c>
      <c r="P241" s="27">
        <v>1</v>
      </c>
      <c r="Q241" s="27">
        <v>2</v>
      </c>
      <c r="R241" s="27">
        <v>1</v>
      </c>
      <c r="S241" s="25">
        <v>3</v>
      </c>
      <c r="T241" s="27">
        <v>1</v>
      </c>
      <c r="U241" s="27">
        <v>2</v>
      </c>
      <c r="V241" s="27">
        <v>0</v>
      </c>
      <c r="W241" s="27">
        <v>2</v>
      </c>
      <c r="X241" s="27">
        <v>1</v>
      </c>
      <c r="Y241" s="27">
        <v>1</v>
      </c>
      <c r="Z241" s="27">
        <v>1</v>
      </c>
      <c r="AA241" s="27">
        <v>3</v>
      </c>
      <c r="AB241" s="27">
        <v>3</v>
      </c>
      <c r="AC241" s="27">
        <v>0</v>
      </c>
      <c r="AD241" s="23">
        <v>1</v>
      </c>
      <c r="AE241" s="23">
        <v>0</v>
      </c>
    </row>
    <row r="242" spans="1:31" x14ac:dyDescent="0.3">
      <c r="A242" s="28">
        <v>43739</v>
      </c>
      <c r="B242" s="22">
        <v>2</v>
      </c>
      <c r="C242" s="22">
        <v>674</v>
      </c>
      <c r="D242" s="23" t="s">
        <v>12</v>
      </c>
      <c r="E242" s="27">
        <v>11</v>
      </c>
      <c r="F242" s="27">
        <v>4</v>
      </c>
      <c r="G242" s="27">
        <v>3</v>
      </c>
      <c r="H242" s="27">
        <v>2</v>
      </c>
      <c r="I242" s="27">
        <v>0</v>
      </c>
      <c r="J242" s="27">
        <v>0</v>
      </c>
      <c r="K242" s="27">
        <v>0</v>
      </c>
      <c r="L242" s="27">
        <v>4</v>
      </c>
      <c r="M242" s="27">
        <v>15</v>
      </c>
      <c r="N242" s="27">
        <v>0</v>
      </c>
      <c r="O242" s="27">
        <v>0</v>
      </c>
      <c r="P242" s="27">
        <v>0</v>
      </c>
      <c r="Q242" s="27">
        <v>2</v>
      </c>
      <c r="R242" s="27">
        <v>2</v>
      </c>
      <c r="S242" s="25">
        <v>3</v>
      </c>
      <c r="T242" s="27">
        <v>1</v>
      </c>
      <c r="U242" s="27">
        <v>1</v>
      </c>
      <c r="V242" s="27">
        <v>0</v>
      </c>
      <c r="W242" s="27">
        <v>2</v>
      </c>
      <c r="X242" s="27">
        <v>1</v>
      </c>
      <c r="Y242" s="27">
        <v>1</v>
      </c>
      <c r="Z242" s="27">
        <v>1</v>
      </c>
      <c r="AA242" s="27">
        <v>3</v>
      </c>
      <c r="AB242" s="27">
        <v>2</v>
      </c>
      <c r="AC242" s="27">
        <v>0</v>
      </c>
      <c r="AD242" s="23">
        <v>1</v>
      </c>
      <c r="AE242" s="23">
        <v>0</v>
      </c>
    </row>
    <row r="243" spans="1:31" x14ac:dyDescent="0.3">
      <c r="A243" s="28">
        <v>43739</v>
      </c>
      <c r="B243" s="22">
        <v>2</v>
      </c>
      <c r="C243" s="22">
        <v>676</v>
      </c>
      <c r="D243" s="23" t="s">
        <v>9</v>
      </c>
      <c r="E243" s="27">
        <v>2</v>
      </c>
      <c r="F243" s="27">
        <v>4</v>
      </c>
      <c r="G243" s="27">
        <v>3</v>
      </c>
      <c r="H243" s="27">
        <v>2</v>
      </c>
      <c r="I243" s="27">
        <v>0</v>
      </c>
      <c r="J243" s="27">
        <v>0</v>
      </c>
      <c r="K243" s="27">
        <v>5</v>
      </c>
      <c r="L243" s="27">
        <v>5</v>
      </c>
      <c r="M243" s="27">
        <v>23</v>
      </c>
      <c r="N243" s="27">
        <v>0</v>
      </c>
      <c r="O243" s="27">
        <v>0</v>
      </c>
      <c r="P243" s="27">
        <v>0</v>
      </c>
      <c r="Q243" s="27">
        <v>2</v>
      </c>
      <c r="R243" s="27">
        <v>1</v>
      </c>
      <c r="S243" s="25">
        <v>3</v>
      </c>
      <c r="T243" s="27">
        <v>1</v>
      </c>
      <c r="U243" s="27">
        <v>1.6666666666666667</v>
      </c>
      <c r="V243" s="27">
        <v>3</v>
      </c>
      <c r="W243" s="27">
        <v>1</v>
      </c>
      <c r="X243" s="27">
        <v>1</v>
      </c>
      <c r="Y243" s="27">
        <v>1</v>
      </c>
      <c r="Z243" s="27">
        <v>2</v>
      </c>
      <c r="AA243" s="27">
        <v>2</v>
      </c>
      <c r="AB243" s="27">
        <v>0</v>
      </c>
      <c r="AC243" s="27">
        <v>0</v>
      </c>
      <c r="AD243" s="23">
        <v>1</v>
      </c>
      <c r="AE243" s="23">
        <v>0</v>
      </c>
    </row>
    <row r="244" spans="1:31" x14ac:dyDescent="0.3">
      <c r="A244" s="28">
        <v>43739</v>
      </c>
      <c r="B244" s="22">
        <v>2</v>
      </c>
      <c r="C244" s="22">
        <v>677</v>
      </c>
      <c r="D244" s="23" t="s">
        <v>12</v>
      </c>
      <c r="E244" s="27">
        <v>13</v>
      </c>
      <c r="F244" s="27">
        <v>4</v>
      </c>
      <c r="G244" s="27">
        <v>3</v>
      </c>
      <c r="H244" s="27">
        <v>2</v>
      </c>
      <c r="I244" s="27">
        <v>0</v>
      </c>
      <c r="J244" s="27">
        <v>1</v>
      </c>
      <c r="K244" s="27">
        <v>6</v>
      </c>
      <c r="L244" s="27">
        <v>5</v>
      </c>
      <c r="M244" s="27">
        <v>11</v>
      </c>
      <c r="N244" s="27">
        <v>0</v>
      </c>
      <c r="O244" s="27">
        <v>0</v>
      </c>
      <c r="P244" s="27">
        <v>0</v>
      </c>
      <c r="Q244" s="27">
        <v>2</v>
      </c>
      <c r="R244" s="27">
        <v>1</v>
      </c>
      <c r="S244" s="25">
        <v>3</v>
      </c>
      <c r="T244" s="27">
        <v>1</v>
      </c>
      <c r="U244" s="27">
        <v>1.6666666666666667</v>
      </c>
      <c r="V244" s="27">
        <v>2</v>
      </c>
      <c r="W244" s="27">
        <v>3</v>
      </c>
      <c r="X244" s="27">
        <v>1</v>
      </c>
      <c r="Y244" s="27">
        <v>1</v>
      </c>
      <c r="Z244" s="27">
        <v>2</v>
      </c>
      <c r="AA244" s="27">
        <v>3</v>
      </c>
      <c r="AB244" s="27">
        <v>1</v>
      </c>
      <c r="AC244" s="27">
        <v>0</v>
      </c>
      <c r="AD244" s="23">
        <v>1</v>
      </c>
      <c r="AE244" s="23">
        <v>1</v>
      </c>
    </row>
    <row r="245" spans="1:31" x14ac:dyDescent="0.3">
      <c r="A245" s="28">
        <v>43739</v>
      </c>
      <c r="B245" s="22">
        <v>2</v>
      </c>
      <c r="C245" s="22">
        <v>678</v>
      </c>
      <c r="D245" s="23" t="s">
        <v>12</v>
      </c>
      <c r="E245" s="27">
        <v>13</v>
      </c>
      <c r="F245" s="27">
        <v>4</v>
      </c>
      <c r="G245" s="27">
        <v>4</v>
      </c>
      <c r="H245" s="27">
        <v>2</v>
      </c>
      <c r="I245" s="27">
        <v>0</v>
      </c>
      <c r="J245" s="27">
        <v>1</v>
      </c>
      <c r="K245" s="27">
        <v>5</v>
      </c>
      <c r="L245" s="27">
        <v>4</v>
      </c>
      <c r="M245" s="27">
        <v>22</v>
      </c>
      <c r="N245" s="27">
        <v>0</v>
      </c>
      <c r="O245" s="27">
        <v>0</v>
      </c>
      <c r="P245" s="27">
        <v>0</v>
      </c>
      <c r="Q245" s="27">
        <v>2</v>
      </c>
      <c r="R245" s="27">
        <v>1</v>
      </c>
      <c r="S245" s="25">
        <v>3</v>
      </c>
      <c r="T245" s="27">
        <v>1</v>
      </c>
      <c r="U245" s="27">
        <v>2.3333333333333335</v>
      </c>
      <c r="V245" s="27">
        <v>3</v>
      </c>
      <c r="W245" s="27">
        <v>3</v>
      </c>
      <c r="X245" s="27">
        <v>1</v>
      </c>
      <c r="Y245" s="27">
        <v>1</v>
      </c>
      <c r="Z245" s="27">
        <v>1</v>
      </c>
      <c r="AA245" s="27">
        <v>3</v>
      </c>
      <c r="AB245" s="27">
        <v>1</v>
      </c>
      <c r="AC245" s="27">
        <v>0</v>
      </c>
      <c r="AD245" s="23">
        <v>1</v>
      </c>
      <c r="AE245" s="23">
        <v>1</v>
      </c>
    </row>
    <row r="246" spans="1:31" x14ac:dyDescent="0.3">
      <c r="A246" s="28">
        <v>43739</v>
      </c>
      <c r="B246" s="22">
        <v>2</v>
      </c>
      <c r="C246" s="22">
        <v>679</v>
      </c>
      <c r="D246" s="23" t="s">
        <v>12</v>
      </c>
      <c r="E246" s="27">
        <v>13</v>
      </c>
      <c r="F246" s="27">
        <v>4</v>
      </c>
      <c r="G246" s="27">
        <v>3</v>
      </c>
      <c r="H246" s="27">
        <v>2</v>
      </c>
      <c r="I246" s="27">
        <v>0</v>
      </c>
      <c r="J246" s="27">
        <v>0</v>
      </c>
      <c r="K246" s="27">
        <v>4</v>
      </c>
      <c r="L246" s="27">
        <v>4</v>
      </c>
      <c r="M246" s="27">
        <v>19</v>
      </c>
      <c r="N246" s="27">
        <v>0</v>
      </c>
      <c r="O246" s="27">
        <v>0</v>
      </c>
      <c r="P246" s="27">
        <v>0</v>
      </c>
      <c r="Q246" s="27">
        <v>2</v>
      </c>
      <c r="R246" s="27">
        <v>1</v>
      </c>
      <c r="S246" s="25">
        <v>1</v>
      </c>
      <c r="T246" s="27">
        <v>1</v>
      </c>
      <c r="U246" s="27">
        <v>1.3333333333333333</v>
      </c>
      <c r="V246" s="27">
        <v>1</v>
      </c>
      <c r="W246" s="27">
        <v>2</v>
      </c>
      <c r="X246" s="27">
        <v>1</v>
      </c>
      <c r="Y246" s="27">
        <v>1</v>
      </c>
      <c r="Z246" s="27">
        <v>2</v>
      </c>
      <c r="AA246" s="27">
        <v>3</v>
      </c>
      <c r="AB246" s="27">
        <v>1</v>
      </c>
      <c r="AC246" s="27">
        <v>0</v>
      </c>
      <c r="AD246" s="23">
        <v>1</v>
      </c>
      <c r="AE246" s="23">
        <v>0</v>
      </c>
    </row>
    <row r="247" spans="1:31" x14ac:dyDescent="0.3">
      <c r="A247" s="28">
        <v>43739</v>
      </c>
      <c r="B247" s="22">
        <v>2</v>
      </c>
      <c r="C247" s="22">
        <v>680</v>
      </c>
      <c r="D247" s="23" t="s">
        <v>12</v>
      </c>
      <c r="E247" s="27">
        <v>1</v>
      </c>
      <c r="F247" s="27">
        <v>4</v>
      </c>
      <c r="G247" s="27">
        <v>2</v>
      </c>
      <c r="H247" s="27">
        <v>2</v>
      </c>
      <c r="I247" s="27">
        <v>0</v>
      </c>
      <c r="J247" s="27">
        <v>0</v>
      </c>
      <c r="K247" s="27">
        <v>7</v>
      </c>
      <c r="L247" s="27">
        <v>5</v>
      </c>
      <c r="M247" s="27">
        <v>26</v>
      </c>
      <c r="N247" s="27">
        <v>0</v>
      </c>
      <c r="O247" s="27">
        <v>0</v>
      </c>
      <c r="P247" s="27">
        <v>0</v>
      </c>
      <c r="Q247" s="27">
        <v>2</v>
      </c>
      <c r="R247" s="27">
        <v>1</v>
      </c>
      <c r="S247" s="25">
        <v>3</v>
      </c>
      <c r="T247" s="27">
        <v>1</v>
      </c>
      <c r="U247" s="27">
        <v>2</v>
      </c>
      <c r="V247" s="27">
        <v>2</v>
      </c>
      <c r="W247" s="27">
        <v>2</v>
      </c>
      <c r="X247" s="27">
        <v>1</v>
      </c>
      <c r="Y247" s="27">
        <v>1</v>
      </c>
      <c r="Z247" s="27">
        <v>1</v>
      </c>
      <c r="AA247" s="27">
        <v>3</v>
      </c>
      <c r="AB247" s="27">
        <v>0</v>
      </c>
      <c r="AC247" s="27">
        <v>0</v>
      </c>
      <c r="AD247" s="23">
        <v>1</v>
      </c>
      <c r="AE247" s="23">
        <v>1</v>
      </c>
    </row>
    <row r="248" spans="1:31" x14ac:dyDescent="0.3">
      <c r="A248" s="28">
        <v>43739</v>
      </c>
      <c r="B248" s="22">
        <v>2</v>
      </c>
      <c r="C248" s="22">
        <v>681</v>
      </c>
      <c r="D248" s="23" t="s">
        <v>12</v>
      </c>
      <c r="E248" s="27">
        <v>1</v>
      </c>
      <c r="F248" s="27">
        <v>4</v>
      </c>
      <c r="G248" s="27">
        <v>3</v>
      </c>
      <c r="H248" s="27">
        <v>2</v>
      </c>
      <c r="I248" s="27">
        <v>0</v>
      </c>
      <c r="J248" s="27">
        <v>0</v>
      </c>
      <c r="K248" s="27">
        <v>3</v>
      </c>
      <c r="L248" s="27">
        <v>5</v>
      </c>
      <c r="M248" s="27">
        <v>31</v>
      </c>
      <c r="N248" s="27">
        <v>0</v>
      </c>
      <c r="O248" s="27">
        <v>0</v>
      </c>
      <c r="P248" s="27">
        <v>0</v>
      </c>
      <c r="Q248" s="27">
        <v>2</v>
      </c>
      <c r="R248" s="27">
        <v>1</v>
      </c>
      <c r="S248" s="25">
        <v>3</v>
      </c>
      <c r="T248" s="27">
        <v>1</v>
      </c>
      <c r="U248" s="27">
        <v>1.3333333333333333</v>
      </c>
      <c r="V248" s="27">
        <v>2</v>
      </c>
      <c r="W248" s="27">
        <v>2</v>
      </c>
      <c r="X248" s="27">
        <v>1</v>
      </c>
      <c r="Y248" s="27">
        <v>1</v>
      </c>
      <c r="Z248" s="27">
        <v>2</v>
      </c>
      <c r="AA248" s="27">
        <v>3</v>
      </c>
      <c r="AB248" s="27">
        <v>1</v>
      </c>
      <c r="AC248" s="27">
        <v>1</v>
      </c>
      <c r="AD248" s="23">
        <v>1</v>
      </c>
      <c r="AE248" s="23">
        <v>0</v>
      </c>
    </row>
    <row r="249" spans="1:31" x14ac:dyDescent="0.3">
      <c r="A249" s="28">
        <v>43739</v>
      </c>
      <c r="B249" s="22">
        <v>2</v>
      </c>
      <c r="C249" s="22">
        <v>682</v>
      </c>
      <c r="D249" s="23" t="s">
        <v>12</v>
      </c>
      <c r="E249" s="27">
        <v>13</v>
      </c>
      <c r="F249" s="27">
        <v>4</v>
      </c>
      <c r="G249" s="27">
        <v>3</v>
      </c>
      <c r="H249" s="27">
        <v>2</v>
      </c>
      <c r="I249" s="27">
        <v>0</v>
      </c>
      <c r="J249" s="27">
        <v>0</v>
      </c>
      <c r="K249" s="27">
        <v>2</v>
      </c>
      <c r="L249" s="27">
        <v>5</v>
      </c>
      <c r="M249" s="27">
        <v>23</v>
      </c>
      <c r="N249" s="27">
        <v>0</v>
      </c>
      <c r="O249" s="27">
        <v>0</v>
      </c>
      <c r="P249" s="27">
        <v>0</v>
      </c>
      <c r="Q249" s="27">
        <v>2</v>
      </c>
      <c r="R249" s="27">
        <v>1</v>
      </c>
      <c r="S249" s="25">
        <v>3</v>
      </c>
      <c r="T249" s="27">
        <v>1</v>
      </c>
      <c r="U249" s="27">
        <v>1</v>
      </c>
      <c r="V249" s="27">
        <v>0</v>
      </c>
      <c r="W249" s="27">
        <v>2</v>
      </c>
      <c r="X249" s="27">
        <v>1</v>
      </c>
      <c r="Y249" s="27">
        <v>1</v>
      </c>
      <c r="Z249" s="27">
        <v>1</v>
      </c>
      <c r="AA249" s="27">
        <v>2</v>
      </c>
      <c r="AB249" s="27">
        <v>0</v>
      </c>
      <c r="AC249" s="27">
        <v>0</v>
      </c>
      <c r="AD249" s="23">
        <v>1</v>
      </c>
      <c r="AE249" s="23">
        <v>0</v>
      </c>
    </row>
    <row r="250" spans="1:31" x14ac:dyDescent="0.3">
      <c r="A250" s="28">
        <v>43740</v>
      </c>
      <c r="B250" s="22">
        <v>2</v>
      </c>
      <c r="C250" s="22">
        <v>687</v>
      </c>
      <c r="D250" s="23" t="s">
        <v>12</v>
      </c>
      <c r="E250" s="27">
        <v>7</v>
      </c>
      <c r="F250" s="27">
        <v>4</v>
      </c>
      <c r="G250" s="27">
        <v>1</v>
      </c>
      <c r="H250" s="27">
        <v>2</v>
      </c>
      <c r="I250" s="27">
        <v>1</v>
      </c>
      <c r="J250" s="27">
        <v>0</v>
      </c>
      <c r="K250" s="27">
        <v>2</v>
      </c>
      <c r="L250" s="27">
        <v>3</v>
      </c>
      <c r="M250" s="27">
        <v>6</v>
      </c>
      <c r="N250" s="27">
        <v>0</v>
      </c>
      <c r="O250" s="27">
        <v>0</v>
      </c>
      <c r="P250" s="27">
        <v>1</v>
      </c>
      <c r="Q250" s="27">
        <v>1</v>
      </c>
      <c r="R250" s="27">
        <v>2</v>
      </c>
      <c r="S250" s="25">
        <v>2</v>
      </c>
      <c r="T250" s="27">
        <v>1</v>
      </c>
      <c r="U250" s="27">
        <v>2</v>
      </c>
      <c r="V250" s="27">
        <v>0</v>
      </c>
      <c r="W250" s="27">
        <v>2</v>
      </c>
      <c r="X250" s="27">
        <v>1</v>
      </c>
      <c r="Y250" s="27">
        <v>1</v>
      </c>
      <c r="Z250" s="27">
        <v>1</v>
      </c>
      <c r="AA250" s="27">
        <v>3</v>
      </c>
      <c r="AB250" s="27">
        <v>2</v>
      </c>
      <c r="AC250" s="27">
        <v>1</v>
      </c>
      <c r="AD250" s="23">
        <v>1</v>
      </c>
      <c r="AE250" s="23">
        <v>1</v>
      </c>
    </row>
    <row r="251" spans="1:31" x14ac:dyDescent="0.3">
      <c r="A251" s="28">
        <v>43740</v>
      </c>
      <c r="B251" s="22">
        <v>2</v>
      </c>
      <c r="C251" s="22">
        <v>689</v>
      </c>
      <c r="D251" s="23" t="s">
        <v>12</v>
      </c>
      <c r="E251" s="27">
        <v>7</v>
      </c>
      <c r="F251" s="27">
        <v>4</v>
      </c>
      <c r="G251" s="27">
        <v>1</v>
      </c>
      <c r="H251" s="27">
        <v>2</v>
      </c>
      <c r="I251" s="27">
        <v>2</v>
      </c>
      <c r="J251" s="27">
        <v>0</v>
      </c>
      <c r="K251" s="27">
        <v>2</v>
      </c>
      <c r="L251" s="27">
        <v>4</v>
      </c>
      <c r="M251" s="27">
        <v>12</v>
      </c>
      <c r="N251" s="27">
        <v>0</v>
      </c>
      <c r="O251" s="27">
        <v>0</v>
      </c>
      <c r="P251" s="27">
        <v>1</v>
      </c>
      <c r="Q251" s="27">
        <v>2</v>
      </c>
      <c r="R251" s="27">
        <v>1</v>
      </c>
      <c r="S251" s="25">
        <v>3</v>
      </c>
      <c r="T251" s="27">
        <v>1</v>
      </c>
      <c r="U251" s="27">
        <v>2</v>
      </c>
      <c r="V251" s="27">
        <v>3</v>
      </c>
      <c r="W251" s="27">
        <v>3</v>
      </c>
      <c r="X251" s="27">
        <v>1</v>
      </c>
      <c r="Y251" s="27">
        <v>1</v>
      </c>
      <c r="Z251" s="27">
        <v>1</v>
      </c>
      <c r="AA251" s="27">
        <v>3</v>
      </c>
      <c r="AB251" s="27">
        <v>0</v>
      </c>
      <c r="AC251" s="27">
        <v>1</v>
      </c>
      <c r="AD251" s="23">
        <v>1</v>
      </c>
      <c r="AE251" s="23">
        <v>1</v>
      </c>
    </row>
    <row r="252" spans="1:31" x14ac:dyDescent="0.3">
      <c r="A252" s="28">
        <v>43755</v>
      </c>
      <c r="B252" s="22">
        <v>2</v>
      </c>
      <c r="C252" s="22">
        <v>694</v>
      </c>
      <c r="D252" s="23" t="s">
        <v>9</v>
      </c>
      <c r="E252" s="27">
        <v>12</v>
      </c>
      <c r="F252" s="27">
        <v>4</v>
      </c>
      <c r="G252" s="27">
        <v>3</v>
      </c>
      <c r="H252" s="27">
        <v>2</v>
      </c>
      <c r="I252" s="27">
        <v>0</v>
      </c>
      <c r="J252" s="27">
        <v>0</v>
      </c>
      <c r="K252" s="27">
        <v>10</v>
      </c>
      <c r="L252" s="27">
        <v>4</v>
      </c>
      <c r="M252" s="27">
        <v>21</v>
      </c>
      <c r="N252" s="27" t="s">
        <v>58</v>
      </c>
      <c r="O252" s="27" t="s">
        <v>58</v>
      </c>
      <c r="P252" s="27">
        <v>0</v>
      </c>
      <c r="Q252" s="27">
        <v>2</v>
      </c>
      <c r="R252" s="27">
        <v>1</v>
      </c>
      <c r="S252" s="25" t="s">
        <v>58</v>
      </c>
      <c r="T252" s="27" t="s">
        <v>58</v>
      </c>
      <c r="U252" s="27">
        <v>1</v>
      </c>
      <c r="V252" s="27">
        <v>0</v>
      </c>
      <c r="W252" s="27">
        <v>2</v>
      </c>
      <c r="X252" s="27" t="s">
        <v>59</v>
      </c>
      <c r="Y252" s="27" t="s">
        <v>59</v>
      </c>
      <c r="Z252" s="27" t="s">
        <v>59</v>
      </c>
      <c r="AA252" s="27" t="s">
        <v>59</v>
      </c>
      <c r="AB252" s="27">
        <v>0</v>
      </c>
      <c r="AC252" s="27">
        <v>0</v>
      </c>
      <c r="AD252" s="23" t="s">
        <v>59</v>
      </c>
      <c r="AE252" s="23" t="s">
        <v>59</v>
      </c>
    </row>
    <row r="253" spans="1:31" x14ac:dyDescent="0.3">
      <c r="A253" s="28">
        <v>43755</v>
      </c>
      <c r="B253" s="22">
        <v>2</v>
      </c>
      <c r="C253" s="22">
        <v>695</v>
      </c>
      <c r="D253" s="23" t="s">
        <v>9</v>
      </c>
      <c r="E253" s="27">
        <v>8</v>
      </c>
      <c r="F253" s="27">
        <v>3</v>
      </c>
      <c r="G253" s="27">
        <v>1</v>
      </c>
      <c r="H253" s="27">
        <v>0</v>
      </c>
      <c r="I253" s="27">
        <v>1</v>
      </c>
      <c r="J253" s="27">
        <v>1</v>
      </c>
      <c r="K253" s="27">
        <v>3</v>
      </c>
      <c r="L253" s="27">
        <v>1</v>
      </c>
      <c r="M253" s="27">
        <v>1</v>
      </c>
      <c r="N253" s="27" t="s">
        <v>58</v>
      </c>
      <c r="O253" s="27" t="s">
        <v>58</v>
      </c>
      <c r="P253" s="27">
        <v>2</v>
      </c>
      <c r="Q253" s="27">
        <v>0</v>
      </c>
      <c r="R253" s="27">
        <v>0</v>
      </c>
      <c r="S253" s="25" t="s">
        <v>58</v>
      </c>
      <c r="T253" s="27" t="s">
        <v>58</v>
      </c>
      <c r="U253" s="27">
        <v>0.66666666666666663</v>
      </c>
      <c r="V253" s="27">
        <v>3</v>
      </c>
      <c r="W253" s="27">
        <v>2</v>
      </c>
      <c r="X253" s="27" t="s">
        <v>59</v>
      </c>
      <c r="Y253" s="27" t="s">
        <v>59</v>
      </c>
      <c r="Z253" s="27" t="s">
        <v>59</v>
      </c>
      <c r="AA253" s="27" t="s">
        <v>59</v>
      </c>
      <c r="AB253" s="27">
        <v>3</v>
      </c>
      <c r="AC253" s="27">
        <v>2</v>
      </c>
      <c r="AD253" s="23" t="s">
        <v>59</v>
      </c>
      <c r="AE253" s="23" t="s">
        <v>59</v>
      </c>
    </row>
    <row r="254" spans="1:31" x14ac:dyDescent="0.3">
      <c r="A254" s="28">
        <v>43755</v>
      </c>
      <c r="B254" s="22">
        <v>2</v>
      </c>
      <c r="C254" s="22">
        <v>696</v>
      </c>
      <c r="D254" s="23" t="s">
        <v>9</v>
      </c>
      <c r="E254" s="27">
        <v>4</v>
      </c>
      <c r="F254" s="27">
        <v>4</v>
      </c>
      <c r="G254" s="27">
        <v>3</v>
      </c>
      <c r="H254" s="27">
        <v>2</v>
      </c>
      <c r="I254" s="27">
        <v>0</v>
      </c>
      <c r="J254" s="27">
        <v>1</v>
      </c>
      <c r="K254" s="27">
        <v>3</v>
      </c>
      <c r="L254" s="27">
        <v>5</v>
      </c>
      <c r="M254" s="27">
        <v>22</v>
      </c>
      <c r="N254" s="27" t="s">
        <v>58</v>
      </c>
      <c r="O254" s="27" t="s">
        <v>58</v>
      </c>
      <c r="P254" s="27">
        <v>0</v>
      </c>
      <c r="Q254" s="27">
        <v>2</v>
      </c>
      <c r="R254" s="27">
        <v>1</v>
      </c>
      <c r="S254" s="25" t="s">
        <v>58</v>
      </c>
      <c r="T254" s="27" t="s">
        <v>58</v>
      </c>
      <c r="U254" s="27">
        <v>1</v>
      </c>
      <c r="V254" s="27">
        <v>3</v>
      </c>
      <c r="W254" s="27">
        <v>2</v>
      </c>
      <c r="X254" s="27" t="s">
        <v>59</v>
      </c>
      <c r="Y254" s="27" t="s">
        <v>59</v>
      </c>
      <c r="Z254" s="27" t="s">
        <v>59</v>
      </c>
      <c r="AA254" s="27" t="s">
        <v>59</v>
      </c>
      <c r="AB254" s="27">
        <v>0</v>
      </c>
      <c r="AC254" s="27">
        <v>0</v>
      </c>
      <c r="AD254" s="23" t="s">
        <v>59</v>
      </c>
      <c r="AE254" s="23" t="s">
        <v>59</v>
      </c>
    </row>
    <row r="255" spans="1:31" x14ac:dyDescent="0.3">
      <c r="A255" s="28">
        <v>43755</v>
      </c>
      <c r="B255" s="22">
        <v>2</v>
      </c>
      <c r="C255" s="22">
        <v>697</v>
      </c>
      <c r="D255" s="23" t="s">
        <v>9</v>
      </c>
      <c r="E255" s="27">
        <v>4</v>
      </c>
      <c r="F255" s="27">
        <v>4</v>
      </c>
      <c r="G255" s="27">
        <v>3</v>
      </c>
      <c r="H255" s="27">
        <v>2</v>
      </c>
      <c r="I255" s="27">
        <v>0</v>
      </c>
      <c r="J255" s="27">
        <v>1</v>
      </c>
      <c r="K255" s="27">
        <v>7</v>
      </c>
      <c r="L255" s="27">
        <v>4</v>
      </c>
      <c r="M255" s="27">
        <v>24</v>
      </c>
      <c r="N255" s="27" t="s">
        <v>58</v>
      </c>
      <c r="O255" s="27" t="s">
        <v>58</v>
      </c>
      <c r="P255" s="27">
        <v>0</v>
      </c>
      <c r="Q255" s="27">
        <v>2</v>
      </c>
      <c r="R255" s="27">
        <v>1</v>
      </c>
      <c r="S255" s="25" t="s">
        <v>58</v>
      </c>
      <c r="T255" s="27" t="s">
        <v>58</v>
      </c>
      <c r="U255" s="27">
        <v>1</v>
      </c>
      <c r="V255" s="27">
        <v>0</v>
      </c>
      <c r="W255" s="27">
        <v>3</v>
      </c>
      <c r="X255" s="27" t="s">
        <v>59</v>
      </c>
      <c r="Y255" s="27" t="s">
        <v>59</v>
      </c>
      <c r="Z255" s="27" t="s">
        <v>59</v>
      </c>
      <c r="AA255" s="27" t="s">
        <v>59</v>
      </c>
      <c r="AB255" s="27">
        <v>0</v>
      </c>
      <c r="AC255" s="27">
        <v>0</v>
      </c>
      <c r="AD255" s="23" t="s">
        <v>59</v>
      </c>
      <c r="AE255" s="23" t="s">
        <v>59</v>
      </c>
    </row>
    <row r="256" spans="1:31" x14ac:dyDescent="0.3">
      <c r="A256" s="28">
        <v>43755</v>
      </c>
      <c r="B256" s="22">
        <v>2</v>
      </c>
      <c r="C256" s="22">
        <v>698</v>
      </c>
      <c r="D256" s="23" t="s">
        <v>9</v>
      </c>
      <c r="E256" s="27">
        <v>8</v>
      </c>
      <c r="F256" s="27">
        <v>3</v>
      </c>
      <c r="G256" s="27">
        <v>2</v>
      </c>
      <c r="H256" s="27">
        <v>0</v>
      </c>
      <c r="I256" s="27">
        <v>2</v>
      </c>
      <c r="J256" s="27">
        <v>0</v>
      </c>
      <c r="K256" s="27">
        <v>4</v>
      </c>
      <c r="L256" s="27">
        <v>1</v>
      </c>
      <c r="M256" s="27">
        <v>2</v>
      </c>
      <c r="N256" s="27" t="s">
        <v>58</v>
      </c>
      <c r="O256" s="27" t="s">
        <v>58</v>
      </c>
      <c r="P256" s="27">
        <v>1</v>
      </c>
      <c r="Q256" s="27">
        <v>0</v>
      </c>
      <c r="R256" s="27">
        <v>0</v>
      </c>
      <c r="S256" s="25" t="s">
        <v>58</v>
      </c>
      <c r="T256" s="27" t="s">
        <v>58</v>
      </c>
      <c r="U256" s="27">
        <v>0.33333333333333331</v>
      </c>
      <c r="V256" s="27">
        <v>1</v>
      </c>
      <c r="W256" s="27">
        <v>2</v>
      </c>
      <c r="X256" s="27" t="s">
        <v>59</v>
      </c>
      <c r="Y256" s="27" t="s">
        <v>59</v>
      </c>
      <c r="Z256" s="27" t="s">
        <v>59</v>
      </c>
      <c r="AA256" s="27" t="s">
        <v>59</v>
      </c>
      <c r="AB256" s="27">
        <v>2</v>
      </c>
      <c r="AC256" s="27">
        <v>1</v>
      </c>
      <c r="AD256" s="23" t="s">
        <v>59</v>
      </c>
      <c r="AE256" s="23" t="s">
        <v>59</v>
      </c>
    </row>
    <row r="257" spans="1:31" x14ac:dyDescent="0.3">
      <c r="A257" s="28">
        <v>43755</v>
      </c>
      <c r="B257" s="22">
        <v>2</v>
      </c>
      <c r="C257" s="22">
        <v>699</v>
      </c>
      <c r="D257" s="23" t="s">
        <v>12</v>
      </c>
      <c r="E257" s="27">
        <v>7</v>
      </c>
      <c r="F257" s="27">
        <v>3</v>
      </c>
      <c r="G257" s="27">
        <v>1</v>
      </c>
      <c r="H257" s="27">
        <v>2</v>
      </c>
      <c r="I257" s="27">
        <v>2</v>
      </c>
      <c r="J257" s="27">
        <v>1</v>
      </c>
      <c r="K257" s="27">
        <v>3</v>
      </c>
      <c r="L257" s="27">
        <v>1</v>
      </c>
      <c r="M257" s="27">
        <v>1</v>
      </c>
      <c r="N257" s="27" t="s">
        <v>58</v>
      </c>
      <c r="O257" s="27" t="s">
        <v>58</v>
      </c>
      <c r="P257" s="27">
        <v>1</v>
      </c>
      <c r="Q257" s="27">
        <v>1</v>
      </c>
      <c r="R257" s="27">
        <v>1</v>
      </c>
      <c r="S257" s="25" t="s">
        <v>58</v>
      </c>
      <c r="T257" s="27" t="s">
        <v>58</v>
      </c>
      <c r="U257" s="27">
        <v>2</v>
      </c>
      <c r="V257" s="27">
        <v>3</v>
      </c>
      <c r="W257" s="27">
        <v>3</v>
      </c>
      <c r="X257" s="27" t="s">
        <v>59</v>
      </c>
      <c r="Y257" s="27" t="s">
        <v>59</v>
      </c>
      <c r="Z257" s="27" t="s">
        <v>59</v>
      </c>
      <c r="AA257" s="27" t="s">
        <v>59</v>
      </c>
      <c r="AB257" s="27">
        <v>0</v>
      </c>
      <c r="AC257" s="27">
        <v>0</v>
      </c>
      <c r="AD257" s="23" t="s">
        <v>59</v>
      </c>
      <c r="AE257" s="23" t="s">
        <v>59</v>
      </c>
    </row>
    <row r="258" spans="1:31" x14ac:dyDescent="0.3">
      <c r="A258" s="28">
        <v>43755</v>
      </c>
      <c r="B258" s="22">
        <v>2</v>
      </c>
      <c r="C258" s="22">
        <v>700</v>
      </c>
      <c r="D258" s="23" t="s">
        <v>12</v>
      </c>
      <c r="E258" s="27">
        <v>3</v>
      </c>
      <c r="F258" s="27">
        <v>4</v>
      </c>
      <c r="G258" s="27">
        <v>3</v>
      </c>
      <c r="H258" s="27">
        <v>2</v>
      </c>
      <c r="I258" s="27">
        <v>0</v>
      </c>
      <c r="J258" s="27">
        <v>0</v>
      </c>
      <c r="K258" s="27">
        <v>1</v>
      </c>
      <c r="L258" s="27">
        <v>3</v>
      </c>
      <c r="M258" s="27">
        <v>25</v>
      </c>
      <c r="N258" s="27" t="s">
        <v>58</v>
      </c>
      <c r="O258" s="27" t="s">
        <v>58</v>
      </c>
      <c r="P258" s="27">
        <v>0</v>
      </c>
      <c r="Q258" s="27">
        <v>2</v>
      </c>
      <c r="R258" s="27">
        <v>1</v>
      </c>
      <c r="S258" s="25" t="s">
        <v>58</v>
      </c>
      <c r="T258" s="27" t="s">
        <v>58</v>
      </c>
      <c r="U258" s="27">
        <v>1</v>
      </c>
      <c r="V258" s="27">
        <v>1</v>
      </c>
      <c r="W258" s="27">
        <v>3</v>
      </c>
      <c r="X258" s="27" t="s">
        <v>59</v>
      </c>
      <c r="Y258" s="27" t="s">
        <v>59</v>
      </c>
      <c r="Z258" s="27" t="s">
        <v>59</v>
      </c>
      <c r="AA258" s="27" t="s">
        <v>59</v>
      </c>
      <c r="AB258" s="27">
        <v>1</v>
      </c>
      <c r="AC258" s="27">
        <v>0</v>
      </c>
      <c r="AD258" s="23" t="s">
        <v>59</v>
      </c>
      <c r="AE258" s="23" t="s">
        <v>59</v>
      </c>
    </row>
    <row r="259" spans="1:31" x14ac:dyDescent="0.3">
      <c r="A259" s="28">
        <v>43755</v>
      </c>
      <c r="B259" s="22">
        <v>2</v>
      </c>
      <c r="C259" s="22">
        <v>701</v>
      </c>
      <c r="D259" s="23" t="s">
        <v>12</v>
      </c>
      <c r="E259" s="27">
        <v>11</v>
      </c>
      <c r="F259" s="27">
        <v>4</v>
      </c>
      <c r="G259" s="27">
        <v>3</v>
      </c>
      <c r="H259" s="27">
        <v>2</v>
      </c>
      <c r="I259" s="27">
        <v>0</v>
      </c>
      <c r="J259" s="27">
        <v>0</v>
      </c>
      <c r="K259" s="27">
        <v>3</v>
      </c>
      <c r="L259" s="27">
        <v>3</v>
      </c>
      <c r="M259" s="27">
        <v>11</v>
      </c>
      <c r="N259" s="27" t="s">
        <v>58</v>
      </c>
      <c r="O259" s="27" t="s">
        <v>58</v>
      </c>
      <c r="P259" s="27">
        <v>0</v>
      </c>
      <c r="Q259" s="27">
        <v>2</v>
      </c>
      <c r="R259" s="27">
        <v>1</v>
      </c>
      <c r="S259" s="25" t="s">
        <v>58</v>
      </c>
      <c r="T259" s="27" t="s">
        <v>58</v>
      </c>
      <c r="U259" s="27">
        <v>1</v>
      </c>
      <c r="V259" s="27">
        <v>0</v>
      </c>
      <c r="W259" s="27">
        <v>3</v>
      </c>
      <c r="X259" s="27" t="s">
        <v>59</v>
      </c>
      <c r="Y259" s="27" t="s">
        <v>59</v>
      </c>
      <c r="Z259" s="27" t="s">
        <v>59</v>
      </c>
      <c r="AA259" s="27" t="s">
        <v>59</v>
      </c>
      <c r="AB259" s="27">
        <v>0</v>
      </c>
      <c r="AC259" s="27">
        <v>0</v>
      </c>
      <c r="AD259" s="23" t="s">
        <v>59</v>
      </c>
      <c r="AE259" s="23" t="s">
        <v>59</v>
      </c>
    </row>
    <row r="260" spans="1:31" x14ac:dyDescent="0.3">
      <c r="A260" s="28">
        <v>43755</v>
      </c>
      <c r="B260" s="22">
        <v>2</v>
      </c>
      <c r="C260" s="22">
        <v>703</v>
      </c>
      <c r="D260" s="23" t="s">
        <v>12</v>
      </c>
      <c r="E260" s="27">
        <v>11</v>
      </c>
      <c r="F260" s="27">
        <v>4</v>
      </c>
      <c r="G260" s="27">
        <v>2</v>
      </c>
      <c r="H260" s="27">
        <v>3</v>
      </c>
      <c r="I260" s="27">
        <v>0</v>
      </c>
      <c r="J260" s="27">
        <v>0</v>
      </c>
      <c r="K260" s="27">
        <v>6</v>
      </c>
      <c r="L260" s="27">
        <v>5</v>
      </c>
      <c r="M260" s="27">
        <v>29</v>
      </c>
      <c r="N260" s="27" t="s">
        <v>58</v>
      </c>
      <c r="O260" s="27" t="s">
        <v>58</v>
      </c>
      <c r="P260" s="27">
        <v>0</v>
      </c>
      <c r="Q260" s="27">
        <v>2</v>
      </c>
      <c r="R260" s="27">
        <v>1</v>
      </c>
      <c r="S260" s="25" t="s">
        <v>58</v>
      </c>
      <c r="T260" s="27" t="s">
        <v>58</v>
      </c>
      <c r="U260" s="27">
        <v>2</v>
      </c>
      <c r="V260" s="27">
        <v>0</v>
      </c>
      <c r="W260" s="27">
        <v>3</v>
      </c>
      <c r="X260" s="27" t="s">
        <v>59</v>
      </c>
      <c r="Y260" s="27" t="s">
        <v>59</v>
      </c>
      <c r="Z260" s="27" t="s">
        <v>59</v>
      </c>
      <c r="AA260" s="27" t="s">
        <v>59</v>
      </c>
      <c r="AB260" s="27">
        <v>1</v>
      </c>
      <c r="AC260" s="27">
        <v>0</v>
      </c>
      <c r="AD260" s="23" t="s">
        <v>59</v>
      </c>
      <c r="AE260" s="23" t="s">
        <v>59</v>
      </c>
    </row>
    <row r="261" spans="1:31" x14ac:dyDescent="0.3">
      <c r="A261" s="28">
        <v>43755</v>
      </c>
      <c r="B261" s="22">
        <v>2</v>
      </c>
      <c r="C261" s="22">
        <v>705</v>
      </c>
      <c r="D261" s="23" t="s">
        <v>12</v>
      </c>
      <c r="E261" s="27">
        <v>11</v>
      </c>
      <c r="F261" s="27">
        <v>4</v>
      </c>
      <c r="G261" s="27">
        <v>3</v>
      </c>
      <c r="H261" s="27">
        <v>2</v>
      </c>
      <c r="I261" s="27">
        <v>0</v>
      </c>
      <c r="J261" s="27">
        <v>0</v>
      </c>
      <c r="K261" s="27">
        <v>1</v>
      </c>
      <c r="L261" s="27">
        <v>4</v>
      </c>
      <c r="M261" s="27">
        <v>15</v>
      </c>
      <c r="N261" s="27" t="s">
        <v>58</v>
      </c>
      <c r="O261" s="27" t="s">
        <v>58</v>
      </c>
      <c r="P261" s="27">
        <v>0</v>
      </c>
      <c r="Q261" s="27">
        <v>2</v>
      </c>
      <c r="R261" s="27">
        <v>1</v>
      </c>
      <c r="S261" s="25" t="s">
        <v>58</v>
      </c>
      <c r="T261" s="27" t="s">
        <v>58</v>
      </c>
      <c r="U261" s="27">
        <v>1.3333333333333333</v>
      </c>
      <c r="V261" s="27">
        <v>1</v>
      </c>
      <c r="W261" s="27">
        <v>2</v>
      </c>
      <c r="X261" s="27" t="s">
        <v>59</v>
      </c>
      <c r="Y261" s="27" t="s">
        <v>59</v>
      </c>
      <c r="Z261" s="27" t="s">
        <v>59</v>
      </c>
      <c r="AA261" s="27" t="s">
        <v>59</v>
      </c>
      <c r="AB261" s="27">
        <v>2</v>
      </c>
      <c r="AC261" s="27">
        <v>0</v>
      </c>
      <c r="AD261" s="23" t="s">
        <v>59</v>
      </c>
      <c r="AE261" s="23" t="s">
        <v>59</v>
      </c>
    </row>
    <row r="262" spans="1:31" x14ac:dyDescent="0.3">
      <c r="A262" s="28">
        <v>43755</v>
      </c>
      <c r="B262" s="22">
        <v>2</v>
      </c>
      <c r="C262" s="22">
        <v>706</v>
      </c>
      <c r="D262" s="23" t="s">
        <v>9</v>
      </c>
      <c r="E262" s="27">
        <v>4</v>
      </c>
      <c r="F262" s="27">
        <v>4</v>
      </c>
      <c r="G262" s="27">
        <v>3</v>
      </c>
      <c r="H262" s="27">
        <v>2</v>
      </c>
      <c r="I262" s="27">
        <v>0</v>
      </c>
      <c r="J262" s="27">
        <v>0</v>
      </c>
      <c r="K262" s="27">
        <v>6</v>
      </c>
      <c r="L262" s="27">
        <v>3</v>
      </c>
      <c r="M262" s="27">
        <v>5</v>
      </c>
      <c r="N262" s="27" t="s">
        <v>58</v>
      </c>
      <c r="O262" s="27" t="s">
        <v>58</v>
      </c>
      <c r="P262" s="27">
        <v>0</v>
      </c>
      <c r="Q262" s="27">
        <v>2</v>
      </c>
      <c r="R262" s="27">
        <v>1</v>
      </c>
      <c r="S262" s="25" t="s">
        <v>58</v>
      </c>
      <c r="T262" s="27" t="s">
        <v>58</v>
      </c>
      <c r="U262" s="27">
        <v>1</v>
      </c>
      <c r="V262" s="27">
        <v>0</v>
      </c>
      <c r="W262" s="27">
        <v>3</v>
      </c>
      <c r="X262" s="27" t="s">
        <v>59</v>
      </c>
      <c r="Y262" s="27" t="s">
        <v>59</v>
      </c>
      <c r="Z262" s="27" t="s">
        <v>59</v>
      </c>
      <c r="AA262" s="27" t="s">
        <v>59</v>
      </c>
      <c r="AB262" s="27">
        <v>0</v>
      </c>
      <c r="AC262" s="27">
        <v>1</v>
      </c>
      <c r="AD262" s="23" t="s">
        <v>59</v>
      </c>
      <c r="AE262" s="23" t="s">
        <v>59</v>
      </c>
    </row>
    <row r="263" spans="1:31" x14ac:dyDescent="0.3">
      <c r="A263" s="28">
        <v>43755</v>
      </c>
      <c r="B263" s="22">
        <v>2</v>
      </c>
      <c r="C263" s="22">
        <v>707</v>
      </c>
      <c r="D263" s="23" t="s">
        <v>9</v>
      </c>
      <c r="E263" s="27">
        <v>12</v>
      </c>
      <c r="F263" s="27">
        <v>4</v>
      </c>
      <c r="G263" s="27">
        <v>1</v>
      </c>
      <c r="H263" s="27">
        <v>2</v>
      </c>
      <c r="I263" s="27">
        <v>0</v>
      </c>
      <c r="J263" s="27">
        <v>0</v>
      </c>
      <c r="K263" s="27">
        <v>5</v>
      </c>
      <c r="L263" s="27">
        <v>4</v>
      </c>
      <c r="M263" s="27">
        <v>29</v>
      </c>
      <c r="N263" s="27" t="s">
        <v>58</v>
      </c>
      <c r="O263" s="27" t="s">
        <v>58</v>
      </c>
      <c r="P263" s="27">
        <v>0</v>
      </c>
      <c r="Q263" s="27">
        <v>2</v>
      </c>
      <c r="R263" s="27">
        <v>1</v>
      </c>
      <c r="S263" s="25" t="s">
        <v>58</v>
      </c>
      <c r="T263" s="27" t="s">
        <v>58</v>
      </c>
      <c r="U263" s="27">
        <v>0.66666666666666663</v>
      </c>
      <c r="V263" s="27">
        <v>0</v>
      </c>
      <c r="W263" s="27">
        <v>3</v>
      </c>
      <c r="X263" s="27" t="s">
        <v>59</v>
      </c>
      <c r="Y263" s="27" t="s">
        <v>59</v>
      </c>
      <c r="Z263" s="27" t="s">
        <v>59</v>
      </c>
      <c r="AA263" s="27" t="s">
        <v>59</v>
      </c>
      <c r="AB263" s="27">
        <v>0</v>
      </c>
      <c r="AC263" s="27">
        <v>0</v>
      </c>
      <c r="AD263" s="23" t="s">
        <v>59</v>
      </c>
      <c r="AE263" s="23" t="s">
        <v>59</v>
      </c>
    </row>
    <row r="264" spans="1:31" x14ac:dyDescent="0.3">
      <c r="A264" s="28">
        <v>43755</v>
      </c>
      <c r="B264" s="22">
        <v>2</v>
      </c>
      <c r="C264" s="22">
        <v>708</v>
      </c>
      <c r="D264" s="23" t="s">
        <v>9</v>
      </c>
      <c r="E264" s="27">
        <v>8</v>
      </c>
      <c r="F264" s="27">
        <v>3</v>
      </c>
      <c r="G264" s="27">
        <v>1</v>
      </c>
      <c r="H264" s="27">
        <v>0</v>
      </c>
      <c r="I264" s="27">
        <v>0</v>
      </c>
      <c r="J264" s="27">
        <v>1</v>
      </c>
      <c r="K264" s="27">
        <v>7</v>
      </c>
      <c r="L264" s="27">
        <v>1</v>
      </c>
      <c r="M264" s="27">
        <v>1</v>
      </c>
      <c r="N264" s="27" t="s">
        <v>58</v>
      </c>
      <c r="O264" s="27" t="s">
        <v>58</v>
      </c>
      <c r="P264" s="27">
        <v>2</v>
      </c>
      <c r="Q264" s="27">
        <v>0</v>
      </c>
      <c r="R264" s="27">
        <v>0</v>
      </c>
      <c r="S264" s="25" t="s">
        <v>58</v>
      </c>
      <c r="T264" s="27" t="s">
        <v>58</v>
      </c>
      <c r="U264" s="27">
        <v>1</v>
      </c>
      <c r="V264" s="27">
        <v>2</v>
      </c>
      <c r="W264" s="27">
        <v>1</v>
      </c>
      <c r="X264" s="27" t="s">
        <v>59</v>
      </c>
      <c r="Y264" s="27" t="s">
        <v>59</v>
      </c>
      <c r="Z264" s="27" t="s">
        <v>59</v>
      </c>
      <c r="AA264" s="27" t="s">
        <v>59</v>
      </c>
      <c r="AB264" s="27">
        <v>1</v>
      </c>
      <c r="AC264" s="27">
        <v>1</v>
      </c>
      <c r="AD264" s="23" t="s">
        <v>59</v>
      </c>
      <c r="AE264" s="23" t="s">
        <v>59</v>
      </c>
    </row>
    <row r="265" spans="1:31" x14ac:dyDescent="0.3">
      <c r="A265" s="28">
        <v>43755</v>
      </c>
      <c r="B265" s="22">
        <v>2</v>
      </c>
      <c r="C265" s="22">
        <v>709</v>
      </c>
      <c r="D265" s="23" t="s">
        <v>9</v>
      </c>
      <c r="E265" s="27">
        <v>12</v>
      </c>
      <c r="F265" s="27">
        <v>4</v>
      </c>
      <c r="G265" s="27">
        <v>2</v>
      </c>
      <c r="H265" s="27">
        <v>2</v>
      </c>
      <c r="I265" s="27">
        <v>0</v>
      </c>
      <c r="J265" s="27">
        <v>0</v>
      </c>
      <c r="K265" s="27">
        <v>1</v>
      </c>
      <c r="L265" s="27">
        <v>4</v>
      </c>
      <c r="M265" s="27">
        <v>16</v>
      </c>
      <c r="N265" s="27" t="s">
        <v>58</v>
      </c>
      <c r="O265" s="27" t="s">
        <v>58</v>
      </c>
      <c r="P265" s="27">
        <v>0</v>
      </c>
      <c r="Q265" s="27">
        <v>2</v>
      </c>
      <c r="R265" s="27">
        <v>1</v>
      </c>
      <c r="S265" s="25" t="s">
        <v>58</v>
      </c>
      <c r="T265" s="27" t="s">
        <v>58</v>
      </c>
      <c r="U265" s="27">
        <v>1</v>
      </c>
      <c r="V265" s="27">
        <v>0</v>
      </c>
      <c r="W265" s="27">
        <v>3</v>
      </c>
      <c r="X265" s="27" t="s">
        <v>59</v>
      </c>
      <c r="Y265" s="27" t="s">
        <v>59</v>
      </c>
      <c r="Z265" s="27" t="s">
        <v>59</v>
      </c>
      <c r="AA265" s="27" t="s">
        <v>59</v>
      </c>
      <c r="AB265" s="27">
        <v>1</v>
      </c>
      <c r="AC265" s="27">
        <v>0</v>
      </c>
      <c r="AD265" s="23" t="s">
        <v>59</v>
      </c>
      <c r="AE265" s="23" t="s">
        <v>59</v>
      </c>
    </row>
    <row r="266" spans="1:31" x14ac:dyDescent="0.3">
      <c r="A266" s="28">
        <v>43755</v>
      </c>
      <c r="B266" s="22">
        <v>2</v>
      </c>
      <c r="C266" s="22">
        <v>710</v>
      </c>
      <c r="D266" s="23" t="s">
        <v>9</v>
      </c>
      <c r="E266" s="27">
        <v>8</v>
      </c>
      <c r="F266" s="27">
        <v>3</v>
      </c>
      <c r="G266" s="27">
        <v>1</v>
      </c>
      <c r="H266" s="27">
        <v>2</v>
      </c>
      <c r="I266" s="27">
        <v>2</v>
      </c>
      <c r="J266" s="27">
        <v>0</v>
      </c>
      <c r="K266" s="27">
        <v>4</v>
      </c>
      <c r="L266" s="27">
        <v>3</v>
      </c>
      <c r="M266" s="27">
        <v>2</v>
      </c>
      <c r="N266" s="27" t="s">
        <v>58</v>
      </c>
      <c r="O266" s="27" t="s">
        <v>58</v>
      </c>
      <c r="P266" s="27">
        <v>1</v>
      </c>
      <c r="Q266" s="27">
        <v>1</v>
      </c>
      <c r="R266" s="27">
        <v>2</v>
      </c>
      <c r="S266" s="25" t="s">
        <v>58</v>
      </c>
      <c r="T266" s="27" t="s">
        <v>58</v>
      </c>
      <c r="U266" s="27">
        <v>1</v>
      </c>
      <c r="V266" s="27">
        <v>0</v>
      </c>
      <c r="W266" s="27">
        <v>2</v>
      </c>
      <c r="X266" s="27" t="s">
        <v>59</v>
      </c>
      <c r="Y266" s="27" t="s">
        <v>59</v>
      </c>
      <c r="Z266" s="27" t="s">
        <v>59</v>
      </c>
      <c r="AA266" s="27" t="s">
        <v>59</v>
      </c>
      <c r="AB266" s="27">
        <v>1</v>
      </c>
      <c r="AC266" s="27">
        <v>1</v>
      </c>
      <c r="AD266" s="23" t="s">
        <v>59</v>
      </c>
      <c r="AE266" s="23" t="s">
        <v>59</v>
      </c>
    </row>
    <row r="267" spans="1:31" x14ac:dyDescent="0.3">
      <c r="A267" s="28">
        <v>43755</v>
      </c>
      <c r="B267" s="22">
        <v>2</v>
      </c>
      <c r="C267" s="22">
        <v>711</v>
      </c>
      <c r="D267" s="23" t="s">
        <v>9</v>
      </c>
      <c r="E267" s="27">
        <v>12</v>
      </c>
      <c r="F267" s="27">
        <v>4</v>
      </c>
      <c r="G267" s="27">
        <v>2</v>
      </c>
      <c r="H267" s="27">
        <v>2</v>
      </c>
      <c r="I267" s="27">
        <v>0</v>
      </c>
      <c r="J267" s="27">
        <v>0</v>
      </c>
      <c r="K267" s="27">
        <v>1</v>
      </c>
      <c r="L267" s="27">
        <v>5</v>
      </c>
      <c r="M267" s="27">
        <v>23</v>
      </c>
      <c r="N267" s="27" t="s">
        <v>58</v>
      </c>
      <c r="O267" s="27" t="s">
        <v>58</v>
      </c>
      <c r="P267" s="27">
        <v>0</v>
      </c>
      <c r="Q267" s="27">
        <v>2</v>
      </c>
      <c r="R267" s="27">
        <v>1</v>
      </c>
      <c r="S267" s="25" t="s">
        <v>58</v>
      </c>
      <c r="T267" s="27" t="s">
        <v>58</v>
      </c>
      <c r="U267" s="27">
        <v>2</v>
      </c>
      <c r="V267" s="27">
        <v>3</v>
      </c>
      <c r="W267" s="27">
        <v>3</v>
      </c>
      <c r="X267" s="27" t="s">
        <v>59</v>
      </c>
      <c r="Y267" s="27" t="s">
        <v>59</v>
      </c>
      <c r="Z267" s="27" t="s">
        <v>59</v>
      </c>
      <c r="AA267" s="27" t="s">
        <v>59</v>
      </c>
      <c r="AB267" s="27">
        <v>3</v>
      </c>
      <c r="AC267" s="27">
        <v>2</v>
      </c>
      <c r="AD267" s="23" t="s">
        <v>59</v>
      </c>
      <c r="AE267" s="23" t="s">
        <v>59</v>
      </c>
    </row>
    <row r="268" spans="1:31" x14ac:dyDescent="0.3">
      <c r="A268" s="28">
        <v>43755</v>
      </c>
      <c r="B268" s="22">
        <v>2</v>
      </c>
      <c r="C268" s="22">
        <v>712</v>
      </c>
      <c r="D268" s="23" t="s">
        <v>12</v>
      </c>
      <c r="E268" s="27">
        <v>3</v>
      </c>
      <c r="F268" s="27">
        <v>4</v>
      </c>
      <c r="G268" s="27">
        <v>2</v>
      </c>
      <c r="H268" s="27">
        <v>2</v>
      </c>
      <c r="I268" s="27">
        <v>0</v>
      </c>
      <c r="J268" s="27">
        <v>0</v>
      </c>
      <c r="K268" s="27">
        <v>2</v>
      </c>
      <c r="L268" s="27">
        <v>4</v>
      </c>
      <c r="M268" s="27">
        <v>16</v>
      </c>
      <c r="N268" s="27" t="s">
        <v>58</v>
      </c>
      <c r="O268" s="27" t="s">
        <v>58</v>
      </c>
      <c r="P268" s="27">
        <v>0</v>
      </c>
      <c r="Q268" s="27">
        <v>2</v>
      </c>
      <c r="R268" s="27">
        <v>1</v>
      </c>
      <c r="S268" s="25" t="s">
        <v>58</v>
      </c>
      <c r="T268" s="27" t="s">
        <v>58</v>
      </c>
      <c r="U268" s="27">
        <v>1</v>
      </c>
      <c r="V268" s="27">
        <v>3</v>
      </c>
      <c r="W268" s="27">
        <v>2</v>
      </c>
      <c r="X268" s="27" t="s">
        <v>59</v>
      </c>
      <c r="Y268" s="27" t="s">
        <v>59</v>
      </c>
      <c r="Z268" s="27" t="s">
        <v>59</v>
      </c>
      <c r="AA268" s="27" t="s">
        <v>59</v>
      </c>
      <c r="AB268" s="27">
        <v>1</v>
      </c>
      <c r="AC268" s="27">
        <v>0</v>
      </c>
      <c r="AD268" s="23" t="s">
        <v>59</v>
      </c>
      <c r="AE268" s="23" t="s">
        <v>59</v>
      </c>
    </row>
    <row r="269" spans="1:31" x14ac:dyDescent="0.3">
      <c r="A269" s="28">
        <v>43761</v>
      </c>
      <c r="B269" s="22">
        <v>2</v>
      </c>
      <c r="C269" s="22">
        <v>717</v>
      </c>
      <c r="D269" s="23" t="s">
        <v>12</v>
      </c>
      <c r="E269" s="27">
        <v>11</v>
      </c>
      <c r="F269" s="27">
        <v>4</v>
      </c>
      <c r="G269" s="27">
        <v>3</v>
      </c>
      <c r="H269" s="27">
        <v>2</v>
      </c>
      <c r="I269" s="27">
        <v>0</v>
      </c>
      <c r="J269" s="27">
        <v>0</v>
      </c>
      <c r="K269" s="27">
        <v>1</v>
      </c>
      <c r="L269" s="27">
        <v>5</v>
      </c>
      <c r="M269" s="27">
        <v>31</v>
      </c>
      <c r="N269" s="27"/>
      <c r="O269" s="27"/>
      <c r="P269" s="27">
        <v>0</v>
      </c>
      <c r="Q269" s="27">
        <v>2</v>
      </c>
      <c r="R269" s="27">
        <v>2</v>
      </c>
      <c r="S269" s="25"/>
      <c r="T269" s="27"/>
      <c r="U269" s="27">
        <v>1</v>
      </c>
      <c r="V269" s="27">
        <v>0</v>
      </c>
      <c r="W269" s="27">
        <v>2</v>
      </c>
      <c r="X269" s="27"/>
      <c r="Y269" s="27"/>
      <c r="Z269" s="27"/>
      <c r="AA269" s="27"/>
      <c r="AB269" s="27">
        <v>1</v>
      </c>
      <c r="AC269" s="27">
        <v>1</v>
      </c>
    </row>
    <row r="270" spans="1:31" x14ac:dyDescent="0.3">
      <c r="A270" s="28">
        <v>43761</v>
      </c>
      <c r="B270" s="22">
        <v>2</v>
      </c>
      <c r="C270" s="22">
        <v>719</v>
      </c>
      <c r="D270" s="23" t="s">
        <v>9</v>
      </c>
      <c r="E270" s="27">
        <v>14</v>
      </c>
      <c r="F270" s="27">
        <v>4</v>
      </c>
      <c r="G270" s="27">
        <v>3</v>
      </c>
      <c r="H270" s="27">
        <v>2</v>
      </c>
      <c r="I270" s="27">
        <v>0</v>
      </c>
      <c r="J270" s="27">
        <v>0</v>
      </c>
      <c r="K270" s="27">
        <v>5</v>
      </c>
      <c r="L270" s="27">
        <v>4</v>
      </c>
      <c r="M270" s="27">
        <v>12</v>
      </c>
      <c r="N270" s="27"/>
      <c r="O270" s="27"/>
      <c r="P270" s="27">
        <v>1</v>
      </c>
      <c r="Q270" s="27">
        <v>2</v>
      </c>
      <c r="R270" s="27">
        <v>1</v>
      </c>
      <c r="S270" s="25"/>
      <c r="T270" s="27"/>
      <c r="U270" s="27">
        <v>1</v>
      </c>
      <c r="V270" s="27">
        <v>2</v>
      </c>
      <c r="W270" s="27">
        <v>3</v>
      </c>
      <c r="X270" s="27"/>
      <c r="Y270" s="27"/>
      <c r="Z270" s="27"/>
      <c r="AA270" s="27"/>
      <c r="AB270" s="27">
        <v>0</v>
      </c>
      <c r="AC270" s="27">
        <v>0</v>
      </c>
    </row>
    <row r="271" spans="1:31" x14ac:dyDescent="0.3">
      <c r="A271" s="28">
        <v>43761</v>
      </c>
      <c r="B271" s="22">
        <v>2</v>
      </c>
      <c r="C271" s="22">
        <v>720</v>
      </c>
      <c r="D271" s="23" t="s">
        <v>12</v>
      </c>
      <c r="E271" s="27">
        <v>1</v>
      </c>
      <c r="F271" s="27">
        <v>4</v>
      </c>
      <c r="G271" s="27">
        <v>2</v>
      </c>
      <c r="H271" s="27">
        <v>2</v>
      </c>
      <c r="I271" s="27">
        <v>0</v>
      </c>
      <c r="J271" s="27">
        <v>0</v>
      </c>
      <c r="K271" s="27">
        <v>2</v>
      </c>
      <c r="L271" s="27">
        <v>5</v>
      </c>
      <c r="M271" s="27">
        <v>20</v>
      </c>
      <c r="N271" s="27"/>
      <c r="O271" s="27"/>
      <c r="P271" s="27">
        <v>1</v>
      </c>
      <c r="Q271" s="27">
        <v>2</v>
      </c>
      <c r="R271" s="27">
        <v>1</v>
      </c>
      <c r="S271" s="25"/>
      <c r="T271" s="27"/>
      <c r="U271" s="27">
        <v>2.3333333333333335</v>
      </c>
      <c r="V271" s="27">
        <v>1</v>
      </c>
      <c r="W271" s="27">
        <v>2</v>
      </c>
      <c r="X271" s="27"/>
      <c r="Y271" s="27"/>
      <c r="Z271" s="27"/>
      <c r="AA271" s="27"/>
      <c r="AB271" s="27">
        <v>1</v>
      </c>
      <c r="AC271" s="27">
        <v>0</v>
      </c>
    </row>
    <row r="272" spans="1:31" x14ac:dyDescent="0.3">
      <c r="A272" s="28">
        <v>43761</v>
      </c>
      <c r="B272" s="22">
        <v>2</v>
      </c>
      <c r="C272" s="22">
        <v>721</v>
      </c>
      <c r="D272" s="23" t="s">
        <v>12</v>
      </c>
      <c r="E272" s="27">
        <v>5</v>
      </c>
      <c r="F272" s="27">
        <v>4</v>
      </c>
      <c r="G272" s="27">
        <v>1</v>
      </c>
      <c r="H272" s="27">
        <v>2</v>
      </c>
      <c r="I272" s="27">
        <v>0</v>
      </c>
      <c r="J272" s="27">
        <v>0</v>
      </c>
      <c r="K272" s="27">
        <v>2</v>
      </c>
      <c r="L272" s="27">
        <v>2</v>
      </c>
      <c r="M272" s="27">
        <v>7</v>
      </c>
      <c r="N272" s="27"/>
      <c r="O272" s="27"/>
      <c r="P272" s="27">
        <v>0</v>
      </c>
      <c r="Q272" s="27">
        <v>2</v>
      </c>
      <c r="R272" s="27">
        <v>1</v>
      </c>
      <c r="S272" s="25"/>
      <c r="T272" s="27"/>
      <c r="U272" s="27">
        <v>2</v>
      </c>
      <c r="V272" s="27">
        <v>3</v>
      </c>
      <c r="W272" s="27">
        <v>1</v>
      </c>
      <c r="X272" s="27"/>
      <c r="Y272" s="27"/>
      <c r="Z272" s="27"/>
      <c r="AA272" s="27"/>
      <c r="AB272" s="27">
        <v>1</v>
      </c>
      <c r="AC272" s="27">
        <v>0</v>
      </c>
    </row>
    <row r="273" spans="1:29" x14ac:dyDescent="0.3">
      <c r="A273" s="28">
        <v>43761</v>
      </c>
      <c r="B273" s="22">
        <v>2</v>
      </c>
      <c r="C273" s="22">
        <v>722</v>
      </c>
      <c r="D273" s="23" t="s">
        <v>12</v>
      </c>
      <c r="E273" s="27">
        <v>1</v>
      </c>
      <c r="F273" s="27">
        <v>4</v>
      </c>
      <c r="G273" s="27">
        <v>2</v>
      </c>
      <c r="H273" s="27">
        <v>2</v>
      </c>
      <c r="I273" s="27">
        <v>0</v>
      </c>
      <c r="J273" s="27">
        <v>1</v>
      </c>
      <c r="K273" s="27">
        <v>3</v>
      </c>
      <c r="L273" s="27">
        <v>5</v>
      </c>
      <c r="M273" s="27">
        <v>18</v>
      </c>
      <c r="N273" s="27"/>
      <c r="O273" s="27"/>
      <c r="P273" s="27">
        <v>0</v>
      </c>
      <c r="Q273" s="27">
        <v>1</v>
      </c>
      <c r="R273" s="27">
        <v>2</v>
      </c>
      <c r="S273" s="25"/>
      <c r="T273" s="27"/>
      <c r="U273" s="27">
        <v>2</v>
      </c>
      <c r="V273" s="27">
        <v>3</v>
      </c>
      <c r="W273" s="27">
        <v>2</v>
      </c>
      <c r="X273" s="27"/>
      <c r="Y273" s="27"/>
      <c r="Z273" s="27"/>
      <c r="AA273" s="27"/>
      <c r="AB273" s="27">
        <v>1</v>
      </c>
      <c r="AC273" s="27">
        <v>0</v>
      </c>
    </row>
    <row r="274" spans="1:29" x14ac:dyDescent="0.3">
      <c r="A274" s="28">
        <v>43761</v>
      </c>
      <c r="B274" s="22">
        <v>2</v>
      </c>
      <c r="C274" s="22">
        <v>723</v>
      </c>
      <c r="D274" s="23" t="s">
        <v>12</v>
      </c>
      <c r="E274" s="27">
        <v>1</v>
      </c>
      <c r="F274" s="27">
        <v>4</v>
      </c>
      <c r="G274" s="27">
        <v>2</v>
      </c>
      <c r="H274" s="27">
        <v>2</v>
      </c>
      <c r="I274" s="27">
        <v>0</v>
      </c>
      <c r="J274" s="27">
        <v>0</v>
      </c>
      <c r="K274" s="27">
        <v>2</v>
      </c>
      <c r="L274" s="27">
        <v>5</v>
      </c>
      <c r="M274" s="27">
        <v>31</v>
      </c>
      <c r="N274" s="27"/>
      <c r="O274" s="27"/>
      <c r="P274" s="27">
        <v>0</v>
      </c>
      <c r="Q274" s="27">
        <v>2</v>
      </c>
      <c r="R274" s="27">
        <v>0</v>
      </c>
      <c r="S274" s="25"/>
      <c r="T274" s="27"/>
      <c r="U274" s="27">
        <v>1.6666666666666667</v>
      </c>
      <c r="V274" s="27">
        <v>0</v>
      </c>
      <c r="W274" s="27">
        <v>1</v>
      </c>
      <c r="X274" s="27"/>
      <c r="Y274" s="27"/>
      <c r="Z274" s="27"/>
      <c r="AA274" s="27"/>
      <c r="AB274" s="27">
        <v>1</v>
      </c>
      <c r="AC274" s="27">
        <v>0</v>
      </c>
    </row>
    <row r="275" spans="1:29" x14ac:dyDescent="0.3">
      <c r="A275" s="28">
        <v>43761</v>
      </c>
      <c r="B275" s="22">
        <v>2</v>
      </c>
      <c r="C275" s="22">
        <v>733</v>
      </c>
      <c r="D275" s="23" t="s">
        <v>9</v>
      </c>
      <c r="E275" s="27">
        <v>14</v>
      </c>
      <c r="F275" s="27">
        <v>4</v>
      </c>
      <c r="G275" s="27">
        <v>3</v>
      </c>
      <c r="H275" s="27">
        <v>2</v>
      </c>
      <c r="I275" s="27">
        <v>0</v>
      </c>
      <c r="J275" s="27">
        <v>0</v>
      </c>
      <c r="K275" s="27">
        <v>4</v>
      </c>
      <c r="L275" s="27">
        <v>3</v>
      </c>
      <c r="M275" s="27">
        <v>15</v>
      </c>
      <c r="N275" s="27"/>
      <c r="O275" s="27"/>
      <c r="P275" s="27">
        <v>1</v>
      </c>
      <c r="Q275" s="27">
        <v>1</v>
      </c>
      <c r="R275" s="27">
        <v>2</v>
      </c>
      <c r="S275" s="25"/>
      <c r="T275" s="27"/>
      <c r="U275" s="27">
        <v>1.6666666666666667</v>
      </c>
      <c r="V275" s="27">
        <v>1</v>
      </c>
      <c r="W275" s="27">
        <v>3</v>
      </c>
      <c r="X275" s="27"/>
      <c r="Y275" s="27"/>
      <c r="Z275" s="27"/>
      <c r="AA275" s="27"/>
      <c r="AB275" s="27">
        <v>0</v>
      </c>
      <c r="AC275" s="27">
        <v>0</v>
      </c>
    </row>
    <row r="276" spans="1:29" x14ac:dyDescent="0.3">
      <c r="A276" s="28">
        <v>43761</v>
      </c>
      <c r="B276" s="22">
        <v>2</v>
      </c>
      <c r="C276" s="22">
        <v>735</v>
      </c>
      <c r="D276" s="23" t="s">
        <v>9</v>
      </c>
      <c r="E276" s="27">
        <v>2</v>
      </c>
      <c r="F276" s="27">
        <v>4</v>
      </c>
      <c r="G276" s="27">
        <v>1</v>
      </c>
      <c r="H276" s="27">
        <v>2</v>
      </c>
      <c r="I276" s="27">
        <v>0</v>
      </c>
      <c r="J276" s="27">
        <v>0</v>
      </c>
      <c r="K276" s="27">
        <v>5</v>
      </c>
      <c r="L276" s="27">
        <v>4</v>
      </c>
      <c r="M276" s="27">
        <v>17</v>
      </c>
      <c r="N276" s="27"/>
      <c r="O276" s="27"/>
      <c r="P276" s="27">
        <v>0</v>
      </c>
      <c r="Q276" s="27">
        <v>2</v>
      </c>
      <c r="R276" s="27">
        <v>1</v>
      </c>
      <c r="S276" s="25"/>
      <c r="T276" s="27"/>
      <c r="U276" s="27">
        <v>1</v>
      </c>
      <c r="V276" s="27">
        <v>3</v>
      </c>
      <c r="W276" s="27">
        <v>3</v>
      </c>
      <c r="X276" s="27"/>
      <c r="Y276" s="27"/>
      <c r="Z276" s="27"/>
      <c r="AA276" s="27"/>
      <c r="AB276" s="27">
        <v>0</v>
      </c>
      <c r="AC276" s="27">
        <v>0</v>
      </c>
    </row>
    <row r="277" spans="1:29" x14ac:dyDescent="0.3">
      <c r="A277" s="28">
        <v>43761</v>
      </c>
      <c r="B277" s="22">
        <v>2</v>
      </c>
      <c r="C277" s="22">
        <v>737</v>
      </c>
      <c r="D277" s="23" t="s">
        <v>9</v>
      </c>
      <c r="E277" s="27">
        <v>14</v>
      </c>
      <c r="F277" s="27">
        <v>4</v>
      </c>
      <c r="G277" s="27">
        <v>3</v>
      </c>
      <c r="H277" s="27">
        <v>2</v>
      </c>
      <c r="I277" s="27">
        <v>0</v>
      </c>
      <c r="J277" s="27">
        <v>1</v>
      </c>
      <c r="K277" s="27">
        <v>2</v>
      </c>
      <c r="L277" s="27">
        <v>3</v>
      </c>
      <c r="M277" s="27">
        <v>21</v>
      </c>
      <c r="N277" s="27"/>
      <c r="O277" s="27"/>
      <c r="P277" s="27">
        <v>0</v>
      </c>
      <c r="Q277" s="27">
        <v>2</v>
      </c>
      <c r="R277" s="27">
        <v>1</v>
      </c>
      <c r="S277" s="25"/>
      <c r="T277" s="27"/>
      <c r="U277" s="27">
        <v>1</v>
      </c>
      <c r="V277" s="27">
        <v>0</v>
      </c>
      <c r="W277" s="27">
        <v>3</v>
      </c>
      <c r="X277" s="27"/>
      <c r="Y277" s="27"/>
      <c r="Z277" s="27"/>
      <c r="AA277" s="27"/>
      <c r="AB277" s="27">
        <v>0</v>
      </c>
      <c r="AC277" s="27">
        <v>0</v>
      </c>
    </row>
    <row r="278" spans="1:29" x14ac:dyDescent="0.3">
      <c r="A278" s="28">
        <v>43761</v>
      </c>
      <c r="B278" s="22">
        <v>2</v>
      </c>
      <c r="C278" s="22">
        <v>741</v>
      </c>
      <c r="D278" s="23" t="s">
        <v>12</v>
      </c>
      <c r="E278" s="27">
        <v>1</v>
      </c>
      <c r="F278" s="27">
        <v>4</v>
      </c>
      <c r="G278" s="27">
        <v>1</v>
      </c>
      <c r="H278" s="27">
        <v>2</v>
      </c>
      <c r="I278" s="27">
        <v>0</v>
      </c>
      <c r="J278" s="27">
        <v>0</v>
      </c>
      <c r="K278" s="27">
        <v>2</v>
      </c>
      <c r="L278" s="27">
        <v>3</v>
      </c>
      <c r="M278" s="27">
        <v>16</v>
      </c>
      <c r="N278" s="27"/>
      <c r="O278" s="27"/>
      <c r="P278" s="27">
        <v>0</v>
      </c>
      <c r="Q278" s="27">
        <v>2</v>
      </c>
      <c r="R278" s="27">
        <v>2</v>
      </c>
      <c r="S278" s="25"/>
      <c r="T278" s="27"/>
      <c r="U278" s="27">
        <v>1</v>
      </c>
      <c r="V278" s="27">
        <v>0</v>
      </c>
      <c r="W278" s="27">
        <v>2</v>
      </c>
      <c r="X278" s="27"/>
      <c r="Y278" s="27"/>
      <c r="Z278" s="27"/>
      <c r="AA278" s="27"/>
      <c r="AB278" s="27">
        <v>2</v>
      </c>
      <c r="AC278" s="27">
        <v>1</v>
      </c>
    </row>
    <row r="279" spans="1:29" x14ac:dyDescent="0.3">
      <c r="A279" s="28">
        <v>43761</v>
      </c>
      <c r="B279" s="22">
        <v>2</v>
      </c>
      <c r="C279" s="22">
        <v>742</v>
      </c>
      <c r="D279" s="23" t="s">
        <v>12</v>
      </c>
      <c r="E279" s="27">
        <v>13</v>
      </c>
      <c r="F279" s="27">
        <v>4</v>
      </c>
      <c r="G279" s="27">
        <v>4</v>
      </c>
      <c r="H279" s="27">
        <v>2</v>
      </c>
      <c r="I279" s="27">
        <v>0</v>
      </c>
      <c r="J279" s="27">
        <v>0</v>
      </c>
      <c r="K279" s="27">
        <v>3</v>
      </c>
      <c r="L279" s="27">
        <v>5</v>
      </c>
      <c r="M279" s="27">
        <v>11</v>
      </c>
      <c r="N279" s="27"/>
      <c r="O279" s="27"/>
      <c r="P279" s="27">
        <v>0</v>
      </c>
      <c r="Q279" s="27">
        <v>2</v>
      </c>
      <c r="R279" s="27">
        <v>2</v>
      </c>
      <c r="S279" s="25"/>
      <c r="T279" s="27"/>
      <c r="U279" s="27">
        <v>2</v>
      </c>
      <c r="V279" s="27">
        <v>0</v>
      </c>
      <c r="W279" s="27">
        <v>3</v>
      </c>
      <c r="X279" s="27"/>
      <c r="Y279" s="27"/>
      <c r="Z279" s="27"/>
      <c r="AA279" s="27"/>
      <c r="AB279" s="27">
        <v>1</v>
      </c>
      <c r="AC279" s="27">
        <v>0</v>
      </c>
    </row>
    <row r="280" spans="1:29" x14ac:dyDescent="0.3">
      <c r="A280" s="28">
        <v>43761</v>
      </c>
      <c r="B280" s="22">
        <v>2</v>
      </c>
      <c r="C280" s="22">
        <v>745</v>
      </c>
      <c r="D280" s="23" t="s">
        <v>12</v>
      </c>
      <c r="E280" s="27">
        <v>13</v>
      </c>
      <c r="F280" s="27">
        <v>4</v>
      </c>
      <c r="G280" s="27">
        <v>1</v>
      </c>
      <c r="H280" s="27">
        <v>2</v>
      </c>
      <c r="I280" s="27">
        <v>0</v>
      </c>
      <c r="J280" s="27">
        <v>0</v>
      </c>
      <c r="K280" s="27">
        <v>1</v>
      </c>
      <c r="L280" s="27">
        <v>4</v>
      </c>
      <c r="M280" s="27">
        <v>6</v>
      </c>
      <c r="N280" s="27"/>
      <c r="O280" s="27"/>
      <c r="P280" s="27">
        <v>1</v>
      </c>
      <c r="Q280" s="27">
        <v>2</v>
      </c>
      <c r="R280" s="27">
        <v>1</v>
      </c>
      <c r="S280" s="25"/>
      <c r="T280" s="27"/>
      <c r="U280" s="27">
        <v>1.6666666666666667</v>
      </c>
      <c r="V280" s="27">
        <v>0</v>
      </c>
      <c r="W280" s="27">
        <v>2</v>
      </c>
      <c r="X280" s="27"/>
      <c r="Y280" s="27"/>
      <c r="Z280" s="27"/>
      <c r="AA280" s="27"/>
      <c r="AB280" s="27">
        <v>2</v>
      </c>
      <c r="AC280" s="27">
        <v>1</v>
      </c>
    </row>
    <row r="281" spans="1:29" x14ac:dyDescent="0.3">
      <c r="A281" s="28">
        <v>43768</v>
      </c>
      <c r="B281" s="22">
        <v>2</v>
      </c>
      <c r="C281" s="22">
        <v>731</v>
      </c>
      <c r="D281" s="23" t="s">
        <v>12</v>
      </c>
      <c r="E281" s="27">
        <v>7</v>
      </c>
      <c r="F281" s="27">
        <v>3</v>
      </c>
      <c r="G281" s="27">
        <v>1</v>
      </c>
      <c r="H281" s="27">
        <v>2</v>
      </c>
      <c r="I281" s="27">
        <v>2</v>
      </c>
      <c r="J281" s="27">
        <v>1</v>
      </c>
      <c r="K281" s="27">
        <v>2</v>
      </c>
      <c r="L281" s="27">
        <v>2</v>
      </c>
      <c r="M281" s="27">
        <v>5</v>
      </c>
      <c r="N281" s="27"/>
      <c r="O281" s="27"/>
      <c r="P281" s="27">
        <v>1</v>
      </c>
      <c r="Q281" s="27">
        <v>1</v>
      </c>
      <c r="R281" s="27">
        <v>1</v>
      </c>
      <c r="S281" s="25"/>
      <c r="T281" s="27"/>
      <c r="U281" s="27">
        <v>2</v>
      </c>
      <c r="V281" s="27">
        <v>2</v>
      </c>
      <c r="W281" s="27">
        <v>3</v>
      </c>
      <c r="X281" s="27"/>
      <c r="Y281" s="27"/>
      <c r="Z281" s="27"/>
      <c r="AA281" s="27"/>
      <c r="AB281" s="27">
        <v>2</v>
      </c>
      <c r="AC281" s="27">
        <v>1</v>
      </c>
    </row>
    <row r="282" spans="1:29" x14ac:dyDescent="0.3">
      <c r="A282" s="28">
        <v>43768</v>
      </c>
      <c r="B282" s="22">
        <v>2</v>
      </c>
      <c r="C282" s="22">
        <v>747</v>
      </c>
      <c r="D282" s="23" t="s">
        <v>9</v>
      </c>
      <c r="E282" s="27">
        <v>14</v>
      </c>
      <c r="F282" s="27">
        <v>4</v>
      </c>
      <c r="G282" s="27">
        <v>2</v>
      </c>
      <c r="H282" s="27">
        <v>2</v>
      </c>
      <c r="I282" s="27">
        <v>2</v>
      </c>
      <c r="J282" s="27">
        <v>0</v>
      </c>
      <c r="K282" s="27">
        <v>2</v>
      </c>
      <c r="L282" s="27">
        <v>4</v>
      </c>
      <c r="M282" s="27">
        <v>17</v>
      </c>
      <c r="N282" s="27"/>
      <c r="O282" s="27"/>
      <c r="P282" s="27">
        <v>0</v>
      </c>
      <c r="Q282" s="27">
        <v>2</v>
      </c>
      <c r="R282" s="27">
        <v>1</v>
      </c>
      <c r="S282" s="25"/>
      <c r="T282" s="27"/>
      <c r="U282" s="27">
        <v>2.6666666666666665</v>
      </c>
      <c r="V282" s="27">
        <v>2</v>
      </c>
      <c r="W282" s="27">
        <v>2</v>
      </c>
      <c r="X282" s="27"/>
      <c r="Y282" s="27"/>
      <c r="Z282" s="27"/>
      <c r="AA282" s="27"/>
      <c r="AB282" s="27">
        <v>1</v>
      </c>
      <c r="AC282" s="27">
        <v>1</v>
      </c>
    </row>
    <row r="283" spans="1:29" x14ac:dyDescent="0.3">
      <c r="A283" s="28">
        <v>43768</v>
      </c>
      <c r="B283" s="22">
        <v>2</v>
      </c>
      <c r="C283" s="22">
        <v>748</v>
      </c>
      <c r="D283" s="23" t="s">
        <v>9</v>
      </c>
      <c r="E283" s="27">
        <v>2</v>
      </c>
      <c r="F283" s="27">
        <v>3</v>
      </c>
      <c r="G283" s="27">
        <v>1</v>
      </c>
      <c r="H283" s="27">
        <v>0</v>
      </c>
      <c r="I283" s="27">
        <v>2</v>
      </c>
      <c r="J283" s="27">
        <v>0</v>
      </c>
      <c r="K283" s="27">
        <v>4</v>
      </c>
      <c r="L283" s="27">
        <v>1</v>
      </c>
      <c r="M283" s="27">
        <v>2</v>
      </c>
      <c r="N283" s="27"/>
      <c r="O283" s="27"/>
      <c r="P283" s="27">
        <v>1</v>
      </c>
      <c r="Q283" s="27">
        <v>0</v>
      </c>
      <c r="R283" s="27">
        <v>0</v>
      </c>
      <c r="S283" s="25"/>
      <c r="T283" s="27"/>
      <c r="U283" s="27">
        <v>3</v>
      </c>
      <c r="V283" s="27">
        <v>2</v>
      </c>
      <c r="W283" s="27">
        <v>1</v>
      </c>
      <c r="X283" s="27"/>
      <c r="Y283" s="27"/>
      <c r="Z283" s="27"/>
      <c r="AA283" s="27"/>
      <c r="AB283" s="27">
        <v>3</v>
      </c>
      <c r="AC283" s="27">
        <v>1</v>
      </c>
    </row>
    <row r="284" spans="1:29" x14ac:dyDescent="0.3">
      <c r="A284" s="28">
        <v>43768</v>
      </c>
      <c r="B284" s="22">
        <v>2</v>
      </c>
      <c r="C284" s="22">
        <v>750</v>
      </c>
      <c r="D284" s="23" t="s">
        <v>12</v>
      </c>
      <c r="E284" s="27">
        <v>13</v>
      </c>
      <c r="F284" s="27">
        <v>4</v>
      </c>
      <c r="G284" s="27">
        <v>3</v>
      </c>
      <c r="H284" s="27">
        <v>2</v>
      </c>
      <c r="I284" s="27">
        <v>0</v>
      </c>
      <c r="J284" s="27">
        <v>0</v>
      </c>
      <c r="K284" s="27">
        <v>2</v>
      </c>
      <c r="L284" s="27">
        <v>4</v>
      </c>
      <c r="M284" s="27">
        <v>13</v>
      </c>
      <c r="N284" s="27"/>
      <c r="O284" s="27"/>
      <c r="P284" s="27">
        <v>1</v>
      </c>
      <c r="Q284" s="27">
        <v>2</v>
      </c>
      <c r="R284" s="27">
        <v>2</v>
      </c>
      <c r="S284" s="25"/>
      <c r="T284" s="27"/>
      <c r="U284" s="27">
        <v>2.3333333333333335</v>
      </c>
      <c r="V284" s="27">
        <v>1</v>
      </c>
      <c r="W284" s="27">
        <v>2</v>
      </c>
      <c r="X284" s="27"/>
      <c r="Y284" s="27"/>
      <c r="Z284" s="27"/>
      <c r="AA284" s="27"/>
      <c r="AB284" s="27">
        <v>2</v>
      </c>
      <c r="AC284" s="27">
        <v>0</v>
      </c>
    </row>
    <row r="285" spans="1:29" x14ac:dyDescent="0.3">
      <c r="A285" s="28">
        <v>43768</v>
      </c>
      <c r="B285" s="22">
        <v>2</v>
      </c>
      <c r="C285" s="22">
        <v>751</v>
      </c>
      <c r="D285" s="23" t="s">
        <v>12</v>
      </c>
      <c r="E285" s="27">
        <v>1</v>
      </c>
      <c r="F285" s="27">
        <v>4</v>
      </c>
      <c r="G285" s="27">
        <v>3</v>
      </c>
      <c r="H285" s="27">
        <v>2</v>
      </c>
      <c r="I285" s="27">
        <v>0</v>
      </c>
      <c r="J285" s="27">
        <v>0</v>
      </c>
      <c r="K285" s="27">
        <v>4</v>
      </c>
      <c r="L285" s="27">
        <v>4</v>
      </c>
      <c r="M285" s="27">
        <v>18</v>
      </c>
      <c r="N285" s="27"/>
      <c r="O285" s="27"/>
      <c r="P285" s="27">
        <v>0</v>
      </c>
      <c r="Q285" s="27">
        <v>2</v>
      </c>
      <c r="R285" s="27">
        <v>1</v>
      </c>
      <c r="S285" s="25"/>
      <c r="T285" s="27"/>
      <c r="U285" s="27">
        <v>1</v>
      </c>
      <c r="V285" s="27">
        <v>1</v>
      </c>
      <c r="W285" s="27">
        <v>2</v>
      </c>
      <c r="X285" s="27"/>
      <c r="Y285" s="27"/>
      <c r="Z285" s="27"/>
      <c r="AA285" s="27"/>
      <c r="AB285" s="27">
        <v>2</v>
      </c>
      <c r="AC285" s="27">
        <v>1</v>
      </c>
    </row>
    <row r="286" spans="1:29" x14ac:dyDescent="0.3">
      <c r="A286" s="28">
        <v>43768</v>
      </c>
      <c r="B286" s="22">
        <v>2</v>
      </c>
      <c r="C286" s="22">
        <v>753</v>
      </c>
      <c r="D286" s="23" t="s">
        <v>9</v>
      </c>
      <c r="E286" s="27">
        <v>8</v>
      </c>
      <c r="F286" s="27">
        <v>4</v>
      </c>
      <c r="G286" s="27">
        <v>1</v>
      </c>
      <c r="H286" s="27">
        <v>0</v>
      </c>
      <c r="I286" s="27">
        <v>2</v>
      </c>
      <c r="J286" s="27">
        <v>0</v>
      </c>
      <c r="K286" s="27">
        <v>3</v>
      </c>
      <c r="L286" s="27">
        <v>5</v>
      </c>
      <c r="M286" s="27">
        <v>8</v>
      </c>
      <c r="N286" s="27"/>
      <c r="O286" s="27"/>
      <c r="P286" s="27">
        <v>1</v>
      </c>
      <c r="Q286" s="27">
        <v>0</v>
      </c>
      <c r="R286" s="27">
        <v>2</v>
      </c>
      <c r="S286" s="25"/>
      <c r="T286" s="27"/>
      <c r="U286" s="27">
        <v>2</v>
      </c>
      <c r="V286" s="27">
        <v>0</v>
      </c>
      <c r="W286" s="27">
        <v>3</v>
      </c>
      <c r="X286" s="27"/>
      <c r="Y286" s="27"/>
      <c r="Z286" s="27"/>
      <c r="AA286" s="27"/>
      <c r="AB286" s="27">
        <v>1</v>
      </c>
      <c r="AC286" s="27">
        <v>2</v>
      </c>
    </row>
    <row r="287" spans="1:29" x14ac:dyDescent="0.3">
      <c r="A287" s="28">
        <v>43768</v>
      </c>
      <c r="B287" s="22">
        <v>2</v>
      </c>
      <c r="C287" s="22">
        <v>755</v>
      </c>
      <c r="D287" s="23" t="s">
        <v>9</v>
      </c>
      <c r="E287" s="27">
        <v>4</v>
      </c>
      <c r="F287" s="27">
        <v>4</v>
      </c>
      <c r="G287" s="27">
        <v>2</v>
      </c>
      <c r="H287" s="27">
        <v>2</v>
      </c>
      <c r="I287" s="27">
        <v>0</v>
      </c>
      <c r="J287" s="27">
        <v>0</v>
      </c>
      <c r="K287" s="27">
        <v>2</v>
      </c>
      <c r="L287" s="27">
        <v>5</v>
      </c>
      <c r="M287" s="27">
        <v>25</v>
      </c>
      <c r="N287" s="27"/>
      <c r="O287" s="27"/>
      <c r="P287" s="27">
        <v>1</v>
      </c>
      <c r="Q287" s="27">
        <v>2</v>
      </c>
      <c r="R287" s="27">
        <v>1</v>
      </c>
      <c r="S287" s="25"/>
      <c r="T287" s="27"/>
      <c r="U287" s="27">
        <v>2</v>
      </c>
      <c r="V287" s="27">
        <v>0</v>
      </c>
      <c r="W287" s="27">
        <v>3</v>
      </c>
      <c r="X287" s="27"/>
      <c r="Y287" s="27"/>
      <c r="Z287" s="27"/>
      <c r="AA287" s="27"/>
      <c r="AB287" s="27">
        <v>0</v>
      </c>
      <c r="AC287" s="27">
        <v>1</v>
      </c>
    </row>
    <row r="288" spans="1:29" x14ac:dyDescent="0.3">
      <c r="A288" s="28">
        <v>43768</v>
      </c>
      <c r="B288" s="22">
        <v>2</v>
      </c>
      <c r="C288" s="22">
        <v>756</v>
      </c>
      <c r="D288" s="23" t="s">
        <v>12</v>
      </c>
      <c r="E288" s="27">
        <v>11</v>
      </c>
      <c r="F288" s="27">
        <v>4</v>
      </c>
      <c r="G288" s="27">
        <v>1</v>
      </c>
      <c r="H288" s="27">
        <v>2</v>
      </c>
      <c r="I288" s="27">
        <v>1</v>
      </c>
      <c r="J288" s="27">
        <v>0</v>
      </c>
      <c r="K288" s="27">
        <v>4</v>
      </c>
      <c r="L288" s="27">
        <v>4</v>
      </c>
      <c r="M288" s="27">
        <v>14</v>
      </c>
      <c r="N288" s="27"/>
      <c r="O288" s="27"/>
      <c r="P288" s="27">
        <v>0</v>
      </c>
      <c r="Q288" s="27">
        <v>2</v>
      </c>
      <c r="R288" s="27">
        <v>2</v>
      </c>
      <c r="S288" s="25"/>
      <c r="T288" s="27"/>
      <c r="U288" s="27">
        <v>1</v>
      </c>
      <c r="V288" s="27">
        <v>1</v>
      </c>
      <c r="W288" s="27">
        <v>3</v>
      </c>
      <c r="X288" s="27"/>
      <c r="Y288" s="27"/>
      <c r="Z288" s="27"/>
      <c r="AA288" s="27"/>
      <c r="AB288" s="27">
        <v>1</v>
      </c>
      <c r="AC288" s="27">
        <v>0</v>
      </c>
    </row>
    <row r="289" spans="1:29" x14ac:dyDescent="0.3">
      <c r="A289" s="28">
        <v>43768</v>
      </c>
      <c r="B289" s="22">
        <v>2</v>
      </c>
      <c r="C289" s="22">
        <v>757</v>
      </c>
      <c r="D289" s="23" t="s">
        <v>12</v>
      </c>
      <c r="E289" s="27">
        <v>11</v>
      </c>
      <c r="F289" s="27">
        <v>4</v>
      </c>
      <c r="G289" s="27">
        <v>1</v>
      </c>
      <c r="H289" s="27">
        <v>2</v>
      </c>
      <c r="I289" s="27">
        <v>0</v>
      </c>
      <c r="J289" s="27">
        <v>0</v>
      </c>
      <c r="K289" s="27">
        <v>2</v>
      </c>
      <c r="L289" s="27">
        <v>5</v>
      </c>
      <c r="M289" s="27">
        <v>28</v>
      </c>
      <c r="N289" s="27"/>
      <c r="O289" s="27"/>
      <c r="P289" s="27">
        <v>0</v>
      </c>
      <c r="Q289" s="27">
        <v>2</v>
      </c>
      <c r="R289" s="27">
        <v>1</v>
      </c>
      <c r="S289" s="25"/>
      <c r="T289" s="27"/>
      <c r="U289" s="27">
        <v>1</v>
      </c>
      <c r="V289" s="27">
        <v>2</v>
      </c>
      <c r="W289" s="27">
        <v>3</v>
      </c>
      <c r="X289" s="27"/>
      <c r="Y289" s="27"/>
      <c r="Z289" s="27"/>
      <c r="AA289" s="27"/>
      <c r="AB289" s="27">
        <v>1</v>
      </c>
      <c r="AC289" s="27">
        <v>0</v>
      </c>
    </row>
    <row r="290" spans="1:29" x14ac:dyDescent="0.3">
      <c r="A290" s="28">
        <v>43768</v>
      </c>
      <c r="B290" s="22">
        <v>2</v>
      </c>
      <c r="C290" s="22">
        <v>764</v>
      </c>
      <c r="D290" s="23" t="s">
        <v>9</v>
      </c>
      <c r="E290" s="27">
        <v>4</v>
      </c>
      <c r="F290" s="27">
        <v>4</v>
      </c>
      <c r="G290" s="27">
        <v>2</v>
      </c>
      <c r="H290" s="27">
        <v>2</v>
      </c>
      <c r="I290" s="27">
        <v>0</v>
      </c>
      <c r="J290" s="27">
        <v>0</v>
      </c>
      <c r="K290" s="27">
        <v>7</v>
      </c>
      <c r="L290" s="27">
        <v>5</v>
      </c>
      <c r="M290" s="27">
        <v>22</v>
      </c>
      <c r="N290" s="27"/>
      <c r="O290" s="27"/>
      <c r="P290" s="27">
        <v>0</v>
      </c>
      <c r="Q290" s="27">
        <v>2</v>
      </c>
      <c r="R290" s="27">
        <v>1</v>
      </c>
      <c r="S290" s="25"/>
      <c r="T290" s="27"/>
      <c r="U290" s="27">
        <v>1</v>
      </c>
      <c r="V290" s="27">
        <v>0</v>
      </c>
      <c r="W290" s="27">
        <v>3</v>
      </c>
      <c r="X290" s="27"/>
      <c r="Y290" s="27"/>
      <c r="Z290" s="27"/>
      <c r="AA290" s="27"/>
      <c r="AB290" s="27">
        <v>2</v>
      </c>
      <c r="AC290" s="27">
        <v>0</v>
      </c>
    </row>
    <row r="291" spans="1:29" x14ac:dyDescent="0.3">
      <c r="A291" s="28">
        <v>43768</v>
      </c>
      <c r="B291" s="22">
        <v>2</v>
      </c>
      <c r="C291" s="22">
        <v>767</v>
      </c>
      <c r="D291" s="23" t="s">
        <v>9</v>
      </c>
      <c r="E291" s="27">
        <v>4</v>
      </c>
      <c r="F291" s="27">
        <v>4</v>
      </c>
      <c r="G291" s="27">
        <v>1</v>
      </c>
      <c r="H291" s="27">
        <v>2</v>
      </c>
      <c r="I291" s="27">
        <v>0</v>
      </c>
      <c r="J291" s="27">
        <v>0</v>
      </c>
      <c r="K291" s="27">
        <v>8</v>
      </c>
      <c r="L291" s="27">
        <v>4</v>
      </c>
      <c r="M291" s="27">
        <v>29</v>
      </c>
      <c r="N291" s="27"/>
      <c r="O291" s="27"/>
      <c r="P291" s="27">
        <v>0</v>
      </c>
      <c r="Q291" s="27">
        <v>2</v>
      </c>
      <c r="R291" s="27">
        <v>1</v>
      </c>
      <c r="S291" s="25"/>
      <c r="T291" s="27"/>
      <c r="U291" s="27">
        <v>1.6666666666666667</v>
      </c>
      <c r="V291" s="27">
        <v>0</v>
      </c>
      <c r="W291" s="27">
        <v>2</v>
      </c>
      <c r="X291" s="27"/>
      <c r="Y291" s="27"/>
      <c r="Z291" s="27"/>
      <c r="AA291" s="27"/>
      <c r="AB291" s="27">
        <v>0</v>
      </c>
      <c r="AC291" s="27">
        <v>0</v>
      </c>
    </row>
    <row r="292" spans="1:29" x14ac:dyDescent="0.3">
      <c r="A292" s="28">
        <v>43768</v>
      </c>
      <c r="B292" s="22">
        <v>2</v>
      </c>
      <c r="C292" s="22">
        <v>774</v>
      </c>
      <c r="D292" s="23" t="s">
        <v>9</v>
      </c>
      <c r="E292" s="27">
        <v>4</v>
      </c>
      <c r="F292" s="27">
        <v>4</v>
      </c>
      <c r="G292" s="27">
        <v>1</v>
      </c>
      <c r="H292" s="27">
        <v>0</v>
      </c>
      <c r="I292" s="27">
        <v>0</v>
      </c>
      <c r="J292" s="27">
        <v>0</v>
      </c>
      <c r="K292" s="27">
        <v>5</v>
      </c>
      <c r="L292" s="27">
        <v>4</v>
      </c>
      <c r="M292" s="27">
        <v>15</v>
      </c>
      <c r="N292" s="27"/>
      <c r="O292" s="27"/>
      <c r="P292" s="27">
        <v>0</v>
      </c>
      <c r="Q292" s="27">
        <v>2</v>
      </c>
      <c r="R292" s="27">
        <v>2</v>
      </c>
      <c r="S292" s="25"/>
      <c r="T292" s="27"/>
      <c r="U292" s="27">
        <v>1</v>
      </c>
      <c r="V292" s="27">
        <v>0</v>
      </c>
      <c r="W292" s="27">
        <v>3</v>
      </c>
      <c r="X292" s="27"/>
      <c r="Y292" s="27"/>
      <c r="Z292" s="27"/>
      <c r="AA292" s="27"/>
      <c r="AB292" s="27">
        <v>1</v>
      </c>
      <c r="AC292" s="27">
        <v>0</v>
      </c>
    </row>
    <row r="293" spans="1:29" x14ac:dyDescent="0.3">
      <c r="A293" s="28">
        <v>43768</v>
      </c>
      <c r="B293" s="22">
        <v>2</v>
      </c>
      <c r="C293" s="22">
        <v>776</v>
      </c>
      <c r="D293" s="23" t="s">
        <v>12</v>
      </c>
      <c r="E293" s="27">
        <v>3</v>
      </c>
      <c r="F293" s="27">
        <v>4</v>
      </c>
      <c r="G293" s="27">
        <v>3</v>
      </c>
      <c r="H293" s="27">
        <v>2</v>
      </c>
      <c r="I293" s="27">
        <v>0</v>
      </c>
      <c r="J293" s="27">
        <v>0</v>
      </c>
      <c r="K293" s="27">
        <v>5</v>
      </c>
      <c r="L293" s="27">
        <v>4</v>
      </c>
      <c r="M293" s="27">
        <v>31</v>
      </c>
      <c r="N293" s="27"/>
      <c r="O293" s="27"/>
      <c r="P293" s="27">
        <v>0</v>
      </c>
      <c r="Q293" s="27">
        <v>2</v>
      </c>
      <c r="R293" s="27">
        <v>1</v>
      </c>
      <c r="S293" s="25"/>
      <c r="T293" s="27"/>
      <c r="U293" s="27">
        <v>0.66666666666666663</v>
      </c>
      <c r="V293" s="27">
        <v>2</v>
      </c>
      <c r="W293" s="27">
        <v>3</v>
      </c>
      <c r="X293" s="27"/>
      <c r="Y293" s="27"/>
      <c r="Z293" s="27"/>
      <c r="AA293" s="27"/>
      <c r="AB293" s="27">
        <v>1</v>
      </c>
      <c r="AC293" s="27">
        <v>0</v>
      </c>
    </row>
    <row r="294" spans="1:29" x14ac:dyDescent="0.3">
      <c r="A294" s="28">
        <v>43773</v>
      </c>
      <c r="B294" s="22">
        <v>2</v>
      </c>
      <c r="C294" s="22">
        <v>796</v>
      </c>
      <c r="D294" s="23" t="s">
        <v>12</v>
      </c>
      <c r="E294" s="27">
        <v>13</v>
      </c>
      <c r="F294" s="27">
        <v>4</v>
      </c>
      <c r="G294" s="27">
        <v>2</v>
      </c>
      <c r="H294" s="27">
        <v>2</v>
      </c>
      <c r="I294" s="27">
        <v>0</v>
      </c>
      <c r="J294" s="27">
        <v>0</v>
      </c>
      <c r="K294" s="27">
        <v>3</v>
      </c>
      <c r="L294" s="27">
        <v>5</v>
      </c>
      <c r="M294" s="27">
        <v>25</v>
      </c>
      <c r="N294" s="27"/>
      <c r="O294" s="27"/>
      <c r="P294" s="27">
        <v>0</v>
      </c>
      <c r="Q294" s="27">
        <v>2</v>
      </c>
      <c r="R294" s="27">
        <v>1</v>
      </c>
      <c r="S294" s="25"/>
      <c r="T294" s="27"/>
      <c r="U294" s="27">
        <v>1</v>
      </c>
      <c r="V294" s="27">
        <v>0</v>
      </c>
      <c r="W294" s="27">
        <v>3</v>
      </c>
      <c r="X294" s="27"/>
      <c r="Y294" s="27"/>
      <c r="Z294" s="27"/>
      <c r="AA294" s="27"/>
      <c r="AB294" s="27">
        <v>1</v>
      </c>
      <c r="AC294" s="27">
        <v>0</v>
      </c>
    </row>
    <row r="295" spans="1:29" x14ac:dyDescent="0.3">
      <c r="A295" s="28">
        <v>43773</v>
      </c>
      <c r="B295" s="22">
        <v>2</v>
      </c>
      <c r="C295" s="22">
        <v>797</v>
      </c>
      <c r="D295" s="23" t="s">
        <v>12</v>
      </c>
      <c r="E295" s="27">
        <v>13</v>
      </c>
      <c r="F295" s="27">
        <v>4</v>
      </c>
      <c r="G295" s="27">
        <v>3</v>
      </c>
      <c r="H295" s="27">
        <v>3</v>
      </c>
      <c r="I295" s="27">
        <v>0</v>
      </c>
      <c r="J295" s="27">
        <v>0</v>
      </c>
      <c r="K295" s="27">
        <v>3</v>
      </c>
      <c r="L295" s="27">
        <v>5</v>
      </c>
      <c r="M295" s="27">
        <v>27</v>
      </c>
      <c r="N295" s="27"/>
      <c r="O295" s="27"/>
      <c r="P295" s="27">
        <v>0</v>
      </c>
      <c r="Q295" s="27">
        <v>2</v>
      </c>
      <c r="R295" s="27">
        <v>1</v>
      </c>
      <c r="S295" s="25"/>
      <c r="T295" s="27"/>
      <c r="U295" s="27">
        <v>1</v>
      </c>
      <c r="V295" s="27">
        <v>0</v>
      </c>
      <c r="W295" s="27">
        <v>3</v>
      </c>
      <c r="X295" s="27"/>
      <c r="Y295" s="27"/>
      <c r="Z295" s="27"/>
      <c r="AA295" s="27"/>
      <c r="AB295" s="27">
        <v>1</v>
      </c>
      <c r="AC295" s="27">
        <v>0</v>
      </c>
    </row>
    <row r="296" spans="1:29" x14ac:dyDescent="0.3">
      <c r="A296" s="28">
        <v>43773</v>
      </c>
      <c r="B296" s="22">
        <v>2</v>
      </c>
      <c r="C296" s="22">
        <v>798</v>
      </c>
      <c r="D296" s="23" t="s">
        <v>12</v>
      </c>
      <c r="E296" s="27">
        <v>1</v>
      </c>
      <c r="F296" s="27">
        <v>4</v>
      </c>
      <c r="G296" s="27">
        <v>3</v>
      </c>
      <c r="H296" s="27">
        <v>2</v>
      </c>
      <c r="I296" s="27">
        <v>0</v>
      </c>
      <c r="J296" s="27">
        <v>0</v>
      </c>
      <c r="K296" s="27">
        <v>3</v>
      </c>
      <c r="L296" s="27">
        <v>4</v>
      </c>
      <c r="M296" s="27">
        <v>33</v>
      </c>
      <c r="N296" s="27"/>
      <c r="O296" s="27"/>
      <c r="P296" s="27">
        <v>0</v>
      </c>
      <c r="Q296" s="27">
        <v>2</v>
      </c>
      <c r="R296" s="27">
        <v>1</v>
      </c>
      <c r="S296" s="25"/>
      <c r="T296" s="27"/>
      <c r="U296" s="27">
        <v>0</v>
      </c>
      <c r="V296" s="27">
        <v>3</v>
      </c>
      <c r="W296" s="27">
        <v>3</v>
      </c>
      <c r="X296" s="27"/>
      <c r="Y296" s="27"/>
      <c r="Z296" s="27"/>
      <c r="AA296" s="27"/>
      <c r="AB296" s="27">
        <v>2</v>
      </c>
      <c r="AC296" s="27">
        <v>0</v>
      </c>
    </row>
    <row r="297" spans="1:29" x14ac:dyDescent="0.3">
      <c r="A297" s="28">
        <v>43773</v>
      </c>
      <c r="B297" s="22">
        <v>2</v>
      </c>
      <c r="C297" s="22">
        <v>799</v>
      </c>
      <c r="D297" s="23" t="s">
        <v>12</v>
      </c>
      <c r="E297" s="27">
        <v>1</v>
      </c>
      <c r="F297" s="27">
        <v>4</v>
      </c>
      <c r="G297" s="27">
        <v>1</v>
      </c>
      <c r="H297" s="27">
        <v>2</v>
      </c>
      <c r="I297" s="27">
        <v>0</v>
      </c>
      <c r="J297" s="27">
        <v>0</v>
      </c>
      <c r="K297" s="27">
        <v>6</v>
      </c>
      <c r="L297" s="27">
        <v>4</v>
      </c>
      <c r="M297" s="27">
        <v>27</v>
      </c>
      <c r="N297" s="27"/>
      <c r="O297" s="27"/>
      <c r="P297" s="27">
        <v>0</v>
      </c>
      <c r="Q297" s="27">
        <v>2</v>
      </c>
      <c r="R297" s="27">
        <v>1</v>
      </c>
      <c r="S297" s="25"/>
      <c r="T297" s="27"/>
      <c r="U297" s="27">
        <v>0</v>
      </c>
      <c r="V297" s="27">
        <v>1</v>
      </c>
      <c r="W297" s="27">
        <v>3</v>
      </c>
      <c r="X297" s="27"/>
      <c r="Y297" s="27"/>
      <c r="Z297" s="27"/>
      <c r="AA297" s="27"/>
      <c r="AB297" s="27">
        <v>1</v>
      </c>
      <c r="AC297" s="27">
        <v>0</v>
      </c>
    </row>
    <row r="298" spans="1:29" x14ac:dyDescent="0.3">
      <c r="A298" s="28">
        <v>43773</v>
      </c>
      <c r="B298" s="22">
        <v>2</v>
      </c>
      <c r="C298" s="22">
        <v>800</v>
      </c>
      <c r="D298" s="23" t="s">
        <v>12</v>
      </c>
      <c r="E298" s="27">
        <v>1</v>
      </c>
      <c r="F298" s="27">
        <v>4</v>
      </c>
      <c r="G298" s="27">
        <v>3</v>
      </c>
      <c r="H298" s="27">
        <v>2</v>
      </c>
      <c r="I298" s="27">
        <v>0</v>
      </c>
      <c r="J298" s="27">
        <v>0</v>
      </c>
      <c r="K298" s="27">
        <v>0</v>
      </c>
      <c r="L298" s="27">
        <v>5</v>
      </c>
      <c r="M298" s="27">
        <v>19</v>
      </c>
      <c r="N298" s="27"/>
      <c r="O298" s="27"/>
      <c r="P298" s="27">
        <v>0</v>
      </c>
      <c r="Q298" s="27">
        <v>2</v>
      </c>
      <c r="R298" s="27">
        <v>1</v>
      </c>
      <c r="S298" s="25"/>
      <c r="T298" s="27"/>
      <c r="U298" s="27">
        <v>1.3333333333333333</v>
      </c>
      <c r="V298" s="27">
        <v>3</v>
      </c>
      <c r="W298" s="27">
        <v>3</v>
      </c>
      <c r="X298" s="27"/>
      <c r="Y298" s="27"/>
      <c r="Z298" s="27"/>
      <c r="AA298" s="27"/>
      <c r="AB298" s="27">
        <v>2</v>
      </c>
      <c r="AC298" s="27">
        <v>1</v>
      </c>
    </row>
    <row r="299" spans="1:29" x14ac:dyDescent="0.3">
      <c r="A299" s="28">
        <v>43773</v>
      </c>
      <c r="B299" s="22">
        <v>2</v>
      </c>
      <c r="C299" s="22">
        <v>801</v>
      </c>
      <c r="D299" s="23" t="s">
        <v>12</v>
      </c>
      <c r="E299" s="27">
        <v>1</v>
      </c>
      <c r="F299" s="27">
        <v>4</v>
      </c>
      <c r="G299" s="27">
        <v>2</v>
      </c>
      <c r="H299" s="27">
        <v>3</v>
      </c>
      <c r="I299" s="27">
        <v>0</v>
      </c>
      <c r="J299" s="27">
        <v>0</v>
      </c>
      <c r="K299" s="27">
        <v>4</v>
      </c>
      <c r="L299" s="27">
        <v>5</v>
      </c>
      <c r="M299" s="27">
        <v>25</v>
      </c>
      <c r="N299" s="27"/>
      <c r="O299" s="27"/>
      <c r="P299" s="27">
        <v>0</v>
      </c>
      <c r="Q299" s="27">
        <v>2</v>
      </c>
      <c r="R299" s="27">
        <v>1</v>
      </c>
      <c r="S299" s="25"/>
      <c r="T299" s="27"/>
      <c r="U299" s="27">
        <v>1</v>
      </c>
      <c r="V299" s="27">
        <v>1</v>
      </c>
      <c r="W299" s="27">
        <v>3</v>
      </c>
      <c r="X299" s="27"/>
      <c r="Y299" s="27"/>
      <c r="Z299" s="27"/>
      <c r="AA299" s="27"/>
      <c r="AB299" s="27">
        <v>2</v>
      </c>
      <c r="AC299" s="27">
        <v>2</v>
      </c>
    </row>
    <row r="300" spans="1:29" x14ac:dyDescent="0.3">
      <c r="A300" s="28">
        <v>43773</v>
      </c>
      <c r="B300" s="22">
        <v>2</v>
      </c>
      <c r="C300" s="22">
        <v>802</v>
      </c>
      <c r="D300" s="23" t="s">
        <v>12</v>
      </c>
      <c r="E300" s="27">
        <v>13</v>
      </c>
      <c r="F300" s="27">
        <v>4</v>
      </c>
      <c r="G300" s="27">
        <v>3</v>
      </c>
      <c r="H300" s="27">
        <v>2</v>
      </c>
      <c r="I300" s="27">
        <v>0</v>
      </c>
      <c r="J300" s="27">
        <v>0</v>
      </c>
      <c r="K300" s="27">
        <v>2</v>
      </c>
      <c r="L300" s="27">
        <v>5</v>
      </c>
      <c r="M300" s="27">
        <v>16</v>
      </c>
      <c r="N300" s="27"/>
      <c r="O300" s="27"/>
      <c r="P300" s="27">
        <v>1</v>
      </c>
      <c r="Q300" s="27">
        <v>2</v>
      </c>
      <c r="R300" s="27">
        <v>2</v>
      </c>
      <c r="S300" s="25"/>
      <c r="T300" s="27"/>
      <c r="U300" s="27">
        <v>1.3333333333333333</v>
      </c>
      <c r="V300" s="27">
        <v>0</v>
      </c>
      <c r="W300" s="27">
        <v>3</v>
      </c>
      <c r="X300" s="27"/>
      <c r="Y300" s="27"/>
      <c r="Z300" s="27"/>
      <c r="AA300" s="27"/>
      <c r="AB300" s="27">
        <v>3</v>
      </c>
      <c r="AC300" s="27">
        <v>1</v>
      </c>
    </row>
    <row r="301" spans="1:29" x14ac:dyDescent="0.3">
      <c r="A301" s="28">
        <v>43789</v>
      </c>
      <c r="B301" s="22">
        <v>2</v>
      </c>
      <c r="C301" s="22">
        <v>811</v>
      </c>
      <c r="D301" s="23" t="s">
        <v>9</v>
      </c>
      <c r="E301" s="27">
        <v>14</v>
      </c>
      <c r="F301" s="27">
        <v>4</v>
      </c>
      <c r="G301" s="27">
        <v>3</v>
      </c>
      <c r="H301" s="27">
        <v>2</v>
      </c>
      <c r="I301" s="27">
        <v>0</v>
      </c>
      <c r="J301" s="27">
        <v>0</v>
      </c>
      <c r="K301" s="27">
        <v>1</v>
      </c>
      <c r="L301" s="27">
        <v>1</v>
      </c>
      <c r="M301" s="27">
        <v>4</v>
      </c>
      <c r="N301" s="27"/>
      <c r="O301" s="27"/>
      <c r="P301" s="27">
        <v>1</v>
      </c>
      <c r="Q301" s="27">
        <v>2</v>
      </c>
      <c r="R301" s="27">
        <v>2</v>
      </c>
      <c r="S301" s="25"/>
      <c r="T301" s="27"/>
      <c r="U301" s="27">
        <v>2.3333333333333335</v>
      </c>
      <c r="V301" s="27">
        <v>0</v>
      </c>
      <c r="W301" s="27">
        <v>3</v>
      </c>
      <c r="X301" s="27"/>
      <c r="Y301" s="27"/>
      <c r="Z301" s="27"/>
      <c r="AA301" s="27"/>
      <c r="AB301" s="27">
        <v>1</v>
      </c>
      <c r="AC301" s="27">
        <v>0</v>
      </c>
    </row>
    <row r="302" spans="1:29" x14ac:dyDescent="0.3">
      <c r="A302" s="28">
        <v>43789</v>
      </c>
      <c r="B302" s="22">
        <v>2</v>
      </c>
      <c r="C302" s="22">
        <v>812</v>
      </c>
      <c r="D302" s="23" t="s">
        <v>12</v>
      </c>
      <c r="E302" s="27">
        <v>13</v>
      </c>
      <c r="F302" s="27">
        <v>4</v>
      </c>
      <c r="G302" s="27">
        <v>2</v>
      </c>
      <c r="H302" s="27">
        <v>2</v>
      </c>
      <c r="I302" s="27">
        <v>0</v>
      </c>
      <c r="J302" s="27">
        <v>0</v>
      </c>
      <c r="K302" s="27">
        <v>0</v>
      </c>
      <c r="L302" s="27">
        <v>5</v>
      </c>
      <c r="M302" s="27">
        <v>21</v>
      </c>
      <c r="N302" s="27"/>
      <c r="O302" s="27"/>
      <c r="P302" s="27">
        <v>0</v>
      </c>
      <c r="Q302" s="27">
        <v>2</v>
      </c>
      <c r="R302" s="27">
        <v>2</v>
      </c>
      <c r="S302" s="25"/>
      <c r="T302" s="27"/>
      <c r="U302" s="27">
        <v>1</v>
      </c>
      <c r="V302" s="27">
        <v>1</v>
      </c>
      <c r="W302" s="27">
        <v>4</v>
      </c>
      <c r="X302" s="27"/>
      <c r="Y302" s="27"/>
      <c r="Z302" s="27"/>
      <c r="AA302" s="27"/>
      <c r="AB302" s="27">
        <v>0</v>
      </c>
      <c r="AC302" s="27">
        <v>0</v>
      </c>
    </row>
    <row r="303" spans="1:29" x14ac:dyDescent="0.3">
      <c r="A303" s="28">
        <v>43789</v>
      </c>
      <c r="B303" s="22">
        <v>2</v>
      </c>
      <c r="C303" s="22">
        <v>813</v>
      </c>
      <c r="D303" s="23" t="s">
        <v>12</v>
      </c>
      <c r="E303" s="27">
        <v>13</v>
      </c>
      <c r="F303" s="27">
        <v>4</v>
      </c>
      <c r="G303" s="27">
        <v>3</v>
      </c>
      <c r="H303" s="27">
        <v>2</v>
      </c>
      <c r="I303" s="27">
        <v>0</v>
      </c>
      <c r="J303" s="27">
        <v>0</v>
      </c>
      <c r="K303" s="27">
        <v>1</v>
      </c>
      <c r="L303" s="27">
        <v>4</v>
      </c>
      <c r="M303" s="27">
        <v>10</v>
      </c>
      <c r="N303" s="27"/>
      <c r="O303" s="27"/>
      <c r="P303" s="27">
        <v>1</v>
      </c>
      <c r="Q303" s="27">
        <v>2</v>
      </c>
      <c r="R303" s="27">
        <v>2</v>
      </c>
      <c r="S303" s="25"/>
      <c r="T303" s="27"/>
      <c r="U303" s="27">
        <v>2</v>
      </c>
      <c r="V303" s="27">
        <v>1</v>
      </c>
      <c r="W303" s="27">
        <v>2</v>
      </c>
      <c r="X303" s="27"/>
      <c r="Y303" s="27"/>
      <c r="Z303" s="27"/>
      <c r="AA303" s="27"/>
      <c r="AB303" s="27">
        <v>2</v>
      </c>
      <c r="AC303" s="27">
        <v>0</v>
      </c>
    </row>
    <row r="304" spans="1:29" x14ac:dyDescent="0.3">
      <c r="A304" s="28">
        <v>43789</v>
      </c>
      <c r="B304" s="22">
        <v>2</v>
      </c>
      <c r="C304" s="22">
        <v>814</v>
      </c>
      <c r="D304" s="23" t="s">
        <v>12</v>
      </c>
      <c r="E304" s="27">
        <v>1</v>
      </c>
      <c r="F304" s="27">
        <v>4</v>
      </c>
      <c r="G304" s="27">
        <v>3</v>
      </c>
      <c r="H304" s="27">
        <v>2</v>
      </c>
      <c r="I304" s="27">
        <v>0</v>
      </c>
      <c r="J304" s="27">
        <v>0</v>
      </c>
      <c r="K304" s="27">
        <v>3</v>
      </c>
      <c r="L304" s="27">
        <v>4</v>
      </c>
      <c r="M304" s="27">
        <v>15</v>
      </c>
      <c r="N304" s="27"/>
      <c r="O304" s="27"/>
      <c r="P304" s="27">
        <v>1</v>
      </c>
      <c r="Q304" s="27">
        <v>2</v>
      </c>
      <c r="R304" s="27">
        <v>2</v>
      </c>
      <c r="S304" s="25"/>
      <c r="T304" s="27"/>
      <c r="U304" s="27">
        <v>2</v>
      </c>
      <c r="V304" s="27">
        <v>1</v>
      </c>
      <c r="W304" s="27">
        <v>2</v>
      </c>
      <c r="X304" s="27"/>
      <c r="Y304" s="27"/>
      <c r="Z304" s="27"/>
      <c r="AA304" s="27"/>
      <c r="AB304" s="27">
        <v>3</v>
      </c>
      <c r="AC304" s="27">
        <v>2</v>
      </c>
    </row>
    <row r="305" spans="1:29" x14ac:dyDescent="0.3">
      <c r="A305" s="28">
        <v>43789</v>
      </c>
      <c r="B305" s="22">
        <v>2</v>
      </c>
      <c r="C305" s="22">
        <v>815</v>
      </c>
      <c r="D305" s="23" t="s">
        <v>9</v>
      </c>
      <c r="E305" s="27">
        <v>4</v>
      </c>
      <c r="F305" s="27">
        <v>4</v>
      </c>
      <c r="G305" s="27">
        <v>3</v>
      </c>
      <c r="H305" s="27">
        <v>3</v>
      </c>
      <c r="I305" s="27">
        <v>0</v>
      </c>
      <c r="J305" s="27">
        <v>1</v>
      </c>
      <c r="K305" s="27">
        <v>8</v>
      </c>
      <c r="L305" s="27">
        <v>5</v>
      </c>
      <c r="M305" s="27">
        <v>23</v>
      </c>
      <c r="N305" s="27"/>
      <c r="O305" s="27"/>
      <c r="P305" s="27">
        <v>0</v>
      </c>
      <c r="Q305" s="27">
        <v>1</v>
      </c>
      <c r="R305" s="27">
        <v>2</v>
      </c>
      <c r="S305" s="25"/>
      <c r="T305" s="27"/>
      <c r="U305" s="27">
        <v>1</v>
      </c>
      <c r="V305" s="27">
        <v>1</v>
      </c>
      <c r="W305" s="27">
        <v>4</v>
      </c>
      <c r="X305" s="27"/>
      <c r="Y305" s="27"/>
      <c r="Z305" s="27"/>
      <c r="AA305" s="27"/>
      <c r="AB305" s="27">
        <v>0</v>
      </c>
      <c r="AC305" s="27">
        <v>0</v>
      </c>
    </row>
    <row r="306" spans="1:29" x14ac:dyDescent="0.3">
      <c r="A306" s="28">
        <v>43789</v>
      </c>
      <c r="B306" s="22">
        <v>2</v>
      </c>
      <c r="C306" s="22">
        <v>821</v>
      </c>
      <c r="D306" s="23" t="s">
        <v>9</v>
      </c>
      <c r="E306" s="27">
        <v>2</v>
      </c>
      <c r="F306" s="27">
        <v>4</v>
      </c>
      <c r="G306" s="27">
        <v>3</v>
      </c>
      <c r="H306" s="27">
        <v>2</v>
      </c>
      <c r="I306" s="27">
        <v>0</v>
      </c>
      <c r="J306" s="27">
        <v>0</v>
      </c>
      <c r="K306" s="27">
        <v>2</v>
      </c>
      <c r="L306" s="27">
        <v>5</v>
      </c>
      <c r="M306" s="27">
        <v>21</v>
      </c>
      <c r="N306" s="27"/>
      <c r="O306" s="27"/>
      <c r="P306" s="27">
        <v>0</v>
      </c>
      <c r="Q306" s="27">
        <v>2</v>
      </c>
      <c r="R306" s="27">
        <v>2</v>
      </c>
      <c r="S306" s="25"/>
      <c r="T306" s="27"/>
      <c r="U306" s="27">
        <v>0.33333333333333331</v>
      </c>
      <c r="V306" s="27">
        <v>1</v>
      </c>
      <c r="W306" s="27">
        <v>3</v>
      </c>
      <c r="X306" s="27"/>
      <c r="Y306" s="27"/>
      <c r="Z306" s="27"/>
      <c r="AA306" s="27"/>
      <c r="AB306" s="27">
        <v>0</v>
      </c>
      <c r="AC306" s="27">
        <v>0</v>
      </c>
    </row>
    <row r="307" spans="1:29" x14ac:dyDescent="0.3">
      <c r="A307" s="28">
        <v>43789</v>
      </c>
      <c r="B307" s="22">
        <v>2</v>
      </c>
      <c r="C307" s="22">
        <v>822</v>
      </c>
      <c r="D307" s="23" t="s">
        <v>9</v>
      </c>
      <c r="E307" s="27">
        <v>14</v>
      </c>
      <c r="F307" s="27">
        <v>4</v>
      </c>
      <c r="G307" s="27">
        <v>3</v>
      </c>
      <c r="H307" s="27">
        <v>2</v>
      </c>
      <c r="I307" s="27">
        <v>0</v>
      </c>
      <c r="J307" s="27">
        <v>0</v>
      </c>
      <c r="K307" s="27">
        <v>3</v>
      </c>
      <c r="L307" s="27">
        <v>2</v>
      </c>
      <c r="M307" s="27">
        <v>15</v>
      </c>
      <c r="N307" s="27"/>
      <c r="O307" s="27"/>
      <c r="P307" s="27">
        <v>0</v>
      </c>
      <c r="Q307" s="27">
        <v>2</v>
      </c>
      <c r="R307" s="27">
        <v>1</v>
      </c>
      <c r="S307" s="25"/>
      <c r="T307" s="27"/>
      <c r="U307" s="27">
        <v>0.33333333333333331</v>
      </c>
      <c r="V307" s="27">
        <v>1</v>
      </c>
      <c r="W307" s="27">
        <v>3</v>
      </c>
      <c r="X307" s="27"/>
      <c r="Y307" s="27"/>
      <c r="Z307" s="27"/>
      <c r="AA307" s="27"/>
      <c r="AB307" s="27">
        <v>0</v>
      </c>
      <c r="AC307" s="27">
        <v>0</v>
      </c>
    </row>
    <row r="308" spans="1:29" x14ac:dyDescent="0.3">
      <c r="A308" s="28">
        <v>43789</v>
      </c>
      <c r="B308" s="22">
        <v>2</v>
      </c>
      <c r="C308" s="22">
        <v>825</v>
      </c>
      <c r="D308" s="23" t="s">
        <v>12</v>
      </c>
      <c r="E308" s="27">
        <v>13</v>
      </c>
      <c r="F308" s="27">
        <v>4</v>
      </c>
      <c r="G308" s="27">
        <v>3</v>
      </c>
      <c r="H308" s="27">
        <v>2</v>
      </c>
      <c r="I308" s="27">
        <v>0</v>
      </c>
      <c r="J308" s="27">
        <v>0</v>
      </c>
      <c r="K308" s="27">
        <v>3</v>
      </c>
      <c r="L308" s="27">
        <v>4</v>
      </c>
      <c r="M308" s="27">
        <v>7</v>
      </c>
      <c r="N308" s="27"/>
      <c r="O308" s="27"/>
      <c r="P308" s="27">
        <v>1</v>
      </c>
      <c r="Q308" s="27">
        <v>2</v>
      </c>
      <c r="R308" s="27">
        <v>2</v>
      </c>
      <c r="S308" s="25"/>
      <c r="T308" s="27"/>
      <c r="U308" s="27">
        <v>2</v>
      </c>
      <c r="V308" s="27">
        <v>0</v>
      </c>
      <c r="W308" s="27">
        <v>3</v>
      </c>
      <c r="X308" s="27"/>
      <c r="Y308" s="27"/>
      <c r="Z308" s="27"/>
      <c r="AA308" s="27"/>
      <c r="AB308" s="27">
        <v>2</v>
      </c>
      <c r="AC308" s="27">
        <v>1</v>
      </c>
    </row>
    <row r="309" spans="1:29" x14ac:dyDescent="0.3">
      <c r="A309" s="28">
        <v>43802</v>
      </c>
      <c r="B309" s="22">
        <v>2</v>
      </c>
      <c r="C309" s="22">
        <v>865</v>
      </c>
      <c r="D309" s="23" t="s">
        <v>9</v>
      </c>
      <c r="E309" s="27">
        <v>14</v>
      </c>
      <c r="F309" s="27">
        <v>4</v>
      </c>
      <c r="G309" s="27">
        <v>3</v>
      </c>
      <c r="H309" s="27">
        <v>2</v>
      </c>
      <c r="I309" s="27">
        <v>0</v>
      </c>
      <c r="J309" s="27">
        <v>0</v>
      </c>
      <c r="K309" s="27">
        <v>3</v>
      </c>
      <c r="L309" s="27">
        <v>5</v>
      </c>
      <c r="M309" s="27">
        <v>21</v>
      </c>
      <c r="N309" s="27"/>
      <c r="O309" s="27"/>
      <c r="P309" s="27">
        <v>0</v>
      </c>
      <c r="Q309" s="27">
        <v>2</v>
      </c>
      <c r="R309" s="27">
        <v>1</v>
      </c>
      <c r="S309" s="25"/>
      <c r="T309" s="27"/>
      <c r="U309" s="27">
        <v>1</v>
      </c>
      <c r="V309" s="27">
        <v>2</v>
      </c>
      <c r="W309" s="27">
        <v>2</v>
      </c>
      <c r="X309" s="27"/>
      <c r="Y309" s="27"/>
      <c r="Z309" s="27"/>
      <c r="AA309" s="27"/>
      <c r="AB309" s="27">
        <v>0</v>
      </c>
      <c r="AC309" s="27">
        <v>0</v>
      </c>
    </row>
    <row r="310" spans="1:29" x14ac:dyDescent="0.3">
      <c r="A310" s="28">
        <v>43802</v>
      </c>
      <c r="B310" s="22">
        <v>2</v>
      </c>
      <c r="C310" s="22">
        <v>866</v>
      </c>
      <c r="D310" s="23" t="s">
        <v>9</v>
      </c>
      <c r="E310" s="27">
        <v>10</v>
      </c>
      <c r="F310" s="27">
        <v>4</v>
      </c>
      <c r="G310" s="27">
        <v>3</v>
      </c>
      <c r="H310" s="27">
        <v>3</v>
      </c>
      <c r="I310" s="27">
        <v>0</v>
      </c>
      <c r="J310" s="27">
        <v>1</v>
      </c>
      <c r="K310" s="27">
        <v>6</v>
      </c>
      <c r="L310" s="27">
        <v>4</v>
      </c>
      <c r="M310" s="27">
        <v>11</v>
      </c>
      <c r="N310" s="27"/>
      <c r="O310" s="27"/>
      <c r="P310" s="27">
        <v>0</v>
      </c>
      <c r="Q310" s="27">
        <v>2</v>
      </c>
      <c r="R310" s="27">
        <v>1</v>
      </c>
      <c r="S310" s="25"/>
      <c r="T310" s="27"/>
      <c r="U310" s="27">
        <v>0.66666666666666663</v>
      </c>
      <c r="V310" s="27">
        <v>2</v>
      </c>
      <c r="W310" s="27">
        <v>3</v>
      </c>
      <c r="X310" s="27"/>
      <c r="Y310" s="27"/>
      <c r="Z310" s="27"/>
      <c r="AA310" s="27"/>
      <c r="AB310" s="27">
        <v>0</v>
      </c>
      <c r="AC310" s="27">
        <v>0</v>
      </c>
    </row>
    <row r="311" spans="1:29" x14ac:dyDescent="0.3">
      <c r="A311" s="28">
        <v>43802</v>
      </c>
      <c r="B311" s="22">
        <v>2</v>
      </c>
      <c r="C311" s="22">
        <v>868</v>
      </c>
      <c r="D311" s="23" t="s">
        <v>9</v>
      </c>
      <c r="E311" s="27">
        <v>6</v>
      </c>
      <c r="F311" s="27">
        <v>4</v>
      </c>
      <c r="G311" s="27">
        <v>3</v>
      </c>
      <c r="H311" s="27">
        <v>2</v>
      </c>
      <c r="I311" s="27">
        <v>0</v>
      </c>
      <c r="J311" s="27">
        <v>0</v>
      </c>
      <c r="K311" s="27">
        <v>2</v>
      </c>
      <c r="L311" s="27">
        <v>5</v>
      </c>
      <c r="M311" s="27">
        <v>25</v>
      </c>
      <c r="N311" s="27"/>
      <c r="O311" s="27"/>
      <c r="P311" s="27">
        <v>0</v>
      </c>
      <c r="Q311" s="27">
        <v>2</v>
      </c>
      <c r="R311" s="27">
        <v>2</v>
      </c>
      <c r="S311" s="25"/>
      <c r="T311" s="27"/>
      <c r="U311" s="27">
        <v>1.6666666666666667</v>
      </c>
      <c r="V311" s="27">
        <v>0</v>
      </c>
      <c r="W311" s="27">
        <v>3</v>
      </c>
      <c r="X311" s="27"/>
      <c r="Y311" s="27"/>
      <c r="Z311" s="27"/>
      <c r="AA311" s="27"/>
      <c r="AB311" s="27">
        <v>0</v>
      </c>
      <c r="AC311" s="27">
        <v>0</v>
      </c>
    </row>
    <row r="312" spans="1:29" x14ac:dyDescent="0.3">
      <c r="A312" s="28">
        <v>43808</v>
      </c>
      <c r="B312" s="22">
        <v>2</v>
      </c>
      <c r="C312" s="22">
        <v>873</v>
      </c>
      <c r="D312" s="23" t="s">
        <v>9</v>
      </c>
      <c r="E312" s="27">
        <v>2</v>
      </c>
      <c r="F312" s="27">
        <v>4</v>
      </c>
      <c r="G312" s="27">
        <v>4</v>
      </c>
      <c r="H312" s="27">
        <v>2</v>
      </c>
      <c r="I312" s="27">
        <v>0</v>
      </c>
      <c r="J312" s="27">
        <v>0</v>
      </c>
      <c r="K312" s="27">
        <v>5</v>
      </c>
      <c r="L312" s="27">
        <v>5</v>
      </c>
      <c r="M312" s="27">
        <v>24</v>
      </c>
      <c r="N312" s="27"/>
      <c r="O312" s="27"/>
      <c r="P312" s="27">
        <v>0</v>
      </c>
      <c r="Q312" s="27">
        <v>2</v>
      </c>
      <c r="R312" s="27">
        <v>1</v>
      </c>
      <c r="S312" s="25"/>
      <c r="T312" s="27"/>
      <c r="U312" s="27">
        <v>1</v>
      </c>
      <c r="V312" s="27">
        <v>3</v>
      </c>
      <c r="W312" s="27">
        <v>3</v>
      </c>
      <c r="X312" s="27"/>
      <c r="Y312" s="27"/>
      <c r="Z312" s="27"/>
      <c r="AA312" s="27"/>
      <c r="AB312" s="27">
        <v>0</v>
      </c>
      <c r="AC312" s="27">
        <v>0</v>
      </c>
    </row>
    <row r="313" spans="1:29" x14ac:dyDescent="0.3">
      <c r="A313" s="28">
        <v>43808</v>
      </c>
      <c r="B313" s="22">
        <v>2</v>
      </c>
      <c r="C313" s="22">
        <v>874</v>
      </c>
      <c r="D313" s="23" t="s">
        <v>9</v>
      </c>
      <c r="E313" s="27">
        <v>2</v>
      </c>
      <c r="F313" s="27">
        <v>4</v>
      </c>
      <c r="G313" s="27">
        <v>3</v>
      </c>
      <c r="H313" s="27">
        <v>2</v>
      </c>
      <c r="I313" s="27">
        <v>0</v>
      </c>
      <c r="J313" s="27">
        <v>0</v>
      </c>
      <c r="K313" s="27">
        <v>0</v>
      </c>
      <c r="L313" s="27">
        <v>5</v>
      </c>
      <c r="M313" s="27">
        <v>21</v>
      </c>
      <c r="N313" s="27"/>
      <c r="O313" s="27"/>
      <c r="P313" s="27">
        <v>0</v>
      </c>
      <c r="Q313" s="27">
        <v>2</v>
      </c>
      <c r="R313" s="27">
        <v>1</v>
      </c>
      <c r="S313" s="25"/>
      <c r="T313" s="27"/>
      <c r="U313" s="27">
        <v>1</v>
      </c>
      <c r="V313" s="27">
        <v>0</v>
      </c>
      <c r="W313" s="27">
        <v>2</v>
      </c>
      <c r="X313" s="27"/>
      <c r="Y313" s="27"/>
      <c r="Z313" s="27"/>
      <c r="AA313" s="27"/>
      <c r="AB313" s="27">
        <v>1</v>
      </c>
      <c r="AC313" s="27">
        <v>0</v>
      </c>
    </row>
    <row r="314" spans="1:29" x14ac:dyDescent="0.3">
      <c r="A314" s="28">
        <v>43808</v>
      </c>
      <c r="B314" s="22">
        <v>2</v>
      </c>
      <c r="C314" s="22">
        <v>875</v>
      </c>
      <c r="D314" s="23" t="s">
        <v>9</v>
      </c>
      <c r="E314" s="27">
        <v>2</v>
      </c>
      <c r="F314" s="27">
        <v>4</v>
      </c>
      <c r="G314" s="27">
        <v>3</v>
      </c>
      <c r="H314" s="27">
        <v>3</v>
      </c>
      <c r="I314" s="27">
        <v>0</v>
      </c>
      <c r="J314" s="27">
        <v>1</v>
      </c>
      <c r="K314" s="27">
        <v>2</v>
      </c>
      <c r="L314" s="27">
        <v>5</v>
      </c>
      <c r="M314" s="27">
        <v>21</v>
      </c>
      <c r="N314" s="27"/>
      <c r="O314" s="27"/>
      <c r="P314" s="27">
        <v>0</v>
      </c>
      <c r="Q314" s="27">
        <v>0</v>
      </c>
      <c r="R314" s="27">
        <v>2</v>
      </c>
      <c r="S314" s="25"/>
      <c r="T314" s="27"/>
      <c r="U314" s="27">
        <v>1</v>
      </c>
      <c r="V314" s="27">
        <v>0</v>
      </c>
      <c r="W314" s="27">
        <v>2</v>
      </c>
      <c r="X314" s="27"/>
      <c r="Y314" s="27"/>
      <c r="Z314" s="27"/>
      <c r="AA314" s="27"/>
      <c r="AB314" s="27">
        <v>2</v>
      </c>
      <c r="AC314" s="27">
        <v>0</v>
      </c>
    </row>
    <row r="315" spans="1:29" x14ac:dyDescent="0.3">
      <c r="A315" s="28">
        <v>43808</v>
      </c>
      <c r="B315" s="22">
        <v>2</v>
      </c>
      <c r="C315" s="22">
        <v>876</v>
      </c>
      <c r="D315" s="23" t="s">
        <v>9</v>
      </c>
      <c r="E315" s="27">
        <v>2</v>
      </c>
      <c r="F315" s="27">
        <v>4</v>
      </c>
      <c r="G315" s="27">
        <v>2</v>
      </c>
      <c r="H315" s="27">
        <v>2</v>
      </c>
      <c r="I315" s="27">
        <v>0</v>
      </c>
      <c r="J315" s="27">
        <v>0</v>
      </c>
      <c r="K315" s="27">
        <v>6</v>
      </c>
      <c r="L315" s="27">
        <v>5</v>
      </c>
      <c r="M315" s="27">
        <v>16</v>
      </c>
      <c r="N315" s="27"/>
      <c r="O315" s="27"/>
      <c r="P315" s="27">
        <v>0</v>
      </c>
      <c r="Q315" s="27">
        <v>2</v>
      </c>
      <c r="R315" s="27">
        <v>1</v>
      </c>
      <c r="S315" s="25"/>
      <c r="T315" s="27"/>
      <c r="U315" s="27">
        <v>2</v>
      </c>
      <c r="V315" s="27">
        <v>0</v>
      </c>
      <c r="W315" s="27">
        <v>3</v>
      </c>
      <c r="X315" s="27"/>
      <c r="Y315" s="27"/>
      <c r="Z315" s="27"/>
      <c r="AA315" s="27"/>
      <c r="AB315" s="27">
        <v>1</v>
      </c>
      <c r="AC315" s="27">
        <v>0</v>
      </c>
    </row>
    <row r="316" spans="1:29" x14ac:dyDescent="0.3">
      <c r="A316" s="28">
        <v>43808</v>
      </c>
      <c r="B316" s="22">
        <v>2</v>
      </c>
      <c r="C316" s="22">
        <v>877</v>
      </c>
      <c r="D316" s="23" t="s">
        <v>9</v>
      </c>
      <c r="E316" s="27">
        <v>2</v>
      </c>
      <c r="F316" s="27">
        <v>4</v>
      </c>
      <c r="G316" s="27">
        <v>2</v>
      </c>
      <c r="H316" s="27">
        <v>2</v>
      </c>
      <c r="I316" s="27">
        <v>0</v>
      </c>
      <c r="J316" s="27">
        <v>0</v>
      </c>
      <c r="K316" s="27">
        <v>3</v>
      </c>
      <c r="L316" s="27">
        <v>5</v>
      </c>
      <c r="M316" s="27">
        <v>16</v>
      </c>
      <c r="N316" s="27"/>
      <c r="O316" s="27"/>
      <c r="P316" s="27">
        <v>0</v>
      </c>
      <c r="Q316" s="27">
        <v>2</v>
      </c>
      <c r="R316" s="27">
        <v>1</v>
      </c>
      <c r="S316" s="25"/>
      <c r="T316" s="27"/>
      <c r="U316" s="27">
        <v>1</v>
      </c>
      <c r="V316" s="27">
        <v>2</v>
      </c>
      <c r="W316" s="27">
        <v>2</v>
      </c>
      <c r="X316" s="27"/>
      <c r="Y316" s="27"/>
      <c r="Z316" s="27"/>
      <c r="AA316" s="27"/>
      <c r="AB316" s="27">
        <v>0</v>
      </c>
      <c r="AC316" s="27">
        <v>1</v>
      </c>
    </row>
    <row r="317" spans="1:29" x14ac:dyDescent="0.3">
      <c r="A317" s="28">
        <v>43808</v>
      </c>
      <c r="B317" s="22">
        <v>2</v>
      </c>
      <c r="C317" s="22">
        <v>878</v>
      </c>
      <c r="D317" s="23" t="s">
        <v>9</v>
      </c>
      <c r="E317" s="27">
        <v>2</v>
      </c>
      <c r="F317" s="27">
        <v>4</v>
      </c>
      <c r="G317" s="27">
        <v>3</v>
      </c>
      <c r="H317" s="27">
        <v>2</v>
      </c>
      <c r="I317" s="27">
        <v>0</v>
      </c>
      <c r="J317" s="27">
        <v>0</v>
      </c>
      <c r="K317" s="27">
        <v>8</v>
      </c>
      <c r="L317" s="27">
        <v>5</v>
      </c>
      <c r="M317" s="27">
        <v>33</v>
      </c>
      <c r="N317" s="27"/>
      <c r="O317" s="27"/>
      <c r="P317" s="27">
        <v>0</v>
      </c>
      <c r="Q317" s="27">
        <v>2</v>
      </c>
      <c r="R317" s="27">
        <v>1</v>
      </c>
      <c r="S317" s="25"/>
      <c r="T317" s="27"/>
      <c r="U317" s="27">
        <v>1</v>
      </c>
      <c r="V317" s="27">
        <v>0</v>
      </c>
      <c r="W317" s="27">
        <v>3</v>
      </c>
      <c r="X317" s="27"/>
      <c r="Y317" s="27"/>
      <c r="Z317" s="27"/>
      <c r="AA317" s="27"/>
      <c r="AB317" s="27">
        <v>1</v>
      </c>
      <c r="AC317" s="27">
        <v>0</v>
      </c>
    </row>
    <row r="318" spans="1:29" x14ac:dyDescent="0.3">
      <c r="A318" s="28">
        <v>43808</v>
      </c>
      <c r="B318" s="22">
        <v>2</v>
      </c>
      <c r="C318" s="22">
        <v>885</v>
      </c>
      <c r="D318" s="23" t="s">
        <v>12</v>
      </c>
      <c r="E318" s="27">
        <v>1</v>
      </c>
      <c r="F318" s="27">
        <v>4</v>
      </c>
      <c r="G318" s="27">
        <v>1</v>
      </c>
      <c r="H318" s="27">
        <v>0</v>
      </c>
      <c r="I318" s="27">
        <v>1</v>
      </c>
      <c r="J318" s="27">
        <v>1</v>
      </c>
      <c r="K318" s="27">
        <v>2</v>
      </c>
      <c r="L318" s="27">
        <v>3</v>
      </c>
      <c r="M318" s="27">
        <v>8</v>
      </c>
      <c r="N318" s="27"/>
      <c r="O318" s="27"/>
      <c r="P318" s="27">
        <v>1</v>
      </c>
      <c r="Q318" s="27">
        <v>2</v>
      </c>
      <c r="R318" s="27">
        <v>2</v>
      </c>
      <c r="S318" s="25"/>
      <c r="T318" s="27"/>
      <c r="U318" s="27">
        <v>3</v>
      </c>
      <c r="V318" s="27">
        <v>1</v>
      </c>
      <c r="W318" s="27">
        <v>3</v>
      </c>
      <c r="X318" s="27"/>
      <c r="Y318" s="27"/>
      <c r="Z318" s="27"/>
      <c r="AA318" s="27"/>
      <c r="AB318" s="27">
        <v>3</v>
      </c>
      <c r="AC318" s="27">
        <v>0</v>
      </c>
    </row>
    <row r="319" spans="1:29" x14ac:dyDescent="0.3">
      <c r="A319" s="28">
        <v>43808</v>
      </c>
      <c r="B319" s="22">
        <v>2</v>
      </c>
      <c r="C319" s="22">
        <v>887</v>
      </c>
      <c r="D319" s="23" t="s">
        <v>12</v>
      </c>
      <c r="E319" s="27">
        <v>1</v>
      </c>
      <c r="F319" s="27">
        <v>4</v>
      </c>
      <c r="G319" s="27">
        <v>2</v>
      </c>
      <c r="H319" s="27">
        <v>2</v>
      </c>
      <c r="I319" s="27">
        <v>0</v>
      </c>
      <c r="J319" s="27">
        <v>0</v>
      </c>
      <c r="K319" s="27">
        <v>5</v>
      </c>
      <c r="L319" s="27">
        <v>5</v>
      </c>
      <c r="M319" s="27">
        <v>17</v>
      </c>
      <c r="N319" s="27"/>
      <c r="O319" s="27"/>
      <c r="P319" s="27">
        <v>1</v>
      </c>
      <c r="Q319" s="27">
        <v>3</v>
      </c>
      <c r="R319" s="27">
        <v>1</v>
      </c>
      <c r="S319" s="25"/>
      <c r="T319" s="27"/>
      <c r="U319" s="27">
        <v>2.6666666666666665</v>
      </c>
      <c r="V319" s="27">
        <v>0</v>
      </c>
      <c r="W319" s="27">
        <v>2</v>
      </c>
      <c r="X319" s="27"/>
      <c r="Y319" s="27"/>
      <c r="Z319" s="27"/>
      <c r="AA319" s="27"/>
      <c r="AB319" s="27">
        <v>3</v>
      </c>
      <c r="AC319" s="27">
        <v>1</v>
      </c>
    </row>
    <row r="320" spans="1:29" x14ac:dyDescent="0.3">
      <c r="A320" s="28">
        <v>43808</v>
      </c>
      <c r="B320" s="22">
        <v>2</v>
      </c>
      <c r="C320" s="22">
        <v>897</v>
      </c>
      <c r="D320" s="23" t="s">
        <v>9</v>
      </c>
      <c r="E320" s="27">
        <v>14</v>
      </c>
      <c r="F320" s="27">
        <v>4</v>
      </c>
      <c r="G320" s="27">
        <v>2</v>
      </c>
      <c r="H320" s="27">
        <v>2</v>
      </c>
      <c r="I320" s="27">
        <v>0</v>
      </c>
      <c r="J320" s="27">
        <v>0</v>
      </c>
      <c r="K320" s="27">
        <v>4</v>
      </c>
      <c r="L320" s="27">
        <v>5</v>
      </c>
      <c r="M320" s="27">
        <v>17</v>
      </c>
      <c r="N320" s="27"/>
      <c r="O320" s="27"/>
      <c r="P320" s="27">
        <v>0</v>
      </c>
      <c r="Q320" s="27">
        <v>2</v>
      </c>
      <c r="R320" s="27">
        <v>2</v>
      </c>
      <c r="S320" s="25"/>
      <c r="T320" s="27"/>
      <c r="U320" s="27">
        <v>2</v>
      </c>
      <c r="V320" s="27">
        <v>3</v>
      </c>
      <c r="W320" s="27">
        <v>3</v>
      </c>
      <c r="X320" s="27"/>
      <c r="Y320" s="27"/>
      <c r="Z320" s="27"/>
      <c r="AA320" s="27"/>
      <c r="AB320" s="27">
        <v>2</v>
      </c>
      <c r="AC320" s="27">
        <v>1</v>
      </c>
    </row>
    <row r="321" spans="1:29" x14ac:dyDescent="0.3">
      <c r="A321" s="28">
        <v>43808</v>
      </c>
      <c r="B321" s="22">
        <v>2</v>
      </c>
      <c r="C321" s="22">
        <v>899</v>
      </c>
      <c r="D321" s="23" t="s">
        <v>9</v>
      </c>
      <c r="E321" s="27">
        <v>14</v>
      </c>
      <c r="F321" s="27">
        <v>4</v>
      </c>
      <c r="G321" s="27">
        <v>3</v>
      </c>
      <c r="H321" s="27">
        <v>2</v>
      </c>
      <c r="I321" s="27">
        <v>0</v>
      </c>
      <c r="J321" s="27">
        <v>0</v>
      </c>
      <c r="K321" s="27">
        <v>4</v>
      </c>
      <c r="L321" s="27">
        <v>5</v>
      </c>
      <c r="M321" s="27">
        <v>24</v>
      </c>
      <c r="N321" s="27"/>
      <c r="O321" s="27"/>
      <c r="P321" s="27">
        <v>1</v>
      </c>
      <c r="Q321" s="27">
        <v>2</v>
      </c>
      <c r="R321" s="27">
        <v>2</v>
      </c>
      <c r="S321" s="25"/>
      <c r="T321" s="27"/>
      <c r="U321" s="27">
        <v>1</v>
      </c>
      <c r="V321" s="27">
        <v>1</v>
      </c>
      <c r="W321" s="27">
        <v>3</v>
      </c>
      <c r="X321" s="27"/>
      <c r="Y321" s="27"/>
      <c r="Z321" s="27"/>
      <c r="AA321" s="27"/>
      <c r="AB321" s="27">
        <v>1</v>
      </c>
      <c r="AC321" s="27">
        <v>1</v>
      </c>
    </row>
    <row r="322" spans="1:29" x14ac:dyDescent="0.3">
      <c r="A322" s="28">
        <v>43808</v>
      </c>
      <c r="B322" s="22">
        <v>2</v>
      </c>
      <c r="C322" s="27">
        <v>900</v>
      </c>
      <c r="D322" s="23" t="s">
        <v>9</v>
      </c>
      <c r="E322" s="27">
        <v>14</v>
      </c>
      <c r="F322" s="27">
        <v>4</v>
      </c>
      <c r="G322" s="27">
        <v>3</v>
      </c>
      <c r="H322" s="27">
        <v>2</v>
      </c>
      <c r="I322" s="27">
        <v>0</v>
      </c>
      <c r="J322" s="27">
        <v>0</v>
      </c>
      <c r="K322" s="27">
        <v>1</v>
      </c>
      <c r="L322" s="27">
        <v>5</v>
      </c>
      <c r="M322" s="27">
        <v>12</v>
      </c>
      <c r="N322" s="27"/>
      <c r="O322" s="27"/>
      <c r="P322" s="27">
        <v>0</v>
      </c>
      <c r="Q322" s="27">
        <v>2</v>
      </c>
      <c r="R322" s="27">
        <v>1</v>
      </c>
      <c r="S322" s="25"/>
      <c r="T322" s="27"/>
      <c r="U322" s="27">
        <v>1</v>
      </c>
      <c r="V322" s="27">
        <v>0</v>
      </c>
      <c r="W322" s="27">
        <v>3</v>
      </c>
      <c r="X322" s="27"/>
      <c r="Y322" s="27"/>
      <c r="Z322" s="27"/>
      <c r="AA322" s="27"/>
      <c r="AB322" s="23">
        <v>1</v>
      </c>
      <c r="AC322" s="23">
        <v>2</v>
      </c>
    </row>
    <row r="323" spans="1:29" x14ac:dyDescent="0.3">
      <c r="A323" s="28">
        <v>43808</v>
      </c>
      <c r="B323" s="22">
        <v>2</v>
      </c>
      <c r="C323" s="27">
        <v>901</v>
      </c>
      <c r="D323" s="23" t="s">
        <v>12</v>
      </c>
      <c r="E323" s="27">
        <v>13</v>
      </c>
      <c r="F323" s="27">
        <v>4</v>
      </c>
      <c r="G323" s="27">
        <v>1</v>
      </c>
      <c r="H323" s="27">
        <v>0</v>
      </c>
      <c r="I323" s="27">
        <v>1</v>
      </c>
      <c r="J323" s="27">
        <v>0</v>
      </c>
      <c r="K323" s="27">
        <v>3</v>
      </c>
      <c r="L323" s="27">
        <v>3</v>
      </c>
      <c r="M323" s="27">
        <v>11</v>
      </c>
      <c r="N323" s="27"/>
      <c r="O323" s="27"/>
      <c r="P323" s="27">
        <v>1</v>
      </c>
      <c r="Q323" s="27">
        <v>2</v>
      </c>
      <c r="R323" s="27">
        <v>1</v>
      </c>
      <c r="S323" s="25"/>
      <c r="T323" s="27"/>
      <c r="U323" s="27">
        <v>1.6666666666666667</v>
      </c>
      <c r="V323" s="27">
        <v>3</v>
      </c>
      <c r="W323" s="27">
        <v>3</v>
      </c>
      <c r="X323" s="27"/>
      <c r="Y323" s="27"/>
      <c r="Z323" s="27"/>
      <c r="AA323" s="27"/>
      <c r="AB323" s="23">
        <v>2</v>
      </c>
      <c r="AC323" s="23">
        <v>1</v>
      </c>
    </row>
    <row r="324" spans="1:29" x14ac:dyDescent="0.3">
      <c r="A324" s="28">
        <v>43808</v>
      </c>
      <c r="B324" s="22">
        <v>2</v>
      </c>
      <c r="C324" s="27">
        <v>902</v>
      </c>
      <c r="D324" s="23" t="s">
        <v>12</v>
      </c>
      <c r="E324" s="27">
        <v>5</v>
      </c>
      <c r="F324" s="27">
        <v>4</v>
      </c>
      <c r="G324" s="27">
        <v>2</v>
      </c>
      <c r="H324" s="27">
        <v>2</v>
      </c>
      <c r="I324" s="27">
        <v>0</v>
      </c>
      <c r="J324" s="27">
        <v>0</v>
      </c>
      <c r="K324" s="27">
        <v>3</v>
      </c>
      <c r="L324" s="27">
        <v>4</v>
      </c>
      <c r="M324" s="27">
        <v>15</v>
      </c>
      <c r="N324" s="27"/>
      <c r="O324" s="27"/>
      <c r="P324" s="27">
        <v>1</v>
      </c>
      <c r="Q324" s="27">
        <v>2</v>
      </c>
      <c r="R324" s="27">
        <v>1</v>
      </c>
      <c r="S324" s="25"/>
      <c r="T324" s="27"/>
      <c r="U324" s="27">
        <v>1.3333333333333333</v>
      </c>
      <c r="V324" s="27">
        <v>1</v>
      </c>
      <c r="W324" s="27">
        <v>2</v>
      </c>
      <c r="AB324" s="23">
        <v>1</v>
      </c>
      <c r="AC324" s="23">
        <v>1</v>
      </c>
    </row>
    <row r="325" spans="1:29" x14ac:dyDescent="0.3">
      <c r="A325" s="28">
        <v>43808</v>
      </c>
      <c r="B325" s="22">
        <v>2</v>
      </c>
      <c r="C325" s="27">
        <v>903</v>
      </c>
      <c r="D325" s="23" t="s">
        <v>12</v>
      </c>
      <c r="E325" s="27">
        <v>1</v>
      </c>
      <c r="F325" s="27">
        <v>4</v>
      </c>
      <c r="G325" s="27">
        <v>2</v>
      </c>
      <c r="H325" s="27">
        <v>2</v>
      </c>
      <c r="I325" s="27">
        <v>0</v>
      </c>
      <c r="J325" s="27">
        <v>0</v>
      </c>
      <c r="K325" s="27">
        <v>3</v>
      </c>
      <c r="L325" s="27">
        <v>4</v>
      </c>
      <c r="M325" s="27">
        <v>22</v>
      </c>
      <c r="N325" s="27"/>
      <c r="O325" s="27"/>
      <c r="P325" s="27">
        <v>0</v>
      </c>
      <c r="Q325" s="27">
        <v>2</v>
      </c>
      <c r="R325" s="27">
        <v>1</v>
      </c>
      <c r="S325" s="25"/>
      <c r="T325" s="27"/>
      <c r="U325" s="27">
        <v>1.3333333333333333</v>
      </c>
      <c r="V325" s="27">
        <v>1</v>
      </c>
      <c r="W325" s="27">
        <v>2</v>
      </c>
      <c r="AB325" s="23">
        <v>2</v>
      </c>
      <c r="AC325" s="23">
        <v>1</v>
      </c>
    </row>
    <row r="326" spans="1:29" x14ac:dyDescent="0.3">
      <c r="A326" s="28">
        <v>43808</v>
      </c>
      <c r="B326" s="22">
        <v>2</v>
      </c>
      <c r="C326" s="22">
        <v>904</v>
      </c>
      <c r="D326" s="23" t="s">
        <v>12</v>
      </c>
      <c r="E326" s="23">
        <v>1</v>
      </c>
      <c r="F326" s="23">
        <v>4</v>
      </c>
      <c r="G326" s="23">
        <v>1</v>
      </c>
      <c r="H326" s="23">
        <v>0</v>
      </c>
      <c r="I326" s="23">
        <v>0</v>
      </c>
      <c r="J326" s="23">
        <v>1</v>
      </c>
      <c r="K326" s="23">
        <v>3</v>
      </c>
      <c r="L326" s="23">
        <v>4</v>
      </c>
      <c r="M326" s="23">
        <v>15</v>
      </c>
      <c r="P326" s="23">
        <v>0</v>
      </c>
      <c r="Q326" s="23">
        <v>2</v>
      </c>
      <c r="R326" s="23">
        <v>1</v>
      </c>
      <c r="U326" s="23">
        <v>2.3333333333333335</v>
      </c>
      <c r="V326" s="23">
        <v>3</v>
      </c>
      <c r="W326" s="23">
        <v>3</v>
      </c>
      <c r="AB326" s="23">
        <v>3</v>
      </c>
      <c r="AC326" s="23">
        <v>1</v>
      </c>
    </row>
    <row r="327" spans="1:29" x14ac:dyDescent="0.3">
      <c r="A327" s="28">
        <v>43808</v>
      </c>
      <c r="B327" s="22">
        <v>2</v>
      </c>
      <c r="C327" s="22">
        <v>910</v>
      </c>
      <c r="D327" s="23" t="s">
        <v>9</v>
      </c>
      <c r="E327" s="23">
        <v>2</v>
      </c>
      <c r="F327" s="23">
        <v>4</v>
      </c>
      <c r="G327" s="23">
        <v>2</v>
      </c>
      <c r="H327" s="23">
        <v>2</v>
      </c>
      <c r="I327" s="23">
        <v>0</v>
      </c>
      <c r="J327" s="23">
        <v>0</v>
      </c>
      <c r="K327" s="23">
        <v>1</v>
      </c>
      <c r="L327" s="23">
        <v>4</v>
      </c>
      <c r="M327" s="23">
        <v>16</v>
      </c>
      <c r="P327" s="23">
        <v>0</v>
      </c>
      <c r="Q327" s="23">
        <v>2</v>
      </c>
      <c r="R327" s="23">
        <v>1</v>
      </c>
      <c r="U327" s="23">
        <v>0</v>
      </c>
      <c r="V327" s="23">
        <v>2</v>
      </c>
      <c r="W327" s="23">
        <v>3</v>
      </c>
      <c r="AB327" s="23">
        <v>1</v>
      </c>
      <c r="AC327" s="23">
        <v>1</v>
      </c>
    </row>
    <row r="328" spans="1:29" x14ac:dyDescent="0.3">
      <c r="A328" s="28">
        <v>43808</v>
      </c>
      <c r="B328" s="22">
        <v>2</v>
      </c>
      <c r="C328" s="22">
        <v>911</v>
      </c>
      <c r="D328" s="23" t="s">
        <v>9</v>
      </c>
      <c r="E328" s="23">
        <v>2</v>
      </c>
      <c r="F328" s="23">
        <v>4</v>
      </c>
      <c r="G328" s="23">
        <v>2</v>
      </c>
      <c r="H328" s="23">
        <v>2</v>
      </c>
      <c r="I328" s="23">
        <v>0</v>
      </c>
      <c r="J328" s="23">
        <v>0</v>
      </c>
      <c r="K328" s="23">
        <v>4</v>
      </c>
      <c r="L328" s="23">
        <v>3</v>
      </c>
      <c r="M328" s="23">
        <v>13</v>
      </c>
      <c r="P328" s="23">
        <v>0</v>
      </c>
      <c r="Q328" s="23">
        <v>2</v>
      </c>
      <c r="R328" s="23">
        <v>1</v>
      </c>
      <c r="U328" s="23">
        <v>1</v>
      </c>
      <c r="V328" s="23">
        <v>2</v>
      </c>
      <c r="W328" s="23">
        <v>4</v>
      </c>
      <c r="AB328" s="23">
        <v>0</v>
      </c>
      <c r="AC328" s="23">
        <v>0</v>
      </c>
    </row>
    <row r="329" spans="1:29" x14ac:dyDescent="0.3">
      <c r="A329" s="28">
        <v>43808</v>
      </c>
      <c r="B329" s="22">
        <v>2</v>
      </c>
      <c r="C329" s="22">
        <v>913</v>
      </c>
      <c r="D329" s="23" t="s">
        <v>9</v>
      </c>
      <c r="E329" s="23">
        <v>2</v>
      </c>
      <c r="F329" s="23">
        <v>4</v>
      </c>
      <c r="G329" s="23">
        <v>2</v>
      </c>
      <c r="H329" s="23">
        <v>2</v>
      </c>
      <c r="I329" s="23">
        <v>0</v>
      </c>
      <c r="J329" s="23">
        <v>1</v>
      </c>
      <c r="K329" s="23">
        <v>6</v>
      </c>
      <c r="L329" s="23">
        <v>5</v>
      </c>
      <c r="M329" s="23">
        <v>29</v>
      </c>
      <c r="P329" s="23">
        <v>0</v>
      </c>
      <c r="Q329" s="23">
        <v>2</v>
      </c>
      <c r="R329" s="23">
        <v>1</v>
      </c>
      <c r="U329" s="23">
        <v>1.6666666666666667</v>
      </c>
      <c r="V329" s="23">
        <v>0</v>
      </c>
      <c r="W329" s="23">
        <v>3</v>
      </c>
      <c r="AB329" s="23">
        <v>2</v>
      </c>
      <c r="AC329" s="23">
        <v>0</v>
      </c>
    </row>
    <row r="330" spans="1:29" x14ac:dyDescent="0.3">
      <c r="A330" s="28">
        <v>43808</v>
      </c>
      <c r="B330" s="22">
        <v>2</v>
      </c>
      <c r="C330" s="22">
        <v>914</v>
      </c>
      <c r="D330" s="23" t="s">
        <v>9</v>
      </c>
      <c r="E330" s="23">
        <v>2</v>
      </c>
      <c r="F330" s="23">
        <v>4</v>
      </c>
      <c r="G330" s="23">
        <v>3</v>
      </c>
      <c r="H330" s="23">
        <v>2</v>
      </c>
      <c r="I330" s="23">
        <v>0</v>
      </c>
      <c r="J330" s="23">
        <v>0</v>
      </c>
      <c r="K330" s="23">
        <v>3</v>
      </c>
      <c r="L330" s="23">
        <v>4</v>
      </c>
      <c r="M330" s="23">
        <v>10</v>
      </c>
      <c r="P330" s="23">
        <v>0</v>
      </c>
      <c r="Q330" s="23">
        <v>2</v>
      </c>
      <c r="R330" s="23">
        <v>1</v>
      </c>
      <c r="U330" s="23">
        <v>1.6666666666666667</v>
      </c>
      <c r="V330" s="23">
        <v>0</v>
      </c>
      <c r="W330" s="23">
        <v>2</v>
      </c>
      <c r="AB330" s="23">
        <v>1</v>
      </c>
      <c r="AC330" s="23">
        <v>1</v>
      </c>
    </row>
    <row r="331" spans="1:29" x14ac:dyDescent="0.3">
      <c r="A331" s="28">
        <v>43836</v>
      </c>
      <c r="B331" s="22">
        <v>2</v>
      </c>
      <c r="C331" s="22">
        <v>977</v>
      </c>
      <c r="D331" s="23" t="s">
        <v>9</v>
      </c>
      <c r="E331" s="23">
        <v>6</v>
      </c>
      <c r="F331" s="23">
        <v>4</v>
      </c>
      <c r="G331" s="23">
        <v>2</v>
      </c>
      <c r="H331" s="23">
        <v>2</v>
      </c>
      <c r="I331" s="23">
        <v>0</v>
      </c>
      <c r="J331" s="23">
        <v>0</v>
      </c>
      <c r="K331" s="23">
        <v>2</v>
      </c>
      <c r="L331" s="23">
        <v>5</v>
      </c>
      <c r="M331" s="23">
        <v>24</v>
      </c>
      <c r="P331" s="23">
        <v>0</v>
      </c>
      <c r="Q331" s="23">
        <v>2</v>
      </c>
      <c r="R331" s="23">
        <v>2</v>
      </c>
      <c r="U331" s="23">
        <v>1</v>
      </c>
      <c r="V331" s="23">
        <v>1</v>
      </c>
      <c r="W331" s="23">
        <v>3</v>
      </c>
      <c r="AB331" s="23">
        <v>0</v>
      </c>
      <c r="AC331" s="23">
        <v>0</v>
      </c>
    </row>
    <row r="332" spans="1:29" x14ac:dyDescent="0.3">
      <c r="A332" s="28">
        <v>43836</v>
      </c>
      <c r="B332" s="22">
        <v>2</v>
      </c>
      <c r="C332" s="22">
        <v>978</v>
      </c>
      <c r="D332" s="23" t="s">
        <v>9</v>
      </c>
      <c r="E332" s="23">
        <v>14</v>
      </c>
      <c r="F332" s="23">
        <v>4</v>
      </c>
      <c r="G332" s="23">
        <v>3</v>
      </c>
      <c r="H332" s="23">
        <v>0</v>
      </c>
      <c r="I332" s="23">
        <v>0</v>
      </c>
      <c r="J332" s="23">
        <v>1</v>
      </c>
      <c r="K332" s="23">
        <v>4</v>
      </c>
      <c r="L332" s="23">
        <v>5</v>
      </c>
      <c r="M332" s="23">
        <v>21</v>
      </c>
      <c r="P332" s="23">
        <v>1</v>
      </c>
      <c r="Q332" s="23">
        <v>2</v>
      </c>
      <c r="R332" s="23">
        <v>2</v>
      </c>
      <c r="U332" s="23">
        <v>1</v>
      </c>
      <c r="V332" s="23">
        <v>1</v>
      </c>
      <c r="W332" s="23">
        <v>2</v>
      </c>
      <c r="AB332" s="23">
        <v>1</v>
      </c>
      <c r="AC332" s="23">
        <v>1</v>
      </c>
    </row>
    <row r="333" spans="1:29" x14ac:dyDescent="0.3">
      <c r="A333" s="28">
        <v>43836</v>
      </c>
      <c r="B333" s="22">
        <v>2</v>
      </c>
      <c r="C333" s="22">
        <v>980</v>
      </c>
      <c r="D333" s="23" t="s">
        <v>9</v>
      </c>
      <c r="E333" s="23">
        <v>14</v>
      </c>
      <c r="F333" s="23">
        <v>4</v>
      </c>
      <c r="G333" s="23">
        <v>3</v>
      </c>
      <c r="H333" s="23">
        <v>2</v>
      </c>
      <c r="I333" s="23">
        <v>0</v>
      </c>
      <c r="J333" s="23">
        <v>0</v>
      </c>
      <c r="K333" s="23">
        <v>6</v>
      </c>
      <c r="L333" s="23">
        <v>4</v>
      </c>
      <c r="M333" s="23">
        <v>19</v>
      </c>
      <c r="P333" s="23">
        <v>0</v>
      </c>
      <c r="Q333" s="23">
        <v>2</v>
      </c>
      <c r="R333" s="23">
        <v>1</v>
      </c>
      <c r="U333" s="23">
        <v>1</v>
      </c>
      <c r="V333" s="23">
        <v>3</v>
      </c>
      <c r="W333" s="23">
        <v>2</v>
      </c>
      <c r="AB333" s="23">
        <v>0</v>
      </c>
      <c r="AC333" s="23">
        <v>0</v>
      </c>
    </row>
    <row r="334" spans="1:29" x14ac:dyDescent="0.3">
      <c r="A334" s="28">
        <v>43836</v>
      </c>
      <c r="B334" s="22">
        <v>2</v>
      </c>
      <c r="C334" s="22">
        <v>981</v>
      </c>
      <c r="D334" s="23" t="s">
        <v>12</v>
      </c>
      <c r="E334" s="23">
        <v>5</v>
      </c>
      <c r="F334" s="23">
        <v>4</v>
      </c>
      <c r="G334" s="23">
        <v>3</v>
      </c>
      <c r="H334" s="23">
        <v>2</v>
      </c>
      <c r="I334" s="23">
        <v>0</v>
      </c>
      <c r="J334" s="23">
        <v>0</v>
      </c>
      <c r="K334" s="23">
        <v>2</v>
      </c>
      <c r="L334" s="23">
        <v>3</v>
      </c>
      <c r="M334" s="23">
        <v>12</v>
      </c>
      <c r="P334" s="23">
        <v>0</v>
      </c>
      <c r="Q334" s="23">
        <v>2</v>
      </c>
      <c r="R334" s="23">
        <v>2</v>
      </c>
      <c r="U334" s="23">
        <v>1</v>
      </c>
      <c r="V334" s="23">
        <v>0</v>
      </c>
      <c r="W334" s="23">
        <v>3</v>
      </c>
      <c r="AB334" s="23">
        <v>0</v>
      </c>
      <c r="AC334" s="23">
        <v>0</v>
      </c>
    </row>
    <row r="335" spans="1:29" x14ac:dyDescent="0.3">
      <c r="A335" s="28">
        <v>43836</v>
      </c>
      <c r="B335" s="22">
        <v>2</v>
      </c>
      <c r="C335" s="22">
        <v>1013</v>
      </c>
      <c r="D335" s="23" t="s">
        <v>9</v>
      </c>
      <c r="E335" s="23">
        <v>10</v>
      </c>
      <c r="F335" s="23">
        <v>4</v>
      </c>
      <c r="G335" s="23">
        <v>3</v>
      </c>
      <c r="H335" s="23">
        <v>2</v>
      </c>
      <c r="I335" s="23">
        <v>0</v>
      </c>
      <c r="J335" s="23">
        <v>0</v>
      </c>
      <c r="K335" s="23">
        <v>6</v>
      </c>
      <c r="L335" s="23">
        <v>4</v>
      </c>
      <c r="M335" s="23">
        <v>10</v>
      </c>
      <c r="P335" s="23">
        <v>0</v>
      </c>
      <c r="Q335" s="23">
        <v>2</v>
      </c>
      <c r="R335" s="23">
        <v>2</v>
      </c>
      <c r="U335" s="23">
        <v>1</v>
      </c>
      <c r="V335" s="23">
        <v>1</v>
      </c>
      <c r="W335" s="23">
        <v>2</v>
      </c>
      <c r="AB335" s="23">
        <v>0</v>
      </c>
      <c r="AC335" s="23">
        <v>0</v>
      </c>
    </row>
    <row r="336" spans="1:29" x14ac:dyDescent="0.3">
      <c r="A336" s="28">
        <v>43836</v>
      </c>
      <c r="B336" s="22">
        <v>2</v>
      </c>
      <c r="C336" s="22">
        <v>1015</v>
      </c>
      <c r="D336" s="23" t="s">
        <v>12</v>
      </c>
      <c r="E336" s="23">
        <v>5</v>
      </c>
      <c r="F336" s="23">
        <v>4</v>
      </c>
      <c r="G336" s="23">
        <v>3</v>
      </c>
      <c r="H336" s="23">
        <v>2</v>
      </c>
      <c r="I336" s="23">
        <v>0</v>
      </c>
      <c r="J336" s="23">
        <v>1</v>
      </c>
      <c r="K336" s="23">
        <v>3</v>
      </c>
      <c r="L336" s="23">
        <v>4</v>
      </c>
      <c r="M336" s="23">
        <v>12</v>
      </c>
      <c r="P336" s="23">
        <v>0</v>
      </c>
      <c r="Q336" s="23">
        <v>2</v>
      </c>
      <c r="R336" s="23">
        <v>1</v>
      </c>
      <c r="U336" s="23">
        <v>0.66666666666666663</v>
      </c>
      <c r="V336" s="23">
        <v>2</v>
      </c>
      <c r="W336" s="23">
        <v>3</v>
      </c>
      <c r="AB336" s="23">
        <v>0</v>
      </c>
      <c r="AC336" s="23">
        <v>0</v>
      </c>
    </row>
    <row r="337" spans="1:29" x14ac:dyDescent="0.3">
      <c r="A337" s="28">
        <v>43836</v>
      </c>
      <c r="B337" s="22">
        <v>2</v>
      </c>
      <c r="C337" s="22">
        <v>1017</v>
      </c>
      <c r="D337" s="23" t="s">
        <v>12</v>
      </c>
      <c r="E337" s="23">
        <v>5</v>
      </c>
      <c r="F337" s="23">
        <v>4</v>
      </c>
      <c r="G337" s="23">
        <v>2</v>
      </c>
      <c r="H337" s="23">
        <v>3</v>
      </c>
      <c r="I337" s="23">
        <v>0</v>
      </c>
      <c r="J337" s="23">
        <v>0</v>
      </c>
      <c r="K337" s="23">
        <v>4</v>
      </c>
      <c r="L337" s="23">
        <v>4</v>
      </c>
      <c r="M337" s="23">
        <v>20</v>
      </c>
      <c r="P337" s="23">
        <v>0</v>
      </c>
      <c r="Q337" s="23">
        <v>2</v>
      </c>
      <c r="R337" s="23">
        <v>1</v>
      </c>
      <c r="U337" s="23">
        <v>1.6666666666666667</v>
      </c>
      <c r="V337" s="23">
        <v>1</v>
      </c>
      <c r="W337" s="23">
        <v>2</v>
      </c>
      <c r="AB337" s="23">
        <v>0</v>
      </c>
      <c r="AC337" s="23">
        <v>1</v>
      </c>
    </row>
    <row r="338" spans="1:29" x14ac:dyDescent="0.3">
      <c r="A338" s="28">
        <v>43858</v>
      </c>
      <c r="B338" s="22">
        <v>2</v>
      </c>
      <c r="C338" s="22">
        <v>1074</v>
      </c>
      <c r="D338" s="23" t="s">
        <v>9</v>
      </c>
      <c r="E338" s="23">
        <v>6</v>
      </c>
      <c r="F338" s="23">
        <v>4</v>
      </c>
      <c r="G338" s="23">
        <v>1</v>
      </c>
      <c r="H338" s="23">
        <v>2</v>
      </c>
      <c r="I338" s="23">
        <v>1</v>
      </c>
      <c r="J338" s="23">
        <v>0</v>
      </c>
      <c r="K338" s="23">
        <v>4</v>
      </c>
      <c r="L338" s="23">
        <v>4</v>
      </c>
      <c r="M338" s="23">
        <v>26</v>
      </c>
      <c r="P338" s="23">
        <v>0</v>
      </c>
      <c r="Q338" s="23">
        <v>2</v>
      </c>
      <c r="R338" s="23">
        <v>2</v>
      </c>
      <c r="U338" s="23">
        <v>1</v>
      </c>
      <c r="V338" s="23">
        <v>1</v>
      </c>
      <c r="W338" s="23">
        <v>2</v>
      </c>
      <c r="AB338" s="23">
        <v>0</v>
      </c>
      <c r="AC338" s="23">
        <v>0</v>
      </c>
    </row>
    <row r="339" spans="1:29" x14ac:dyDescent="0.3">
      <c r="A339" s="28">
        <v>43858</v>
      </c>
      <c r="B339" s="22">
        <v>2</v>
      </c>
      <c r="C339" s="22">
        <v>1096</v>
      </c>
      <c r="D339" s="23" t="s">
        <v>9</v>
      </c>
      <c r="E339" s="23">
        <v>6</v>
      </c>
      <c r="F339" s="23">
        <v>4</v>
      </c>
      <c r="G339" s="23">
        <v>3</v>
      </c>
      <c r="H339" s="23">
        <v>2</v>
      </c>
      <c r="I339" s="23">
        <v>0</v>
      </c>
      <c r="J339" s="23">
        <v>0</v>
      </c>
      <c r="K339" s="23">
        <v>3</v>
      </c>
      <c r="L339" s="23">
        <v>5</v>
      </c>
      <c r="M339" s="23">
        <v>34</v>
      </c>
      <c r="P339" s="23">
        <v>0</v>
      </c>
      <c r="Q339" s="23">
        <v>2</v>
      </c>
      <c r="R339" s="23">
        <v>1</v>
      </c>
      <c r="U339" s="23">
        <v>1.3333333333333333</v>
      </c>
      <c r="V339" s="23">
        <v>0</v>
      </c>
      <c r="W339" s="23">
        <v>3</v>
      </c>
      <c r="AB339" s="23">
        <v>0</v>
      </c>
      <c r="AC339" s="23">
        <v>0</v>
      </c>
    </row>
    <row r="340" spans="1:29" x14ac:dyDescent="0.3">
      <c r="A340" s="28">
        <v>43858</v>
      </c>
      <c r="B340" s="22">
        <v>2</v>
      </c>
      <c r="C340" s="22">
        <v>1139</v>
      </c>
      <c r="D340" s="23" t="s">
        <v>12</v>
      </c>
      <c r="E340" s="23">
        <v>9</v>
      </c>
      <c r="F340" s="23">
        <v>4</v>
      </c>
      <c r="G340" s="23">
        <v>2</v>
      </c>
      <c r="H340" s="23">
        <v>3</v>
      </c>
      <c r="I340" s="23">
        <v>0</v>
      </c>
      <c r="J340" s="23">
        <v>0</v>
      </c>
      <c r="K340" s="23">
        <v>0</v>
      </c>
      <c r="L340" s="23">
        <v>3</v>
      </c>
      <c r="M340" s="23">
        <v>20</v>
      </c>
      <c r="P340" s="23">
        <v>0</v>
      </c>
      <c r="Q340" s="23">
        <v>2</v>
      </c>
      <c r="R340" s="23">
        <v>1</v>
      </c>
      <c r="U340" s="23">
        <v>1</v>
      </c>
      <c r="V340" s="23">
        <v>0</v>
      </c>
      <c r="W340" s="23">
        <v>3</v>
      </c>
      <c r="AB340" s="23">
        <v>1</v>
      </c>
      <c r="AC340" s="23">
        <v>0</v>
      </c>
    </row>
    <row r="341" spans="1:29" x14ac:dyDescent="0.3">
      <c r="A341" s="28">
        <v>43889</v>
      </c>
      <c r="B341" s="22">
        <v>2</v>
      </c>
      <c r="C341" s="22">
        <v>1248</v>
      </c>
      <c r="D341" s="23" t="s">
        <v>12</v>
      </c>
      <c r="E341" s="23">
        <v>5</v>
      </c>
      <c r="F341" s="23">
        <v>4</v>
      </c>
      <c r="G341" s="23">
        <v>3</v>
      </c>
      <c r="H341" s="23">
        <v>2</v>
      </c>
      <c r="I341" s="23">
        <v>0</v>
      </c>
      <c r="J341" s="23">
        <v>1</v>
      </c>
      <c r="K341" s="23">
        <v>4</v>
      </c>
      <c r="L341" s="23">
        <v>4</v>
      </c>
      <c r="M341" s="23">
        <v>20</v>
      </c>
      <c r="P341" s="23">
        <v>0</v>
      </c>
      <c r="Q341" s="23">
        <v>2</v>
      </c>
      <c r="R341" s="23">
        <v>1</v>
      </c>
      <c r="U341" s="23">
        <v>1</v>
      </c>
      <c r="V341" s="23">
        <v>2</v>
      </c>
      <c r="W341" s="23">
        <v>1</v>
      </c>
      <c r="AB341" s="23">
        <v>1</v>
      </c>
      <c r="AC341" s="23">
        <v>0</v>
      </c>
    </row>
    <row r="342" spans="1:29" x14ac:dyDescent="0.3">
      <c r="A342" s="28">
        <v>43889</v>
      </c>
      <c r="B342" s="22">
        <v>2</v>
      </c>
      <c r="C342" s="22">
        <v>1250</v>
      </c>
      <c r="D342" s="23" t="s">
        <v>12</v>
      </c>
      <c r="E342" s="23">
        <v>5</v>
      </c>
      <c r="F342" s="23">
        <v>4</v>
      </c>
      <c r="G342" s="23">
        <v>2</v>
      </c>
      <c r="H342" s="23">
        <v>2</v>
      </c>
      <c r="I342" s="23">
        <v>0</v>
      </c>
      <c r="J342" s="23">
        <v>0</v>
      </c>
      <c r="K342" s="23">
        <v>3</v>
      </c>
      <c r="L342" s="23">
        <v>4</v>
      </c>
      <c r="M342" s="23">
        <v>19</v>
      </c>
      <c r="P342" s="23">
        <v>0</v>
      </c>
      <c r="Q342" s="23">
        <v>2</v>
      </c>
      <c r="R342" s="23">
        <v>2</v>
      </c>
      <c r="U342" s="23">
        <v>1</v>
      </c>
      <c r="V342" s="23">
        <v>0</v>
      </c>
      <c r="W342" s="23">
        <v>3</v>
      </c>
      <c r="AB342" s="23">
        <v>2</v>
      </c>
      <c r="AC342" s="23">
        <v>0</v>
      </c>
    </row>
    <row r="343" spans="1:29" x14ac:dyDescent="0.3">
      <c r="A343" s="28">
        <v>43889</v>
      </c>
      <c r="B343" s="22">
        <v>2</v>
      </c>
      <c r="C343" s="22">
        <v>1262</v>
      </c>
      <c r="D343" s="23" t="s">
        <v>9</v>
      </c>
      <c r="E343" s="23">
        <v>6</v>
      </c>
      <c r="F343" s="23">
        <v>4</v>
      </c>
      <c r="G343" s="23">
        <v>1</v>
      </c>
      <c r="H343" s="23">
        <v>3</v>
      </c>
      <c r="I343" s="23">
        <v>0</v>
      </c>
      <c r="J343" s="23">
        <v>1</v>
      </c>
      <c r="K343" s="23">
        <v>2</v>
      </c>
      <c r="L343" s="23">
        <v>4</v>
      </c>
      <c r="M343" s="23">
        <v>24</v>
      </c>
      <c r="P343" s="23">
        <v>0</v>
      </c>
      <c r="Q343" s="23">
        <v>2</v>
      </c>
      <c r="R343" s="23">
        <v>1</v>
      </c>
      <c r="U343" s="23">
        <v>1.6666666666666667</v>
      </c>
      <c r="V343" s="23">
        <v>3</v>
      </c>
      <c r="W343" s="23">
        <v>3</v>
      </c>
      <c r="AB343" s="23">
        <v>1</v>
      </c>
      <c r="AC343" s="23">
        <v>2</v>
      </c>
    </row>
    <row r="344" spans="1:29" x14ac:dyDescent="0.3">
      <c r="A344" s="28">
        <v>43889</v>
      </c>
      <c r="B344" s="22">
        <v>2</v>
      </c>
      <c r="C344" s="22">
        <v>1266</v>
      </c>
      <c r="D344" s="23" t="s">
        <v>12</v>
      </c>
      <c r="E344" s="23">
        <v>5</v>
      </c>
      <c r="F344" s="23">
        <v>4</v>
      </c>
      <c r="G344" s="23">
        <v>2</v>
      </c>
      <c r="H344" s="23">
        <v>3</v>
      </c>
      <c r="I344" s="23">
        <v>0</v>
      </c>
      <c r="J344" s="23">
        <v>2</v>
      </c>
      <c r="K344" s="23">
        <v>2</v>
      </c>
      <c r="L344" s="23">
        <v>3</v>
      </c>
      <c r="M344" s="23">
        <v>19</v>
      </c>
      <c r="P344" s="23">
        <v>0</v>
      </c>
      <c r="Q344" s="23">
        <v>2</v>
      </c>
      <c r="R344" s="23">
        <v>1</v>
      </c>
      <c r="U344" s="23">
        <v>1</v>
      </c>
      <c r="V344" s="23">
        <v>2</v>
      </c>
      <c r="W344" s="23">
        <v>2</v>
      </c>
      <c r="AB344" s="23">
        <v>1</v>
      </c>
      <c r="AC344" s="23">
        <v>0</v>
      </c>
    </row>
    <row r="345" spans="1:29" x14ac:dyDescent="0.3">
      <c r="A345" s="28">
        <v>43889</v>
      </c>
      <c r="B345" s="22">
        <v>2</v>
      </c>
      <c r="C345" s="22">
        <v>1276</v>
      </c>
      <c r="D345" s="23" t="s">
        <v>9</v>
      </c>
      <c r="E345" s="23">
        <v>10</v>
      </c>
      <c r="F345" s="23">
        <v>4</v>
      </c>
      <c r="G345" s="23">
        <v>3</v>
      </c>
      <c r="H345" s="23">
        <v>2</v>
      </c>
      <c r="I345" s="23">
        <v>0</v>
      </c>
      <c r="J345" s="23">
        <v>1</v>
      </c>
      <c r="K345" s="23">
        <v>6</v>
      </c>
      <c r="L345" s="23">
        <v>5</v>
      </c>
      <c r="M345" s="23">
        <v>36</v>
      </c>
      <c r="P345" s="23">
        <v>0</v>
      </c>
      <c r="Q345" s="23">
        <v>2</v>
      </c>
      <c r="R345" s="23">
        <v>1</v>
      </c>
      <c r="U345" s="23">
        <v>0.33333333333333331</v>
      </c>
      <c r="V345" s="23">
        <v>0</v>
      </c>
      <c r="W345" s="23">
        <v>3</v>
      </c>
      <c r="AB345" s="23">
        <v>0</v>
      </c>
      <c r="AC345" s="23">
        <v>0</v>
      </c>
    </row>
    <row r="346" spans="1:29" x14ac:dyDescent="0.3">
      <c r="A346" s="28">
        <v>43889</v>
      </c>
      <c r="B346" s="22">
        <v>2</v>
      </c>
      <c r="C346" s="22">
        <v>1284</v>
      </c>
      <c r="D346" s="23" t="s">
        <v>9</v>
      </c>
      <c r="E346" s="23">
        <v>10</v>
      </c>
      <c r="F346" s="23">
        <v>4</v>
      </c>
      <c r="G346" s="23">
        <v>2</v>
      </c>
      <c r="H346" s="23">
        <v>2</v>
      </c>
      <c r="I346" s="23">
        <v>0</v>
      </c>
      <c r="J346" s="23">
        <v>0</v>
      </c>
      <c r="K346" s="23">
        <v>3</v>
      </c>
      <c r="L346" s="23">
        <v>3</v>
      </c>
      <c r="M346" s="23">
        <v>18</v>
      </c>
      <c r="P346" s="23">
        <v>0</v>
      </c>
      <c r="Q346" s="23">
        <v>2</v>
      </c>
      <c r="R346" s="23">
        <v>1</v>
      </c>
      <c r="U346" s="23">
        <v>1</v>
      </c>
      <c r="V346" s="23">
        <v>2</v>
      </c>
      <c r="W346" s="23">
        <v>2</v>
      </c>
      <c r="AB346" s="23">
        <v>2</v>
      </c>
      <c r="AC346" s="23">
        <v>0</v>
      </c>
    </row>
    <row r="347" spans="1:29" x14ac:dyDescent="0.3">
      <c r="A347" s="28">
        <v>43889</v>
      </c>
      <c r="B347" s="22">
        <v>2</v>
      </c>
      <c r="C347" s="22">
        <v>1306</v>
      </c>
      <c r="D347" s="23" t="s">
        <v>9</v>
      </c>
      <c r="E347" s="23">
        <v>6</v>
      </c>
      <c r="F347" s="23">
        <v>4</v>
      </c>
      <c r="G347" s="23">
        <v>2</v>
      </c>
      <c r="H347" s="23">
        <v>2</v>
      </c>
      <c r="I347" s="23">
        <v>0</v>
      </c>
      <c r="J347" s="23">
        <v>0</v>
      </c>
      <c r="K347" s="23">
        <v>3</v>
      </c>
      <c r="L347" s="23">
        <v>3</v>
      </c>
      <c r="M347" s="23">
        <v>32</v>
      </c>
      <c r="P347" s="23">
        <v>0</v>
      </c>
      <c r="Q347" s="23">
        <v>2</v>
      </c>
      <c r="R347" s="23">
        <v>2</v>
      </c>
      <c r="U347" s="23">
        <v>2</v>
      </c>
      <c r="V347" s="23">
        <v>3</v>
      </c>
      <c r="W347" s="23">
        <v>2</v>
      </c>
      <c r="AB347" s="23">
        <v>3</v>
      </c>
      <c r="AC347" s="23">
        <v>0</v>
      </c>
    </row>
    <row r="348" spans="1:29" x14ac:dyDescent="0.3">
      <c r="A348" s="28">
        <v>43892</v>
      </c>
      <c r="B348" s="22">
        <v>2</v>
      </c>
      <c r="C348" s="22">
        <v>1598</v>
      </c>
      <c r="D348" s="23" t="s">
        <v>12</v>
      </c>
      <c r="E348" s="23">
        <v>9</v>
      </c>
      <c r="F348" s="23">
        <v>4</v>
      </c>
      <c r="G348" s="23">
        <v>2</v>
      </c>
      <c r="H348" s="23">
        <v>2</v>
      </c>
      <c r="I348" s="23">
        <v>0</v>
      </c>
      <c r="J348" s="23">
        <v>0</v>
      </c>
      <c r="K348" s="23">
        <v>3</v>
      </c>
      <c r="L348" s="23">
        <v>4</v>
      </c>
      <c r="M348" s="23">
        <v>19</v>
      </c>
      <c r="P348" s="23">
        <v>0</v>
      </c>
      <c r="Q348" s="23">
        <v>2</v>
      </c>
      <c r="R348" s="23">
        <v>1</v>
      </c>
      <c r="U348" s="23">
        <v>2</v>
      </c>
      <c r="V348" s="23">
        <v>0</v>
      </c>
      <c r="W348" s="23">
        <v>2</v>
      </c>
      <c r="AB348" s="23">
        <v>0</v>
      </c>
      <c r="AC348" s="23">
        <v>1</v>
      </c>
    </row>
    <row r="349" spans="1:29" x14ac:dyDescent="0.3">
      <c r="A349" s="28">
        <v>43893</v>
      </c>
      <c r="B349" s="22">
        <v>2</v>
      </c>
      <c r="C349" s="22">
        <v>1593</v>
      </c>
      <c r="D349" s="23" t="s">
        <v>9</v>
      </c>
      <c r="E349" s="23">
        <v>10</v>
      </c>
      <c r="F349" s="23">
        <v>4</v>
      </c>
      <c r="G349" s="23">
        <v>1</v>
      </c>
      <c r="H349" s="23">
        <v>2</v>
      </c>
      <c r="I349" s="23">
        <v>0</v>
      </c>
      <c r="J349" s="23">
        <v>0</v>
      </c>
      <c r="K349" s="23">
        <v>3</v>
      </c>
      <c r="L349" s="23">
        <v>4</v>
      </c>
      <c r="M349" s="23">
        <v>14</v>
      </c>
      <c r="P349" s="23">
        <v>1</v>
      </c>
      <c r="Q349" s="23">
        <v>2</v>
      </c>
      <c r="R349" s="23">
        <v>2</v>
      </c>
      <c r="U349" s="23">
        <v>0.66666666666666663</v>
      </c>
      <c r="V349" s="23">
        <v>0</v>
      </c>
      <c r="W349" s="23">
        <v>3</v>
      </c>
      <c r="AB349" s="23">
        <v>0</v>
      </c>
      <c r="AC349" s="23">
        <v>0</v>
      </c>
    </row>
    <row r="350" spans="1:29" x14ac:dyDescent="0.3">
      <c r="A350" s="28">
        <v>43894</v>
      </c>
      <c r="B350" s="22">
        <v>2</v>
      </c>
      <c r="C350" s="22">
        <v>1708</v>
      </c>
      <c r="D350" s="23" t="s">
        <v>12</v>
      </c>
      <c r="E350" s="23">
        <v>9</v>
      </c>
      <c r="F350" s="23">
        <v>4</v>
      </c>
      <c r="G350" s="23">
        <v>1</v>
      </c>
      <c r="H350" s="23">
        <v>2</v>
      </c>
      <c r="I350" s="23">
        <v>0</v>
      </c>
      <c r="J350" s="23">
        <v>1</v>
      </c>
      <c r="K350" s="23">
        <v>0</v>
      </c>
      <c r="L350" s="23">
        <v>4</v>
      </c>
      <c r="M350" s="23">
        <v>1</v>
      </c>
      <c r="P350" s="23">
        <v>0</v>
      </c>
      <c r="Q350" s="23">
        <v>1</v>
      </c>
      <c r="R350" s="23">
        <v>1</v>
      </c>
      <c r="U350" s="23">
        <v>1.6666666666666667</v>
      </c>
      <c r="V350" s="23">
        <v>2</v>
      </c>
      <c r="W350" s="23">
        <v>1</v>
      </c>
      <c r="AB350" s="23">
        <v>2</v>
      </c>
      <c r="AC350" s="23">
        <v>1</v>
      </c>
    </row>
    <row r="351" spans="1:29" x14ac:dyDescent="0.3">
      <c r="A351" s="28">
        <v>43987</v>
      </c>
      <c r="B351" s="22">
        <v>2</v>
      </c>
      <c r="C351" s="22">
        <v>1596</v>
      </c>
      <c r="D351" s="23" t="s">
        <v>12</v>
      </c>
      <c r="E351" s="23">
        <v>9</v>
      </c>
      <c r="F351" s="23">
        <v>4</v>
      </c>
      <c r="G351" s="23">
        <v>3</v>
      </c>
      <c r="H351" s="23">
        <v>2</v>
      </c>
      <c r="I351" s="23">
        <v>1</v>
      </c>
      <c r="J351" s="23">
        <v>0</v>
      </c>
      <c r="K351" s="23">
        <v>4</v>
      </c>
      <c r="L351" s="23">
        <v>3</v>
      </c>
      <c r="M351" s="23">
        <v>22</v>
      </c>
      <c r="P351" s="23">
        <v>0</v>
      </c>
      <c r="Q351" s="23">
        <v>2</v>
      </c>
      <c r="R351" s="23">
        <v>1</v>
      </c>
      <c r="U351" s="23">
        <v>0.66666666666666663</v>
      </c>
      <c r="V351" s="23">
        <v>0</v>
      </c>
      <c r="W351" s="23">
        <v>3</v>
      </c>
      <c r="AB351" s="23">
        <v>0</v>
      </c>
      <c r="AC351" s="23">
        <v>1</v>
      </c>
    </row>
    <row r="352" spans="1:29" x14ac:dyDescent="0.3">
      <c r="A352" s="28">
        <v>336085</v>
      </c>
      <c r="B352" s="22">
        <v>2</v>
      </c>
      <c r="C352" s="22">
        <v>1431</v>
      </c>
      <c r="D352" s="23" t="s">
        <v>9</v>
      </c>
      <c r="E352" s="23">
        <v>10</v>
      </c>
      <c r="F352" s="23">
        <v>4</v>
      </c>
      <c r="G352" s="23">
        <v>3</v>
      </c>
      <c r="H352" s="23">
        <v>2</v>
      </c>
      <c r="I352" s="23">
        <v>0</v>
      </c>
      <c r="J352" s="23">
        <v>0</v>
      </c>
      <c r="K352" s="23">
        <v>0</v>
      </c>
      <c r="L352" s="23">
        <v>4</v>
      </c>
      <c r="M352" s="23">
        <v>22</v>
      </c>
      <c r="P352" s="23">
        <v>0</v>
      </c>
      <c r="Q352" s="23">
        <v>2</v>
      </c>
      <c r="R352" s="23">
        <v>1</v>
      </c>
      <c r="U352" s="23">
        <v>2.3333333333333335</v>
      </c>
      <c r="V352" s="23">
        <v>0</v>
      </c>
      <c r="W352" s="23">
        <v>3</v>
      </c>
      <c r="AB352" s="23">
        <v>0</v>
      </c>
      <c r="AC352" s="23">
        <v>0</v>
      </c>
    </row>
    <row r="353" spans="1:3" x14ac:dyDescent="0.3">
      <c r="A353" s="22"/>
      <c r="B353" s="22"/>
      <c r="C353" s="22"/>
    </row>
    <row r="354" spans="1:3" x14ac:dyDescent="0.3">
      <c r="A354" s="22"/>
      <c r="B354" s="22"/>
      <c r="C354" s="22"/>
    </row>
    <row r="355" spans="1:3" x14ac:dyDescent="0.3">
      <c r="A355" s="22"/>
      <c r="B355" s="22"/>
      <c r="C355" s="22"/>
    </row>
    <row r="356" spans="1:3" x14ac:dyDescent="0.3">
      <c r="A356" s="22"/>
      <c r="B356" s="22"/>
      <c r="C356" s="22"/>
    </row>
    <row r="357" spans="1:3" x14ac:dyDescent="0.3">
      <c r="A357" s="22"/>
      <c r="B357" s="22"/>
      <c r="C357" s="22"/>
    </row>
    <row r="358" spans="1:3" x14ac:dyDescent="0.3">
      <c r="A358" s="22"/>
      <c r="B358" s="22"/>
      <c r="C358" s="22"/>
    </row>
    <row r="359" spans="1:3" x14ac:dyDescent="0.3">
      <c r="A359" s="22"/>
      <c r="B359" s="22"/>
      <c r="C359" s="22"/>
    </row>
    <row r="360" spans="1:3" x14ac:dyDescent="0.3">
      <c r="A360" s="22"/>
      <c r="B360" s="22"/>
      <c r="C360" s="22"/>
    </row>
    <row r="361" spans="1:3" x14ac:dyDescent="0.3">
      <c r="A361" s="22"/>
      <c r="B361" s="22"/>
      <c r="C361" s="22"/>
    </row>
    <row r="362" spans="1:3" x14ac:dyDescent="0.3">
      <c r="A362" s="22"/>
      <c r="B362" s="22"/>
      <c r="C362" s="22"/>
    </row>
    <row r="363" spans="1:3" x14ac:dyDescent="0.3">
      <c r="A363" s="22"/>
      <c r="B363" s="22"/>
      <c r="C363" s="22"/>
    </row>
    <row r="364" spans="1:3" x14ac:dyDescent="0.3">
      <c r="A364" s="22"/>
      <c r="B364" s="22"/>
      <c r="C364" s="22"/>
    </row>
    <row r="365" spans="1:3" x14ac:dyDescent="0.3">
      <c r="A365" s="22"/>
      <c r="B365" s="22"/>
      <c r="C365" s="22"/>
    </row>
    <row r="366" spans="1:3" x14ac:dyDescent="0.3">
      <c r="A366" s="22"/>
      <c r="B366" s="22"/>
      <c r="C366" s="22"/>
    </row>
    <row r="367" spans="1:3" x14ac:dyDescent="0.3">
      <c r="A367" s="22"/>
      <c r="B367" s="22"/>
      <c r="C367" s="22"/>
    </row>
    <row r="368" spans="1:3" x14ac:dyDescent="0.3">
      <c r="A368" s="22"/>
      <c r="B368" s="22"/>
      <c r="C368" s="22"/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DF01-8E7E-42A9-9A46-1CAE816128F6}">
  <dimension ref="A1:G305"/>
  <sheetViews>
    <sheetView tabSelected="1" workbookViewId="0">
      <selection activeCell="D14" sqref="D14"/>
    </sheetView>
  </sheetViews>
  <sheetFormatPr defaultRowHeight="14.4" x14ac:dyDescent="0.3"/>
  <cols>
    <col min="1" max="1" width="11.109375" customWidth="1"/>
  </cols>
  <sheetData>
    <row r="1" spans="1:7" x14ac:dyDescent="0.3">
      <c r="A1" t="s">
        <v>5</v>
      </c>
      <c r="B1" t="s">
        <v>60</v>
      </c>
      <c r="C1" t="s">
        <v>30</v>
      </c>
      <c r="D1" t="s">
        <v>61</v>
      </c>
      <c r="E1" t="s">
        <v>62</v>
      </c>
      <c r="F1" t="s">
        <v>63</v>
      </c>
      <c r="G1" t="s">
        <v>64</v>
      </c>
    </row>
    <row r="2" spans="1:7" x14ac:dyDescent="0.3">
      <c r="A2" s="29">
        <v>43300</v>
      </c>
      <c r="B2">
        <v>557</v>
      </c>
      <c r="C2" t="s">
        <v>9</v>
      </c>
      <c r="D2">
        <v>8</v>
      </c>
      <c r="E2">
        <v>30</v>
      </c>
      <c r="F2">
        <v>14.35</v>
      </c>
      <c r="G2">
        <v>30</v>
      </c>
    </row>
    <row r="3" spans="1:7" x14ac:dyDescent="0.3">
      <c r="A3" s="29">
        <v>43334</v>
      </c>
      <c r="B3">
        <v>640</v>
      </c>
      <c r="C3" t="s">
        <v>9</v>
      </c>
      <c r="D3">
        <v>8</v>
      </c>
      <c r="E3">
        <v>0.96</v>
      </c>
      <c r="F3">
        <v>2.5</v>
      </c>
      <c r="G3">
        <v>16.34</v>
      </c>
    </row>
    <row r="4" spans="1:7" x14ac:dyDescent="0.3">
      <c r="A4" s="29">
        <v>43334</v>
      </c>
      <c r="B4">
        <v>641</v>
      </c>
      <c r="C4" t="s">
        <v>9</v>
      </c>
      <c r="D4">
        <v>8</v>
      </c>
      <c r="E4">
        <v>6.09</v>
      </c>
      <c r="F4">
        <v>5.0599999999999996</v>
      </c>
      <c r="G4">
        <v>10.25</v>
      </c>
    </row>
    <row r="5" spans="1:7" x14ac:dyDescent="0.3">
      <c r="A5" s="29">
        <v>43340</v>
      </c>
      <c r="B5">
        <v>654</v>
      </c>
      <c r="C5" t="s">
        <v>9</v>
      </c>
      <c r="D5">
        <v>8</v>
      </c>
      <c r="E5">
        <v>1.28</v>
      </c>
      <c r="F5">
        <v>0.97</v>
      </c>
      <c r="G5">
        <v>1</v>
      </c>
    </row>
    <row r="6" spans="1:7" x14ac:dyDescent="0.3">
      <c r="A6" s="29">
        <v>43340</v>
      </c>
      <c r="B6">
        <v>655</v>
      </c>
      <c r="C6" t="s">
        <v>9</v>
      </c>
      <c r="D6">
        <v>8</v>
      </c>
      <c r="E6">
        <v>2.16</v>
      </c>
      <c r="F6">
        <v>3.28</v>
      </c>
      <c r="G6">
        <v>4.78</v>
      </c>
    </row>
    <row r="7" spans="1:7" x14ac:dyDescent="0.3">
      <c r="A7" s="29">
        <v>43342</v>
      </c>
      <c r="B7">
        <v>665</v>
      </c>
      <c r="C7" t="s">
        <v>9</v>
      </c>
      <c r="D7">
        <v>8</v>
      </c>
      <c r="E7">
        <v>13.81</v>
      </c>
      <c r="F7">
        <v>30</v>
      </c>
      <c r="G7">
        <v>30</v>
      </c>
    </row>
    <row r="8" spans="1:7" x14ac:dyDescent="0.3">
      <c r="A8" s="29">
        <v>43347</v>
      </c>
      <c r="B8">
        <v>672</v>
      </c>
      <c r="C8" t="s">
        <v>9</v>
      </c>
      <c r="D8">
        <v>8</v>
      </c>
      <c r="E8">
        <v>3.94</v>
      </c>
      <c r="F8">
        <v>9.25</v>
      </c>
      <c r="G8">
        <v>1.69</v>
      </c>
    </row>
    <row r="9" spans="1:7" x14ac:dyDescent="0.3">
      <c r="A9" s="29">
        <v>43362</v>
      </c>
      <c r="B9">
        <v>695</v>
      </c>
      <c r="C9" t="s">
        <v>9</v>
      </c>
      <c r="D9">
        <v>8</v>
      </c>
      <c r="E9">
        <v>30</v>
      </c>
      <c r="F9">
        <v>30</v>
      </c>
      <c r="G9">
        <v>30</v>
      </c>
    </row>
    <row r="10" spans="1:7" x14ac:dyDescent="0.3">
      <c r="A10" s="29">
        <v>43362</v>
      </c>
      <c r="B10">
        <v>698</v>
      </c>
      <c r="C10" t="s">
        <v>9</v>
      </c>
      <c r="D10">
        <v>8</v>
      </c>
      <c r="E10">
        <v>30</v>
      </c>
      <c r="F10">
        <v>30</v>
      </c>
      <c r="G10">
        <v>22.63</v>
      </c>
    </row>
    <row r="11" spans="1:7" x14ac:dyDescent="0.3">
      <c r="A11" s="29">
        <v>43364</v>
      </c>
      <c r="B11">
        <v>702</v>
      </c>
      <c r="C11" t="s">
        <v>9</v>
      </c>
      <c r="D11">
        <v>8</v>
      </c>
      <c r="E11">
        <v>10.44</v>
      </c>
      <c r="F11">
        <v>9.6300000000000008</v>
      </c>
      <c r="G11">
        <v>30</v>
      </c>
    </row>
    <row r="12" spans="1:7" x14ac:dyDescent="0.3">
      <c r="A12" s="29">
        <v>43364</v>
      </c>
      <c r="B12">
        <v>708</v>
      </c>
      <c r="C12" t="s">
        <v>9</v>
      </c>
      <c r="D12">
        <v>8</v>
      </c>
      <c r="E12">
        <v>0.91</v>
      </c>
      <c r="F12">
        <v>30</v>
      </c>
      <c r="G12">
        <v>6.69</v>
      </c>
    </row>
    <row r="13" spans="1:7" x14ac:dyDescent="0.3">
      <c r="A13" s="29">
        <v>43364</v>
      </c>
      <c r="B13">
        <v>710</v>
      </c>
      <c r="C13" t="s">
        <v>9</v>
      </c>
      <c r="D13">
        <v>8</v>
      </c>
      <c r="E13">
        <v>30</v>
      </c>
      <c r="F13">
        <v>12.19</v>
      </c>
      <c r="G13">
        <v>5</v>
      </c>
    </row>
    <row r="14" spans="1:7" x14ac:dyDescent="0.3">
      <c r="A14" s="29">
        <v>43371</v>
      </c>
      <c r="B14">
        <v>724</v>
      </c>
      <c r="C14" t="s">
        <v>9</v>
      </c>
      <c r="D14">
        <v>8</v>
      </c>
      <c r="E14">
        <v>1.57</v>
      </c>
      <c r="F14">
        <v>3.72</v>
      </c>
      <c r="G14">
        <v>1.25</v>
      </c>
    </row>
    <row r="15" spans="1:7" x14ac:dyDescent="0.3">
      <c r="A15" s="29">
        <v>43371</v>
      </c>
      <c r="B15">
        <v>725</v>
      </c>
      <c r="C15" t="s">
        <v>9</v>
      </c>
      <c r="D15">
        <v>8</v>
      </c>
      <c r="E15">
        <v>7.25</v>
      </c>
      <c r="F15">
        <v>9.56</v>
      </c>
      <c r="G15">
        <v>5.25</v>
      </c>
    </row>
    <row r="16" spans="1:7" x14ac:dyDescent="0.3">
      <c r="A16" s="29">
        <v>43374</v>
      </c>
      <c r="B16">
        <v>727</v>
      </c>
      <c r="C16" t="s">
        <v>9</v>
      </c>
      <c r="D16">
        <v>8</v>
      </c>
      <c r="E16">
        <v>1.53</v>
      </c>
      <c r="F16">
        <v>10.81</v>
      </c>
      <c r="G16">
        <v>3.54</v>
      </c>
    </row>
    <row r="17" spans="1:7" x14ac:dyDescent="0.3">
      <c r="A17" s="29">
        <v>43377</v>
      </c>
      <c r="B17">
        <v>753</v>
      </c>
      <c r="C17" t="s">
        <v>9</v>
      </c>
      <c r="D17">
        <v>8</v>
      </c>
      <c r="E17">
        <v>1.35</v>
      </c>
      <c r="F17">
        <v>4.46</v>
      </c>
      <c r="G17">
        <v>2.19</v>
      </c>
    </row>
    <row r="18" spans="1:7" x14ac:dyDescent="0.3">
      <c r="A18" s="29">
        <v>43377</v>
      </c>
      <c r="B18">
        <v>754</v>
      </c>
      <c r="C18" t="s">
        <v>9</v>
      </c>
      <c r="D18">
        <v>8</v>
      </c>
      <c r="E18">
        <v>3.34</v>
      </c>
      <c r="F18">
        <v>6.41</v>
      </c>
      <c r="G18">
        <v>3.81</v>
      </c>
    </row>
    <row r="19" spans="1:7" x14ac:dyDescent="0.3">
      <c r="A19" s="29">
        <v>43390</v>
      </c>
      <c r="B19">
        <v>789</v>
      </c>
      <c r="C19" t="s">
        <v>9</v>
      </c>
      <c r="D19">
        <v>8</v>
      </c>
      <c r="E19">
        <v>1.75</v>
      </c>
      <c r="F19">
        <v>1.31</v>
      </c>
      <c r="G19">
        <v>30</v>
      </c>
    </row>
    <row r="20" spans="1:7" x14ac:dyDescent="0.3">
      <c r="A20" s="29">
        <v>43390</v>
      </c>
      <c r="B20">
        <v>791</v>
      </c>
      <c r="C20" t="s">
        <v>9</v>
      </c>
      <c r="D20">
        <v>8</v>
      </c>
      <c r="E20">
        <v>2.04</v>
      </c>
      <c r="F20">
        <v>1.03</v>
      </c>
      <c r="G20">
        <v>16.78</v>
      </c>
    </row>
    <row r="21" spans="1:7" x14ac:dyDescent="0.3">
      <c r="A21" s="29">
        <v>43396</v>
      </c>
      <c r="B21">
        <v>823</v>
      </c>
      <c r="C21" t="s">
        <v>9</v>
      </c>
      <c r="D21">
        <v>8</v>
      </c>
      <c r="E21">
        <v>3.25</v>
      </c>
      <c r="F21">
        <v>28.47</v>
      </c>
      <c r="G21">
        <v>1.44</v>
      </c>
    </row>
    <row r="22" spans="1:7" x14ac:dyDescent="0.3">
      <c r="A22" s="29">
        <v>43410</v>
      </c>
      <c r="B22">
        <v>864</v>
      </c>
      <c r="C22" t="s">
        <v>9</v>
      </c>
      <c r="D22">
        <v>8</v>
      </c>
      <c r="E22">
        <v>3.35</v>
      </c>
      <c r="F22">
        <v>3.65</v>
      </c>
      <c r="G22">
        <v>17.66</v>
      </c>
    </row>
    <row r="23" spans="1:7" x14ac:dyDescent="0.3">
      <c r="A23" s="29">
        <v>43287</v>
      </c>
      <c r="B23">
        <v>531</v>
      </c>
      <c r="C23" t="s">
        <v>9</v>
      </c>
      <c r="D23">
        <v>4</v>
      </c>
      <c r="E23">
        <v>30</v>
      </c>
      <c r="F23">
        <v>8.4700000000000006</v>
      </c>
      <c r="G23">
        <v>1.25</v>
      </c>
    </row>
    <row r="24" spans="1:7" x14ac:dyDescent="0.3">
      <c r="A24" s="29">
        <v>43287</v>
      </c>
      <c r="B24">
        <v>532</v>
      </c>
      <c r="C24" t="s">
        <v>9</v>
      </c>
      <c r="D24">
        <v>4</v>
      </c>
      <c r="E24">
        <v>5.53</v>
      </c>
      <c r="F24">
        <v>10.25</v>
      </c>
      <c r="G24">
        <v>30</v>
      </c>
    </row>
    <row r="25" spans="1:7" x14ac:dyDescent="0.3">
      <c r="A25" s="29">
        <v>43300</v>
      </c>
      <c r="B25">
        <v>547</v>
      </c>
      <c r="C25" t="s">
        <v>9</v>
      </c>
      <c r="D25">
        <v>4</v>
      </c>
      <c r="E25">
        <v>2.15</v>
      </c>
      <c r="F25">
        <v>0.88</v>
      </c>
      <c r="G25">
        <v>4.93</v>
      </c>
    </row>
    <row r="26" spans="1:7" x14ac:dyDescent="0.3">
      <c r="A26" s="29">
        <v>43304</v>
      </c>
      <c r="B26">
        <v>565</v>
      </c>
      <c r="C26" t="s">
        <v>9</v>
      </c>
      <c r="D26">
        <v>4</v>
      </c>
      <c r="E26">
        <v>1.66</v>
      </c>
      <c r="F26">
        <v>1.43</v>
      </c>
      <c r="G26">
        <v>0.87</v>
      </c>
    </row>
    <row r="27" spans="1:7" x14ac:dyDescent="0.3">
      <c r="A27" s="29">
        <v>43305</v>
      </c>
      <c r="B27">
        <v>586</v>
      </c>
      <c r="C27" t="s">
        <v>9</v>
      </c>
      <c r="D27">
        <v>4</v>
      </c>
      <c r="E27">
        <v>1.88</v>
      </c>
      <c r="F27">
        <v>1.62</v>
      </c>
      <c r="G27">
        <v>7.28</v>
      </c>
    </row>
    <row r="28" spans="1:7" x14ac:dyDescent="0.3">
      <c r="A28" s="29">
        <v>43319</v>
      </c>
      <c r="B28">
        <v>625</v>
      </c>
      <c r="C28" t="s">
        <v>9</v>
      </c>
      <c r="D28">
        <v>4</v>
      </c>
      <c r="E28">
        <v>2</v>
      </c>
      <c r="F28">
        <v>2</v>
      </c>
      <c r="G28">
        <v>3</v>
      </c>
    </row>
    <row r="29" spans="1:7" x14ac:dyDescent="0.3">
      <c r="A29" s="29">
        <v>43336</v>
      </c>
      <c r="B29">
        <v>648</v>
      </c>
      <c r="C29" t="s">
        <v>9</v>
      </c>
      <c r="D29">
        <v>4</v>
      </c>
      <c r="E29">
        <v>1.41</v>
      </c>
      <c r="F29">
        <v>3.18</v>
      </c>
      <c r="G29">
        <v>30</v>
      </c>
    </row>
    <row r="30" spans="1:7" x14ac:dyDescent="0.3">
      <c r="A30" s="29">
        <v>43336</v>
      </c>
      <c r="B30">
        <v>649</v>
      </c>
      <c r="C30" t="s">
        <v>9</v>
      </c>
      <c r="D30">
        <v>4</v>
      </c>
      <c r="E30">
        <v>2</v>
      </c>
      <c r="F30">
        <v>6.25</v>
      </c>
      <c r="G30">
        <v>1.25</v>
      </c>
    </row>
    <row r="31" spans="1:7" x14ac:dyDescent="0.3">
      <c r="A31" s="29">
        <v>43362</v>
      </c>
      <c r="B31">
        <v>696</v>
      </c>
      <c r="C31" t="s">
        <v>9</v>
      </c>
      <c r="D31">
        <v>4</v>
      </c>
      <c r="E31">
        <v>30</v>
      </c>
      <c r="F31">
        <v>1.21</v>
      </c>
      <c r="G31">
        <v>30</v>
      </c>
    </row>
    <row r="32" spans="1:7" x14ac:dyDescent="0.3">
      <c r="A32" s="29">
        <v>43362</v>
      </c>
      <c r="B32">
        <v>697</v>
      </c>
      <c r="C32" t="s">
        <v>9</v>
      </c>
      <c r="D32">
        <v>4</v>
      </c>
      <c r="E32">
        <v>18.25</v>
      </c>
      <c r="F32">
        <v>9.9700000000000006</v>
      </c>
      <c r="G32">
        <v>30</v>
      </c>
    </row>
    <row r="33" spans="1:7" x14ac:dyDescent="0.3">
      <c r="A33" s="29">
        <v>43364</v>
      </c>
      <c r="B33">
        <v>706</v>
      </c>
      <c r="C33" t="s">
        <v>9</v>
      </c>
      <c r="D33">
        <v>4</v>
      </c>
      <c r="E33">
        <v>1.68</v>
      </c>
      <c r="F33">
        <v>30</v>
      </c>
      <c r="G33">
        <v>7</v>
      </c>
    </row>
    <row r="34" spans="1:7" x14ac:dyDescent="0.3">
      <c r="A34" s="29">
        <v>43368</v>
      </c>
      <c r="B34">
        <v>714</v>
      </c>
      <c r="C34" t="s">
        <v>9</v>
      </c>
      <c r="D34">
        <v>4</v>
      </c>
      <c r="E34">
        <v>1.72</v>
      </c>
      <c r="F34">
        <v>1.06</v>
      </c>
      <c r="G34">
        <v>4.75</v>
      </c>
    </row>
    <row r="35" spans="1:7" x14ac:dyDescent="0.3">
      <c r="A35" s="29">
        <v>43374</v>
      </c>
      <c r="B35">
        <v>728</v>
      </c>
      <c r="C35" t="s">
        <v>9</v>
      </c>
      <c r="D35">
        <v>4</v>
      </c>
      <c r="E35">
        <v>9</v>
      </c>
      <c r="F35">
        <v>1.0900000000000001</v>
      </c>
      <c r="G35">
        <v>6.13</v>
      </c>
    </row>
    <row r="36" spans="1:7" x14ac:dyDescent="0.3">
      <c r="A36" s="29">
        <v>43377</v>
      </c>
      <c r="B36">
        <v>755</v>
      </c>
      <c r="C36" t="s">
        <v>9</v>
      </c>
      <c r="D36">
        <v>4</v>
      </c>
      <c r="E36">
        <v>8.65</v>
      </c>
      <c r="F36">
        <v>2.56</v>
      </c>
      <c r="G36">
        <v>2.09</v>
      </c>
    </row>
    <row r="37" spans="1:7" x14ac:dyDescent="0.3">
      <c r="A37" s="29">
        <v>43378</v>
      </c>
      <c r="B37">
        <v>764</v>
      </c>
      <c r="C37" t="s">
        <v>9</v>
      </c>
      <c r="D37">
        <v>4</v>
      </c>
      <c r="E37">
        <v>13.63</v>
      </c>
      <c r="F37">
        <v>30</v>
      </c>
      <c r="G37">
        <v>30</v>
      </c>
    </row>
    <row r="38" spans="1:7" x14ac:dyDescent="0.3">
      <c r="A38" s="29">
        <v>43378</v>
      </c>
      <c r="B38">
        <v>767</v>
      </c>
      <c r="C38" t="s">
        <v>9</v>
      </c>
      <c r="D38">
        <v>4</v>
      </c>
      <c r="E38">
        <v>5.34</v>
      </c>
      <c r="F38">
        <v>3.37</v>
      </c>
      <c r="G38">
        <v>9.6199999999999992</v>
      </c>
    </row>
    <row r="39" spans="1:7" x14ac:dyDescent="0.3">
      <c r="A39" s="29">
        <v>43378</v>
      </c>
      <c r="B39">
        <v>774</v>
      </c>
      <c r="C39" t="s">
        <v>9</v>
      </c>
      <c r="D39">
        <v>4</v>
      </c>
      <c r="E39">
        <v>4.97</v>
      </c>
      <c r="F39">
        <v>30</v>
      </c>
      <c r="G39">
        <v>1.69</v>
      </c>
    </row>
    <row r="40" spans="1:7" x14ac:dyDescent="0.3">
      <c r="A40" s="29">
        <v>43390</v>
      </c>
      <c r="B40">
        <v>795</v>
      </c>
      <c r="C40" t="s">
        <v>9</v>
      </c>
      <c r="D40">
        <v>4</v>
      </c>
      <c r="E40">
        <v>6.35</v>
      </c>
      <c r="F40">
        <v>4.84</v>
      </c>
      <c r="G40">
        <v>30</v>
      </c>
    </row>
    <row r="41" spans="1:7" x14ac:dyDescent="0.3">
      <c r="A41" s="29">
        <v>43287</v>
      </c>
      <c r="B41">
        <v>533</v>
      </c>
      <c r="C41" t="s">
        <v>9</v>
      </c>
      <c r="D41">
        <v>12</v>
      </c>
      <c r="E41">
        <v>11.29</v>
      </c>
      <c r="F41">
        <v>30</v>
      </c>
      <c r="G41">
        <v>22.81</v>
      </c>
    </row>
    <row r="42" spans="1:7" x14ac:dyDescent="0.3">
      <c r="A42" s="29">
        <v>43300</v>
      </c>
      <c r="B42">
        <v>546</v>
      </c>
      <c r="C42" t="s">
        <v>9</v>
      </c>
      <c r="D42">
        <v>12</v>
      </c>
      <c r="E42">
        <v>1.78</v>
      </c>
      <c r="F42">
        <v>1.88</v>
      </c>
      <c r="G42">
        <v>1.47</v>
      </c>
    </row>
    <row r="43" spans="1:7" x14ac:dyDescent="0.3">
      <c r="A43" s="29">
        <v>43300</v>
      </c>
      <c r="B43">
        <v>549</v>
      </c>
      <c r="C43" t="s">
        <v>9</v>
      </c>
      <c r="D43">
        <v>12</v>
      </c>
      <c r="E43">
        <v>8.31</v>
      </c>
      <c r="F43">
        <v>3.44</v>
      </c>
      <c r="G43">
        <v>1.41</v>
      </c>
    </row>
    <row r="44" spans="1:7" x14ac:dyDescent="0.3">
      <c r="A44" s="29">
        <v>43300</v>
      </c>
      <c r="B44">
        <v>555</v>
      </c>
      <c r="C44" t="s">
        <v>9</v>
      </c>
      <c r="D44">
        <v>12</v>
      </c>
      <c r="E44">
        <v>15.09</v>
      </c>
      <c r="F44">
        <v>3.18</v>
      </c>
      <c r="G44">
        <v>6.77</v>
      </c>
    </row>
    <row r="45" spans="1:7" x14ac:dyDescent="0.3">
      <c r="A45" s="29">
        <v>43300</v>
      </c>
      <c r="B45">
        <v>556</v>
      </c>
      <c r="C45" t="s">
        <v>9</v>
      </c>
      <c r="D45">
        <v>12</v>
      </c>
      <c r="E45">
        <v>7.41</v>
      </c>
      <c r="F45">
        <v>1.04</v>
      </c>
      <c r="G45">
        <v>1.25</v>
      </c>
    </row>
    <row r="46" spans="1:7" x14ac:dyDescent="0.3">
      <c r="A46" s="29">
        <v>43300</v>
      </c>
      <c r="B46">
        <v>558</v>
      </c>
      <c r="C46" t="s">
        <v>9</v>
      </c>
      <c r="D46">
        <v>12</v>
      </c>
      <c r="E46">
        <v>30</v>
      </c>
      <c r="F46">
        <v>2.35</v>
      </c>
      <c r="G46">
        <v>7.5</v>
      </c>
    </row>
    <row r="47" spans="1:7" x14ac:dyDescent="0.3">
      <c r="A47" s="29">
        <v>43300</v>
      </c>
      <c r="B47">
        <v>559</v>
      </c>
      <c r="C47" t="s">
        <v>9</v>
      </c>
      <c r="D47">
        <v>12</v>
      </c>
      <c r="E47">
        <v>19.5</v>
      </c>
      <c r="F47">
        <v>1.1200000000000001</v>
      </c>
      <c r="G47">
        <v>5.03</v>
      </c>
    </row>
    <row r="48" spans="1:7" x14ac:dyDescent="0.3">
      <c r="A48" s="29">
        <v>43304</v>
      </c>
      <c r="B48">
        <v>564</v>
      </c>
      <c r="C48" t="s">
        <v>9</v>
      </c>
      <c r="D48">
        <v>12</v>
      </c>
      <c r="E48">
        <v>5.32</v>
      </c>
      <c r="F48">
        <v>4.6900000000000004</v>
      </c>
      <c r="G48">
        <v>3.53</v>
      </c>
    </row>
    <row r="49" spans="1:7" x14ac:dyDescent="0.3">
      <c r="A49" s="29">
        <v>43305</v>
      </c>
      <c r="B49">
        <v>587</v>
      </c>
      <c r="C49" t="s">
        <v>9</v>
      </c>
      <c r="D49">
        <v>12</v>
      </c>
      <c r="E49">
        <v>30</v>
      </c>
      <c r="F49">
        <v>2.94</v>
      </c>
      <c r="G49">
        <v>1.72</v>
      </c>
    </row>
    <row r="50" spans="1:7" x14ac:dyDescent="0.3">
      <c r="A50" s="29">
        <v>43305</v>
      </c>
      <c r="B50">
        <v>588</v>
      </c>
      <c r="C50" t="s">
        <v>9</v>
      </c>
      <c r="D50">
        <v>12</v>
      </c>
      <c r="E50">
        <v>6.38</v>
      </c>
      <c r="F50">
        <v>9.66</v>
      </c>
      <c r="G50">
        <v>1.25</v>
      </c>
    </row>
    <row r="51" spans="1:7" x14ac:dyDescent="0.3">
      <c r="A51" s="29">
        <v>43319</v>
      </c>
      <c r="B51">
        <v>626</v>
      </c>
      <c r="C51" t="s">
        <v>9</v>
      </c>
      <c r="D51">
        <v>12</v>
      </c>
      <c r="E51">
        <v>2</v>
      </c>
      <c r="F51">
        <v>9</v>
      </c>
      <c r="G51">
        <v>7</v>
      </c>
    </row>
    <row r="52" spans="1:7" x14ac:dyDescent="0.3">
      <c r="A52" s="29">
        <v>43332</v>
      </c>
      <c r="B52">
        <v>633</v>
      </c>
      <c r="C52" t="s">
        <v>9</v>
      </c>
      <c r="D52">
        <v>12</v>
      </c>
      <c r="E52">
        <v>0.89</v>
      </c>
      <c r="F52">
        <v>13.63</v>
      </c>
      <c r="G52">
        <v>0.78</v>
      </c>
    </row>
    <row r="53" spans="1:7" x14ac:dyDescent="0.3">
      <c r="A53" s="29">
        <v>43332</v>
      </c>
      <c r="B53">
        <v>634</v>
      </c>
      <c r="C53" t="s">
        <v>9</v>
      </c>
      <c r="D53">
        <v>12</v>
      </c>
      <c r="E53">
        <v>0.69</v>
      </c>
      <c r="F53">
        <v>0.97</v>
      </c>
      <c r="G53">
        <v>1</v>
      </c>
    </row>
    <row r="54" spans="1:7" x14ac:dyDescent="0.3">
      <c r="A54" s="29">
        <v>43336</v>
      </c>
      <c r="B54">
        <v>647</v>
      </c>
      <c r="C54" t="s">
        <v>9</v>
      </c>
      <c r="D54">
        <v>12</v>
      </c>
      <c r="E54">
        <v>6.25</v>
      </c>
      <c r="F54">
        <v>9.44</v>
      </c>
      <c r="G54">
        <v>4.16</v>
      </c>
    </row>
    <row r="55" spans="1:7" x14ac:dyDescent="0.3">
      <c r="A55" s="29">
        <v>43340</v>
      </c>
      <c r="B55">
        <v>653</v>
      </c>
      <c r="C55" t="s">
        <v>9</v>
      </c>
      <c r="D55">
        <v>12</v>
      </c>
      <c r="E55">
        <v>0.91</v>
      </c>
      <c r="F55">
        <v>11.38</v>
      </c>
      <c r="G55">
        <v>1.69</v>
      </c>
    </row>
    <row r="56" spans="1:7" x14ac:dyDescent="0.3">
      <c r="A56" s="29">
        <v>43341</v>
      </c>
      <c r="B56">
        <v>659</v>
      </c>
      <c r="C56" t="s">
        <v>9</v>
      </c>
      <c r="D56">
        <v>12</v>
      </c>
      <c r="E56">
        <v>1.78</v>
      </c>
      <c r="F56">
        <v>1.41</v>
      </c>
      <c r="G56">
        <v>3.91</v>
      </c>
    </row>
    <row r="57" spans="1:7" x14ac:dyDescent="0.3">
      <c r="A57" s="29">
        <v>43342</v>
      </c>
      <c r="B57">
        <v>664</v>
      </c>
      <c r="C57" t="s">
        <v>9</v>
      </c>
      <c r="D57">
        <v>12</v>
      </c>
      <c r="E57">
        <v>2.38</v>
      </c>
      <c r="F57">
        <v>9.7899999999999991</v>
      </c>
      <c r="G57">
        <v>30</v>
      </c>
    </row>
    <row r="58" spans="1:7" x14ac:dyDescent="0.3">
      <c r="A58" s="29">
        <v>43347</v>
      </c>
      <c r="B58">
        <v>671</v>
      </c>
      <c r="C58" t="s">
        <v>9</v>
      </c>
      <c r="D58">
        <v>12</v>
      </c>
      <c r="E58">
        <v>6.31</v>
      </c>
      <c r="F58">
        <v>1.53</v>
      </c>
      <c r="G58">
        <v>1.06</v>
      </c>
    </row>
    <row r="59" spans="1:7" x14ac:dyDescent="0.3">
      <c r="A59" s="29">
        <v>43362</v>
      </c>
      <c r="B59">
        <v>694</v>
      </c>
      <c r="C59" t="s">
        <v>9</v>
      </c>
      <c r="D59">
        <v>12</v>
      </c>
      <c r="E59">
        <v>30</v>
      </c>
      <c r="F59">
        <v>4.16</v>
      </c>
      <c r="G59">
        <v>24.63</v>
      </c>
    </row>
    <row r="60" spans="1:7" x14ac:dyDescent="0.3">
      <c r="A60" s="29">
        <v>43364</v>
      </c>
      <c r="B60">
        <v>707</v>
      </c>
      <c r="C60" t="s">
        <v>9</v>
      </c>
      <c r="D60">
        <v>12</v>
      </c>
      <c r="E60">
        <v>30</v>
      </c>
      <c r="F60">
        <v>7.62</v>
      </c>
      <c r="G60">
        <v>6.72</v>
      </c>
    </row>
    <row r="61" spans="1:7" x14ac:dyDescent="0.3">
      <c r="A61" s="29">
        <v>43364</v>
      </c>
      <c r="B61">
        <v>709</v>
      </c>
      <c r="C61" t="s">
        <v>9</v>
      </c>
      <c r="D61">
        <v>12</v>
      </c>
      <c r="E61">
        <v>1.22</v>
      </c>
      <c r="F61">
        <v>19.809999999999999</v>
      </c>
      <c r="G61">
        <v>15.4</v>
      </c>
    </row>
    <row r="62" spans="1:7" x14ac:dyDescent="0.3">
      <c r="A62" s="29">
        <v>43364</v>
      </c>
      <c r="B62">
        <v>711</v>
      </c>
      <c r="C62" t="s">
        <v>9</v>
      </c>
      <c r="D62">
        <v>12</v>
      </c>
      <c r="E62">
        <v>3.29</v>
      </c>
      <c r="F62">
        <v>30</v>
      </c>
      <c r="G62">
        <v>3.22</v>
      </c>
    </row>
    <row r="63" spans="1:7" x14ac:dyDescent="0.3">
      <c r="A63" s="29">
        <v>43368</v>
      </c>
      <c r="B63">
        <v>713</v>
      </c>
      <c r="C63" t="s">
        <v>9</v>
      </c>
      <c r="D63">
        <v>12</v>
      </c>
      <c r="E63">
        <v>1.1499999999999999</v>
      </c>
      <c r="F63">
        <v>2.31</v>
      </c>
      <c r="G63">
        <v>1.59</v>
      </c>
    </row>
    <row r="64" spans="1:7" x14ac:dyDescent="0.3">
      <c r="A64" s="29">
        <v>43368</v>
      </c>
      <c r="B64">
        <v>715</v>
      </c>
      <c r="C64" t="s">
        <v>9</v>
      </c>
      <c r="D64">
        <v>12</v>
      </c>
      <c r="E64">
        <v>2.62</v>
      </c>
      <c r="F64">
        <v>1.63</v>
      </c>
      <c r="G64">
        <v>2.16</v>
      </c>
    </row>
    <row r="65" spans="1:7" x14ac:dyDescent="0.3">
      <c r="A65" s="29">
        <v>43378</v>
      </c>
      <c r="B65">
        <v>762</v>
      </c>
      <c r="C65" t="s">
        <v>9</v>
      </c>
      <c r="D65">
        <v>12</v>
      </c>
      <c r="E65">
        <v>3.47</v>
      </c>
      <c r="F65">
        <v>11.69</v>
      </c>
      <c r="G65">
        <v>30</v>
      </c>
    </row>
    <row r="66" spans="1:7" x14ac:dyDescent="0.3">
      <c r="A66" s="29">
        <v>43378</v>
      </c>
      <c r="B66">
        <v>763</v>
      </c>
      <c r="C66" t="s">
        <v>9</v>
      </c>
      <c r="D66">
        <v>12</v>
      </c>
      <c r="E66">
        <v>1.81</v>
      </c>
      <c r="F66">
        <v>12.06</v>
      </c>
      <c r="G66">
        <v>4.0599999999999996</v>
      </c>
    </row>
    <row r="67" spans="1:7" x14ac:dyDescent="0.3">
      <c r="A67" s="29">
        <v>43378</v>
      </c>
      <c r="B67">
        <v>765</v>
      </c>
      <c r="C67" t="s">
        <v>9</v>
      </c>
      <c r="D67">
        <v>12</v>
      </c>
      <c r="E67">
        <v>8.1199999999999992</v>
      </c>
      <c r="F67">
        <v>12.84</v>
      </c>
      <c r="G67">
        <v>2.06</v>
      </c>
    </row>
    <row r="68" spans="1:7" x14ac:dyDescent="0.3">
      <c r="A68" s="29">
        <v>43378</v>
      </c>
      <c r="B68">
        <v>766</v>
      </c>
      <c r="C68" t="s">
        <v>9</v>
      </c>
      <c r="D68">
        <v>12</v>
      </c>
      <c r="E68">
        <v>30</v>
      </c>
      <c r="F68">
        <v>7.09</v>
      </c>
      <c r="G68">
        <v>30</v>
      </c>
    </row>
    <row r="69" spans="1:7" x14ac:dyDescent="0.3">
      <c r="A69" s="29">
        <v>43381</v>
      </c>
      <c r="B69">
        <v>770</v>
      </c>
      <c r="C69" t="s">
        <v>9</v>
      </c>
      <c r="D69">
        <v>12</v>
      </c>
      <c r="E69">
        <v>1.57</v>
      </c>
      <c r="F69">
        <v>5.81</v>
      </c>
      <c r="G69">
        <v>1</v>
      </c>
    </row>
    <row r="70" spans="1:7" x14ac:dyDescent="0.3">
      <c r="A70" s="29">
        <v>43381</v>
      </c>
      <c r="B70">
        <v>772</v>
      </c>
      <c r="C70" t="s">
        <v>9</v>
      </c>
      <c r="D70">
        <v>12</v>
      </c>
      <c r="E70">
        <v>1</v>
      </c>
      <c r="F70">
        <v>17.75</v>
      </c>
      <c r="G70">
        <v>30</v>
      </c>
    </row>
    <row r="71" spans="1:7" x14ac:dyDescent="0.3">
      <c r="A71" s="29">
        <v>43384</v>
      </c>
      <c r="B71">
        <v>780</v>
      </c>
      <c r="C71" t="s">
        <v>9</v>
      </c>
      <c r="D71">
        <v>12</v>
      </c>
      <c r="E71">
        <v>4.43</v>
      </c>
      <c r="F71">
        <v>8.7100000000000009</v>
      </c>
      <c r="G71">
        <v>30</v>
      </c>
    </row>
    <row r="72" spans="1:7" x14ac:dyDescent="0.3">
      <c r="A72" s="29">
        <v>43390</v>
      </c>
      <c r="B72">
        <v>790</v>
      </c>
      <c r="C72" t="s">
        <v>9</v>
      </c>
      <c r="D72">
        <v>12</v>
      </c>
      <c r="E72">
        <v>2.56</v>
      </c>
      <c r="F72">
        <v>1.63</v>
      </c>
      <c r="G72">
        <v>6.97</v>
      </c>
    </row>
    <row r="73" spans="1:7" x14ac:dyDescent="0.3">
      <c r="A73" s="29">
        <v>43376</v>
      </c>
      <c r="B73">
        <v>749</v>
      </c>
      <c r="C73" t="s">
        <v>9</v>
      </c>
      <c r="D73">
        <v>6</v>
      </c>
      <c r="E73">
        <v>1.28</v>
      </c>
      <c r="F73">
        <v>1.93</v>
      </c>
      <c r="G73">
        <v>1.06</v>
      </c>
    </row>
    <row r="74" spans="1:7" x14ac:dyDescent="0.3">
      <c r="A74" s="29">
        <v>43410</v>
      </c>
      <c r="B74">
        <v>868</v>
      </c>
      <c r="C74" t="s">
        <v>9</v>
      </c>
      <c r="D74">
        <v>6</v>
      </c>
      <c r="E74">
        <v>1.47</v>
      </c>
      <c r="F74">
        <v>2.41</v>
      </c>
      <c r="G74">
        <v>1.22</v>
      </c>
    </row>
    <row r="75" spans="1:7" x14ac:dyDescent="0.3">
      <c r="A75" s="29">
        <v>43434</v>
      </c>
      <c r="B75">
        <v>977</v>
      </c>
      <c r="C75" t="s">
        <v>9</v>
      </c>
      <c r="D75">
        <v>6</v>
      </c>
      <c r="E75">
        <v>2.31</v>
      </c>
      <c r="F75">
        <v>1.19</v>
      </c>
      <c r="G75">
        <v>1.1299999999999999</v>
      </c>
    </row>
    <row r="76" spans="1:7" x14ac:dyDescent="0.3">
      <c r="A76" s="29">
        <v>43325</v>
      </c>
      <c r="B76">
        <v>628</v>
      </c>
      <c r="C76" t="s">
        <v>9</v>
      </c>
      <c r="D76">
        <v>2</v>
      </c>
      <c r="E76">
        <v>1.0900000000000001</v>
      </c>
      <c r="F76">
        <v>1.06</v>
      </c>
      <c r="G76">
        <v>0.94</v>
      </c>
    </row>
    <row r="77" spans="1:7" x14ac:dyDescent="0.3">
      <c r="A77" s="29">
        <v>43347</v>
      </c>
      <c r="B77">
        <v>676</v>
      </c>
      <c r="C77" t="s">
        <v>9</v>
      </c>
      <c r="D77">
        <v>2</v>
      </c>
      <c r="E77">
        <v>1.43</v>
      </c>
      <c r="F77">
        <v>2.2799999999999998</v>
      </c>
      <c r="G77">
        <v>1.53</v>
      </c>
    </row>
    <row r="78" spans="1:7" x14ac:dyDescent="0.3">
      <c r="A78" s="29">
        <v>43371</v>
      </c>
      <c r="B78">
        <v>735</v>
      </c>
      <c r="C78" t="s">
        <v>9</v>
      </c>
      <c r="D78">
        <v>2</v>
      </c>
      <c r="E78">
        <v>5.16</v>
      </c>
      <c r="F78">
        <v>1.4</v>
      </c>
      <c r="G78">
        <v>1.25</v>
      </c>
    </row>
    <row r="79" spans="1:7" x14ac:dyDescent="0.3">
      <c r="A79" s="29">
        <v>43376</v>
      </c>
      <c r="B79">
        <v>748</v>
      </c>
      <c r="C79" t="s">
        <v>9</v>
      </c>
      <c r="D79">
        <v>2</v>
      </c>
      <c r="E79">
        <v>1.87</v>
      </c>
      <c r="F79">
        <v>1.1299999999999999</v>
      </c>
      <c r="G79">
        <v>5.69</v>
      </c>
    </row>
    <row r="80" spans="1:7" x14ac:dyDescent="0.3">
      <c r="A80" s="29">
        <v>43396</v>
      </c>
      <c r="B80">
        <v>821</v>
      </c>
      <c r="C80" t="s">
        <v>9</v>
      </c>
      <c r="D80">
        <v>2</v>
      </c>
      <c r="E80">
        <v>0.75</v>
      </c>
      <c r="F80">
        <v>0.66</v>
      </c>
      <c r="G80">
        <v>0.87</v>
      </c>
    </row>
    <row r="81" spans="1:7" x14ac:dyDescent="0.3">
      <c r="A81" s="29">
        <v>43419</v>
      </c>
      <c r="B81">
        <v>873</v>
      </c>
      <c r="C81" t="s">
        <v>9</v>
      </c>
      <c r="D81">
        <v>2</v>
      </c>
      <c r="E81">
        <v>21.47</v>
      </c>
      <c r="F81">
        <v>12.09</v>
      </c>
      <c r="G81">
        <v>3.25</v>
      </c>
    </row>
    <row r="82" spans="1:7" x14ac:dyDescent="0.3">
      <c r="A82" s="29">
        <v>43419</v>
      </c>
      <c r="B82">
        <v>874</v>
      </c>
      <c r="C82" t="s">
        <v>9</v>
      </c>
      <c r="D82">
        <v>2</v>
      </c>
      <c r="E82">
        <v>3.75</v>
      </c>
      <c r="F82">
        <v>6.28</v>
      </c>
      <c r="G82">
        <v>2.15</v>
      </c>
    </row>
    <row r="83" spans="1:7" x14ac:dyDescent="0.3">
      <c r="A83" s="29">
        <v>43419</v>
      </c>
      <c r="B83">
        <v>875</v>
      </c>
      <c r="C83" t="s">
        <v>9</v>
      </c>
      <c r="D83">
        <v>2</v>
      </c>
      <c r="E83">
        <v>26.37</v>
      </c>
      <c r="F83">
        <v>3</v>
      </c>
      <c r="G83">
        <v>1.06</v>
      </c>
    </row>
    <row r="84" spans="1:7" x14ac:dyDescent="0.3">
      <c r="A84" s="29">
        <v>43419</v>
      </c>
      <c r="B84">
        <v>876</v>
      </c>
      <c r="C84" t="s">
        <v>9</v>
      </c>
      <c r="D84">
        <v>2</v>
      </c>
      <c r="E84">
        <v>2.72</v>
      </c>
      <c r="F84">
        <v>1.46</v>
      </c>
      <c r="G84">
        <v>25.52</v>
      </c>
    </row>
    <row r="85" spans="1:7" x14ac:dyDescent="0.3">
      <c r="A85" s="29">
        <v>43419</v>
      </c>
      <c r="B85">
        <v>877</v>
      </c>
      <c r="C85" t="s">
        <v>9</v>
      </c>
      <c r="D85">
        <v>2</v>
      </c>
      <c r="E85">
        <v>1.66</v>
      </c>
      <c r="F85">
        <v>1.47</v>
      </c>
      <c r="G85">
        <v>0.84</v>
      </c>
    </row>
    <row r="86" spans="1:7" x14ac:dyDescent="0.3">
      <c r="A86" s="29">
        <v>43419</v>
      </c>
      <c r="B86">
        <v>878</v>
      </c>
      <c r="C86" t="s">
        <v>9</v>
      </c>
      <c r="D86">
        <v>2</v>
      </c>
      <c r="E86">
        <v>6.66</v>
      </c>
      <c r="F86">
        <v>5.12</v>
      </c>
      <c r="G86">
        <v>0.9</v>
      </c>
    </row>
    <row r="87" spans="1:7" x14ac:dyDescent="0.3">
      <c r="A87" s="29">
        <v>43420</v>
      </c>
      <c r="B87">
        <v>910</v>
      </c>
      <c r="C87" t="s">
        <v>9</v>
      </c>
      <c r="D87">
        <v>2</v>
      </c>
      <c r="E87">
        <v>3.85</v>
      </c>
      <c r="F87">
        <v>1.72</v>
      </c>
      <c r="G87">
        <v>2.94</v>
      </c>
    </row>
    <row r="88" spans="1:7" x14ac:dyDescent="0.3">
      <c r="A88" s="29">
        <v>43420</v>
      </c>
      <c r="B88">
        <v>911</v>
      </c>
      <c r="C88" t="s">
        <v>9</v>
      </c>
      <c r="D88">
        <v>2</v>
      </c>
      <c r="E88">
        <v>30</v>
      </c>
      <c r="F88">
        <v>1.41</v>
      </c>
      <c r="G88">
        <v>1.34</v>
      </c>
    </row>
    <row r="89" spans="1:7" x14ac:dyDescent="0.3">
      <c r="A89" s="29">
        <v>43420</v>
      </c>
      <c r="B89">
        <v>912</v>
      </c>
      <c r="C89" t="s">
        <v>9</v>
      </c>
      <c r="D89">
        <v>2</v>
      </c>
      <c r="E89">
        <v>14.85</v>
      </c>
      <c r="F89">
        <v>2.06</v>
      </c>
      <c r="G89">
        <v>1.75</v>
      </c>
    </row>
    <row r="90" spans="1:7" x14ac:dyDescent="0.3">
      <c r="A90" s="29">
        <v>43420</v>
      </c>
      <c r="B90">
        <v>913</v>
      </c>
      <c r="C90" t="s">
        <v>9</v>
      </c>
      <c r="D90">
        <v>2</v>
      </c>
      <c r="E90">
        <v>1.0900000000000001</v>
      </c>
      <c r="F90">
        <v>2.13</v>
      </c>
      <c r="G90">
        <v>0.97</v>
      </c>
    </row>
    <row r="91" spans="1:7" x14ac:dyDescent="0.3">
      <c r="A91" s="29">
        <v>43420</v>
      </c>
      <c r="B91">
        <v>914</v>
      </c>
      <c r="C91" t="s">
        <v>9</v>
      </c>
      <c r="D91">
        <v>2</v>
      </c>
      <c r="E91">
        <v>2</v>
      </c>
      <c r="F91">
        <v>2</v>
      </c>
      <c r="G91">
        <v>4.78</v>
      </c>
    </row>
    <row r="92" spans="1:7" x14ac:dyDescent="0.3">
      <c r="A92" s="29">
        <v>43432</v>
      </c>
      <c r="B92">
        <v>953</v>
      </c>
      <c r="C92" t="s">
        <v>9</v>
      </c>
      <c r="D92">
        <v>2</v>
      </c>
      <c r="E92">
        <v>4.88</v>
      </c>
      <c r="F92">
        <v>1.78</v>
      </c>
      <c r="G92">
        <v>1.59</v>
      </c>
    </row>
    <row r="93" spans="1:7" x14ac:dyDescent="0.3">
      <c r="A93" s="29">
        <v>43434</v>
      </c>
      <c r="B93">
        <v>969</v>
      </c>
      <c r="C93" t="s">
        <v>9</v>
      </c>
      <c r="D93">
        <v>2</v>
      </c>
      <c r="E93">
        <v>2.4700000000000002</v>
      </c>
      <c r="F93">
        <v>1.28</v>
      </c>
      <c r="G93">
        <v>2.4700000000000002</v>
      </c>
    </row>
    <row r="94" spans="1:7" x14ac:dyDescent="0.3">
      <c r="A94" s="29">
        <v>43434</v>
      </c>
      <c r="B94">
        <v>979</v>
      </c>
      <c r="C94" t="s">
        <v>9</v>
      </c>
      <c r="D94">
        <v>2</v>
      </c>
      <c r="E94">
        <v>1.6</v>
      </c>
      <c r="F94">
        <v>1.9</v>
      </c>
      <c r="G94">
        <v>1.1499999999999999</v>
      </c>
    </row>
    <row r="95" spans="1:7" x14ac:dyDescent="0.3">
      <c r="A95" s="29">
        <v>43444</v>
      </c>
      <c r="B95">
        <v>1018</v>
      </c>
      <c r="C95" t="s">
        <v>9</v>
      </c>
      <c r="D95">
        <v>2</v>
      </c>
      <c r="E95">
        <v>1.1000000000000001</v>
      </c>
      <c r="F95">
        <v>1.93</v>
      </c>
      <c r="G95">
        <v>1.41</v>
      </c>
    </row>
    <row r="96" spans="1:7" x14ac:dyDescent="0.3">
      <c r="A96" s="29">
        <v>43472</v>
      </c>
      <c r="B96">
        <v>1150</v>
      </c>
      <c r="C96" t="s">
        <v>9</v>
      </c>
      <c r="D96">
        <v>2</v>
      </c>
      <c r="E96">
        <v>1.66</v>
      </c>
      <c r="F96">
        <v>1.06</v>
      </c>
      <c r="G96">
        <v>0.85</v>
      </c>
    </row>
    <row r="97" spans="1:7" x14ac:dyDescent="0.3">
      <c r="A97" s="29">
        <v>43369</v>
      </c>
      <c r="B97">
        <v>719</v>
      </c>
      <c r="C97" t="s">
        <v>9</v>
      </c>
      <c r="D97">
        <v>14</v>
      </c>
      <c r="E97">
        <v>6.25</v>
      </c>
      <c r="F97">
        <v>0.95</v>
      </c>
      <c r="G97">
        <v>0.75</v>
      </c>
    </row>
    <row r="98" spans="1:7" x14ac:dyDescent="0.3">
      <c r="A98" s="29">
        <v>43371</v>
      </c>
      <c r="B98">
        <v>732</v>
      </c>
      <c r="C98" t="s">
        <v>9</v>
      </c>
      <c r="D98">
        <v>14</v>
      </c>
      <c r="E98">
        <v>1.4</v>
      </c>
      <c r="F98">
        <v>2.31</v>
      </c>
      <c r="G98">
        <v>2.75</v>
      </c>
    </row>
    <row r="99" spans="1:7" x14ac:dyDescent="0.3">
      <c r="A99" s="29">
        <v>43371</v>
      </c>
      <c r="B99">
        <v>733</v>
      </c>
      <c r="C99" t="s">
        <v>9</v>
      </c>
      <c r="D99">
        <v>14</v>
      </c>
      <c r="E99">
        <v>4.5599999999999996</v>
      </c>
      <c r="F99">
        <v>3.75</v>
      </c>
      <c r="G99">
        <v>1.28</v>
      </c>
    </row>
    <row r="100" spans="1:7" x14ac:dyDescent="0.3">
      <c r="A100" s="29">
        <v>43371</v>
      </c>
      <c r="B100">
        <v>737</v>
      </c>
      <c r="C100" t="s">
        <v>9</v>
      </c>
      <c r="D100">
        <v>14</v>
      </c>
      <c r="E100">
        <v>7.31</v>
      </c>
      <c r="F100">
        <v>12.25</v>
      </c>
      <c r="G100">
        <v>1.4</v>
      </c>
    </row>
    <row r="101" spans="1:7" x14ac:dyDescent="0.3">
      <c r="A101" s="29">
        <v>43376</v>
      </c>
      <c r="B101">
        <v>747</v>
      </c>
      <c r="C101" t="s">
        <v>9</v>
      </c>
      <c r="D101">
        <v>14</v>
      </c>
      <c r="E101">
        <v>1.68</v>
      </c>
      <c r="F101">
        <v>0.91</v>
      </c>
      <c r="G101">
        <v>1.56</v>
      </c>
    </row>
    <row r="102" spans="1:7" x14ac:dyDescent="0.3">
      <c r="A102" s="29">
        <v>43396</v>
      </c>
      <c r="B102">
        <v>811</v>
      </c>
      <c r="C102" t="s">
        <v>9</v>
      </c>
      <c r="D102">
        <v>14</v>
      </c>
      <c r="E102">
        <v>0.72</v>
      </c>
      <c r="F102">
        <v>0.72</v>
      </c>
      <c r="G102">
        <v>0.63</v>
      </c>
    </row>
    <row r="103" spans="1:7" x14ac:dyDescent="0.3">
      <c r="A103" s="29">
        <v>43396</v>
      </c>
      <c r="B103">
        <v>822</v>
      </c>
      <c r="C103" t="s">
        <v>9</v>
      </c>
      <c r="D103">
        <v>14</v>
      </c>
      <c r="E103">
        <v>3.06</v>
      </c>
      <c r="F103">
        <v>2.06</v>
      </c>
      <c r="G103">
        <v>1.63</v>
      </c>
    </row>
    <row r="104" spans="1:7" x14ac:dyDescent="0.3">
      <c r="A104" s="29">
        <v>43403</v>
      </c>
      <c r="B104">
        <v>839</v>
      </c>
      <c r="C104" t="s">
        <v>9</v>
      </c>
      <c r="D104">
        <v>14</v>
      </c>
      <c r="E104">
        <v>0.6</v>
      </c>
      <c r="F104">
        <v>0.44</v>
      </c>
      <c r="G104">
        <v>3.69</v>
      </c>
    </row>
    <row r="105" spans="1:7" x14ac:dyDescent="0.3">
      <c r="A105" s="29">
        <v>43410</v>
      </c>
      <c r="B105">
        <v>865</v>
      </c>
      <c r="C105" t="s">
        <v>9</v>
      </c>
      <c r="D105">
        <v>14</v>
      </c>
      <c r="E105">
        <v>0.87</v>
      </c>
      <c r="F105">
        <v>1.25</v>
      </c>
      <c r="G105">
        <v>1.61</v>
      </c>
    </row>
    <row r="106" spans="1:7" x14ac:dyDescent="0.3">
      <c r="A106" s="29">
        <v>43417</v>
      </c>
      <c r="B106">
        <v>897</v>
      </c>
      <c r="C106" t="s">
        <v>9</v>
      </c>
      <c r="D106">
        <v>14</v>
      </c>
      <c r="E106">
        <v>2.16</v>
      </c>
      <c r="F106">
        <v>1.44</v>
      </c>
      <c r="G106">
        <v>1</v>
      </c>
    </row>
    <row r="107" spans="1:7" x14ac:dyDescent="0.3">
      <c r="A107" s="29">
        <v>43417</v>
      </c>
      <c r="B107">
        <v>898</v>
      </c>
      <c r="C107" t="s">
        <v>9</v>
      </c>
      <c r="D107">
        <v>14</v>
      </c>
      <c r="E107">
        <v>1.75</v>
      </c>
      <c r="F107">
        <v>0.81</v>
      </c>
      <c r="G107">
        <v>1.84</v>
      </c>
    </row>
    <row r="108" spans="1:7" x14ac:dyDescent="0.3">
      <c r="A108" s="29">
        <v>43417</v>
      </c>
      <c r="B108">
        <v>899</v>
      </c>
      <c r="C108" t="s">
        <v>9</v>
      </c>
      <c r="D108">
        <v>14</v>
      </c>
      <c r="E108">
        <v>1.53</v>
      </c>
      <c r="F108">
        <v>0.96</v>
      </c>
      <c r="G108">
        <v>0.78</v>
      </c>
    </row>
    <row r="109" spans="1:7" x14ac:dyDescent="0.3">
      <c r="A109" s="29">
        <v>43417</v>
      </c>
      <c r="B109">
        <v>900</v>
      </c>
      <c r="C109" t="s">
        <v>9</v>
      </c>
      <c r="D109">
        <v>14</v>
      </c>
      <c r="E109">
        <v>0.88</v>
      </c>
      <c r="F109">
        <v>1</v>
      </c>
      <c r="G109">
        <v>0.69</v>
      </c>
    </row>
    <row r="110" spans="1:7" x14ac:dyDescent="0.3">
      <c r="A110" s="29">
        <v>43434</v>
      </c>
      <c r="B110">
        <v>970</v>
      </c>
      <c r="C110" t="s">
        <v>9</v>
      </c>
      <c r="D110">
        <v>14</v>
      </c>
      <c r="E110">
        <v>4.18</v>
      </c>
      <c r="F110">
        <v>0.97</v>
      </c>
      <c r="G110">
        <v>1.69</v>
      </c>
    </row>
    <row r="111" spans="1:7" x14ac:dyDescent="0.3">
      <c r="A111" s="29">
        <v>43434</v>
      </c>
      <c r="B111">
        <v>976</v>
      </c>
      <c r="C111" t="s">
        <v>9</v>
      </c>
      <c r="D111">
        <v>14</v>
      </c>
      <c r="E111">
        <v>1.1200000000000001</v>
      </c>
      <c r="F111">
        <v>0.88</v>
      </c>
      <c r="G111">
        <v>10.93</v>
      </c>
    </row>
    <row r="112" spans="1:7" x14ac:dyDescent="0.3">
      <c r="A112" s="29">
        <v>43434</v>
      </c>
      <c r="B112">
        <v>978</v>
      </c>
      <c r="C112" t="s">
        <v>9</v>
      </c>
      <c r="D112">
        <v>14</v>
      </c>
      <c r="E112">
        <v>0.87</v>
      </c>
      <c r="F112">
        <v>2</v>
      </c>
      <c r="G112">
        <v>1.65</v>
      </c>
    </row>
    <row r="113" spans="1:7" x14ac:dyDescent="0.3">
      <c r="A113" s="29">
        <v>43434</v>
      </c>
      <c r="B113">
        <v>980</v>
      </c>
      <c r="C113" t="s">
        <v>9</v>
      </c>
      <c r="D113">
        <v>14</v>
      </c>
      <c r="E113">
        <v>1.1599999999999999</v>
      </c>
      <c r="F113">
        <v>4.88</v>
      </c>
      <c r="G113">
        <v>0.84</v>
      </c>
    </row>
    <row r="114" spans="1:7" x14ac:dyDescent="0.3">
      <c r="A114" s="29">
        <v>43444</v>
      </c>
      <c r="B114">
        <v>1020</v>
      </c>
      <c r="C114" t="s">
        <v>9</v>
      </c>
      <c r="D114">
        <v>14</v>
      </c>
      <c r="E114">
        <v>1.97</v>
      </c>
      <c r="F114">
        <v>30</v>
      </c>
      <c r="G114">
        <v>13.34</v>
      </c>
    </row>
    <row r="115" spans="1:7" x14ac:dyDescent="0.3">
      <c r="A115" s="29">
        <v>43410</v>
      </c>
      <c r="B115">
        <v>866</v>
      </c>
      <c r="C115" t="s">
        <v>9</v>
      </c>
      <c r="D115">
        <v>10</v>
      </c>
      <c r="E115">
        <v>12.12</v>
      </c>
      <c r="F115">
        <v>30</v>
      </c>
      <c r="G115">
        <v>30</v>
      </c>
    </row>
    <row r="116" spans="1:7" x14ac:dyDescent="0.3">
      <c r="A116" s="29">
        <v>43444</v>
      </c>
      <c r="B116">
        <v>1021</v>
      </c>
      <c r="C116" t="s">
        <v>9</v>
      </c>
      <c r="D116">
        <v>10</v>
      </c>
      <c r="E116">
        <v>1.75</v>
      </c>
      <c r="F116">
        <v>2.78</v>
      </c>
      <c r="G116">
        <v>4.16</v>
      </c>
    </row>
    <row r="117" spans="1:7" x14ac:dyDescent="0.3">
      <c r="A117" s="29">
        <v>43472</v>
      </c>
      <c r="B117">
        <v>1151</v>
      </c>
      <c r="C117" t="s">
        <v>9</v>
      </c>
      <c r="D117">
        <v>10</v>
      </c>
      <c r="E117">
        <v>9.3699999999999992</v>
      </c>
      <c r="F117">
        <v>5.15</v>
      </c>
      <c r="G117">
        <v>7.28</v>
      </c>
    </row>
    <row r="118" spans="1:7" x14ac:dyDescent="0.3">
      <c r="A118" s="29">
        <v>43325</v>
      </c>
      <c r="B118">
        <v>629</v>
      </c>
      <c r="C118" t="s">
        <v>9</v>
      </c>
      <c r="D118">
        <v>0</v>
      </c>
      <c r="E118">
        <v>3.38</v>
      </c>
      <c r="F118">
        <v>0.78</v>
      </c>
      <c r="G118">
        <v>1.1000000000000001</v>
      </c>
    </row>
    <row r="119" spans="1:7" x14ac:dyDescent="0.3">
      <c r="A119" s="29">
        <v>43325</v>
      </c>
      <c r="B119">
        <v>630</v>
      </c>
      <c r="C119" t="s">
        <v>9</v>
      </c>
      <c r="D119">
        <v>0</v>
      </c>
      <c r="E119">
        <v>1.1499999999999999</v>
      </c>
      <c r="F119">
        <v>0.91</v>
      </c>
      <c r="G119">
        <v>0.97</v>
      </c>
    </row>
    <row r="120" spans="1:7" x14ac:dyDescent="0.3">
      <c r="A120" s="29">
        <v>43347</v>
      </c>
      <c r="B120">
        <v>675</v>
      </c>
      <c r="C120" t="s">
        <v>9</v>
      </c>
      <c r="D120">
        <v>0</v>
      </c>
      <c r="E120">
        <v>6.32</v>
      </c>
      <c r="F120">
        <v>2.66</v>
      </c>
      <c r="G120">
        <v>3.36</v>
      </c>
    </row>
    <row r="121" spans="1:7" x14ac:dyDescent="0.3">
      <c r="A121" s="29">
        <v>43371</v>
      </c>
      <c r="B121">
        <v>734</v>
      </c>
      <c r="C121" t="s">
        <v>9</v>
      </c>
      <c r="D121">
        <v>0</v>
      </c>
      <c r="E121">
        <v>1.34</v>
      </c>
      <c r="F121">
        <v>30</v>
      </c>
      <c r="G121">
        <v>3.28</v>
      </c>
    </row>
    <row r="122" spans="1:7" x14ac:dyDescent="0.3">
      <c r="A122" s="29">
        <v>43371</v>
      </c>
      <c r="B122">
        <v>736</v>
      </c>
      <c r="C122" t="s">
        <v>9</v>
      </c>
      <c r="D122">
        <v>0</v>
      </c>
      <c r="E122">
        <v>2.56</v>
      </c>
      <c r="F122">
        <v>1.07</v>
      </c>
      <c r="G122">
        <v>0.75</v>
      </c>
    </row>
    <row r="123" spans="1:7" x14ac:dyDescent="0.3">
      <c r="A123" s="29">
        <v>43371</v>
      </c>
      <c r="B123">
        <v>738</v>
      </c>
      <c r="C123" t="s">
        <v>9</v>
      </c>
      <c r="D123">
        <v>0</v>
      </c>
      <c r="E123">
        <v>0.87</v>
      </c>
      <c r="F123">
        <v>1.32</v>
      </c>
      <c r="G123">
        <v>1.5</v>
      </c>
    </row>
    <row r="124" spans="1:7" x14ac:dyDescent="0.3">
      <c r="A124" s="29">
        <v>43385</v>
      </c>
      <c r="B124">
        <v>783</v>
      </c>
      <c r="C124" t="s">
        <v>9</v>
      </c>
      <c r="D124">
        <v>0</v>
      </c>
      <c r="E124">
        <v>1.66</v>
      </c>
      <c r="F124">
        <v>1.25</v>
      </c>
      <c r="G124">
        <v>2.72</v>
      </c>
    </row>
    <row r="125" spans="1:7" x14ac:dyDescent="0.3">
      <c r="A125" s="29">
        <v>43403</v>
      </c>
      <c r="B125">
        <v>840</v>
      </c>
      <c r="C125" t="s">
        <v>9</v>
      </c>
      <c r="D125">
        <v>0</v>
      </c>
      <c r="E125">
        <v>2.16</v>
      </c>
      <c r="F125">
        <v>2.75</v>
      </c>
      <c r="G125">
        <v>4.41</v>
      </c>
    </row>
    <row r="126" spans="1:7" x14ac:dyDescent="0.3">
      <c r="A126" s="29">
        <v>43403</v>
      </c>
      <c r="B126">
        <v>841</v>
      </c>
      <c r="C126" t="s">
        <v>9</v>
      </c>
      <c r="D126">
        <v>0</v>
      </c>
      <c r="E126">
        <v>0.97</v>
      </c>
      <c r="F126">
        <v>0.81</v>
      </c>
      <c r="G126">
        <v>0.78</v>
      </c>
    </row>
    <row r="127" spans="1:7" x14ac:dyDescent="0.3">
      <c r="A127" s="29">
        <v>43410</v>
      </c>
      <c r="B127">
        <v>867</v>
      </c>
      <c r="C127" t="s">
        <v>9</v>
      </c>
      <c r="D127">
        <v>0</v>
      </c>
      <c r="E127">
        <v>3.34</v>
      </c>
      <c r="F127">
        <v>16.13</v>
      </c>
      <c r="G127">
        <v>2.2799999999999998</v>
      </c>
    </row>
    <row r="128" spans="1:7" x14ac:dyDescent="0.3">
      <c r="A128" s="29">
        <v>43417</v>
      </c>
      <c r="B128">
        <v>883</v>
      </c>
      <c r="C128" t="s">
        <v>9</v>
      </c>
      <c r="D128">
        <v>0</v>
      </c>
      <c r="E128">
        <v>1.47</v>
      </c>
      <c r="F128">
        <v>2.41</v>
      </c>
      <c r="G128">
        <v>2.31</v>
      </c>
    </row>
    <row r="129" spans="1:7" x14ac:dyDescent="0.3">
      <c r="A129" s="29">
        <v>43417</v>
      </c>
      <c r="B129">
        <v>884</v>
      </c>
      <c r="C129" t="s">
        <v>9</v>
      </c>
      <c r="D129">
        <v>0</v>
      </c>
      <c r="E129">
        <v>1.1000000000000001</v>
      </c>
      <c r="F129">
        <v>2</v>
      </c>
      <c r="G129">
        <v>1.1499999999999999</v>
      </c>
    </row>
    <row r="130" spans="1:7" x14ac:dyDescent="0.3">
      <c r="A130" s="29">
        <v>43444</v>
      </c>
      <c r="B130">
        <v>1019</v>
      </c>
      <c r="C130" t="s">
        <v>9</v>
      </c>
      <c r="D130">
        <v>0</v>
      </c>
      <c r="E130">
        <v>12.06</v>
      </c>
      <c r="F130">
        <v>6.19</v>
      </c>
      <c r="G130">
        <v>1.38</v>
      </c>
    </row>
    <row r="131" spans="1:7" x14ac:dyDescent="0.3">
      <c r="A131" s="29">
        <v>43472</v>
      </c>
      <c r="B131">
        <v>1148</v>
      </c>
      <c r="C131" t="s">
        <v>9</v>
      </c>
      <c r="D131">
        <v>0</v>
      </c>
      <c r="E131">
        <v>1.1499999999999999</v>
      </c>
      <c r="F131">
        <v>5.0599999999999996</v>
      </c>
      <c r="G131">
        <v>5.97</v>
      </c>
    </row>
    <row r="132" spans="1:7" x14ac:dyDescent="0.3">
      <c r="A132" s="29">
        <v>43420</v>
      </c>
      <c r="B132">
        <v>919</v>
      </c>
      <c r="C132" t="s">
        <v>9</v>
      </c>
      <c r="D132">
        <v>0</v>
      </c>
      <c r="E132">
        <v>11.25</v>
      </c>
      <c r="F132">
        <v>20.03</v>
      </c>
      <c r="G132">
        <v>4.25</v>
      </c>
    </row>
    <row r="133" spans="1:7" x14ac:dyDescent="0.3">
      <c r="A133" s="29">
        <v>43420</v>
      </c>
      <c r="B133">
        <v>920</v>
      </c>
      <c r="C133" t="s">
        <v>9</v>
      </c>
      <c r="D133">
        <v>0</v>
      </c>
      <c r="E133">
        <v>1.88</v>
      </c>
      <c r="F133">
        <v>1.72</v>
      </c>
      <c r="G133">
        <v>1.72</v>
      </c>
    </row>
    <row r="134" spans="1:7" x14ac:dyDescent="0.3">
      <c r="A134" s="29">
        <v>43420</v>
      </c>
      <c r="B134">
        <v>921</v>
      </c>
      <c r="C134" t="s">
        <v>9</v>
      </c>
      <c r="D134">
        <v>0</v>
      </c>
      <c r="E134">
        <v>3.32</v>
      </c>
      <c r="F134">
        <v>30</v>
      </c>
      <c r="G134">
        <v>30</v>
      </c>
    </row>
    <row r="135" spans="1:7" x14ac:dyDescent="0.3">
      <c r="A135" s="29">
        <v>43420</v>
      </c>
      <c r="B135">
        <v>923</v>
      </c>
      <c r="C135" t="s">
        <v>9</v>
      </c>
      <c r="D135">
        <v>0</v>
      </c>
      <c r="E135">
        <v>3.56</v>
      </c>
      <c r="F135">
        <v>9.44</v>
      </c>
      <c r="G135">
        <v>4.25</v>
      </c>
    </row>
    <row r="136" spans="1:7" x14ac:dyDescent="0.3">
      <c r="A136" s="29">
        <v>43300</v>
      </c>
      <c r="B136">
        <v>552</v>
      </c>
      <c r="C136" t="s">
        <v>12</v>
      </c>
      <c r="D136">
        <v>7</v>
      </c>
      <c r="E136">
        <v>1.29</v>
      </c>
      <c r="F136">
        <v>1.81</v>
      </c>
      <c r="G136">
        <v>1.69</v>
      </c>
    </row>
    <row r="137" spans="1:7" x14ac:dyDescent="0.3">
      <c r="A137" s="29">
        <v>43300</v>
      </c>
      <c r="B137">
        <v>561</v>
      </c>
      <c r="C137" t="s">
        <v>12</v>
      </c>
      <c r="D137">
        <v>7</v>
      </c>
      <c r="E137">
        <v>1.06</v>
      </c>
      <c r="F137">
        <v>30</v>
      </c>
      <c r="G137">
        <v>8.65</v>
      </c>
    </row>
    <row r="138" spans="1:7" x14ac:dyDescent="0.3">
      <c r="A138" s="29">
        <v>43300</v>
      </c>
      <c r="B138">
        <v>562</v>
      </c>
      <c r="C138" t="s">
        <v>12</v>
      </c>
      <c r="D138">
        <v>7</v>
      </c>
      <c r="E138">
        <v>1.4</v>
      </c>
      <c r="F138">
        <v>19.84</v>
      </c>
      <c r="G138">
        <v>12.16</v>
      </c>
    </row>
    <row r="139" spans="1:7" x14ac:dyDescent="0.3">
      <c r="A139" s="29">
        <v>43304</v>
      </c>
      <c r="B139">
        <v>568</v>
      </c>
      <c r="C139" t="s">
        <v>12</v>
      </c>
      <c r="D139">
        <v>7</v>
      </c>
      <c r="E139">
        <v>1.75</v>
      </c>
      <c r="F139">
        <v>2.44</v>
      </c>
      <c r="G139">
        <v>3.76</v>
      </c>
    </row>
    <row r="140" spans="1:7" x14ac:dyDescent="0.3">
      <c r="A140" s="29">
        <v>43332</v>
      </c>
      <c r="B140">
        <v>639</v>
      </c>
      <c r="C140" t="s">
        <v>12</v>
      </c>
      <c r="D140">
        <v>7</v>
      </c>
      <c r="E140">
        <v>2.25</v>
      </c>
      <c r="F140">
        <v>7.1</v>
      </c>
      <c r="G140">
        <v>1.59</v>
      </c>
    </row>
    <row r="141" spans="1:7" x14ac:dyDescent="0.3">
      <c r="A141" s="29">
        <v>43334</v>
      </c>
      <c r="B141">
        <v>646</v>
      </c>
      <c r="C141" t="s">
        <v>12</v>
      </c>
      <c r="D141">
        <v>7</v>
      </c>
      <c r="E141">
        <v>0.9</v>
      </c>
      <c r="F141">
        <v>1.1000000000000001</v>
      </c>
      <c r="G141">
        <v>1.21</v>
      </c>
    </row>
    <row r="142" spans="1:7" x14ac:dyDescent="0.3">
      <c r="A142" s="29">
        <v>43336</v>
      </c>
      <c r="B142">
        <v>651</v>
      </c>
      <c r="C142" t="s">
        <v>12</v>
      </c>
      <c r="D142">
        <v>7</v>
      </c>
      <c r="E142">
        <v>30</v>
      </c>
      <c r="F142">
        <v>2.06</v>
      </c>
      <c r="G142">
        <v>1.47</v>
      </c>
    </row>
    <row r="143" spans="1:7" x14ac:dyDescent="0.3">
      <c r="A143" s="29">
        <v>43340</v>
      </c>
      <c r="B143">
        <v>656</v>
      </c>
      <c r="C143" t="s">
        <v>12</v>
      </c>
      <c r="D143">
        <v>7</v>
      </c>
      <c r="E143">
        <v>22.5</v>
      </c>
      <c r="F143">
        <v>1.72</v>
      </c>
      <c r="G143">
        <v>8.1199999999999992</v>
      </c>
    </row>
    <row r="144" spans="1:7" x14ac:dyDescent="0.3">
      <c r="A144" s="29">
        <v>43341</v>
      </c>
      <c r="B144">
        <v>660</v>
      </c>
      <c r="C144" t="s">
        <v>12</v>
      </c>
      <c r="D144">
        <v>7</v>
      </c>
      <c r="E144">
        <v>1.88</v>
      </c>
      <c r="F144">
        <v>8.5</v>
      </c>
      <c r="G144">
        <v>1.37</v>
      </c>
    </row>
    <row r="145" spans="1:7" x14ac:dyDescent="0.3">
      <c r="A145" s="29">
        <v>43342</v>
      </c>
      <c r="B145">
        <v>666</v>
      </c>
      <c r="C145" t="s">
        <v>12</v>
      </c>
      <c r="D145">
        <v>7</v>
      </c>
      <c r="E145">
        <v>1.56</v>
      </c>
      <c r="F145">
        <v>3</v>
      </c>
      <c r="G145">
        <v>1.19</v>
      </c>
    </row>
    <row r="146" spans="1:7" x14ac:dyDescent="0.3">
      <c r="A146" s="29">
        <v>43350</v>
      </c>
      <c r="B146">
        <v>685</v>
      </c>
      <c r="C146" t="s">
        <v>12</v>
      </c>
      <c r="D146">
        <v>7</v>
      </c>
      <c r="E146">
        <v>5.59</v>
      </c>
      <c r="F146">
        <v>0.94</v>
      </c>
      <c r="G146">
        <v>2.25</v>
      </c>
    </row>
    <row r="147" spans="1:7" x14ac:dyDescent="0.3">
      <c r="A147" s="29">
        <v>43350</v>
      </c>
      <c r="B147">
        <v>686</v>
      </c>
      <c r="C147" t="s">
        <v>12</v>
      </c>
      <c r="D147">
        <v>7</v>
      </c>
      <c r="E147">
        <v>30</v>
      </c>
      <c r="F147">
        <v>30</v>
      </c>
      <c r="G147">
        <v>1.54</v>
      </c>
    </row>
    <row r="148" spans="1:7" x14ac:dyDescent="0.3">
      <c r="A148" s="29">
        <v>43350</v>
      </c>
      <c r="B148">
        <v>687</v>
      </c>
      <c r="C148" t="s">
        <v>12</v>
      </c>
      <c r="D148">
        <v>7</v>
      </c>
      <c r="E148">
        <v>2.69</v>
      </c>
      <c r="F148">
        <v>8.75</v>
      </c>
      <c r="G148">
        <v>1.25</v>
      </c>
    </row>
    <row r="149" spans="1:7" x14ac:dyDescent="0.3">
      <c r="A149" s="29">
        <v>43350</v>
      </c>
      <c r="B149">
        <v>688</v>
      </c>
      <c r="C149" t="s">
        <v>12</v>
      </c>
      <c r="D149">
        <v>7</v>
      </c>
      <c r="E149">
        <v>4.34</v>
      </c>
      <c r="F149">
        <v>21.84</v>
      </c>
      <c r="G149">
        <v>5.09</v>
      </c>
    </row>
    <row r="150" spans="1:7" x14ac:dyDescent="0.3">
      <c r="A150" s="29">
        <v>43350</v>
      </c>
      <c r="B150">
        <v>689</v>
      </c>
      <c r="C150" t="s">
        <v>12</v>
      </c>
      <c r="D150">
        <v>7</v>
      </c>
      <c r="E150">
        <v>1.32</v>
      </c>
      <c r="F150">
        <v>1.81</v>
      </c>
      <c r="G150">
        <v>1.69</v>
      </c>
    </row>
    <row r="151" spans="1:7" x14ac:dyDescent="0.3">
      <c r="A151" s="29">
        <v>43362</v>
      </c>
      <c r="B151">
        <v>699</v>
      </c>
      <c r="C151" t="s">
        <v>12</v>
      </c>
      <c r="D151">
        <v>7</v>
      </c>
      <c r="E151">
        <v>2.2200000000000002</v>
      </c>
      <c r="F151">
        <v>1.18</v>
      </c>
      <c r="G151">
        <v>11.82</v>
      </c>
    </row>
    <row r="152" spans="1:7" x14ac:dyDescent="0.3">
      <c r="A152" s="29">
        <v>43364</v>
      </c>
      <c r="B152">
        <v>704</v>
      </c>
      <c r="C152" t="s">
        <v>12</v>
      </c>
      <c r="D152">
        <v>7</v>
      </c>
      <c r="E152">
        <v>1.69</v>
      </c>
      <c r="F152">
        <v>1</v>
      </c>
      <c r="G152">
        <v>9.1199999999999992</v>
      </c>
    </row>
    <row r="153" spans="1:7" x14ac:dyDescent="0.3">
      <c r="A153" s="29">
        <v>43371</v>
      </c>
      <c r="B153">
        <v>726</v>
      </c>
      <c r="C153" t="s">
        <v>12</v>
      </c>
      <c r="D153">
        <v>7</v>
      </c>
      <c r="E153">
        <v>11.78</v>
      </c>
      <c r="F153">
        <v>1.53</v>
      </c>
      <c r="G153">
        <v>3.09</v>
      </c>
    </row>
    <row r="154" spans="1:7" x14ac:dyDescent="0.3">
      <c r="A154" s="29">
        <v>43374</v>
      </c>
      <c r="B154">
        <v>730</v>
      </c>
      <c r="C154" t="s">
        <v>12</v>
      </c>
      <c r="D154">
        <v>7</v>
      </c>
      <c r="E154">
        <v>17.84</v>
      </c>
      <c r="F154">
        <v>8.19</v>
      </c>
      <c r="G154">
        <v>2.5299999999999998</v>
      </c>
    </row>
    <row r="155" spans="1:7" x14ac:dyDescent="0.3">
      <c r="A155" s="29">
        <v>43374</v>
      </c>
      <c r="B155">
        <v>731</v>
      </c>
      <c r="C155" t="s">
        <v>12</v>
      </c>
      <c r="D155">
        <v>7</v>
      </c>
      <c r="E155">
        <v>0.93</v>
      </c>
      <c r="F155">
        <v>1.35</v>
      </c>
      <c r="G155">
        <v>1.21</v>
      </c>
    </row>
    <row r="156" spans="1:7" x14ac:dyDescent="0.3">
      <c r="A156" s="29">
        <v>43378</v>
      </c>
      <c r="B156">
        <v>768</v>
      </c>
      <c r="C156" t="s">
        <v>12</v>
      </c>
      <c r="D156">
        <v>7</v>
      </c>
      <c r="E156">
        <v>0.84</v>
      </c>
      <c r="F156">
        <v>5.53</v>
      </c>
      <c r="G156">
        <v>10.029999999999999</v>
      </c>
    </row>
    <row r="157" spans="1:7" x14ac:dyDescent="0.3">
      <c r="A157" s="29">
        <v>43378</v>
      </c>
      <c r="B157">
        <v>769</v>
      </c>
      <c r="C157" t="s">
        <v>12</v>
      </c>
      <c r="D157">
        <v>7</v>
      </c>
      <c r="E157">
        <v>1.97</v>
      </c>
      <c r="F157">
        <v>21.91</v>
      </c>
      <c r="G157">
        <v>30</v>
      </c>
    </row>
    <row r="158" spans="1:7" x14ac:dyDescent="0.3">
      <c r="A158" s="29">
        <v>43390</v>
      </c>
      <c r="B158">
        <v>793</v>
      </c>
      <c r="C158" t="s">
        <v>12</v>
      </c>
      <c r="D158">
        <v>7</v>
      </c>
      <c r="E158">
        <v>1.79</v>
      </c>
      <c r="F158">
        <v>0.9</v>
      </c>
      <c r="G158">
        <v>1.81</v>
      </c>
    </row>
    <row r="159" spans="1:7" x14ac:dyDescent="0.3">
      <c r="A159" s="29">
        <v>43390</v>
      </c>
      <c r="B159">
        <v>794</v>
      </c>
      <c r="C159" t="s">
        <v>12</v>
      </c>
      <c r="D159">
        <v>7</v>
      </c>
      <c r="E159">
        <v>3.03</v>
      </c>
      <c r="F159">
        <v>1.32</v>
      </c>
      <c r="G159">
        <v>2.72</v>
      </c>
    </row>
    <row r="160" spans="1:7" x14ac:dyDescent="0.3">
      <c r="A160" s="29">
        <v>43300</v>
      </c>
      <c r="B160">
        <v>550</v>
      </c>
      <c r="C160" t="s">
        <v>12</v>
      </c>
      <c r="D160">
        <v>3</v>
      </c>
      <c r="E160">
        <v>1.53</v>
      </c>
      <c r="F160">
        <v>8.16</v>
      </c>
      <c r="G160">
        <v>1.03</v>
      </c>
    </row>
    <row r="161" spans="1:7" x14ac:dyDescent="0.3">
      <c r="A161" s="29">
        <v>43300</v>
      </c>
      <c r="B161">
        <v>551</v>
      </c>
      <c r="C161" t="s">
        <v>12</v>
      </c>
      <c r="D161">
        <v>3</v>
      </c>
      <c r="E161">
        <v>1.22</v>
      </c>
      <c r="F161">
        <v>1.1599999999999999</v>
      </c>
      <c r="G161">
        <v>1.28</v>
      </c>
    </row>
    <row r="162" spans="1:7" x14ac:dyDescent="0.3">
      <c r="A162" s="29">
        <v>43300</v>
      </c>
      <c r="B162">
        <v>554</v>
      </c>
      <c r="C162" t="s">
        <v>12</v>
      </c>
      <c r="D162">
        <v>3</v>
      </c>
      <c r="E162">
        <v>1.75</v>
      </c>
      <c r="F162">
        <v>2.5</v>
      </c>
      <c r="G162">
        <v>1.56</v>
      </c>
    </row>
    <row r="163" spans="1:7" x14ac:dyDescent="0.3">
      <c r="A163" s="29">
        <v>43300</v>
      </c>
      <c r="B163">
        <v>560</v>
      </c>
      <c r="C163" t="s">
        <v>12</v>
      </c>
      <c r="D163">
        <v>3</v>
      </c>
      <c r="E163">
        <v>14.53</v>
      </c>
      <c r="F163">
        <v>2.5299999999999998</v>
      </c>
      <c r="G163">
        <v>10.66</v>
      </c>
    </row>
    <row r="164" spans="1:7" x14ac:dyDescent="0.3">
      <c r="A164" s="29">
        <v>43304</v>
      </c>
      <c r="B164">
        <v>566</v>
      </c>
      <c r="C164" t="s">
        <v>12</v>
      </c>
      <c r="D164">
        <v>3</v>
      </c>
      <c r="E164">
        <v>2</v>
      </c>
      <c r="F164">
        <v>8.52</v>
      </c>
      <c r="G164">
        <v>5.22</v>
      </c>
    </row>
    <row r="165" spans="1:7" x14ac:dyDescent="0.3">
      <c r="A165" s="29">
        <v>43304</v>
      </c>
      <c r="B165">
        <v>570</v>
      </c>
      <c r="C165" t="s">
        <v>12</v>
      </c>
      <c r="D165">
        <v>3</v>
      </c>
      <c r="E165">
        <v>4.29</v>
      </c>
      <c r="F165">
        <v>1.68</v>
      </c>
      <c r="G165">
        <v>1.06</v>
      </c>
    </row>
    <row r="166" spans="1:7" x14ac:dyDescent="0.3">
      <c r="A166" s="29">
        <v>43336</v>
      </c>
      <c r="B166">
        <v>650</v>
      </c>
      <c r="C166" t="s">
        <v>12</v>
      </c>
      <c r="D166">
        <v>3</v>
      </c>
      <c r="E166">
        <v>5.37</v>
      </c>
      <c r="F166">
        <v>8.5299999999999994</v>
      </c>
      <c r="G166">
        <v>1.34</v>
      </c>
    </row>
    <row r="167" spans="1:7" x14ac:dyDescent="0.3">
      <c r="A167" s="29">
        <v>43340</v>
      </c>
      <c r="B167">
        <v>658</v>
      </c>
      <c r="C167" t="s">
        <v>12</v>
      </c>
      <c r="D167">
        <v>3</v>
      </c>
      <c r="E167">
        <v>1.03</v>
      </c>
      <c r="F167">
        <v>4.97</v>
      </c>
      <c r="G167">
        <v>2.25</v>
      </c>
    </row>
    <row r="168" spans="1:7" x14ac:dyDescent="0.3">
      <c r="A168" s="29">
        <v>43341</v>
      </c>
      <c r="B168">
        <v>661</v>
      </c>
      <c r="C168" t="s">
        <v>12</v>
      </c>
      <c r="D168">
        <v>3</v>
      </c>
      <c r="E168">
        <v>1.07</v>
      </c>
      <c r="F168">
        <v>1.41</v>
      </c>
      <c r="G168">
        <v>1.25</v>
      </c>
    </row>
    <row r="169" spans="1:7" x14ac:dyDescent="0.3">
      <c r="A169" s="29">
        <v>43341</v>
      </c>
      <c r="B169">
        <v>663</v>
      </c>
      <c r="C169" t="s">
        <v>12</v>
      </c>
      <c r="D169">
        <v>3</v>
      </c>
      <c r="E169">
        <v>2.19</v>
      </c>
      <c r="F169">
        <v>30</v>
      </c>
      <c r="G169">
        <v>1.38</v>
      </c>
    </row>
    <row r="170" spans="1:7" x14ac:dyDescent="0.3">
      <c r="A170" s="29">
        <v>43342</v>
      </c>
      <c r="B170">
        <v>668</v>
      </c>
      <c r="C170" t="s">
        <v>12</v>
      </c>
      <c r="D170">
        <v>3</v>
      </c>
      <c r="E170">
        <v>0.97</v>
      </c>
      <c r="F170">
        <v>1.22</v>
      </c>
      <c r="G170">
        <v>9.4700000000000006</v>
      </c>
    </row>
    <row r="171" spans="1:7" x14ac:dyDescent="0.3">
      <c r="A171" s="29">
        <v>43342</v>
      </c>
      <c r="B171">
        <v>669</v>
      </c>
      <c r="C171" t="s">
        <v>12</v>
      </c>
      <c r="D171">
        <v>3</v>
      </c>
      <c r="E171">
        <v>8.9</v>
      </c>
      <c r="F171">
        <v>4.78</v>
      </c>
      <c r="G171">
        <v>1.03</v>
      </c>
    </row>
    <row r="172" spans="1:7" x14ac:dyDescent="0.3">
      <c r="A172" s="29">
        <v>43347</v>
      </c>
      <c r="B172">
        <v>673</v>
      </c>
      <c r="C172" t="s">
        <v>12</v>
      </c>
      <c r="D172">
        <v>3</v>
      </c>
      <c r="E172">
        <v>2.31</v>
      </c>
      <c r="F172">
        <v>5.44</v>
      </c>
      <c r="G172">
        <v>1.56</v>
      </c>
    </row>
    <row r="173" spans="1:7" x14ac:dyDescent="0.3">
      <c r="A173" s="29">
        <v>43362</v>
      </c>
      <c r="B173">
        <v>700</v>
      </c>
      <c r="C173" t="s">
        <v>12</v>
      </c>
      <c r="D173">
        <v>3</v>
      </c>
      <c r="E173">
        <v>6.38</v>
      </c>
      <c r="F173">
        <v>21.84</v>
      </c>
      <c r="G173">
        <v>5.22</v>
      </c>
    </row>
    <row r="174" spans="1:7" x14ac:dyDescent="0.3">
      <c r="A174" s="29">
        <v>43364</v>
      </c>
      <c r="B174">
        <v>712</v>
      </c>
      <c r="C174" t="s">
        <v>12</v>
      </c>
      <c r="D174">
        <v>3</v>
      </c>
      <c r="E174">
        <v>1.1499999999999999</v>
      </c>
      <c r="F174">
        <v>2.5</v>
      </c>
      <c r="G174">
        <v>1.35</v>
      </c>
    </row>
    <row r="175" spans="1:7" x14ac:dyDescent="0.3">
      <c r="A175" s="29">
        <v>43368</v>
      </c>
      <c r="B175">
        <v>718</v>
      </c>
      <c r="C175" t="s">
        <v>12</v>
      </c>
      <c r="D175">
        <v>3</v>
      </c>
      <c r="E175">
        <v>1.9</v>
      </c>
      <c r="F175">
        <v>1.1299999999999999</v>
      </c>
      <c r="G175">
        <v>1.28</v>
      </c>
    </row>
    <row r="176" spans="1:7" x14ac:dyDescent="0.3">
      <c r="A176" s="29">
        <v>43374</v>
      </c>
      <c r="B176">
        <v>729</v>
      </c>
      <c r="C176" t="s">
        <v>12</v>
      </c>
      <c r="D176">
        <v>3</v>
      </c>
      <c r="E176">
        <v>2.0699999999999998</v>
      </c>
      <c r="F176">
        <v>1.22</v>
      </c>
      <c r="G176">
        <v>1</v>
      </c>
    </row>
    <row r="177" spans="1:7" x14ac:dyDescent="0.3">
      <c r="A177" s="29">
        <v>43378</v>
      </c>
      <c r="B177">
        <v>776</v>
      </c>
      <c r="C177" t="s">
        <v>12</v>
      </c>
      <c r="D177">
        <v>3</v>
      </c>
      <c r="E177">
        <v>1.75</v>
      </c>
      <c r="F177">
        <v>1.75</v>
      </c>
      <c r="G177">
        <v>17.440000000000001</v>
      </c>
    </row>
    <row r="178" spans="1:7" x14ac:dyDescent="0.3">
      <c r="A178" s="29">
        <v>43403</v>
      </c>
      <c r="B178">
        <v>842</v>
      </c>
      <c r="C178" t="s">
        <v>12</v>
      </c>
      <c r="D178">
        <v>3</v>
      </c>
      <c r="E178">
        <v>1.1299999999999999</v>
      </c>
      <c r="F178">
        <v>1.22</v>
      </c>
      <c r="G178">
        <v>2.63</v>
      </c>
    </row>
    <row r="179" spans="1:7" x14ac:dyDescent="0.3">
      <c r="A179" s="29">
        <v>43300</v>
      </c>
      <c r="B179">
        <v>553</v>
      </c>
      <c r="C179" t="s">
        <v>12</v>
      </c>
      <c r="D179">
        <v>11</v>
      </c>
      <c r="E179">
        <v>3.1</v>
      </c>
      <c r="F179">
        <v>1.41</v>
      </c>
      <c r="G179">
        <v>1.81</v>
      </c>
    </row>
    <row r="180" spans="1:7" x14ac:dyDescent="0.3">
      <c r="A180" s="29">
        <v>43300</v>
      </c>
      <c r="B180">
        <v>563</v>
      </c>
      <c r="C180" t="s">
        <v>12</v>
      </c>
      <c r="D180">
        <v>11</v>
      </c>
      <c r="E180">
        <v>8.41</v>
      </c>
      <c r="F180">
        <v>6</v>
      </c>
      <c r="G180">
        <v>6.84</v>
      </c>
    </row>
    <row r="181" spans="1:7" x14ac:dyDescent="0.3">
      <c r="A181" s="29">
        <v>43304</v>
      </c>
      <c r="B181">
        <v>567</v>
      </c>
      <c r="C181" t="s">
        <v>12</v>
      </c>
      <c r="D181">
        <v>11</v>
      </c>
      <c r="E181">
        <v>5.69</v>
      </c>
      <c r="F181">
        <v>1.47</v>
      </c>
      <c r="G181">
        <v>1</v>
      </c>
    </row>
    <row r="182" spans="1:7" x14ac:dyDescent="0.3">
      <c r="A182" s="29">
        <v>43304</v>
      </c>
      <c r="B182">
        <v>569</v>
      </c>
      <c r="C182" t="s">
        <v>12</v>
      </c>
      <c r="D182">
        <v>11</v>
      </c>
      <c r="E182">
        <v>2.63</v>
      </c>
      <c r="F182">
        <v>1.44</v>
      </c>
      <c r="G182">
        <v>1.38</v>
      </c>
    </row>
    <row r="183" spans="1:7" x14ac:dyDescent="0.3">
      <c r="A183" s="29">
        <v>43305</v>
      </c>
      <c r="B183">
        <v>589</v>
      </c>
      <c r="C183" t="s">
        <v>12</v>
      </c>
      <c r="D183">
        <v>11</v>
      </c>
      <c r="E183">
        <v>6.78</v>
      </c>
      <c r="F183">
        <v>9.68</v>
      </c>
      <c r="G183">
        <v>6.84</v>
      </c>
    </row>
    <row r="184" spans="1:7" x14ac:dyDescent="0.3">
      <c r="A184" s="29">
        <v>43305</v>
      </c>
      <c r="B184">
        <v>590</v>
      </c>
      <c r="C184" t="s">
        <v>12</v>
      </c>
      <c r="D184">
        <v>11</v>
      </c>
      <c r="E184">
        <v>13.56</v>
      </c>
      <c r="F184">
        <v>2.4300000000000002</v>
      </c>
      <c r="G184">
        <v>0.9</v>
      </c>
    </row>
    <row r="185" spans="1:7" x14ac:dyDescent="0.3">
      <c r="A185" s="29">
        <v>43305</v>
      </c>
      <c r="B185">
        <v>591</v>
      </c>
      <c r="C185" t="s">
        <v>12</v>
      </c>
      <c r="D185">
        <v>11</v>
      </c>
      <c r="E185">
        <v>5.41</v>
      </c>
      <c r="F185">
        <v>30</v>
      </c>
      <c r="G185">
        <v>2.0299999999999998</v>
      </c>
    </row>
    <row r="186" spans="1:7" x14ac:dyDescent="0.3">
      <c r="A186" s="29">
        <v>43305</v>
      </c>
      <c r="B186">
        <v>592</v>
      </c>
      <c r="C186" t="s">
        <v>12</v>
      </c>
      <c r="D186">
        <v>11</v>
      </c>
      <c r="E186">
        <v>6.34</v>
      </c>
      <c r="F186">
        <v>2.38</v>
      </c>
      <c r="G186">
        <v>1.34</v>
      </c>
    </row>
    <row r="187" spans="1:7" x14ac:dyDescent="0.3">
      <c r="A187" s="29">
        <v>43305</v>
      </c>
      <c r="B187">
        <v>593</v>
      </c>
      <c r="C187" t="s">
        <v>12</v>
      </c>
      <c r="D187">
        <v>11</v>
      </c>
      <c r="E187">
        <v>16.38</v>
      </c>
      <c r="F187">
        <v>12.25</v>
      </c>
      <c r="G187">
        <v>30</v>
      </c>
    </row>
    <row r="188" spans="1:7" x14ac:dyDescent="0.3">
      <c r="A188" s="29">
        <v>43319</v>
      </c>
      <c r="B188">
        <v>627</v>
      </c>
      <c r="C188" t="s">
        <v>12</v>
      </c>
      <c r="D188">
        <v>11</v>
      </c>
      <c r="E188">
        <v>2</v>
      </c>
      <c r="F188">
        <v>1</v>
      </c>
      <c r="G188">
        <v>8</v>
      </c>
    </row>
    <row r="189" spans="1:7" x14ac:dyDescent="0.3">
      <c r="A189" s="29">
        <v>43332</v>
      </c>
      <c r="B189">
        <v>635</v>
      </c>
      <c r="C189" t="s">
        <v>12</v>
      </c>
      <c r="D189">
        <v>11</v>
      </c>
      <c r="E189">
        <v>1.03</v>
      </c>
      <c r="F189">
        <v>0.84</v>
      </c>
      <c r="G189">
        <v>1.91</v>
      </c>
    </row>
    <row r="190" spans="1:7" x14ac:dyDescent="0.3">
      <c r="A190" s="29">
        <v>43332</v>
      </c>
      <c r="B190">
        <v>636</v>
      </c>
      <c r="C190" t="s">
        <v>12</v>
      </c>
      <c r="D190">
        <v>11</v>
      </c>
      <c r="E190">
        <v>3.07</v>
      </c>
      <c r="F190">
        <v>0.84</v>
      </c>
      <c r="G190">
        <v>9.2200000000000006</v>
      </c>
    </row>
    <row r="191" spans="1:7" x14ac:dyDescent="0.3">
      <c r="A191" s="29">
        <v>43332</v>
      </c>
      <c r="B191">
        <v>637</v>
      </c>
      <c r="C191" t="s">
        <v>12</v>
      </c>
      <c r="D191">
        <v>11</v>
      </c>
      <c r="E191">
        <v>1.18</v>
      </c>
      <c r="F191">
        <v>11.28</v>
      </c>
      <c r="G191">
        <v>0.97</v>
      </c>
    </row>
    <row r="192" spans="1:7" x14ac:dyDescent="0.3">
      <c r="A192" s="29">
        <v>43332</v>
      </c>
      <c r="B192">
        <v>638</v>
      </c>
      <c r="C192" t="s">
        <v>12</v>
      </c>
      <c r="D192">
        <v>11</v>
      </c>
      <c r="E192">
        <v>21.6</v>
      </c>
      <c r="F192">
        <v>4.0999999999999996</v>
      </c>
      <c r="G192">
        <v>8.5299999999999994</v>
      </c>
    </row>
    <row r="193" spans="1:7" x14ac:dyDescent="0.3">
      <c r="A193" s="29">
        <v>43334</v>
      </c>
      <c r="B193">
        <v>642</v>
      </c>
      <c r="C193" t="s">
        <v>12</v>
      </c>
      <c r="D193">
        <v>11</v>
      </c>
      <c r="E193">
        <v>6.43</v>
      </c>
      <c r="F193">
        <v>12.75</v>
      </c>
      <c r="G193">
        <v>2.94</v>
      </c>
    </row>
    <row r="194" spans="1:7" x14ac:dyDescent="0.3">
      <c r="A194" s="29">
        <v>43334</v>
      </c>
      <c r="B194">
        <v>643</v>
      </c>
      <c r="C194" t="s">
        <v>12</v>
      </c>
      <c r="D194">
        <v>11</v>
      </c>
      <c r="E194">
        <v>2.13</v>
      </c>
      <c r="F194">
        <v>2.5</v>
      </c>
      <c r="G194">
        <v>7.84</v>
      </c>
    </row>
    <row r="195" spans="1:7" x14ac:dyDescent="0.3">
      <c r="A195" s="29">
        <v>43334</v>
      </c>
      <c r="B195">
        <v>644</v>
      </c>
      <c r="C195" t="s">
        <v>12</v>
      </c>
      <c r="D195">
        <v>11</v>
      </c>
      <c r="E195">
        <v>6.84</v>
      </c>
      <c r="F195">
        <v>1.28</v>
      </c>
      <c r="G195">
        <v>1.21</v>
      </c>
    </row>
    <row r="196" spans="1:7" x14ac:dyDescent="0.3">
      <c r="A196" s="29">
        <v>43334</v>
      </c>
      <c r="B196">
        <v>645</v>
      </c>
      <c r="C196" t="s">
        <v>12</v>
      </c>
      <c r="D196">
        <v>11</v>
      </c>
      <c r="E196">
        <v>4.28</v>
      </c>
      <c r="F196">
        <v>2</v>
      </c>
      <c r="G196">
        <v>1.69</v>
      </c>
    </row>
    <row r="197" spans="1:7" x14ac:dyDescent="0.3">
      <c r="A197" s="29">
        <v>43336</v>
      </c>
      <c r="B197">
        <v>652</v>
      </c>
      <c r="C197" t="s">
        <v>12</v>
      </c>
      <c r="D197">
        <v>11</v>
      </c>
      <c r="E197">
        <v>4.1900000000000004</v>
      </c>
      <c r="F197">
        <v>4.84</v>
      </c>
      <c r="G197">
        <v>6.21</v>
      </c>
    </row>
    <row r="198" spans="1:7" x14ac:dyDescent="0.3">
      <c r="A198" s="29">
        <v>43340</v>
      </c>
      <c r="B198">
        <v>657</v>
      </c>
      <c r="C198" t="s">
        <v>12</v>
      </c>
      <c r="D198">
        <v>11</v>
      </c>
      <c r="E198">
        <v>1.44</v>
      </c>
      <c r="F198">
        <v>3.37</v>
      </c>
      <c r="G198">
        <v>0.9</v>
      </c>
    </row>
    <row r="199" spans="1:7" x14ac:dyDescent="0.3">
      <c r="A199" s="29">
        <v>43341</v>
      </c>
      <c r="B199">
        <v>662</v>
      </c>
      <c r="C199" t="s">
        <v>12</v>
      </c>
      <c r="D199">
        <v>11</v>
      </c>
      <c r="E199">
        <v>4.96</v>
      </c>
      <c r="F199">
        <v>6.28</v>
      </c>
      <c r="G199">
        <v>1.03</v>
      </c>
    </row>
    <row r="200" spans="1:7" x14ac:dyDescent="0.3">
      <c r="A200" s="29">
        <v>43342</v>
      </c>
      <c r="B200">
        <v>667</v>
      </c>
      <c r="C200" t="s">
        <v>12</v>
      </c>
      <c r="D200">
        <v>11</v>
      </c>
      <c r="E200">
        <v>1.53</v>
      </c>
      <c r="F200">
        <v>30</v>
      </c>
      <c r="G200">
        <v>13.97</v>
      </c>
    </row>
    <row r="201" spans="1:7" x14ac:dyDescent="0.3">
      <c r="A201" s="29">
        <v>43347</v>
      </c>
      <c r="B201">
        <v>674</v>
      </c>
      <c r="C201" t="s">
        <v>12</v>
      </c>
      <c r="D201">
        <v>11</v>
      </c>
      <c r="E201">
        <v>1.62</v>
      </c>
      <c r="F201">
        <v>2.12</v>
      </c>
      <c r="G201">
        <v>1.25</v>
      </c>
    </row>
    <row r="202" spans="1:7" x14ac:dyDescent="0.3">
      <c r="A202" s="29">
        <v>43362</v>
      </c>
      <c r="B202">
        <v>701</v>
      </c>
      <c r="C202" t="s">
        <v>12</v>
      </c>
      <c r="D202">
        <v>11</v>
      </c>
      <c r="E202">
        <v>30</v>
      </c>
      <c r="F202">
        <v>3.12</v>
      </c>
      <c r="G202">
        <v>30</v>
      </c>
    </row>
    <row r="203" spans="1:7" x14ac:dyDescent="0.3">
      <c r="A203" s="29">
        <v>43364</v>
      </c>
      <c r="B203">
        <v>703</v>
      </c>
      <c r="C203" t="s">
        <v>12</v>
      </c>
      <c r="D203">
        <v>11</v>
      </c>
      <c r="E203">
        <v>1.04</v>
      </c>
      <c r="F203">
        <v>6.88</v>
      </c>
      <c r="G203">
        <v>11.25</v>
      </c>
    </row>
    <row r="204" spans="1:7" x14ac:dyDescent="0.3">
      <c r="A204" s="29">
        <v>43364</v>
      </c>
      <c r="B204">
        <v>705</v>
      </c>
      <c r="C204" t="s">
        <v>12</v>
      </c>
      <c r="D204">
        <v>11</v>
      </c>
      <c r="E204">
        <v>3.94</v>
      </c>
      <c r="F204">
        <v>7.6</v>
      </c>
      <c r="G204">
        <v>8.2100000000000009</v>
      </c>
    </row>
    <row r="205" spans="1:7" x14ac:dyDescent="0.3">
      <c r="A205" s="29">
        <v>43368</v>
      </c>
      <c r="B205">
        <v>716</v>
      </c>
      <c r="C205" t="s">
        <v>12</v>
      </c>
      <c r="D205">
        <v>11</v>
      </c>
      <c r="E205">
        <v>1.1000000000000001</v>
      </c>
      <c r="F205">
        <v>30</v>
      </c>
      <c r="G205">
        <v>1.29</v>
      </c>
    </row>
    <row r="206" spans="1:7" x14ac:dyDescent="0.3">
      <c r="A206" s="29">
        <v>43368</v>
      </c>
      <c r="B206">
        <v>717</v>
      </c>
      <c r="C206" t="s">
        <v>12</v>
      </c>
      <c r="D206">
        <v>11</v>
      </c>
      <c r="E206">
        <v>0.94</v>
      </c>
      <c r="F206">
        <v>0.82</v>
      </c>
      <c r="G206">
        <v>1.1299999999999999</v>
      </c>
    </row>
    <row r="207" spans="1:7" x14ac:dyDescent="0.3">
      <c r="A207" s="29">
        <v>43377</v>
      </c>
      <c r="B207">
        <v>756</v>
      </c>
      <c r="C207" t="s">
        <v>12</v>
      </c>
      <c r="D207">
        <v>11</v>
      </c>
      <c r="E207">
        <v>2.81</v>
      </c>
      <c r="F207">
        <v>5.59</v>
      </c>
      <c r="G207">
        <v>2.72</v>
      </c>
    </row>
    <row r="208" spans="1:7" x14ac:dyDescent="0.3">
      <c r="A208" s="29">
        <v>43377</v>
      </c>
      <c r="B208">
        <v>757</v>
      </c>
      <c r="C208" t="s">
        <v>12</v>
      </c>
      <c r="D208">
        <v>11</v>
      </c>
      <c r="E208">
        <v>30</v>
      </c>
      <c r="F208">
        <v>5.47</v>
      </c>
      <c r="G208">
        <v>19.66</v>
      </c>
    </row>
    <row r="209" spans="1:7" x14ac:dyDescent="0.3">
      <c r="A209" s="29">
        <v>43381</v>
      </c>
      <c r="B209">
        <v>773</v>
      </c>
      <c r="C209" t="s">
        <v>12</v>
      </c>
      <c r="D209">
        <v>11</v>
      </c>
      <c r="E209">
        <v>1.35</v>
      </c>
      <c r="F209">
        <v>9.91</v>
      </c>
      <c r="G209">
        <v>12.72</v>
      </c>
    </row>
    <row r="210" spans="1:7" x14ac:dyDescent="0.3">
      <c r="A210" s="29">
        <v>43378</v>
      </c>
      <c r="B210">
        <v>775</v>
      </c>
      <c r="C210" t="s">
        <v>12</v>
      </c>
      <c r="D210">
        <v>11</v>
      </c>
      <c r="E210">
        <v>1.53</v>
      </c>
      <c r="F210">
        <v>0.97</v>
      </c>
      <c r="G210">
        <v>0.87</v>
      </c>
    </row>
    <row r="211" spans="1:7" x14ac:dyDescent="0.3">
      <c r="A211" s="29">
        <v>43378</v>
      </c>
      <c r="B211">
        <v>777</v>
      </c>
      <c r="C211" t="s">
        <v>12</v>
      </c>
      <c r="D211">
        <v>11</v>
      </c>
      <c r="E211">
        <v>12.37</v>
      </c>
      <c r="F211">
        <v>2.78</v>
      </c>
      <c r="G211">
        <v>1.47</v>
      </c>
    </row>
    <row r="212" spans="1:7" x14ac:dyDescent="0.3">
      <c r="A212" s="29">
        <v>43378</v>
      </c>
      <c r="B212">
        <v>778</v>
      </c>
      <c r="C212" t="s">
        <v>12</v>
      </c>
      <c r="D212">
        <v>11</v>
      </c>
      <c r="E212">
        <v>3.63</v>
      </c>
      <c r="F212">
        <v>3.66</v>
      </c>
      <c r="G212">
        <v>22.38</v>
      </c>
    </row>
    <row r="213" spans="1:7" x14ac:dyDescent="0.3">
      <c r="A213" s="29">
        <v>43384</v>
      </c>
      <c r="B213">
        <v>781</v>
      </c>
      <c r="C213" t="s">
        <v>12</v>
      </c>
      <c r="D213">
        <v>11</v>
      </c>
      <c r="E213">
        <v>2.64</v>
      </c>
      <c r="F213">
        <v>27</v>
      </c>
      <c r="G213">
        <v>3.97</v>
      </c>
    </row>
    <row r="214" spans="1:7" x14ac:dyDescent="0.3">
      <c r="A214" s="29">
        <v>43384</v>
      </c>
      <c r="B214">
        <v>782</v>
      </c>
      <c r="C214" t="s">
        <v>12</v>
      </c>
      <c r="D214">
        <v>11</v>
      </c>
      <c r="E214">
        <v>2.5</v>
      </c>
      <c r="F214">
        <v>1.54</v>
      </c>
      <c r="G214">
        <v>4.5999999999999996</v>
      </c>
    </row>
    <row r="215" spans="1:7" x14ac:dyDescent="0.3">
      <c r="A215" s="29">
        <v>43385</v>
      </c>
      <c r="B215">
        <v>784</v>
      </c>
      <c r="C215" t="s">
        <v>12</v>
      </c>
      <c r="D215">
        <v>11</v>
      </c>
      <c r="E215">
        <v>30</v>
      </c>
      <c r="F215">
        <v>1</v>
      </c>
      <c r="G215">
        <v>0.75</v>
      </c>
    </row>
    <row r="216" spans="1:7" x14ac:dyDescent="0.3">
      <c r="A216" s="29">
        <v>43390</v>
      </c>
      <c r="B216">
        <v>792</v>
      </c>
      <c r="C216" t="s">
        <v>12</v>
      </c>
      <c r="D216">
        <v>11</v>
      </c>
      <c r="E216">
        <v>1.03</v>
      </c>
      <c r="F216">
        <v>2.4700000000000002</v>
      </c>
      <c r="G216">
        <v>4.09</v>
      </c>
    </row>
    <row r="217" spans="1:7" x14ac:dyDescent="0.3">
      <c r="A217" s="29">
        <v>43396</v>
      </c>
      <c r="B217">
        <v>827</v>
      </c>
      <c r="C217" t="s">
        <v>12</v>
      </c>
      <c r="D217">
        <v>11</v>
      </c>
      <c r="E217">
        <v>3.53</v>
      </c>
      <c r="F217">
        <v>18.809999999999999</v>
      </c>
      <c r="G217">
        <v>7.75</v>
      </c>
    </row>
    <row r="218" spans="1:7" x14ac:dyDescent="0.3">
      <c r="A218" s="29">
        <v>43369</v>
      </c>
      <c r="B218">
        <v>721</v>
      </c>
      <c r="C218" t="s">
        <v>12</v>
      </c>
      <c r="D218">
        <v>5</v>
      </c>
      <c r="E218">
        <v>11.57</v>
      </c>
      <c r="F218">
        <v>2.3199999999999998</v>
      </c>
      <c r="G218">
        <v>10.59</v>
      </c>
    </row>
    <row r="219" spans="1:7" x14ac:dyDescent="0.3">
      <c r="A219" s="29">
        <v>43417</v>
      </c>
      <c r="B219">
        <v>902</v>
      </c>
      <c r="C219" t="s">
        <v>12</v>
      </c>
      <c r="D219">
        <v>5</v>
      </c>
      <c r="E219">
        <v>1.31</v>
      </c>
      <c r="F219">
        <v>1</v>
      </c>
      <c r="G219">
        <v>1.34</v>
      </c>
    </row>
    <row r="220" spans="1:7" x14ac:dyDescent="0.3">
      <c r="A220" s="29">
        <v>43434</v>
      </c>
      <c r="B220">
        <v>972</v>
      </c>
      <c r="C220" t="s">
        <v>12</v>
      </c>
      <c r="D220">
        <v>5</v>
      </c>
      <c r="E220">
        <v>1.81</v>
      </c>
      <c r="F220">
        <v>0.94</v>
      </c>
      <c r="G220">
        <v>1.68</v>
      </c>
    </row>
    <row r="221" spans="1:7" x14ac:dyDescent="0.3">
      <c r="A221" s="29">
        <v>43434</v>
      </c>
      <c r="B221">
        <v>981</v>
      </c>
      <c r="C221" t="s">
        <v>12</v>
      </c>
      <c r="D221">
        <v>5</v>
      </c>
      <c r="E221">
        <v>30</v>
      </c>
      <c r="F221">
        <v>2</v>
      </c>
      <c r="G221">
        <v>30</v>
      </c>
    </row>
    <row r="222" spans="1:7" x14ac:dyDescent="0.3">
      <c r="A222" s="29">
        <v>43434</v>
      </c>
      <c r="B222">
        <v>982</v>
      </c>
      <c r="C222" t="s">
        <v>12</v>
      </c>
      <c r="D222">
        <v>5</v>
      </c>
      <c r="E222">
        <v>2.15</v>
      </c>
      <c r="F222">
        <v>4.53</v>
      </c>
      <c r="G222">
        <v>9.5299999999999994</v>
      </c>
    </row>
    <row r="223" spans="1:7" x14ac:dyDescent="0.3">
      <c r="A223" s="29">
        <v>43347</v>
      </c>
      <c r="B223">
        <v>680</v>
      </c>
      <c r="C223" t="s">
        <v>12</v>
      </c>
      <c r="D223">
        <v>1</v>
      </c>
      <c r="E223">
        <v>1.1299999999999999</v>
      </c>
      <c r="F223">
        <v>1.22</v>
      </c>
      <c r="G223">
        <v>3.25</v>
      </c>
    </row>
    <row r="224" spans="1:7" x14ac:dyDescent="0.3">
      <c r="A224" s="29">
        <v>43347</v>
      </c>
      <c r="B224">
        <v>681</v>
      </c>
      <c r="C224" t="s">
        <v>12</v>
      </c>
      <c r="D224">
        <v>1</v>
      </c>
      <c r="E224">
        <v>2</v>
      </c>
      <c r="F224">
        <v>0.85</v>
      </c>
      <c r="G224">
        <v>1.22</v>
      </c>
    </row>
    <row r="225" spans="1:7" x14ac:dyDescent="0.3">
      <c r="A225" s="29">
        <v>43369</v>
      </c>
      <c r="B225">
        <v>720</v>
      </c>
      <c r="C225" t="s">
        <v>12</v>
      </c>
      <c r="D225">
        <v>1</v>
      </c>
      <c r="E225">
        <v>0.97</v>
      </c>
      <c r="F225">
        <v>4.5599999999999996</v>
      </c>
      <c r="G225">
        <v>3.47</v>
      </c>
    </row>
    <row r="226" spans="1:7" x14ac:dyDescent="0.3">
      <c r="A226" s="29">
        <v>43369</v>
      </c>
      <c r="B226">
        <v>722</v>
      </c>
      <c r="C226" t="s">
        <v>12</v>
      </c>
      <c r="D226">
        <v>1</v>
      </c>
      <c r="E226">
        <v>1.87</v>
      </c>
      <c r="F226">
        <v>9.7799999999999994</v>
      </c>
      <c r="G226">
        <v>0.85</v>
      </c>
    </row>
    <row r="227" spans="1:7" x14ac:dyDescent="0.3">
      <c r="A227" s="29">
        <v>43369</v>
      </c>
      <c r="B227">
        <v>723</v>
      </c>
      <c r="C227" t="s">
        <v>12</v>
      </c>
      <c r="D227">
        <v>1</v>
      </c>
      <c r="E227">
        <v>1.5</v>
      </c>
      <c r="F227">
        <v>2.54</v>
      </c>
      <c r="G227">
        <v>1.85</v>
      </c>
    </row>
    <row r="228" spans="1:7" x14ac:dyDescent="0.3">
      <c r="A228" s="29">
        <v>43371</v>
      </c>
      <c r="B228">
        <v>741</v>
      </c>
      <c r="C228" t="s">
        <v>12</v>
      </c>
      <c r="D228">
        <v>1</v>
      </c>
      <c r="E228">
        <v>30</v>
      </c>
      <c r="F228">
        <v>5.97</v>
      </c>
      <c r="G228">
        <v>4.53</v>
      </c>
    </row>
    <row r="229" spans="1:7" x14ac:dyDescent="0.3">
      <c r="A229" s="29">
        <v>43376</v>
      </c>
      <c r="B229">
        <v>751</v>
      </c>
      <c r="C229" t="s">
        <v>12</v>
      </c>
      <c r="D229">
        <v>1</v>
      </c>
      <c r="E229">
        <v>1.37</v>
      </c>
      <c r="F229">
        <v>1.47</v>
      </c>
      <c r="G229">
        <v>1.56</v>
      </c>
    </row>
    <row r="230" spans="1:7" x14ac:dyDescent="0.3">
      <c r="A230" s="29">
        <v>43390</v>
      </c>
      <c r="B230">
        <v>798</v>
      </c>
      <c r="C230" t="s">
        <v>12</v>
      </c>
      <c r="D230">
        <v>1</v>
      </c>
      <c r="E230">
        <v>0.93</v>
      </c>
      <c r="F230">
        <v>1.28</v>
      </c>
      <c r="G230">
        <v>0.87</v>
      </c>
    </row>
    <row r="231" spans="1:7" x14ac:dyDescent="0.3">
      <c r="A231" s="29">
        <v>43390</v>
      </c>
      <c r="B231">
        <v>799</v>
      </c>
      <c r="C231" t="s">
        <v>12</v>
      </c>
      <c r="D231">
        <v>1</v>
      </c>
      <c r="E231">
        <v>1.03</v>
      </c>
      <c r="F231">
        <v>0.84</v>
      </c>
      <c r="G231">
        <v>0.78</v>
      </c>
    </row>
    <row r="232" spans="1:7" x14ac:dyDescent="0.3">
      <c r="A232" s="29">
        <v>43390</v>
      </c>
      <c r="B232">
        <v>800</v>
      </c>
      <c r="C232" t="s">
        <v>12</v>
      </c>
      <c r="D232">
        <v>1</v>
      </c>
      <c r="E232">
        <v>1.85</v>
      </c>
      <c r="F232">
        <v>0.63</v>
      </c>
      <c r="G232">
        <v>0.6</v>
      </c>
    </row>
    <row r="233" spans="1:7" x14ac:dyDescent="0.3">
      <c r="A233" s="29">
        <v>43390</v>
      </c>
      <c r="B233">
        <v>801</v>
      </c>
      <c r="C233" t="s">
        <v>12</v>
      </c>
      <c r="D233">
        <v>1</v>
      </c>
      <c r="E233">
        <v>0.97</v>
      </c>
      <c r="F233">
        <v>1.03</v>
      </c>
      <c r="G233">
        <v>0.65</v>
      </c>
    </row>
    <row r="234" spans="1:7" x14ac:dyDescent="0.3">
      <c r="A234" s="29">
        <v>43396</v>
      </c>
      <c r="B234">
        <v>814</v>
      </c>
      <c r="C234" t="s">
        <v>12</v>
      </c>
      <c r="D234">
        <v>1</v>
      </c>
      <c r="E234">
        <v>1.56</v>
      </c>
      <c r="F234">
        <v>0.87</v>
      </c>
      <c r="G234">
        <v>0.96</v>
      </c>
    </row>
    <row r="235" spans="1:7" x14ac:dyDescent="0.3">
      <c r="A235" s="29">
        <v>43419</v>
      </c>
      <c r="B235">
        <v>879</v>
      </c>
      <c r="C235" t="s">
        <v>12</v>
      </c>
      <c r="D235">
        <v>1</v>
      </c>
      <c r="E235">
        <v>2.2799999999999998</v>
      </c>
      <c r="F235">
        <v>0.63</v>
      </c>
      <c r="G235">
        <v>1.59</v>
      </c>
    </row>
    <row r="236" spans="1:7" x14ac:dyDescent="0.3">
      <c r="A236" s="29">
        <v>43419</v>
      </c>
      <c r="B236">
        <v>880</v>
      </c>
      <c r="C236" t="s">
        <v>12</v>
      </c>
      <c r="D236">
        <v>1</v>
      </c>
      <c r="E236">
        <v>1.07</v>
      </c>
      <c r="F236">
        <v>4</v>
      </c>
      <c r="G236">
        <v>0.91</v>
      </c>
    </row>
    <row r="237" spans="1:7" x14ac:dyDescent="0.3">
      <c r="A237" s="29">
        <v>43419</v>
      </c>
      <c r="B237">
        <v>881</v>
      </c>
      <c r="C237" t="s">
        <v>12</v>
      </c>
      <c r="D237">
        <v>1</v>
      </c>
      <c r="E237">
        <v>2.54</v>
      </c>
      <c r="F237">
        <v>0.91</v>
      </c>
      <c r="G237">
        <v>2.09</v>
      </c>
    </row>
    <row r="238" spans="1:7" x14ac:dyDescent="0.3">
      <c r="A238" s="29">
        <v>43419</v>
      </c>
      <c r="B238">
        <v>882</v>
      </c>
      <c r="C238" t="s">
        <v>12</v>
      </c>
      <c r="D238">
        <v>1</v>
      </c>
      <c r="E238">
        <v>12.34</v>
      </c>
      <c r="F238">
        <v>1.6</v>
      </c>
      <c r="G238">
        <v>1.62</v>
      </c>
    </row>
    <row r="239" spans="1:7" x14ac:dyDescent="0.3">
      <c r="A239" s="29">
        <v>43417</v>
      </c>
      <c r="B239">
        <v>885</v>
      </c>
      <c r="C239" t="s">
        <v>12</v>
      </c>
      <c r="D239">
        <v>1</v>
      </c>
      <c r="E239">
        <v>0.81</v>
      </c>
      <c r="F239">
        <v>0.97</v>
      </c>
      <c r="G239">
        <v>0.56000000000000005</v>
      </c>
    </row>
    <row r="240" spans="1:7" x14ac:dyDescent="0.3">
      <c r="A240" s="29">
        <v>43417</v>
      </c>
      <c r="B240">
        <v>887</v>
      </c>
      <c r="C240" t="s">
        <v>12</v>
      </c>
      <c r="D240">
        <v>1</v>
      </c>
      <c r="E240">
        <v>0.93</v>
      </c>
      <c r="F240">
        <v>0.94</v>
      </c>
      <c r="G240">
        <v>1.1000000000000001</v>
      </c>
    </row>
    <row r="241" spans="1:7" x14ac:dyDescent="0.3">
      <c r="A241" s="29">
        <v>43417</v>
      </c>
      <c r="B241">
        <v>903</v>
      </c>
      <c r="C241" t="s">
        <v>12</v>
      </c>
      <c r="D241">
        <v>1</v>
      </c>
      <c r="E241">
        <v>1.78</v>
      </c>
      <c r="F241">
        <v>0.69</v>
      </c>
      <c r="G241">
        <v>0.94</v>
      </c>
    </row>
    <row r="242" spans="1:7" x14ac:dyDescent="0.3">
      <c r="A242" s="29">
        <v>43417</v>
      </c>
      <c r="B242">
        <v>904</v>
      </c>
      <c r="C242" t="s">
        <v>12</v>
      </c>
      <c r="D242">
        <v>1</v>
      </c>
      <c r="E242">
        <v>1.9</v>
      </c>
      <c r="F242">
        <v>0.81</v>
      </c>
      <c r="G242">
        <v>1</v>
      </c>
    </row>
    <row r="243" spans="1:7" x14ac:dyDescent="0.3">
      <c r="A243" s="29">
        <v>43420</v>
      </c>
      <c r="B243">
        <v>915</v>
      </c>
      <c r="C243" t="s">
        <v>12</v>
      </c>
      <c r="D243">
        <v>1</v>
      </c>
      <c r="E243">
        <v>0.97</v>
      </c>
      <c r="F243">
        <v>1.1200000000000001</v>
      </c>
      <c r="G243">
        <v>1.31</v>
      </c>
    </row>
    <row r="244" spans="1:7" x14ac:dyDescent="0.3">
      <c r="A244" s="29">
        <v>43420</v>
      </c>
      <c r="B244">
        <v>916</v>
      </c>
      <c r="C244" t="s">
        <v>12</v>
      </c>
      <c r="D244">
        <v>1</v>
      </c>
      <c r="E244">
        <v>2.06</v>
      </c>
      <c r="F244">
        <v>1.22</v>
      </c>
      <c r="G244">
        <v>2.6</v>
      </c>
    </row>
    <row r="245" spans="1:7" x14ac:dyDescent="0.3">
      <c r="A245" s="29">
        <v>43420</v>
      </c>
      <c r="B245">
        <v>917</v>
      </c>
      <c r="C245" t="s">
        <v>12</v>
      </c>
      <c r="D245">
        <v>1</v>
      </c>
      <c r="E245">
        <v>1.4</v>
      </c>
      <c r="F245">
        <v>2.75</v>
      </c>
      <c r="G245">
        <v>1.1000000000000001</v>
      </c>
    </row>
    <row r="246" spans="1:7" x14ac:dyDescent="0.3">
      <c r="A246" s="29">
        <v>43420</v>
      </c>
      <c r="B246">
        <v>918</v>
      </c>
      <c r="C246" t="s">
        <v>12</v>
      </c>
      <c r="D246">
        <v>1</v>
      </c>
      <c r="E246">
        <v>1.59</v>
      </c>
      <c r="F246">
        <v>2.04</v>
      </c>
      <c r="G246">
        <v>1.39</v>
      </c>
    </row>
    <row r="247" spans="1:7" x14ac:dyDescent="0.3">
      <c r="A247" s="29">
        <v>43434</v>
      </c>
      <c r="B247">
        <v>973</v>
      </c>
      <c r="C247" t="s">
        <v>12</v>
      </c>
      <c r="D247">
        <v>1</v>
      </c>
      <c r="E247">
        <v>1.1000000000000001</v>
      </c>
      <c r="F247">
        <v>6.72</v>
      </c>
      <c r="G247">
        <v>2.59</v>
      </c>
    </row>
    <row r="248" spans="1:7" x14ac:dyDescent="0.3">
      <c r="A248" s="29">
        <v>43434</v>
      </c>
      <c r="B248">
        <v>984</v>
      </c>
      <c r="C248" t="s">
        <v>12</v>
      </c>
      <c r="D248">
        <v>1</v>
      </c>
      <c r="E248">
        <v>1.1000000000000001</v>
      </c>
      <c r="F248">
        <v>1.71</v>
      </c>
      <c r="G248">
        <v>1</v>
      </c>
    </row>
    <row r="249" spans="1:7" x14ac:dyDescent="0.3">
      <c r="A249" s="29">
        <v>43472</v>
      </c>
      <c r="B249">
        <v>1154</v>
      </c>
      <c r="C249" t="s">
        <v>12</v>
      </c>
      <c r="D249">
        <v>1</v>
      </c>
      <c r="E249">
        <v>1.22</v>
      </c>
      <c r="F249">
        <v>1.31</v>
      </c>
      <c r="G249">
        <v>4.22</v>
      </c>
    </row>
    <row r="250" spans="1:7" x14ac:dyDescent="0.3">
      <c r="A250" s="29">
        <v>43325</v>
      </c>
      <c r="B250">
        <v>632</v>
      </c>
      <c r="C250" t="s">
        <v>12</v>
      </c>
      <c r="D250">
        <v>13</v>
      </c>
      <c r="E250">
        <v>8.4000000000000005E-2</v>
      </c>
      <c r="F250">
        <v>1</v>
      </c>
      <c r="G250">
        <v>0.81</v>
      </c>
    </row>
    <row r="251" spans="1:7" x14ac:dyDescent="0.3">
      <c r="A251" s="29">
        <v>43347</v>
      </c>
      <c r="B251">
        <v>677</v>
      </c>
      <c r="C251" t="s">
        <v>12</v>
      </c>
      <c r="D251">
        <v>13</v>
      </c>
      <c r="E251">
        <v>1.32</v>
      </c>
      <c r="F251">
        <v>1.1299999999999999</v>
      </c>
      <c r="G251">
        <v>0.91</v>
      </c>
    </row>
    <row r="252" spans="1:7" x14ac:dyDescent="0.3">
      <c r="A252" s="29">
        <v>43347</v>
      </c>
      <c r="B252">
        <v>678</v>
      </c>
      <c r="C252" t="s">
        <v>12</v>
      </c>
      <c r="D252">
        <v>13</v>
      </c>
      <c r="E252">
        <v>1.1599999999999999</v>
      </c>
      <c r="F252">
        <v>1.5</v>
      </c>
      <c r="G252">
        <v>1.38</v>
      </c>
    </row>
    <row r="253" spans="1:7" x14ac:dyDescent="0.3">
      <c r="A253" s="29">
        <v>43347</v>
      </c>
      <c r="B253">
        <v>679</v>
      </c>
      <c r="C253" t="s">
        <v>12</v>
      </c>
      <c r="D253">
        <v>13</v>
      </c>
      <c r="E253">
        <v>30</v>
      </c>
      <c r="F253">
        <v>1.85</v>
      </c>
      <c r="G253">
        <v>1.0900000000000001</v>
      </c>
    </row>
    <row r="254" spans="1:7" x14ac:dyDescent="0.3">
      <c r="A254" s="29">
        <v>43347</v>
      </c>
      <c r="B254">
        <v>682</v>
      </c>
      <c r="C254" t="s">
        <v>12</v>
      </c>
      <c r="D254">
        <v>13</v>
      </c>
      <c r="E254">
        <v>0.94</v>
      </c>
      <c r="F254">
        <v>0.75</v>
      </c>
      <c r="G254">
        <v>1.06</v>
      </c>
    </row>
    <row r="255" spans="1:7" x14ac:dyDescent="0.3">
      <c r="A255" s="29">
        <v>43371</v>
      </c>
      <c r="B255">
        <v>742</v>
      </c>
      <c r="C255" t="s">
        <v>12</v>
      </c>
      <c r="D255">
        <v>13</v>
      </c>
      <c r="E255">
        <v>2.0299999999999998</v>
      </c>
      <c r="F255">
        <v>1.79</v>
      </c>
      <c r="G255">
        <v>1.47</v>
      </c>
    </row>
    <row r="256" spans="1:7" x14ac:dyDescent="0.3">
      <c r="A256" s="29">
        <v>43371</v>
      </c>
      <c r="B256">
        <v>745</v>
      </c>
      <c r="C256" t="s">
        <v>12</v>
      </c>
      <c r="D256">
        <v>13</v>
      </c>
      <c r="E256">
        <v>2.09</v>
      </c>
      <c r="F256">
        <v>3.13</v>
      </c>
      <c r="G256">
        <v>5.28</v>
      </c>
    </row>
    <row r="257" spans="1:7" x14ac:dyDescent="0.3">
      <c r="A257" s="29">
        <v>43376</v>
      </c>
      <c r="B257">
        <v>750</v>
      </c>
      <c r="C257" t="s">
        <v>12</v>
      </c>
      <c r="D257">
        <v>13</v>
      </c>
      <c r="E257">
        <v>1.85</v>
      </c>
      <c r="F257">
        <v>1</v>
      </c>
      <c r="G257">
        <v>1.72</v>
      </c>
    </row>
    <row r="258" spans="1:7" x14ac:dyDescent="0.3">
      <c r="A258" s="29">
        <v>43376</v>
      </c>
      <c r="B258">
        <v>752</v>
      </c>
      <c r="C258" t="s">
        <v>12</v>
      </c>
      <c r="D258">
        <v>13</v>
      </c>
      <c r="E258">
        <v>1.03</v>
      </c>
      <c r="F258">
        <v>1.66</v>
      </c>
      <c r="G258">
        <v>0.32</v>
      </c>
    </row>
    <row r="259" spans="1:7" x14ac:dyDescent="0.3">
      <c r="A259" s="29">
        <v>43390</v>
      </c>
      <c r="B259">
        <v>796</v>
      </c>
      <c r="C259" t="s">
        <v>12</v>
      </c>
      <c r="D259">
        <v>13</v>
      </c>
      <c r="E259">
        <v>1.06</v>
      </c>
      <c r="F259">
        <v>1.22</v>
      </c>
      <c r="G259">
        <v>1.1000000000000001</v>
      </c>
    </row>
    <row r="260" spans="1:7" x14ac:dyDescent="0.3">
      <c r="A260" s="29">
        <v>43390</v>
      </c>
      <c r="B260">
        <v>797</v>
      </c>
      <c r="C260" t="s">
        <v>12</v>
      </c>
      <c r="D260">
        <v>13</v>
      </c>
      <c r="E260">
        <v>1.81</v>
      </c>
      <c r="F260">
        <v>1.28</v>
      </c>
      <c r="G260">
        <v>0.97</v>
      </c>
    </row>
    <row r="261" spans="1:7" x14ac:dyDescent="0.3">
      <c r="A261" s="29">
        <v>43390</v>
      </c>
      <c r="B261">
        <v>802</v>
      </c>
      <c r="C261" t="s">
        <v>12</v>
      </c>
      <c r="D261">
        <v>13</v>
      </c>
      <c r="E261">
        <v>0.88</v>
      </c>
      <c r="F261">
        <v>1.53</v>
      </c>
      <c r="G261">
        <v>1.65</v>
      </c>
    </row>
    <row r="262" spans="1:7" x14ac:dyDescent="0.3">
      <c r="A262" s="29">
        <v>43396</v>
      </c>
      <c r="B262">
        <v>812</v>
      </c>
      <c r="C262" t="s">
        <v>12</v>
      </c>
      <c r="D262">
        <v>13</v>
      </c>
      <c r="E262">
        <v>2.37</v>
      </c>
      <c r="F262">
        <v>1.57</v>
      </c>
      <c r="G262">
        <v>2.44</v>
      </c>
    </row>
    <row r="263" spans="1:7" x14ac:dyDescent="0.3">
      <c r="A263" s="29">
        <v>43396</v>
      </c>
      <c r="B263">
        <v>813</v>
      </c>
      <c r="C263" t="s">
        <v>12</v>
      </c>
      <c r="D263">
        <v>13</v>
      </c>
      <c r="E263">
        <v>1.25</v>
      </c>
      <c r="F263">
        <v>0.62</v>
      </c>
      <c r="G263">
        <v>2.5</v>
      </c>
    </row>
    <row r="264" spans="1:7" x14ac:dyDescent="0.3">
      <c r="A264" s="29">
        <v>43396</v>
      </c>
      <c r="B264">
        <v>825</v>
      </c>
      <c r="C264" t="s">
        <v>12</v>
      </c>
      <c r="D264">
        <v>13</v>
      </c>
      <c r="E264">
        <v>1.5</v>
      </c>
      <c r="F264">
        <v>0.78</v>
      </c>
      <c r="G264">
        <v>1</v>
      </c>
    </row>
    <row r="265" spans="1:7" x14ac:dyDescent="0.3">
      <c r="A265" s="29">
        <v>43417</v>
      </c>
      <c r="B265">
        <v>901</v>
      </c>
      <c r="C265" t="s">
        <v>12</v>
      </c>
      <c r="D265">
        <v>13</v>
      </c>
      <c r="E265">
        <v>3.16</v>
      </c>
      <c r="F265">
        <v>1.1599999999999999</v>
      </c>
      <c r="G265">
        <v>0.86</v>
      </c>
    </row>
    <row r="266" spans="1:7" x14ac:dyDescent="0.3">
      <c r="A266" s="29">
        <v>43417</v>
      </c>
      <c r="B266">
        <v>905</v>
      </c>
      <c r="C266" t="s">
        <v>12</v>
      </c>
      <c r="D266">
        <v>13</v>
      </c>
      <c r="E266">
        <v>2.1800000000000002</v>
      </c>
      <c r="F266">
        <v>1.25</v>
      </c>
      <c r="G266">
        <v>2.16</v>
      </c>
    </row>
    <row r="267" spans="1:7" x14ac:dyDescent="0.3">
      <c r="A267" s="29">
        <v>43420</v>
      </c>
      <c r="B267">
        <v>922</v>
      </c>
      <c r="C267" t="s">
        <v>12</v>
      </c>
      <c r="D267">
        <v>13</v>
      </c>
      <c r="E267">
        <v>1.73</v>
      </c>
      <c r="F267">
        <v>2.57</v>
      </c>
      <c r="G267">
        <v>2.66</v>
      </c>
    </row>
    <row r="268" spans="1:7" x14ac:dyDescent="0.3">
      <c r="A268" s="29">
        <v>43420</v>
      </c>
      <c r="B268">
        <v>927</v>
      </c>
      <c r="C268" t="s">
        <v>12</v>
      </c>
      <c r="D268">
        <v>13</v>
      </c>
      <c r="E268">
        <v>2.4700000000000002</v>
      </c>
      <c r="F268">
        <v>1.44</v>
      </c>
      <c r="G268">
        <v>2.78</v>
      </c>
    </row>
    <row r="269" spans="1:7" x14ac:dyDescent="0.3">
      <c r="A269" s="29">
        <v>43434</v>
      </c>
      <c r="B269">
        <v>971</v>
      </c>
      <c r="C269" t="s">
        <v>12</v>
      </c>
      <c r="D269">
        <v>13</v>
      </c>
      <c r="E269">
        <v>1.25</v>
      </c>
      <c r="F269">
        <v>2.06</v>
      </c>
      <c r="G269">
        <v>1.1200000000000001</v>
      </c>
    </row>
    <row r="270" spans="1:7" x14ac:dyDescent="0.3">
      <c r="A270" s="29">
        <v>43434</v>
      </c>
      <c r="B270">
        <v>974</v>
      </c>
      <c r="C270" t="s">
        <v>12</v>
      </c>
      <c r="D270">
        <v>13</v>
      </c>
      <c r="E270">
        <v>1.44</v>
      </c>
      <c r="F270">
        <v>2.57</v>
      </c>
      <c r="G270">
        <v>1.78</v>
      </c>
    </row>
    <row r="271" spans="1:7" x14ac:dyDescent="0.3">
      <c r="A271" s="29">
        <v>43434</v>
      </c>
      <c r="B271">
        <v>975</v>
      </c>
      <c r="C271" t="s">
        <v>12</v>
      </c>
      <c r="D271">
        <v>13</v>
      </c>
      <c r="E271">
        <v>2.0299999999999998</v>
      </c>
      <c r="F271">
        <v>1.1299999999999999</v>
      </c>
      <c r="G271">
        <v>1.5</v>
      </c>
    </row>
    <row r="272" spans="1:7" x14ac:dyDescent="0.3">
      <c r="A272" s="29">
        <v>43434</v>
      </c>
      <c r="B272">
        <v>983</v>
      </c>
      <c r="C272" t="s">
        <v>12</v>
      </c>
      <c r="D272">
        <v>13</v>
      </c>
      <c r="E272">
        <v>1.28</v>
      </c>
      <c r="F272">
        <v>1.57</v>
      </c>
      <c r="G272">
        <v>1.81</v>
      </c>
    </row>
    <row r="273" spans="1:7" x14ac:dyDescent="0.3">
      <c r="A273" s="29">
        <v>43444</v>
      </c>
      <c r="B273">
        <v>1022</v>
      </c>
      <c r="C273" t="s">
        <v>12</v>
      </c>
      <c r="D273">
        <v>13</v>
      </c>
      <c r="E273">
        <v>1.03</v>
      </c>
      <c r="F273">
        <v>1.44</v>
      </c>
      <c r="G273">
        <v>0.87</v>
      </c>
    </row>
    <row r="274" spans="1:7" x14ac:dyDescent="0.3">
      <c r="A274" s="29">
        <v>43444</v>
      </c>
      <c r="B274">
        <v>1023</v>
      </c>
      <c r="C274" t="s">
        <v>12</v>
      </c>
      <c r="D274">
        <v>13</v>
      </c>
      <c r="E274">
        <v>0.82</v>
      </c>
      <c r="F274">
        <v>11.16</v>
      </c>
      <c r="G274">
        <v>2.0299999999999998</v>
      </c>
    </row>
    <row r="275" spans="1:7" x14ac:dyDescent="0.3">
      <c r="A275" s="29">
        <v>43472</v>
      </c>
      <c r="B275">
        <v>1149</v>
      </c>
      <c r="C275" t="s">
        <v>12</v>
      </c>
      <c r="D275">
        <v>13</v>
      </c>
      <c r="E275">
        <v>2.72</v>
      </c>
      <c r="F275">
        <v>1.63</v>
      </c>
      <c r="G275">
        <v>1.62</v>
      </c>
    </row>
    <row r="276" spans="1:7" x14ac:dyDescent="0.3">
      <c r="A276" s="29">
        <v>43472</v>
      </c>
      <c r="B276">
        <v>1153</v>
      </c>
      <c r="C276" t="s">
        <v>12</v>
      </c>
      <c r="D276">
        <v>13</v>
      </c>
      <c r="E276">
        <v>1.84</v>
      </c>
      <c r="F276">
        <v>1.1000000000000001</v>
      </c>
      <c r="G276">
        <v>1.18</v>
      </c>
    </row>
    <row r="277" spans="1:7" x14ac:dyDescent="0.3">
      <c r="A277" s="29">
        <v>43472</v>
      </c>
      <c r="B277">
        <v>1156</v>
      </c>
      <c r="C277" t="s">
        <v>12</v>
      </c>
      <c r="D277">
        <v>13</v>
      </c>
      <c r="E277">
        <v>1.4</v>
      </c>
      <c r="F277">
        <v>1.34</v>
      </c>
      <c r="G277">
        <v>4.8499999999999996</v>
      </c>
    </row>
    <row r="278" spans="1:7" x14ac:dyDescent="0.3">
      <c r="A278" s="29">
        <v>43325</v>
      </c>
      <c r="B278">
        <v>631</v>
      </c>
      <c r="C278" t="s">
        <v>12</v>
      </c>
      <c r="D278">
        <v>0</v>
      </c>
      <c r="E278">
        <v>0.95</v>
      </c>
      <c r="F278">
        <v>6.21</v>
      </c>
      <c r="G278">
        <v>0.95</v>
      </c>
    </row>
    <row r="279" spans="1:7" x14ac:dyDescent="0.3">
      <c r="A279" s="29">
        <v>43371</v>
      </c>
      <c r="B279">
        <v>739</v>
      </c>
      <c r="C279" t="s">
        <v>12</v>
      </c>
      <c r="D279">
        <v>0</v>
      </c>
      <c r="E279">
        <v>7.38</v>
      </c>
      <c r="F279">
        <v>1.97</v>
      </c>
      <c r="G279">
        <v>1.31</v>
      </c>
    </row>
    <row r="280" spans="1:7" x14ac:dyDescent="0.3">
      <c r="A280" s="29">
        <v>43371</v>
      </c>
      <c r="B280">
        <v>740</v>
      </c>
      <c r="C280" t="s">
        <v>12</v>
      </c>
      <c r="D280">
        <v>0</v>
      </c>
      <c r="E280">
        <v>3.06</v>
      </c>
      <c r="F280">
        <v>3.47</v>
      </c>
      <c r="G280">
        <v>1.85</v>
      </c>
    </row>
    <row r="281" spans="1:7" x14ac:dyDescent="0.3">
      <c r="A281" s="29">
        <v>43371</v>
      </c>
      <c r="B281">
        <v>743</v>
      </c>
      <c r="C281" t="s">
        <v>12</v>
      </c>
      <c r="D281">
        <v>0</v>
      </c>
      <c r="E281">
        <v>1.91</v>
      </c>
      <c r="F281">
        <v>2.12</v>
      </c>
      <c r="G281">
        <v>17.72</v>
      </c>
    </row>
    <row r="282" spans="1:7" x14ac:dyDescent="0.3">
      <c r="A282" s="29">
        <v>43371</v>
      </c>
      <c r="B282">
        <v>744</v>
      </c>
      <c r="C282" t="s">
        <v>12</v>
      </c>
      <c r="D282">
        <v>0</v>
      </c>
      <c r="E282">
        <v>8.2799999999999994</v>
      </c>
      <c r="F282">
        <v>1.75</v>
      </c>
      <c r="G282">
        <v>24.44</v>
      </c>
    </row>
    <row r="283" spans="1:7" x14ac:dyDescent="0.3">
      <c r="A283" s="29">
        <v>43371</v>
      </c>
      <c r="B283">
        <v>746</v>
      </c>
      <c r="C283" t="s">
        <v>12</v>
      </c>
      <c r="D283">
        <v>0</v>
      </c>
      <c r="E283">
        <v>1.03</v>
      </c>
      <c r="F283">
        <v>1.57</v>
      </c>
      <c r="G283">
        <v>2.41</v>
      </c>
    </row>
    <row r="284" spans="1:7" x14ac:dyDescent="0.3">
      <c r="A284" s="29">
        <v>43381</v>
      </c>
      <c r="B284">
        <v>771</v>
      </c>
      <c r="C284" t="s">
        <v>12</v>
      </c>
      <c r="D284">
        <v>0</v>
      </c>
      <c r="E284">
        <v>1.06</v>
      </c>
      <c r="F284">
        <v>8.44</v>
      </c>
      <c r="G284">
        <v>1.32</v>
      </c>
    </row>
    <row r="285" spans="1:7" x14ac:dyDescent="0.3">
      <c r="A285" s="29">
        <v>43385</v>
      </c>
      <c r="B285">
        <v>785</v>
      </c>
      <c r="C285" t="s">
        <v>12</v>
      </c>
      <c r="D285">
        <v>0</v>
      </c>
      <c r="E285">
        <v>0.68</v>
      </c>
      <c r="F285">
        <v>0.82</v>
      </c>
      <c r="G285">
        <v>0.88</v>
      </c>
    </row>
    <row r="286" spans="1:7" x14ac:dyDescent="0.3">
      <c r="A286" s="29">
        <v>43385</v>
      </c>
      <c r="B286">
        <v>786</v>
      </c>
      <c r="C286" t="s">
        <v>12</v>
      </c>
      <c r="D286">
        <v>0</v>
      </c>
      <c r="E286">
        <v>0.94</v>
      </c>
      <c r="F286">
        <v>1</v>
      </c>
      <c r="G286">
        <v>0.75</v>
      </c>
    </row>
    <row r="287" spans="1:7" x14ac:dyDescent="0.3">
      <c r="A287" s="29">
        <v>43385</v>
      </c>
      <c r="B287">
        <v>787</v>
      </c>
      <c r="C287" t="s">
        <v>12</v>
      </c>
      <c r="D287">
        <v>0</v>
      </c>
      <c r="E287">
        <v>2.2799999999999998</v>
      </c>
      <c r="F287">
        <v>1.03</v>
      </c>
      <c r="G287">
        <v>0.95</v>
      </c>
    </row>
    <row r="288" spans="1:7" x14ac:dyDescent="0.3">
      <c r="A288" s="29">
        <v>43385</v>
      </c>
      <c r="B288">
        <v>788</v>
      </c>
      <c r="C288" t="s">
        <v>12</v>
      </c>
      <c r="D288">
        <v>0</v>
      </c>
      <c r="E288">
        <v>0.69</v>
      </c>
      <c r="F288">
        <v>0.78</v>
      </c>
      <c r="G288">
        <v>2.82</v>
      </c>
    </row>
    <row r="289" spans="1:7" x14ac:dyDescent="0.3">
      <c r="A289" s="29">
        <v>43390</v>
      </c>
      <c r="B289">
        <v>803</v>
      </c>
      <c r="C289" t="s">
        <v>12</v>
      </c>
      <c r="D289">
        <v>0</v>
      </c>
      <c r="E289">
        <v>1.46</v>
      </c>
      <c r="F289">
        <v>1.0900000000000001</v>
      </c>
      <c r="G289">
        <v>6.37</v>
      </c>
    </row>
    <row r="290" spans="1:7" x14ac:dyDescent="0.3">
      <c r="A290" s="29">
        <v>43396</v>
      </c>
      <c r="B290">
        <v>824</v>
      </c>
      <c r="C290" t="s">
        <v>12</v>
      </c>
      <c r="D290">
        <v>0</v>
      </c>
      <c r="E290">
        <v>0.88</v>
      </c>
      <c r="F290">
        <v>1.19</v>
      </c>
      <c r="G290">
        <v>1.03</v>
      </c>
    </row>
    <row r="291" spans="1:7" x14ac:dyDescent="0.3">
      <c r="A291" s="29">
        <v>43396</v>
      </c>
      <c r="B291">
        <v>826</v>
      </c>
      <c r="C291" t="s">
        <v>12</v>
      </c>
      <c r="D291">
        <v>0</v>
      </c>
      <c r="E291">
        <v>5.41</v>
      </c>
      <c r="F291">
        <v>0.91</v>
      </c>
      <c r="G291">
        <v>0.65</v>
      </c>
    </row>
    <row r="292" spans="1:7" x14ac:dyDescent="0.3">
      <c r="A292" s="29">
        <v>43396</v>
      </c>
      <c r="B292">
        <v>828</v>
      </c>
      <c r="C292" t="s">
        <v>12</v>
      </c>
      <c r="D292">
        <v>0</v>
      </c>
      <c r="E292">
        <v>2</v>
      </c>
      <c r="F292">
        <v>1.06</v>
      </c>
      <c r="G292">
        <v>0.63</v>
      </c>
    </row>
    <row r="293" spans="1:7" x14ac:dyDescent="0.3">
      <c r="A293" s="29">
        <v>43403</v>
      </c>
      <c r="B293">
        <v>843</v>
      </c>
      <c r="C293" t="s">
        <v>12</v>
      </c>
      <c r="D293">
        <v>0</v>
      </c>
      <c r="E293">
        <v>2.2200000000000002</v>
      </c>
      <c r="F293">
        <v>2.31</v>
      </c>
      <c r="G293">
        <v>0.87</v>
      </c>
    </row>
    <row r="294" spans="1:7" x14ac:dyDescent="0.3">
      <c r="A294" s="29">
        <v>43403</v>
      </c>
      <c r="B294">
        <v>844</v>
      </c>
      <c r="C294" t="s">
        <v>12</v>
      </c>
      <c r="D294">
        <v>0</v>
      </c>
      <c r="E294">
        <v>0.66</v>
      </c>
      <c r="F294">
        <v>1.07</v>
      </c>
      <c r="G294">
        <v>1.97</v>
      </c>
    </row>
    <row r="295" spans="1:7" x14ac:dyDescent="0.3">
      <c r="A295" s="29">
        <v>43403</v>
      </c>
      <c r="B295">
        <v>845</v>
      </c>
      <c r="C295" t="s">
        <v>12</v>
      </c>
      <c r="D295">
        <v>0</v>
      </c>
      <c r="E295">
        <v>0.53</v>
      </c>
      <c r="F295">
        <v>3.75</v>
      </c>
      <c r="G295">
        <v>0.84</v>
      </c>
    </row>
    <row r="296" spans="1:7" x14ac:dyDescent="0.3">
      <c r="A296" s="29">
        <v>43410</v>
      </c>
      <c r="B296">
        <v>869</v>
      </c>
      <c r="C296" t="s">
        <v>12</v>
      </c>
      <c r="D296">
        <v>0</v>
      </c>
      <c r="E296">
        <v>1.56</v>
      </c>
      <c r="F296">
        <v>1.41</v>
      </c>
      <c r="G296">
        <v>2.37</v>
      </c>
    </row>
    <row r="297" spans="1:7" x14ac:dyDescent="0.3">
      <c r="A297" s="29">
        <v>43410</v>
      </c>
      <c r="B297">
        <v>870</v>
      </c>
      <c r="C297" t="s">
        <v>12</v>
      </c>
      <c r="D297">
        <v>0</v>
      </c>
      <c r="E297">
        <v>1.44</v>
      </c>
      <c r="F297">
        <v>9.5299999999999994</v>
      </c>
      <c r="G297">
        <v>1.96</v>
      </c>
    </row>
    <row r="298" spans="1:7" x14ac:dyDescent="0.3">
      <c r="A298" s="29">
        <v>43417</v>
      </c>
      <c r="B298">
        <v>886</v>
      </c>
      <c r="C298" t="s">
        <v>12</v>
      </c>
      <c r="D298">
        <v>0</v>
      </c>
      <c r="E298">
        <v>1.34</v>
      </c>
      <c r="F298">
        <v>3.03</v>
      </c>
      <c r="G298">
        <v>0.94</v>
      </c>
    </row>
    <row r="299" spans="1:7" x14ac:dyDescent="0.3">
      <c r="A299" s="29">
        <v>43420</v>
      </c>
      <c r="B299">
        <v>928</v>
      </c>
      <c r="C299" t="s">
        <v>12</v>
      </c>
      <c r="D299">
        <v>0</v>
      </c>
      <c r="E299">
        <v>5.15</v>
      </c>
      <c r="F299">
        <v>6.72</v>
      </c>
      <c r="G299">
        <v>6.41</v>
      </c>
    </row>
    <row r="300" spans="1:7" x14ac:dyDescent="0.3">
      <c r="A300" s="29">
        <v>43432</v>
      </c>
      <c r="B300">
        <v>954</v>
      </c>
      <c r="C300" t="s">
        <v>12</v>
      </c>
      <c r="D300">
        <v>0</v>
      </c>
      <c r="E300">
        <v>3.37</v>
      </c>
      <c r="F300">
        <v>1.81</v>
      </c>
      <c r="G300">
        <v>1.56</v>
      </c>
    </row>
    <row r="301" spans="1:7" x14ac:dyDescent="0.3">
      <c r="A301" s="29">
        <v>43472</v>
      </c>
      <c r="B301">
        <v>1152</v>
      </c>
      <c r="C301" t="s">
        <v>12</v>
      </c>
      <c r="D301">
        <v>0</v>
      </c>
      <c r="E301">
        <v>2.31</v>
      </c>
      <c r="F301">
        <v>0.84</v>
      </c>
      <c r="G301">
        <v>0.78</v>
      </c>
    </row>
    <row r="302" spans="1:7" x14ac:dyDescent="0.3">
      <c r="A302" s="29">
        <v>43472</v>
      </c>
      <c r="B302">
        <v>1155</v>
      </c>
      <c r="C302" t="s">
        <v>12</v>
      </c>
      <c r="D302">
        <v>0</v>
      </c>
      <c r="E302">
        <v>2.06</v>
      </c>
      <c r="F302">
        <v>0.72</v>
      </c>
      <c r="G302">
        <v>1.4</v>
      </c>
    </row>
    <row r="303" spans="1:7" x14ac:dyDescent="0.3">
      <c r="A303" s="29">
        <v>43420</v>
      </c>
      <c r="B303">
        <v>924</v>
      </c>
      <c r="C303" t="s">
        <v>12</v>
      </c>
      <c r="D303">
        <v>0</v>
      </c>
      <c r="E303">
        <v>3.68</v>
      </c>
      <c r="F303">
        <v>0.69</v>
      </c>
      <c r="G303">
        <v>0.91</v>
      </c>
    </row>
    <row r="304" spans="1:7" x14ac:dyDescent="0.3">
      <c r="A304" s="29">
        <v>43420</v>
      </c>
      <c r="B304">
        <v>925</v>
      </c>
      <c r="C304" t="s">
        <v>12</v>
      </c>
      <c r="D304">
        <v>0</v>
      </c>
      <c r="E304">
        <v>5.44</v>
      </c>
      <c r="F304">
        <v>1.62</v>
      </c>
      <c r="G304">
        <v>1</v>
      </c>
    </row>
    <row r="305" spans="1:7" x14ac:dyDescent="0.3">
      <c r="A305" s="29">
        <v>43420</v>
      </c>
      <c r="B305">
        <v>926</v>
      </c>
      <c r="C305" t="s">
        <v>12</v>
      </c>
      <c r="D305">
        <v>0</v>
      </c>
      <c r="E305">
        <v>30</v>
      </c>
      <c r="F305">
        <v>3.41</v>
      </c>
      <c r="G305">
        <v>1.31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0F77-7CDD-4A85-AF60-08377EF669B0}">
  <dimension ref="B2:D15"/>
  <sheetViews>
    <sheetView workbookViewId="0">
      <selection activeCell="F19" sqref="F19"/>
    </sheetView>
  </sheetViews>
  <sheetFormatPr defaultRowHeight="14.4" x14ac:dyDescent="0.3"/>
  <cols>
    <col min="3" max="3" width="15.6640625" customWidth="1"/>
  </cols>
  <sheetData>
    <row r="2" spans="2:4" ht="16.2" x14ac:dyDescent="0.3">
      <c r="B2" s="21">
        <v>1</v>
      </c>
      <c r="C2" s="5" t="s">
        <v>18</v>
      </c>
      <c r="D2" t="s">
        <v>12</v>
      </c>
    </row>
    <row r="3" spans="2:4" ht="16.2" x14ac:dyDescent="0.3">
      <c r="B3" s="21">
        <v>2</v>
      </c>
      <c r="C3" s="5" t="s">
        <v>18</v>
      </c>
      <c r="D3" t="s">
        <v>9</v>
      </c>
    </row>
    <row r="4" spans="2:4" ht="16.2" x14ac:dyDescent="0.3">
      <c r="B4" s="21">
        <v>3</v>
      </c>
      <c r="C4" s="5" t="s">
        <v>10</v>
      </c>
      <c r="D4" t="s">
        <v>12</v>
      </c>
    </row>
    <row r="5" spans="2:4" ht="16.2" x14ac:dyDescent="0.3">
      <c r="B5" s="21">
        <v>4</v>
      </c>
      <c r="C5" s="5" t="s">
        <v>10</v>
      </c>
      <c r="D5" t="s">
        <v>9</v>
      </c>
    </row>
    <row r="6" spans="2:4" ht="16.2" x14ac:dyDescent="0.3">
      <c r="B6" s="21">
        <v>5</v>
      </c>
      <c r="C6" s="5" t="s">
        <v>15</v>
      </c>
      <c r="D6" t="s">
        <v>12</v>
      </c>
    </row>
    <row r="7" spans="2:4" ht="16.2" x14ac:dyDescent="0.3">
      <c r="B7" s="21">
        <v>6</v>
      </c>
      <c r="C7" s="5" t="s">
        <v>15</v>
      </c>
      <c r="D7" t="s">
        <v>9</v>
      </c>
    </row>
    <row r="8" spans="2:4" ht="16.2" x14ac:dyDescent="0.3">
      <c r="B8" s="21">
        <v>7</v>
      </c>
      <c r="C8" s="5" t="s">
        <v>13</v>
      </c>
      <c r="D8" t="s">
        <v>12</v>
      </c>
    </row>
    <row r="9" spans="2:4" ht="16.2" x14ac:dyDescent="0.3">
      <c r="B9" s="21">
        <v>8</v>
      </c>
      <c r="C9" s="5" t="s">
        <v>13</v>
      </c>
      <c r="D9" t="s">
        <v>9</v>
      </c>
    </row>
    <row r="10" spans="2:4" ht="16.2" x14ac:dyDescent="0.3">
      <c r="B10" s="21">
        <v>9</v>
      </c>
      <c r="C10" s="5" t="s">
        <v>17</v>
      </c>
      <c r="D10" t="s">
        <v>12</v>
      </c>
    </row>
    <row r="11" spans="2:4" ht="16.2" x14ac:dyDescent="0.3">
      <c r="B11" s="21">
        <v>10</v>
      </c>
      <c r="C11" s="5" t="s">
        <v>17</v>
      </c>
      <c r="D11" t="s">
        <v>9</v>
      </c>
    </row>
    <row r="12" spans="2:4" ht="16.2" x14ac:dyDescent="0.3">
      <c r="B12" s="21">
        <v>11</v>
      </c>
      <c r="C12" s="5" t="s">
        <v>16</v>
      </c>
      <c r="D12" t="s">
        <v>12</v>
      </c>
    </row>
    <row r="13" spans="2:4" ht="16.2" x14ac:dyDescent="0.3">
      <c r="B13" s="21">
        <v>12</v>
      </c>
      <c r="C13" s="5" t="s">
        <v>16</v>
      </c>
      <c r="D13" t="s">
        <v>9</v>
      </c>
    </row>
    <row r="14" spans="2:4" ht="16.2" x14ac:dyDescent="0.3">
      <c r="B14" s="21">
        <v>13</v>
      </c>
      <c r="C14" s="5" t="s">
        <v>26</v>
      </c>
      <c r="D14" t="s">
        <v>12</v>
      </c>
    </row>
    <row r="15" spans="2:4" ht="16.2" x14ac:dyDescent="0.3">
      <c r="B15" s="21">
        <v>14</v>
      </c>
      <c r="C15" s="5" t="s">
        <v>26</v>
      </c>
      <c r="D15" t="s">
        <v>9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9CD5A460-04B0-40C5-91CF-D47F73868474}">
            <xm:f>NOT(ISERROR(SEARCH($N$7,C2)))</xm:f>
            <xm:f>$N$7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51" operator="containsText" id="{F5BA149C-B71C-40D4-9F28-065F603BF96E}">
            <xm:f>NOT(ISERROR(SEARCH($N$10,C2)))</xm:f>
            <xm:f>$N$10</xm:f>
            <x14:dxf>
              <fill>
                <patternFill>
                  <bgColor theme="5" tint="-0.24994659260841701"/>
                </patternFill>
              </fill>
            </x14:dxf>
          </x14:cfRule>
          <x14:cfRule type="containsText" priority="52" operator="containsText" id="{CEB5568B-3B4C-4263-B286-D1A1CC62ADA3}">
            <xm:f>NOT(ISERROR(SEARCH($N$9,C2)))</xm:f>
            <xm:f>$N$9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53" operator="containsText" id="{1DE757C5-1F9A-437F-AE32-81DDE2BE8A63}">
            <xm:f>NOT(ISERROR(SEARCH($N$8,C2)))</xm:f>
            <xm:f>$N$8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54" operator="containsText" id="{21084B20-3D55-4463-84C5-E2ABE8DA3D4F}">
            <xm:f>NOT(ISERROR(SEARCH($N$6,C2)))</xm:f>
            <xm:f>$N$6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" operator="containsText" id="{EF1A975A-1FFE-462B-9CDE-A46B974304C9}">
            <xm:f>NOT(ISERROR(SEARCH($N$5,C2)))</xm:f>
            <xm:f>$N$5</xm:f>
            <x14:dxf>
              <fill>
                <patternFill>
                  <bgColor rgb="FF92D050"/>
                </patternFill>
              </fill>
            </x14:dxf>
          </x14:cfRule>
          <x14:cfRule type="containsText" priority="56" operator="containsText" id="{A1634CF1-E29A-433D-BA56-B518DCD92EFE}">
            <xm:f>NOT(ISERROR(SEARCH($N$4,C2)))</xm:f>
            <xm:f>$N$4</xm:f>
            <x14:dxf>
              <fill>
                <patternFill>
                  <bgColor theme="9" tint="0.59996337778862885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43" operator="containsText" id="{014001D7-E7EA-452F-A538-FC4DC27D6C8F}">
            <xm:f>NOT(ISERROR(SEARCH($N$7,C3)))</xm:f>
            <xm:f>$N$7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44" operator="containsText" id="{73A22AD7-5BD0-49A3-A502-91A36216CD68}">
            <xm:f>NOT(ISERROR(SEARCH($N$10,C3)))</xm:f>
            <xm:f>$N$10</xm:f>
            <x14:dxf>
              <fill>
                <patternFill>
                  <bgColor theme="5" tint="-0.24994659260841701"/>
                </patternFill>
              </fill>
            </x14:dxf>
          </x14:cfRule>
          <x14:cfRule type="containsText" priority="45" operator="containsText" id="{88D67AE2-F62D-4EB3-B556-7C92ABC33E04}">
            <xm:f>NOT(ISERROR(SEARCH($N$9,C3)))</xm:f>
            <xm:f>$N$9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46" operator="containsText" id="{46CC77A3-EF7F-40AE-9015-6C7F9175464B}">
            <xm:f>NOT(ISERROR(SEARCH($N$8,C3)))</xm:f>
            <xm:f>$N$8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47" operator="containsText" id="{AD0A5CF4-7758-4C58-905E-73E548717D2F}">
            <xm:f>NOT(ISERROR(SEARCH($N$6,C3)))</xm:f>
            <xm:f>$N$6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8" operator="containsText" id="{9F95FB59-B53F-4DA0-8FA3-79C87DED27B3}">
            <xm:f>NOT(ISERROR(SEARCH($N$5,C3)))</xm:f>
            <xm:f>$N$5</xm:f>
            <x14:dxf>
              <fill>
                <patternFill>
                  <bgColor rgb="FF92D050"/>
                </patternFill>
              </fill>
            </x14:dxf>
          </x14:cfRule>
          <x14:cfRule type="containsText" priority="49" operator="containsText" id="{58A652D1-B14B-4FF1-A3AF-E498BC783717}">
            <xm:f>NOT(ISERROR(SEARCH($N$4,C3)))</xm:f>
            <xm:f>$N$4</xm:f>
            <x14:dxf>
              <fill>
                <patternFill>
                  <bgColor theme="9" tint="0.59996337778862885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36" operator="containsText" id="{6CEF51F7-FB8B-4F90-8F8A-E65F36B9A5EA}">
            <xm:f>NOT(ISERROR(SEARCH($N$7,C4)))</xm:f>
            <xm:f>$N$7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37" operator="containsText" id="{6CED9CE2-2518-4488-8320-BBBBBAD92D77}">
            <xm:f>NOT(ISERROR(SEARCH($N$10,C4)))</xm:f>
            <xm:f>$N$10</xm:f>
            <x14:dxf>
              <fill>
                <patternFill>
                  <bgColor theme="5" tint="-0.24994659260841701"/>
                </patternFill>
              </fill>
            </x14:dxf>
          </x14:cfRule>
          <x14:cfRule type="containsText" priority="38" operator="containsText" id="{18E19431-C33B-4EAD-8499-452046F382EB}">
            <xm:f>NOT(ISERROR(SEARCH($N$9,C4)))</xm:f>
            <xm:f>$N$9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9" operator="containsText" id="{2930D02A-5D15-4D4B-B9C5-FE5B5BB9601B}">
            <xm:f>NOT(ISERROR(SEARCH($N$8,C4)))</xm:f>
            <xm:f>$N$8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40" operator="containsText" id="{83996B62-B398-48B1-BD50-F6BD10F747EB}">
            <xm:f>NOT(ISERROR(SEARCH($N$6,C4)))</xm:f>
            <xm:f>$N$6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1" operator="containsText" id="{8ABADB16-5F6E-46D2-9684-327FE61D7CE1}">
            <xm:f>NOT(ISERROR(SEARCH($N$5,C4)))</xm:f>
            <xm:f>$N$5</xm:f>
            <x14:dxf>
              <fill>
                <patternFill>
                  <bgColor rgb="FF92D050"/>
                </patternFill>
              </fill>
            </x14:dxf>
          </x14:cfRule>
          <x14:cfRule type="containsText" priority="42" operator="containsText" id="{18B0607E-474C-4FFE-8FAB-494A0AEE4DA9}">
            <xm:f>NOT(ISERROR(SEARCH($N$4,C4)))</xm:f>
            <xm:f>$N$4</xm:f>
            <x14:dxf>
              <fill>
                <patternFill>
                  <bgColor theme="9" tint="0.59996337778862885"/>
                </patternFill>
              </fill>
            </x14:dxf>
          </x14:cfRule>
          <xm:sqref>C4:C5</xm:sqref>
        </x14:conditionalFormatting>
        <x14:conditionalFormatting xmlns:xm="http://schemas.microsoft.com/office/excel/2006/main">
          <x14:cfRule type="containsText" priority="29" operator="containsText" id="{518F90E5-DE61-46F0-9B44-46192D4FAAEC}">
            <xm:f>NOT(ISERROR(SEARCH($N$7,C6)))</xm:f>
            <xm:f>$N$7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30" operator="containsText" id="{D3ADF906-C002-4125-AF62-9338587FB34A}">
            <xm:f>NOT(ISERROR(SEARCH($N$10,C6)))</xm:f>
            <xm:f>$N$10</xm:f>
            <x14:dxf>
              <fill>
                <patternFill>
                  <bgColor theme="5" tint="-0.24994659260841701"/>
                </patternFill>
              </fill>
            </x14:dxf>
          </x14:cfRule>
          <x14:cfRule type="containsText" priority="31" operator="containsText" id="{B328233A-CEC9-4CBF-9FD0-18AB481B369A}">
            <xm:f>NOT(ISERROR(SEARCH($N$9,C6)))</xm:f>
            <xm:f>$N$9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32" operator="containsText" id="{E4EA5347-77DA-4C43-A395-55941DCC76E7}">
            <xm:f>NOT(ISERROR(SEARCH($N$8,C6)))</xm:f>
            <xm:f>$N$8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33" operator="containsText" id="{5FA9CC09-79F0-4CEF-93F7-5B95DB2A9788}">
            <xm:f>NOT(ISERROR(SEARCH($N$6,C6)))</xm:f>
            <xm:f>$N$6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" operator="containsText" id="{43845F20-B7B9-45DF-8CFE-6EF9C6AB881D}">
            <xm:f>NOT(ISERROR(SEARCH($N$5,C6)))</xm:f>
            <xm:f>$N$5</xm:f>
            <x14:dxf>
              <fill>
                <patternFill>
                  <bgColor rgb="FF92D050"/>
                </patternFill>
              </fill>
            </x14:dxf>
          </x14:cfRule>
          <x14:cfRule type="containsText" priority="35" operator="containsText" id="{996EB777-DDAE-4881-8E8F-1AEEF3EB97BA}">
            <xm:f>NOT(ISERROR(SEARCH($N$4,C6)))</xm:f>
            <xm:f>$N$4</xm:f>
            <x14:dxf>
              <fill>
                <patternFill>
                  <bgColor theme="9" tint="0.59996337778862885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containsText" priority="22" operator="containsText" id="{0D903497-07C9-498E-99D8-9BCCD51A7CCD}">
            <xm:f>NOT(ISERROR(SEARCH($N$7,C8)))</xm:f>
            <xm:f>$N$7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23" operator="containsText" id="{8ABEE685-54FB-4134-B3AA-37D50C8FFC58}">
            <xm:f>NOT(ISERROR(SEARCH($N$10,C8)))</xm:f>
            <xm:f>$N$10</xm:f>
            <x14:dxf>
              <fill>
                <patternFill>
                  <bgColor theme="5" tint="-0.24994659260841701"/>
                </patternFill>
              </fill>
            </x14:dxf>
          </x14:cfRule>
          <x14:cfRule type="containsText" priority="24" operator="containsText" id="{A00C819A-4E91-4C9B-80FD-046B9C5C0255}">
            <xm:f>NOT(ISERROR(SEARCH($N$9,C8)))</xm:f>
            <xm:f>$N$9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25" operator="containsText" id="{EC23C1A2-571C-49FB-8682-5FE056429CCC}">
            <xm:f>NOT(ISERROR(SEARCH($N$8,C8)))</xm:f>
            <xm:f>$N$8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26" operator="containsText" id="{3E45CC1A-4757-4E7D-83BF-E74CE49058A9}">
            <xm:f>NOT(ISERROR(SEARCH($N$6,C8)))</xm:f>
            <xm:f>$N$6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7" operator="containsText" id="{F5EE2D48-2B58-4973-8E31-564F7D911153}">
            <xm:f>NOT(ISERROR(SEARCH($N$5,C8)))</xm:f>
            <xm:f>$N$5</xm:f>
            <x14:dxf>
              <fill>
                <patternFill>
                  <bgColor rgb="FF92D050"/>
                </patternFill>
              </fill>
            </x14:dxf>
          </x14:cfRule>
          <x14:cfRule type="containsText" priority="28" operator="containsText" id="{6F88837B-3895-4381-BEA6-B6EA788E6683}">
            <xm:f>NOT(ISERROR(SEARCH($N$4,C8)))</xm:f>
            <xm:f>$N$4</xm:f>
            <x14:dxf>
              <fill>
                <patternFill>
                  <bgColor theme="9" tint="0.59996337778862885"/>
                </patternFill>
              </fill>
            </x14:dxf>
          </x14:cfRule>
          <xm:sqref>C8:C9</xm:sqref>
        </x14:conditionalFormatting>
        <x14:conditionalFormatting xmlns:xm="http://schemas.microsoft.com/office/excel/2006/main">
          <x14:cfRule type="containsText" priority="15" operator="containsText" id="{E969CB35-1422-489F-903E-C37871B4B1AD}">
            <xm:f>NOT(ISERROR(SEARCH($N$7,C10)))</xm:f>
            <xm:f>$N$7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16" operator="containsText" id="{615DD6FC-5810-47EA-A6E0-F39573018390}">
            <xm:f>NOT(ISERROR(SEARCH($N$10,C10)))</xm:f>
            <xm:f>$N$10</xm:f>
            <x14:dxf>
              <fill>
                <patternFill>
                  <bgColor theme="5" tint="-0.24994659260841701"/>
                </patternFill>
              </fill>
            </x14:dxf>
          </x14:cfRule>
          <x14:cfRule type="containsText" priority="17" operator="containsText" id="{5DE4C605-4171-4FB9-BA36-E068E852AD74}">
            <xm:f>NOT(ISERROR(SEARCH($N$9,C10)))</xm:f>
            <xm:f>$N$9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8" operator="containsText" id="{E6504DF1-A212-4D65-B742-87E7B0B9D479}">
            <xm:f>NOT(ISERROR(SEARCH($N$8,C10)))</xm:f>
            <xm:f>$N$8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19" operator="containsText" id="{5563D04D-726D-45C6-92DD-FEE445AAA316}">
            <xm:f>NOT(ISERROR(SEARCH($N$6,C10)))</xm:f>
            <xm:f>$N$6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" operator="containsText" id="{28BE4A6A-C4A7-4804-9E02-8F8A6106803E}">
            <xm:f>NOT(ISERROR(SEARCH($N$5,C10)))</xm:f>
            <xm:f>$N$5</xm:f>
            <x14:dxf>
              <fill>
                <patternFill>
                  <bgColor rgb="FF92D050"/>
                </patternFill>
              </fill>
            </x14:dxf>
          </x14:cfRule>
          <x14:cfRule type="containsText" priority="21" operator="containsText" id="{3C8A750E-0B25-4CDC-9A62-5E830F89A379}">
            <xm:f>NOT(ISERROR(SEARCH($N$4,C10)))</xm:f>
            <xm:f>$N$4</xm:f>
            <x14:dxf>
              <fill>
                <patternFill>
                  <bgColor theme="9" tint="0.59996337778862885"/>
                </patternFill>
              </fill>
            </x14:dxf>
          </x14:cfRule>
          <xm:sqref>C10:C11</xm:sqref>
        </x14:conditionalFormatting>
        <x14:conditionalFormatting xmlns:xm="http://schemas.microsoft.com/office/excel/2006/main">
          <x14:cfRule type="containsText" priority="8" operator="containsText" id="{98D299E4-E80E-46A0-9CB1-F5E5AE691474}">
            <xm:f>NOT(ISERROR(SEARCH($N$7,C12)))</xm:f>
            <xm:f>$N$7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9" operator="containsText" id="{2CB59595-6275-4FFC-9B94-16219F82E5BE}">
            <xm:f>NOT(ISERROR(SEARCH($N$10,C12)))</xm:f>
            <xm:f>$N$10</xm:f>
            <x14:dxf>
              <fill>
                <patternFill>
                  <bgColor theme="5" tint="-0.24994659260841701"/>
                </patternFill>
              </fill>
            </x14:dxf>
          </x14:cfRule>
          <x14:cfRule type="containsText" priority="10" operator="containsText" id="{718167F7-FA62-48CF-9C58-AF44A1DCD10C}">
            <xm:f>NOT(ISERROR(SEARCH($N$9,C12)))</xm:f>
            <xm:f>$N$9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1" operator="containsText" id="{383EB2A9-B90E-4583-B99E-5328B8B6FAED}">
            <xm:f>NOT(ISERROR(SEARCH($N$8,C12)))</xm:f>
            <xm:f>$N$8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12" operator="containsText" id="{B5456E36-8ACA-4ECF-8DED-9FFB10E38AF6}">
            <xm:f>NOT(ISERROR(SEARCH($N$6,C12)))</xm:f>
            <xm:f>$N$6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" operator="containsText" id="{5A56D06E-1166-438C-A2F3-C01AD2A8EBC6}">
            <xm:f>NOT(ISERROR(SEARCH($N$5,C12)))</xm:f>
            <xm:f>$N$5</xm:f>
            <x14:dxf>
              <fill>
                <patternFill>
                  <bgColor rgb="FF92D050"/>
                </patternFill>
              </fill>
            </x14:dxf>
          </x14:cfRule>
          <x14:cfRule type="containsText" priority="14" operator="containsText" id="{93B2ADFF-B3F4-48A1-AB20-15C94A6C3D93}">
            <xm:f>NOT(ISERROR(SEARCH($N$4,C12)))</xm:f>
            <xm:f>$N$4</xm:f>
            <x14:dxf>
              <fill>
                <patternFill>
                  <bgColor theme="9" tint="0.59996337778862885"/>
                </patternFill>
              </fill>
            </x14:dxf>
          </x14:cfRule>
          <xm:sqref>C12:C13</xm:sqref>
        </x14:conditionalFormatting>
        <x14:conditionalFormatting xmlns:xm="http://schemas.microsoft.com/office/excel/2006/main">
          <x14:cfRule type="containsText" priority="1" operator="containsText" id="{7577822E-9A57-4160-AE89-C8CE7ABD8A75}">
            <xm:f>NOT(ISERROR(SEARCH($N$7,C14)))</xm:f>
            <xm:f>$N$7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2" operator="containsText" id="{AB6071EF-292C-4057-B865-D80D1729B20D}">
            <xm:f>NOT(ISERROR(SEARCH($N$10,C14)))</xm:f>
            <xm:f>$N$10</xm:f>
            <x14:dxf>
              <fill>
                <patternFill>
                  <bgColor theme="5" tint="-0.24994659260841701"/>
                </patternFill>
              </fill>
            </x14:dxf>
          </x14:cfRule>
          <x14:cfRule type="containsText" priority="3" operator="containsText" id="{6BF22CA9-632F-4065-B574-04379A317A44}">
            <xm:f>NOT(ISERROR(SEARCH($N$9,C14)))</xm:f>
            <xm:f>$N$9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4" operator="containsText" id="{0425CBE8-4A89-4655-AB41-0C674F642DC4}">
            <xm:f>NOT(ISERROR(SEARCH($N$8,C14)))</xm:f>
            <xm:f>$N$8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5" operator="containsText" id="{91AB4E40-6D4D-485A-B1E1-8E331D203A17}">
            <xm:f>NOT(ISERROR(SEARCH($N$6,C14)))</xm:f>
            <xm:f>$N$6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" operator="containsText" id="{62348685-644D-4DB7-B83C-44AA773EBA85}">
            <xm:f>NOT(ISERROR(SEARCH($N$5,C14)))</xm:f>
            <xm:f>$N$5</xm:f>
            <x14:dxf>
              <fill>
                <patternFill>
                  <bgColor rgb="FF92D050"/>
                </patternFill>
              </fill>
            </x14:dxf>
          </x14:cfRule>
          <x14:cfRule type="containsText" priority="7" operator="containsText" id="{54CEA137-B124-4BD6-85C8-5BEC359FC0DC}">
            <xm:f>NOT(ISERROR(SEARCH($N$4,C14)))</xm:f>
            <xm:f>$N$4</xm:f>
            <x14:dxf>
              <fill>
                <patternFill>
                  <bgColor theme="9" tint="0.59996337778862885"/>
                </patternFill>
              </fill>
            </x14:dxf>
          </x14:cfRule>
          <xm:sqref>C14:C15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test</vt:lpstr>
      <vt:lpstr>SHIRPA</vt:lpstr>
      <vt:lpstr>Postnatal Righting Reflex</vt:lpstr>
      <vt:lpstr>ID Tag#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Mathews, Paul</dc:creator>
  <cp:lastModifiedBy>Mathews, Paul</cp:lastModifiedBy>
  <dcterms:created xsi:type="dcterms:W3CDTF">2020-11-18T18:31:54Z</dcterms:created>
  <dcterms:modified xsi:type="dcterms:W3CDTF">2020-11-18T18:51:38Z</dcterms:modified>
</cp:coreProperties>
</file>