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7E" sheetId="1" r:id="rId1"/>
    <sheet name="Figure 7F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2" l="1"/>
  <c r="C56" i="2"/>
  <c r="D55" i="2"/>
  <c r="C55" i="2"/>
  <c r="D54" i="2"/>
  <c r="C54" i="2"/>
  <c r="D34" i="1"/>
  <c r="C34" i="1"/>
  <c r="D33" i="1"/>
  <c r="C33" i="1"/>
  <c r="D32" i="1"/>
  <c r="C32" i="1"/>
</calcChain>
</file>

<file path=xl/sharedStrings.xml><?xml version="1.0" encoding="utf-8"?>
<sst xmlns="http://schemas.openxmlformats.org/spreadsheetml/2006/main" count="65" uniqueCount="48">
  <si>
    <t>HEK Ctrl</t>
  </si>
  <si>
    <t>stdev</t>
  </si>
  <si>
    <t>normalized growth cone area</t>
  </si>
  <si>
    <t>HEK-Endo-myc</t>
  </si>
  <si>
    <t>average</t>
  </si>
  <si>
    <t>count (n growth cones)</t>
  </si>
  <si>
    <t>N(replicates) = 3</t>
  </si>
  <si>
    <t>Unpaired t test</t>
  </si>
  <si>
    <t xml:space="preserve">    P value</t>
  </si>
  <si>
    <t xml:space="preserve">    P value summary</t>
  </si>
  <si>
    <t>ns</t>
  </si>
  <si>
    <t xml:space="preserve">    Significantly different (P &lt; 0.05)?</t>
  </si>
  <si>
    <t>No</t>
  </si>
  <si>
    <t xml:space="preserve">    One- or two-tailed P value?</t>
  </si>
  <si>
    <t>Two-tailed</t>
  </si>
  <si>
    <t xml:space="preserve">    t, df</t>
  </si>
  <si>
    <t>t=0.03858, df=50</t>
  </si>
  <si>
    <t>How big is the difference?</t>
  </si>
  <si>
    <t xml:space="preserve">    Mean of column A</t>
  </si>
  <si>
    <t xml:space="preserve">    Mean of column B</t>
  </si>
  <si>
    <t xml:space="preserve">    Difference between means (B - A) ± SEM</t>
  </si>
  <si>
    <t>-0.006985 ± 0.1810</t>
  </si>
  <si>
    <t xml:space="preserve">    95% confidence interval</t>
  </si>
  <si>
    <t>-0.3706 to 0.3566</t>
  </si>
  <si>
    <t xml:space="preserve">    R squared (eta squared)</t>
  </si>
  <si>
    <t>F test to compare variances</t>
  </si>
  <si>
    <t xml:space="preserve">    F, DFn, Dfd</t>
  </si>
  <si>
    <t>1.260, 26, 24</t>
  </si>
  <si>
    <t>Data analyzed</t>
  </si>
  <si>
    <t xml:space="preserve">    Sample size, column A</t>
  </si>
  <si>
    <t xml:space="preserve">    Sample size, column B</t>
  </si>
  <si>
    <t>Statistics (done with Graphpad Prism)</t>
  </si>
  <si>
    <t>CN-Ctrl</t>
  </si>
  <si>
    <t>CN-Endo-myc</t>
  </si>
  <si>
    <t>N (replicates) = 6</t>
  </si>
  <si>
    <t>Mann Whitney test</t>
  </si>
  <si>
    <t xml:space="preserve">    Exact or approximate P value?</t>
  </si>
  <si>
    <t>Exact</t>
  </si>
  <si>
    <t xml:space="preserve">    Sum of  ranks in column A,B</t>
  </si>
  <si>
    <t>2641 , 2309</t>
  </si>
  <si>
    <t xml:space="preserve">    Mann-Whitney U</t>
  </si>
  <si>
    <t>Difference between medians</t>
  </si>
  <si>
    <t xml:space="preserve">    Median of column A</t>
  </si>
  <si>
    <t>0.8356, n=50</t>
  </si>
  <si>
    <t xml:space="preserve">    Median of column B</t>
  </si>
  <si>
    <t>0.7898, n=49</t>
  </si>
  <si>
    <t xml:space="preserve">    Difference: Actual</t>
  </si>
  <si>
    <t xml:space="preserve">    Difference: Hodges-Lehmann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</si>
</sst>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/>
  </sheetViews>
  <sheetFormatPr defaultRowHeight="15" x14ac:dyDescent="0.25"/>
  <cols>
    <col min="1" max="1" width="9.140625" style="1"/>
    <col min="2" max="2" width="21.7109375" style="1" bestFit="1" customWidth="1"/>
    <col min="3" max="3" width="13.7109375" style="1" bestFit="1" customWidth="1"/>
    <col min="4" max="4" width="14.28515625" style="1" bestFit="1" customWidth="1"/>
    <col min="5" max="7" width="9.140625" style="1"/>
    <col min="8" max="8" width="39.28515625" style="1" bestFit="1" customWidth="1"/>
    <col min="9" max="9" width="16.85546875" style="1" bestFit="1" customWidth="1"/>
    <col min="10" max="16384" width="9.140625" style="1"/>
  </cols>
  <sheetData>
    <row r="2" spans="3:9" ht="15.75" thickBot="1" x14ac:dyDescent="0.3"/>
    <row r="3" spans="3:9" x14ac:dyDescent="0.25">
      <c r="C3" s="4" t="s">
        <v>2</v>
      </c>
      <c r="D3" s="4"/>
      <c r="H3" s="10" t="s">
        <v>31</v>
      </c>
      <c r="I3" s="11"/>
    </row>
    <row r="4" spans="3:9" x14ac:dyDescent="0.25">
      <c r="C4" s="2" t="s">
        <v>0</v>
      </c>
      <c r="D4" s="2" t="s">
        <v>3</v>
      </c>
      <c r="H4" s="12"/>
      <c r="I4" s="13"/>
    </row>
    <row r="5" spans="3:9" x14ac:dyDescent="0.25">
      <c r="C5" s="6">
        <v>1.6477272727272727</v>
      </c>
      <c r="D5" s="6">
        <v>1.5909090909090908</v>
      </c>
      <c r="H5" s="14" t="s">
        <v>7</v>
      </c>
      <c r="I5" s="13"/>
    </row>
    <row r="6" spans="3:9" x14ac:dyDescent="0.25">
      <c r="C6" s="6">
        <v>2.3011363636363638</v>
      </c>
      <c r="D6" s="6">
        <v>0.90909090909090906</v>
      </c>
      <c r="H6" s="12" t="s">
        <v>8</v>
      </c>
      <c r="I6" s="13">
        <v>0.96940000000000004</v>
      </c>
    </row>
    <row r="7" spans="3:9" x14ac:dyDescent="0.25">
      <c r="C7" s="6">
        <v>0.34090909090909088</v>
      </c>
      <c r="D7" s="6">
        <v>0.17045454545454544</v>
      </c>
      <c r="H7" s="12" t="s">
        <v>9</v>
      </c>
      <c r="I7" s="13" t="s">
        <v>10</v>
      </c>
    </row>
    <row r="8" spans="3:9" x14ac:dyDescent="0.25">
      <c r="C8" s="6">
        <v>0.11363636363636363</v>
      </c>
      <c r="D8" s="6">
        <v>0.99431818181818188</v>
      </c>
      <c r="H8" s="12" t="s">
        <v>11</v>
      </c>
      <c r="I8" s="13" t="s">
        <v>12</v>
      </c>
    </row>
    <row r="9" spans="3:9" x14ac:dyDescent="0.25">
      <c r="C9" s="6">
        <v>0.59659090909090906</v>
      </c>
      <c r="D9" s="6">
        <v>0.39772727272727271</v>
      </c>
      <c r="H9" s="12" t="s">
        <v>13</v>
      </c>
      <c r="I9" s="13" t="s">
        <v>14</v>
      </c>
    </row>
    <row r="10" spans="3:9" x14ac:dyDescent="0.25">
      <c r="C10" s="6">
        <v>0.23967808999032128</v>
      </c>
      <c r="D10" s="6">
        <v>0.45454545454545453</v>
      </c>
      <c r="H10" s="12" t="s">
        <v>15</v>
      </c>
      <c r="I10" s="13" t="s">
        <v>16</v>
      </c>
    </row>
    <row r="11" spans="3:9" x14ac:dyDescent="0.25">
      <c r="C11" s="6">
        <v>1.3405146451404135</v>
      </c>
      <c r="D11" s="6">
        <v>1.3920454545454546</v>
      </c>
      <c r="H11" s="12"/>
      <c r="I11" s="13"/>
    </row>
    <row r="12" spans="3:9" x14ac:dyDescent="0.25">
      <c r="C12" s="6">
        <v>0.31492031097263096</v>
      </c>
      <c r="D12" s="6">
        <v>0.51136363636363624</v>
      </c>
      <c r="H12" s="12" t="s">
        <v>17</v>
      </c>
      <c r="I12" s="13"/>
    </row>
    <row r="13" spans="3:9" x14ac:dyDescent="0.25">
      <c r="C13" s="6">
        <v>1.0367342569020501</v>
      </c>
      <c r="D13" s="6">
        <v>0.28409090909090906</v>
      </c>
      <c r="H13" s="12" t="s">
        <v>18</v>
      </c>
      <c r="I13" s="13">
        <v>1</v>
      </c>
    </row>
    <row r="14" spans="3:9" x14ac:dyDescent="0.25">
      <c r="C14" s="6">
        <v>0.79427649095327346</v>
      </c>
      <c r="D14" s="6">
        <v>1.4772727272727271</v>
      </c>
      <c r="H14" s="12" t="s">
        <v>19</v>
      </c>
      <c r="I14" s="13">
        <v>0.99299999999999999</v>
      </c>
    </row>
    <row r="15" spans="3:9" x14ac:dyDescent="0.25">
      <c r="C15" s="6">
        <v>0.61312012839363761</v>
      </c>
      <c r="D15" s="6">
        <v>0.83328743942365602</v>
      </c>
      <c r="H15" s="12" t="s">
        <v>20</v>
      </c>
      <c r="I15" s="13" t="s">
        <v>21</v>
      </c>
    </row>
    <row r="16" spans="3:9" x14ac:dyDescent="0.25">
      <c r="C16" s="6">
        <v>0.61591041380231604</v>
      </c>
      <c r="D16" s="6">
        <v>1.680515696440481</v>
      </c>
      <c r="H16" s="12" t="s">
        <v>22</v>
      </c>
      <c r="I16" s="13" t="s">
        <v>23</v>
      </c>
    </row>
    <row r="17" spans="2:9" x14ac:dyDescent="0.25">
      <c r="C17" s="6">
        <v>0.46262507697879501</v>
      </c>
      <c r="D17" s="6">
        <v>0.41804416714127879</v>
      </c>
      <c r="H17" s="12" t="s">
        <v>24</v>
      </c>
      <c r="I17" s="15">
        <v>2.9770000000000001E-5</v>
      </c>
    </row>
    <row r="18" spans="2:9" x14ac:dyDescent="0.25">
      <c r="C18" s="6">
        <v>0.27311907709357003</v>
      </c>
      <c r="D18" s="6">
        <v>0.8555885037926374</v>
      </c>
      <c r="H18" s="12"/>
      <c r="I18" s="13"/>
    </row>
    <row r="19" spans="2:9" x14ac:dyDescent="0.25">
      <c r="C19" s="6">
        <v>0.82771747805652229</v>
      </c>
      <c r="D19" s="6">
        <v>0.75525493303266789</v>
      </c>
      <c r="H19" s="12" t="s">
        <v>25</v>
      </c>
      <c r="I19" s="13"/>
    </row>
    <row r="20" spans="2:9" x14ac:dyDescent="0.25">
      <c r="C20" s="6">
        <v>0.96706199728687414</v>
      </c>
      <c r="D20" s="6">
        <v>1.1036268405587708</v>
      </c>
      <c r="H20" s="12" t="s">
        <v>26</v>
      </c>
      <c r="I20" s="13" t="s">
        <v>27</v>
      </c>
    </row>
    <row r="21" spans="2:9" x14ac:dyDescent="0.25">
      <c r="C21" s="6">
        <v>0.49885634949072227</v>
      </c>
      <c r="D21" s="6">
        <v>1.9508550975755958</v>
      </c>
      <c r="H21" s="12" t="s">
        <v>8</v>
      </c>
      <c r="I21" s="13">
        <v>0.57210000000000005</v>
      </c>
    </row>
    <row r="22" spans="2:9" x14ac:dyDescent="0.25">
      <c r="C22" s="6">
        <v>0.83328743942365602</v>
      </c>
      <c r="D22" s="6">
        <v>1.9759358379030323</v>
      </c>
      <c r="H22" s="12" t="s">
        <v>9</v>
      </c>
      <c r="I22" s="13" t="s">
        <v>10</v>
      </c>
    </row>
    <row r="23" spans="2:9" x14ac:dyDescent="0.25">
      <c r="C23" s="6">
        <v>1.329364112955923</v>
      </c>
      <c r="D23" s="6">
        <v>2.0651188764785111</v>
      </c>
      <c r="H23" s="12" t="s">
        <v>11</v>
      </c>
      <c r="I23" s="13" t="s">
        <v>12</v>
      </c>
    </row>
    <row r="24" spans="2:9" x14ac:dyDescent="0.25">
      <c r="C24" s="6">
        <v>0.60198020565937005</v>
      </c>
      <c r="D24" s="6">
        <v>1.9341239945737483</v>
      </c>
      <c r="H24" s="12"/>
      <c r="I24" s="13"/>
    </row>
    <row r="25" spans="2:9" x14ac:dyDescent="0.25">
      <c r="C25" s="6">
        <v>2.3187271746117784</v>
      </c>
      <c r="D25" s="6">
        <v>0.96149203591974053</v>
      </c>
      <c r="H25" s="12" t="s">
        <v>28</v>
      </c>
      <c r="I25" s="13"/>
    </row>
    <row r="26" spans="2:9" x14ac:dyDescent="0.25">
      <c r="C26" s="6">
        <v>0.92247047799913473</v>
      </c>
      <c r="D26" s="6">
        <v>1.1064065165172261</v>
      </c>
      <c r="H26" s="12" t="s">
        <v>29</v>
      </c>
      <c r="I26" s="13">
        <v>27</v>
      </c>
    </row>
    <row r="27" spans="2:9" ht="15.75" thickBot="1" x14ac:dyDescent="0.3">
      <c r="C27" s="6">
        <v>1.6442844239285541</v>
      </c>
      <c r="D27" s="6">
        <v>0.34558162211742444</v>
      </c>
      <c r="H27" s="16" t="s">
        <v>30</v>
      </c>
      <c r="I27" s="17">
        <v>25</v>
      </c>
    </row>
    <row r="28" spans="2:9" x14ac:dyDescent="0.25">
      <c r="C28" s="6">
        <v>0.68001271205035818</v>
      </c>
      <c r="D28" s="6">
        <v>0.45148515424452756</v>
      </c>
    </row>
    <row r="29" spans="2:9" x14ac:dyDescent="0.25">
      <c r="C29" s="6">
        <v>2.028887603966584</v>
      </c>
      <c r="D29" s="6">
        <v>0.20623710288707253</v>
      </c>
    </row>
    <row r="30" spans="2:9" x14ac:dyDescent="0.25">
      <c r="C30" s="6">
        <v>1.056245035862353</v>
      </c>
      <c r="D30" s="6"/>
    </row>
    <row r="31" spans="2:9" ht="15.75" thickBot="1" x14ac:dyDescent="0.3">
      <c r="B31" s="7"/>
      <c r="C31" s="8">
        <v>2.6002064984811608</v>
      </c>
      <c r="D31" s="8"/>
    </row>
    <row r="32" spans="2:9" x14ac:dyDescent="0.25">
      <c r="B32" s="3" t="s">
        <v>4</v>
      </c>
      <c r="C32" s="5">
        <f>AVERAGE(C5:C31)</f>
        <v>1</v>
      </c>
      <c r="D32" s="5">
        <f>AVERAGE(D5:D31)</f>
        <v>0.99301488001698202</v>
      </c>
    </row>
    <row r="33" spans="2:4" x14ac:dyDescent="0.25">
      <c r="B33" s="3" t="s">
        <v>1</v>
      </c>
      <c r="C33" s="5">
        <f>STDEV(C5:C31)</f>
        <v>0.68719736800038422</v>
      </c>
      <c r="D33" s="5">
        <f>STDEV(D5:D31)</f>
        <v>0.61217266227827694</v>
      </c>
    </row>
    <row r="34" spans="2:4" x14ac:dyDescent="0.25">
      <c r="B34" s="3" t="s">
        <v>5</v>
      </c>
      <c r="C34" s="9">
        <f>COUNT(C5:C31)</f>
        <v>27</v>
      </c>
      <c r="D34" s="9">
        <f>COUNT(D5:D31)</f>
        <v>25</v>
      </c>
    </row>
    <row r="35" spans="2:4" x14ac:dyDescent="0.25">
      <c r="B35" s="3" t="s">
        <v>6</v>
      </c>
      <c r="C35" s="5"/>
      <c r="D35" s="5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workbookViewId="0"/>
  </sheetViews>
  <sheetFormatPr defaultRowHeight="15" x14ac:dyDescent="0.25"/>
  <cols>
    <col min="1" max="1" width="9.140625" style="1"/>
    <col min="2" max="2" width="26.28515625" style="1" bestFit="1" customWidth="1"/>
    <col min="3" max="3" width="12.85546875" style="1" customWidth="1"/>
    <col min="4" max="4" width="13.7109375" style="1" bestFit="1" customWidth="1"/>
    <col min="5" max="7" width="9.140625" style="1"/>
    <col min="8" max="8" width="35" style="1" bestFit="1" customWidth="1"/>
    <col min="9" max="9" width="11.7109375" style="1" bestFit="1" customWidth="1"/>
    <col min="10" max="16384" width="9.140625" style="1"/>
  </cols>
  <sheetData>
    <row r="1" spans="3:9" ht="15.75" thickBot="1" x14ac:dyDescent="0.3"/>
    <row r="2" spans="3:9" x14ac:dyDescent="0.25">
      <c r="C2" s="4" t="s">
        <v>2</v>
      </c>
      <c r="D2" s="4"/>
      <c r="H2" s="10" t="s">
        <v>31</v>
      </c>
      <c r="I2" s="11"/>
    </row>
    <row r="3" spans="3:9" x14ac:dyDescent="0.25">
      <c r="C3" s="2" t="s">
        <v>32</v>
      </c>
      <c r="D3" s="2" t="s">
        <v>33</v>
      </c>
      <c r="H3" s="12"/>
      <c r="I3" s="13"/>
    </row>
    <row r="4" spans="3:9" x14ac:dyDescent="0.25">
      <c r="C4" s="18">
        <v>0.54114994363021407</v>
      </c>
      <c r="D4" s="18">
        <v>0.8117249154453211</v>
      </c>
      <c r="H4" s="14" t="s">
        <v>35</v>
      </c>
      <c r="I4" s="13"/>
    </row>
    <row r="5" spans="3:9" x14ac:dyDescent="0.25">
      <c r="C5" s="18">
        <v>0.43291995490417123</v>
      </c>
      <c r="D5" s="18">
        <v>1.2987598647125138</v>
      </c>
      <c r="H5" s="12" t="s">
        <v>8</v>
      </c>
      <c r="I5" s="13">
        <v>0.3261</v>
      </c>
    </row>
    <row r="6" spans="3:9" x14ac:dyDescent="0.25">
      <c r="C6" s="18">
        <v>0.97406989853438519</v>
      </c>
      <c r="D6" s="18">
        <v>2.1104847801578348</v>
      </c>
      <c r="H6" s="12" t="s">
        <v>36</v>
      </c>
      <c r="I6" s="13" t="s">
        <v>37</v>
      </c>
    </row>
    <row r="7" spans="3:9" x14ac:dyDescent="0.25">
      <c r="C7" s="18">
        <v>0.29763246899661772</v>
      </c>
      <c r="D7" s="18">
        <v>0.32468996617812845</v>
      </c>
      <c r="H7" s="12" t="s">
        <v>9</v>
      </c>
      <c r="I7" s="13" t="s">
        <v>10</v>
      </c>
    </row>
    <row r="8" spans="3:9" x14ac:dyDescent="0.25">
      <c r="C8" s="18">
        <v>0.83878241262683184</v>
      </c>
      <c r="D8" s="18">
        <v>0.37880496054114987</v>
      </c>
      <c r="H8" s="12" t="s">
        <v>11</v>
      </c>
      <c r="I8" s="13" t="s">
        <v>12</v>
      </c>
    </row>
    <row r="9" spans="3:9" x14ac:dyDescent="0.25">
      <c r="C9" s="18">
        <v>1.0552423900789174</v>
      </c>
      <c r="D9" s="18">
        <v>1.7046223224351744</v>
      </c>
      <c r="H9" s="12" t="s">
        <v>13</v>
      </c>
      <c r="I9" s="13" t="s">
        <v>14</v>
      </c>
    </row>
    <row r="10" spans="3:9" x14ac:dyDescent="0.25">
      <c r="C10" s="18">
        <v>0.40586245772266055</v>
      </c>
      <c r="D10" s="18">
        <v>0.43291995490417123</v>
      </c>
      <c r="H10" s="12" t="s">
        <v>38</v>
      </c>
      <c r="I10" s="13" t="s">
        <v>39</v>
      </c>
    </row>
    <row r="11" spans="3:9" x14ac:dyDescent="0.25">
      <c r="C11" s="18">
        <v>1.569334836527621</v>
      </c>
      <c r="D11" s="18">
        <v>0.43291995490417123</v>
      </c>
      <c r="H11" s="12" t="s">
        <v>40</v>
      </c>
      <c r="I11" s="13">
        <v>1084</v>
      </c>
    </row>
    <row r="12" spans="3:9" x14ac:dyDescent="0.25">
      <c r="C12" s="18">
        <v>0.78466741826381048</v>
      </c>
      <c r="D12" s="18">
        <v>0.4870349492671926</v>
      </c>
      <c r="H12" s="12"/>
      <c r="I12" s="13"/>
    </row>
    <row r="13" spans="3:9" x14ac:dyDescent="0.25">
      <c r="C13" s="18">
        <v>2.191657271702367</v>
      </c>
      <c r="D13" s="18">
        <v>0.45997745208568197</v>
      </c>
      <c r="H13" s="12" t="s">
        <v>41</v>
      </c>
      <c r="I13" s="13"/>
    </row>
    <row r="14" spans="3:9" x14ac:dyDescent="0.25">
      <c r="C14" s="18">
        <v>0.59526493799323543</v>
      </c>
      <c r="D14" s="18">
        <v>1.3528748590755353</v>
      </c>
      <c r="H14" s="12" t="s">
        <v>42</v>
      </c>
      <c r="I14" s="13" t="s">
        <v>43</v>
      </c>
    </row>
    <row r="15" spans="3:9" x14ac:dyDescent="0.25">
      <c r="C15" s="18">
        <v>0.67643742953776764</v>
      </c>
      <c r="D15" s="18">
        <v>0.94701240135287468</v>
      </c>
      <c r="H15" s="12" t="s">
        <v>44</v>
      </c>
      <c r="I15" s="13" t="s">
        <v>45</v>
      </c>
    </row>
    <row r="16" spans="3:9" x14ac:dyDescent="0.25">
      <c r="C16" s="18">
        <v>0.67643742953776764</v>
      </c>
      <c r="D16" s="18">
        <v>0.59526493799323543</v>
      </c>
      <c r="H16" s="12" t="s">
        <v>46</v>
      </c>
      <c r="I16" s="13">
        <v>-4.5830000000000003E-2</v>
      </c>
    </row>
    <row r="17" spans="3:9" ht="15.75" thickBot="1" x14ac:dyDescent="0.3">
      <c r="C17" s="18">
        <v>2.0022547914317919</v>
      </c>
      <c r="D17" s="18">
        <v>2.8139797068771131</v>
      </c>
      <c r="H17" s="16" t="s">
        <v>47</v>
      </c>
      <c r="I17" s="17">
        <v>-0.1082</v>
      </c>
    </row>
    <row r="18" spans="3:9" x14ac:dyDescent="0.25">
      <c r="C18" s="18">
        <v>1.7587373167981957</v>
      </c>
      <c r="D18" s="18">
        <v>1.6505073280721529</v>
      </c>
    </row>
    <row r="19" spans="3:9" x14ac:dyDescent="0.25">
      <c r="C19" s="18">
        <v>1.1364148816234496</v>
      </c>
      <c r="D19" s="18">
        <v>1.4340473506200673</v>
      </c>
    </row>
    <row r="20" spans="3:9" x14ac:dyDescent="0.25">
      <c r="C20" s="18">
        <v>2.0834272829763241</v>
      </c>
      <c r="D20" s="18">
        <v>1.4340473506200673</v>
      </c>
    </row>
    <row r="21" spans="3:9" x14ac:dyDescent="0.25">
      <c r="C21" s="18">
        <v>0.78466741826381048</v>
      </c>
      <c r="D21" s="18">
        <v>1.0552423900789174</v>
      </c>
    </row>
    <row r="22" spans="3:9" x14ac:dyDescent="0.25">
      <c r="C22" s="18">
        <v>0.27057497181510703</v>
      </c>
      <c r="D22" s="18">
        <v>0.75760992108229974</v>
      </c>
    </row>
    <row r="23" spans="3:9" x14ac:dyDescent="0.25">
      <c r="C23" s="18">
        <v>1.461104847801578</v>
      </c>
      <c r="D23" s="18">
        <v>1.3258173618940245</v>
      </c>
    </row>
    <row r="24" spans="3:9" x14ac:dyDescent="0.25">
      <c r="C24" s="18">
        <v>1.6234498308906422</v>
      </c>
      <c r="D24" s="18">
        <v>0.8928974069898532</v>
      </c>
    </row>
    <row r="25" spans="3:9" x14ac:dyDescent="0.25">
      <c r="C25" s="18">
        <v>0.91995490417136394</v>
      </c>
      <c r="D25" s="18">
        <v>0.54114994363021407</v>
      </c>
    </row>
    <row r="26" spans="3:9" x14ac:dyDescent="0.25">
      <c r="C26" s="18">
        <v>0.56820744081172481</v>
      </c>
      <c r="D26" s="18">
        <v>1.1364148816234496</v>
      </c>
    </row>
    <row r="27" spans="3:9" x14ac:dyDescent="0.25">
      <c r="C27" s="18">
        <v>0.35174746335963913</v>
      </c>
      <c r="D27" s="18">
        <v>1.461104847801578</v>
      </c>
    </row>
    <row r="28" spans="3:9" x14ac:dyDescent="0.25">
      <c r="C28" s="18">
        <v>1.1954022988505744</v>
      </c>
      <c r="D28" s="18">
        <v>0.44827586206896547</v>
      </c>
    </row>
    <row r="29" spans="3:9" x14ac:dyDescent="0.25">
      <c r="C29" s="18">
        <v>0.83251231527093572</v>
      </c>
      <c r="D29" s="18">
        <v>0.3628899835796387</v>
      </c>
    </row>
    <row r="30" spans="3:9" x14ac:dyDescent="0.25">
      <c r="C30" s="18">
        <v>0.42692939244663375</v>
      </c>
      <c r="D30" s="18">
        <v>0.44827586206896547</v>
      </c>
    </row>
    <row r="31" spans="3:9" x14ac:dyDescent="0.25">
      <c r="C31" s="18">
        <v>0.57635467980295552</v>
      </c>
      <c r="D31" s="18">
        <v>0.61904761904761896</v>
      </c>
    </row>
    <row r="32" spans="3:9" x14ac:dyDescent="0.25">
      <c r="C32" s="18">
        <v>0.55500821018062385</v>
      </c>
      <c r="D32" s="18">
        <v>0.38423645320197031</v>
      </c>
    </row>
    <row r="33" spans="3:4" x14ac:dyDescent="0.25">
      <c r="C33" s="18">
        <v>0.76847290640394061</v>
      </c>
      <c r="D33" s="18">
        <v>0.29885057471264359</v>
      </c>
    </row>
    <row r="34" spans="3:4" x14ac:dyDescent="0.25">
      <c r="C34" s="18">
        <v>0.46962233169129708</v>
      </c>
      <c r="D34" s="18">
        <v>1.2167487684729061</v>
      </c>
    </row>
    <row r="35" spans="3:4" x14ac:dyDescent="0.25">
      <c r="C35" s="18">
        <v>0.9819376026272576</v>
      </c>
      <c r="D35" s="18">
        <v>1.3448275862068964</v>
      </c>
    </row>
    <row r="36" spans="3:4" x14ac:dyDescent="0.25">
      <c r="C36" s="18">
        <v>1.7931034482758619</v>
      </c>
      <c r="D36" s="18">
        <v>1.1740558292282428</v>
      </c>
    </row>
    <row r="37" spans="3:4" x14ac:dyDescent="0.25">
      <c r="C37" s="18">
        <v>0.57635467980295552</v>
      </c>
      <c r="D37" s="18">
        <v>1.0886699507389159</v>
      </c>
    </row>
    <row r="38" spans="3:4" x14ac:dyDescent="0.25">
      <c r="C38" s="18">
        <v>0.78981937602627239</v>
      </c>
      <c r="D38" s="18">
        <v>0.17077175697865349</v>
      </c>
    </row>
    <row r="39" spans="3:4" x14ac:dyDescent="0.25">
      <c r="C39" s="18">
        <v>0.96059113300492582</v>
      </c>
      <c r="D39" s="18">
        <v>2.7963875205254509</v>
      </c>
    </row>
    <row r="40" spans="3:4" x14ac:dyDescent="0.25">
      <c r="C40" s="18">
        <v>0.44827586206896547</v>
      </c>
      <c r="D40" s="18">
        <v>0.78981937602627239</v>
      </c>
    </row>
    <row r="41" spans="3:4" x14ac:dyDescent="0.25">
      <c r="C41" s="18">
        <v>0.91789819376026249</v>
      </c>
      <c r="D41" s="18">
        <v>0.44827586206896547</v>
      </c>
    </row>
    <row r="42" spans="3:4" x14ac:dyDescent="0.25">
      <c r="C42" s="18">
        <v>0.59770114942528718</v>
      </c>
      <c r="D42" s="18">
        <v>0.93924466338259416</v>
      </c>
    </row>
    <row r="43" spans="3:4" x14ac:dyDescent="0.25">
      <c r="C43" s="18">
        <v>1.0673234811165844</v>
      </c>
      <c r="D43" s="18">
        <v>1.835796387520525</v>
      </c>
    </row>
    <row r="44" spans="3:4" x14ac:dyDescent="0.25">
      <c r="C44" s="18">
        <v>2.1773399014778319</v>
      </c>
      <c r="D44" s="18">
        <v>0.61904761904761896</v>
      </c>
    </row>
    <row r="45" spans="3:4" x14ac:dyDescent="0.25">
      <c r="C45" s="18">
        <v>1.2594417077175695</v>
      </c>
      <c r="D45" s="18">
        <v>0.19211822660098515</v>
      </c>
    </row>
    <row r="46" spans="3:4" x14ac:dyDescent="0.25">
      <c r="C46" s="18">
        <v>0.78981937602627239</v>
      </c>
      <c r="D46" s="18">
        <v>1.0673234811165844</v>
      </c>
    </row>
    <row r="47" spans="3:4" x14ac:dyDescent="0.25">
      <c r="C47" s="18">
        <v>0.96059113300492582</v>
      </c>
      <c r="D47" s="18">
        <v>0.78981937602627239</v>
      </c>
    </row>
    <row r="48" spans="3:4" x14ac:dyDescent="0.25">
      <c r="C48" s="18">
        <v>1.5796387520525448</v>
      </c>
      <c r="D48" s="18">
        <v>0.32019704433497531</v>
      </c>
    </row>
    <row r="49" spans="2:4" x14ac:dyDescent="0.25">
      <c r="C49" s="18">
        <v>1.9425287356321834</v>
      </c>
      <c r="D49" s="18">
        <v>1.4088669950738915</v>
      </c>
    </row>
    <row r="50" spans="2:4" x14ac:dyDescent="0.25">
      <c r="C50" s="18">
        <v>0.59770114942528718</v>
      </c>
      <c r="D50" s="18">
        <v>0.34154351395730698</v>
      </c>
    </row>
    <row r="51" spans="2:4" x14ac:dyDescent="0.25">
      <c r="C51" s="18">
        <v>1.9211822660098516</v>
      </c>
      <c r="D51" s="18">
        <v>0.51231527093596052</v>
      </c>
    </row>
    <row r="52" spans="2:4" x14ac:dyDescent="0.25">
      <c r="C52" s="18">
        <v>1.0032840722495893</v>
      </c>
      <c r="D52" s="18">
        <v>0.32019704433497531</v>
      </c>
    </row>
    <row r="53" spans="2:4" ht="15.75" thickBot="1" x14ac:dyDescent="0.3">
      <c r="B53" s="20"/>
      <c r="C53" s="19">
        <v>0.81116584564860406</v>
      </c>
      <c r="D53" s="19"/>
    </row>
    <row r="54" spans="2:4" x14ac:dyDescent="0.25">
      <c r="B54" s="3" t="s">
        <v>4</v>
      </c>
      <c r="C54" s="5">
        <f>AVERAGE(C4:C53)</f>
        <v>1</v>
      </c>
      <c r="D54" s="5">
        <f>AVERAGE(D4:D53)</f>
        <v>0.93423494766531656</v>
      </c>
    </row>
    <row r="55" spans="2:4" x14ac:dyDescent="0.25">
      <c r="B55" s="3" t="s">
        <v>1</v>
      </c>
      <c r="C55" s="5">
        <f>STDEV(C4:C53)</f>
        <v>0.5410883719226246</v>
      </c>
      <c r="D55" s="5">
        <f>STDEV(D4:D53)</f>
        <v>0.62072797325833107</v>
      </c>
    </row>
    <row r="56" spans="2:4" x14ac:dyDescent="0.25">
      <c r="B56" s="3" t="s">
        <v>5</v>
      </c>
      <c r="C56" s="9">
        <f>COUNT(C4:C53)</f>
        <v>50</v>
      </c>
      <c r="D56" s="9">
        <f>COUNT(D4:D53)</f>
        <v>49</v>
      </c>
    </row>
    <row r="57" spans="2:4" x14ac:dyDescent="0.25">
      <c r="B57" s="3" t="s">
        <v>34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7E</vt:lpstr>
      <vt:lpstr>Figure 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2021-01-13T16:27:43Z</dcterms:created>
  <dcterms:modified xsi:type="dcterms:W3CDTF">2021-01-13T17:00:32Z</dcterms:modified>
</cp:coreProperties>
</file>