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peters/Imperial-academic/COVID-proteomics-paper/submission/eLife/review-r1/submission/supp-tables/"/>
    </mc:Choice>
  </mc:AlternateContent>
  <xr:revisionPtr revIDLastSave="0" documentId="13_ncr:1_{0695810E-CD1A-AE4B-B3D9-3759F67E26D5}" xr6:coauthVersionLast="46" xr6:coauthVersionMax="46" xr10:uidLastSave="{00000000-0000-0000-0000-000000000000}"/>
  <bookViews>
    <workbookView xWindow="0" yWindow="460" windowWidth="38400" windowHeight="19820" activeTab="10" xr2:uid="{00000000-000D-0000-FFFF-FFFF00000000}"/>
  </bookViews>
  <sheets>
    <sheet name="SF1a" sheetId="9" r:id="rId1"/>
    <sheet name="SF1b" sheetId="13" r:id="rId2"/>
    <sheet name="SF1c" sheetId="1" r:id="rId3"/>
    <sheet name="SF1d" sheetId="2" r:id="rId4"/>
    <sheet name="SF1e" sheetId="3" r:id="rId5"/>
    <sheet name="SF1f" sheetId="4" r:id="rId6"/>
    <sheet name="SF1g" sheetId="6" r:id="rId7"/>
    <sheet name="SF1h" sheetId="5" r:id="rId8"/>
    <sheet name="SF1i" sheetId="10" r:id="rId9"/>
    <sheet name="SF1j" sheetId="11" r:id="rId10"/>
    <sheet name="SF1k" sheetId="14" r:id="rId11"/>
  </sheets>
  <definedNames>
    <definedName name="_xlnm._FilterDatabase" localSheetId="0" hidden="1">SF1a!$A$3:$E$3</definedName>
    <definedName name="_xlnm._FilterDatabase" localSheetId="1" hidden="1">SF1b!$A$3:$G$3</definedName>
    <definedName name="_xlnm._FilterDatabase" localSheetId="2" hidden="1">SF1c!$A$5:$AB$5</definedName>
    <definedName name="_xlnm._FilterDatabase" localSheetId="3" hidden="1">SF1d!$A$4:$M$4</definedName>
    <definedName name="_xlnm._FilterDatabase" localSheetId="4" hidden="1">SF1e!$A$4:$F$4</definedName>
    <definedName name="_xlnm._FilterDatabase" localSheetId="5" hidden="1">SF1f!$A$4:$I$4</definedName>
    <definedName name="_xlnm._FilterDatabase" localSheetId="6" hidden="1">SF1g!$A$4:$G$3492</definedName>
    <definedName name="_xlnm._FilterDatabase" localSheetId="7" hidden="1">SF1h!$A$4:$I$4</definedName>
    <definedName name="_xlnm._FilterDatabase" localSheetId="8" hidden="1">SF1i!$A$5:$H$227</definedName>
    <definedName name="_xlnm._FilterDatabase" localSheetId="9" hidden="1">SF1j!$A$5:$H$209</definedName>
    <definedName name="_xlnm._FilterDatabase" localSheetId="10" hidden="1">SF1k!$A$4:$H$4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0" i="5" l="1"/>
  <c r="I34" i="5"/>
  <c r="I53" i="5"/>
  <c r="I43" i="5"/>
  <c r="I180" i="5"/>
  <c r="I230" i="5"/>
  <c r="I242" i="5"/>
  <c r="I139" i="5"/>
  <c r="I181" i="5"/>
  <c r="I394" i="5"/>
  <c r="I205" i="5"/>
  <c r="I25" i="5"/>
  <c r="I114" i="5"/>
  <c r="I229" i="5"/>
  <c r="I190" i="5"/>
  <c r="I312" i="5"/>
  <c r="I278" i="5"/>
  <c r="I7" i="5"/>
  <c r="I384" i="5"/>
  <c r="I31" i="5"/>
  <c r="I86" i="5"/>
  <c r="I103" i="5"/>
  <c r="I82" i="5"/>
  <c r="I171" i="5"/>
  <c r="I424" i="5"/>
  <c r="I177" i="5"/>
  <c r="I191" i="5"/>
  <c r="I282" i="5"/>
  <c r="I44" i="5"/>
  <c r="I437" i="5"/>
  <c r="I168" i="5"/>
  <c r="I128" i="5"/>
  <c r="I260" i="5"/>
  <c r="I115" i="5"/>
  <c r="I423" i="5"/>
  <c r="I218" i="5"/>
  <c r="I162" i="5"/>
  <c r="I224" i="5"/>
  <c r="I308" i="5"/>
  <c r="I102" i="5"/>
  <c r="I276" i="5"/>
  <c r="I138" i="5"/>
  <c r="I85" i="5"/>
  <c r="I402" i="5"/>
  <c r="I189" i="5"/>
  <c r="I147" i="5"/>
  <c r="I335" i="5"/>
  <c r="I145" i="5"/>
  <c r="I391" i="5"/>
  <c r="I286" i="5"/>
  <c r="I325" i="5"/>
  <c r="I92" i="5"/>
  <c r="I215" i="5"/>
  <c r="I255" i="5"/>
  <c r="I183" i="5"/>
  <c r="I309" i="5"/>
  <c r="I257" i="5"/>
  <c r="I273" i="5"/>
  <c r="I389" i="5"/>
  <c r="I386" i="5"/>
  <c r="I125" i="5"/>
  <c r="I295" i="5"/>
  <c r="I161" i="5"/>
  <c r="I354" i="5"/>
  <c r="I176" i="5"/>
  <c r="I340" i="5"/>
  <c r="I326" i="5"/>
  <c r="I379" i="5"/>
  <c r="I117" i="5"/>
  <c r="I160" i="5"/>
  <c r="I355" i="5"/>
  <c r="I435" i="5"/>
  <c r="I159" i="5"/>
  <c r="I16" i="5"/>
  <c r="I104" i="5"/>
  <c r="I164" i="5"/>
  <c r="I291" i="5"/>
  <c r="I110" i="5"/>
  <c r="I370" i="5"/>
  <c r="I363" i="5"/>
  <c r="I8" i="5"/>
  <c r="I351" i="5"/>
  <c r="I324" i="5"/>
  <c r="I66" i="5"/>
  <c r="I174" i="5"/>
  <c r="I47" i="5"/>
  <c r="I284" i="5"/>
  <c r="I36" i="5"/>
  <c r="I256" i="5"/>
  <c r="I84" i="5"/>
  <c r="I275" i="5"/>
  <c r="I356" i="5"/>
  <c r="I267" i="5"/>
  <c r="I296" i="5"/>
  <c r="I179" i="5"/>
  <c r="I369" i="5"/>
  <c r="I30" i="5"/>
  <c r="I302" i="5"/>
  <c r="I393" i="5"/>
  <c r="I412" i="5"/>
  <c r="I29" i="5"/>
  <c r="I328" i="5"/>
  <c r="I265" i="5"/>
  <c r="I339" i="5"/>
  <c r="I96" i="5"/>
  <c r="I94" i="5"/>
  <c r="I137" i="5"/>
  <c r="I365" i="5"/>
  <c r="I41" i="5"/>
  <c r="I439" i="5"/>
  <c r="I134" i="5"/>
  <c r="I266" i="5"/>
  <c r="I434" i="5"/>
  <c r="I182" i="5"/>
  <c r="I383" i="5"/>
  <c r="I399" i="5"/>
  <c r="I400" i="5"/>
  <c r="I359" i="5"/>
  <c r="I277" i="5"/>
  <c r="I45" i="5"/>
  <c r="I154" i="5"/>
  <c r="I57" i="5"/>
  <c r="I195" i="5"/>
  <c r="I206" i="5"/>
  <c r="I239" i="5"/>
  <c r="I202" i="5"/>
  <c r="I222" i="5"/>
  <c r="I184" i="5"/>
  <c r="I142" i="5"/>
  <c r="I293" i="5"/>
  <c r="I208" i="5"/>
  <c r="I416" i="5"/>
  <c r="I440" i="5"/>
  <c r="I269" i="5"/>
  <c r="I303" i="5"/>
  <c r="I234" i="5"/>
  <c r="I216" i="5"/>
  <c r="I219" i="5"/>
  <c r="I127" i="5"/>
  <c r="I289" i="5"/>
  <c r="I212" i="5"/>
  <c r="I24" i="5"/>
  <c r="I390" i="5"/>
  <c r="I319" i="5"/>
  <c r="I297" i="5"/>
  <c r="I347" i="5"/>
  <c r="I438" i="5"/>
  <c r="I39" i="5"/>
  <c r="I32" i="5"/>
  <c r="I279" i="5"/>
  <c r="I408" i="5"/>
  <c r="I146" i="5"/>
  <c r="I126" i="5"/>
  <c r="I37" i="5"/>
  <c r="I430" i="5"/>
  <c r="I298" i="5"/>
  <c r="I323" i="5"/>
  <c r="I270" i="5"/>
  <c r="I392" i="5"/>
  <c r="I410" i="5"/>
  <c r="I398" i="5"/>
  <c r="I67" i="5"/>
  <c r="I346" i="5"/>
  <c r="I237" i="5"/>
  <c r="I381" i="5"/>
  <c r="I201" i="5"/>
  <c r="I380" i="5"/>
  <c r="I169" i="5"/>
  <c r="I151" i="5"/>
  <c r="I173" i="5"/>
  <c r="I131" i="5"/>
  <c r="I313" i="5"/>
  <c r="I42" i="5"/>
  <c r="I387" i="5"/>
  <c r="I192" i="5"/>
  <c r="I414" i="5"/>
  <c r="I6" i="5"/>
  <c r="I12" i="5"/>
  <c r="I28" i="5"/>
  <c r="I140" i="5"/>
  <c r="I305" i="5"/>
  <c r="I112" i="5"/>
  <c r="I338" i="5"/>
  <c r="I121" i="5"/>
  <c r="I158" i="5"/>
  <c r="I404" i="5"/>
  <c r="I436" i="5"/>
  <c r="I111" i="5"/>
  <c r="I329" i="5"/>
  <c r="I227" i="5"/>
  <c r="I211" i="5"/>
  <c r="I352" i="5"/>
  <c r="I107" i="5"/>
  <c r="I403" i="5"/>
  <c r="I397" i="5"/>
  <c r="I353" i="5"/>
  <c r="I432" i="5"/>
  <c r="I421" i="5"/>
  <c r="I194" i="5"/>
  <c r="I167" i="5"/>
  <c r="I261" i="5"/>
  <c r="I413" i="5"/>
  <c r="I58" i="5"/>
  <c r="I240" i="5"/>
  <c r="I116" i="5"/>
  <c r="I274" i="5"/>
  <c r="I288" i="5"/>
  <c r="I372" i="5"/>
  <c r="I395" i="5"/>
  <c r="I225" i="5"/>
  <c r="I321" i="5"/>
  <c r="I358" i="5"/>
  <c r="I178" i="5"/>
  <c r="I17" i="5"/>
  <c r="I334" i="5"/>
  <c r="I425" i="5"/>
  <c r="I199" i="5"/>
  <c r="I49" i="5"/>
  <c r="I337" i="5"/>
  <c r="I120" i="5"/>
  <c r="I210" i="5"/>
  <c r="I72" i="5"/>
  <c r="I341" i="5"/>
  <c r="I401" i="5"/>
  <c r="I364" i="5"/>
  <c r="I362" i="5"/>
  <c r="I35" i="5"/>
  <c r="I55" i="5"/>
  <c r="I258" i="5"/>
  <c r="I73" i="5"/>
  <c r="I135" i="5"/>
  <c r="I207" i="5"/>
  <c r="I21" i="5"/>
  <c r="I342" i="5"/>
  <c r="I253" i="5"/>
  <c r="I226" i="5"/>
  <c r="I373" i="5"/>
  <c r="I233" i="5"/>
  <c r="I98" i="5"/>
  <c r="I56" i="5"/>
  <c r="I193" i="5"/>
  <c r="I327" i="5"/>
  <c r="I153" i="5"/>
  <c r="I283" i="5"/>
  <c r="I375" i="5"/>
  <c r="I148" i="5"/>
  <c r="I69" i="5"/>
  <c r="I223" i="5"/>
  <c r="I409" i="5"/>
  <c r="I109" i="5"/>
  <c r="I99" i="5"/>
  <c r="I19" i="5"/>
  <c r="I407" i="5"/>
  <c r="I9" i="5"/>
  <c r="I316" i="5"/>
  <c r="I108" i="5"/>
  <c r="I378" i="5"/>
  <c r="I433" i="5"/>
  <c r="I311" i="5"/>
  <c r="I228" i="5"/>
  <c r="I52" i="5"/>
  <c r="I93" i="5"/>
  <c r="I249" i="5"/>
  <c r="I101" i="5"/>
  <c r="I62" i="5"/>
  <c r="I368" i="5"/>
  <c r="I345" i="5"/>
  <c r="I272" i="5"/>
  <c r="I357" i="5"/>
  <c r="I374" i="5"/>
  <c r="I144" i="5"/>
  <c r="I64" i="5"/>
  <c r="I113" i="5"/>
  <c r="I76" i="5"/>
  <c r="I322" i="5"/>
  <c r="I106" i="5"/>
  <c r="I129" i="5"/>
  <c r="I27" i="5"/>
  <c r="I46" i="5"/>
  <c r="I61" i="5"/>
  <c r="I382" i="5"/>
  <c r="I294" i="5"/>
  <c r="I220" i="5"/>
  <c r="I79" i="5"/>
  <c r="I118" i="5"/>
  <c r="I254" i="5"/>
  <c r="I81" i="5"/>
  <c r="I244" i="5"/>
  <c r="I317" i="5"/>
  <c r="I78" i="5"/>
  <c r="I243" i="5"/>
  <c r="I361" i="5"/>
  <c r="I314" i="5"/>
  <c r="I60" i="5"/>
  <c r="I90" i="5"/>
  <c r="I198" i="5"/>
  <c r="I95" i="5"/>
  <c r="I251" i="5"/>
  <c r="I307" i="5"/>
  <c r="I301" i="5"/>
  <c r="I187" i="5"/>
  <c r="I48" i="5"/>
  <c r="I427" i="5"/>
  <c r="I344" i="5"/>
  <c r="I11" i="5"/>
  <c r="I75" i="5"/>
  <c r="I74" i="5"/>
  <c r="I209" i="5"/>
  <c r="I204" i="5"/>
  <c r="I304" i="5"/>
  <c r="I333" i="5"/>
  <c r="I59" i="5"/>
  <c r="I200" i="5"/>
  <c r="I136" i="5"/>
  <c r="I245" i="5"/>
  <c r="I429" i="5"/>
  <c r="I133" i="5"/>
  <c r="I196" i="5"/>
  <c r="I300" i="5"/>
  <c r="I166" i="5"/>
  <c r="I156" i="5"/>
  <c r="I299" i="5"/>
  <c r="I130" i="5"/>
  <c r="I330" i="5"/>
  <c r="I235" i="5"/>
  <c r="I385" i="5"/>
  <c r="I262" i="5"/>
  <c r="I185" i="5"/>
  <c r="I71" i="5"/>
  <c r="I221" i="5"/>
  <c r="I252" i="5"/>
  <c r="I26" i="5"/>
  <c r="I89" i="5"/>
  <c r="I170" i="5"/>
  <c r="I175" i="5"/>
  <c r="I250" i="5"/>
  <c r="I22" i="5"/>
  <c r="I232" i="5"/>
  <c r="I405" i="5"/>
  <c r="I360" i="5"/>
  <c r="I14" i="5"/>
  <c r="I63" i="5"/>
  <c r="I315" i="5"/>
  <c r="I418" i="5"/>
  <c r="I320" i="5"/>
  <c r="I119" i="5"/>
  <c r="I172" i="5"/>
  <c r="I336" i="5"/>
  <c r="I88" i="5"/>
  <c r="I132" i="5"/>
  <c r="I40" i="5"/>
  <c r="I371" i="5"/>
  <c r="I100" i="5"/>
  <c r="I15" i="5"/>
  <c r="I155" i="5"/>
  <c r="I419" i="5"/>
  <c r="I186" i="5"/>
  <c r="I422" i="5"/>
  <c r="I343" i="5"/>
  <c r="I10" i="5"/>
  <c r="I415" i="5"/>
  <c r="I388" i="5"/>
  <c r="I152" i="5"/>
  <c r="I377" i="5"/>
  <c r="I310" i="5"/>
  <c r="I65" i="5"/>
  <c r="I33" i="5"/>
  <c r="I13" i="5"/>
  <c r="I97" i="5"/>
  <c r="I51" i="5"/>
  <c r="I287" i="5"/>
  <c r="I23" i="5"/>
  <c r="I376" i="5"/>
  <c r="I366" i="5"/>
  <c r="I54" i="5"/>
  <c r="I213" i="5"/>
  <c r="I350" i="5"/>
  <c r="I18" i="5"/>
  <c r="I431" i="5"/>
  <c r="I20" i="5"/>
  <c r="I149" i="5"/>
  <c r="I141" i="5"/>
  <c r="I157" i="5"/>
  <c r="I281" i="5"/>
  <c r="I306" i="5"/>
  <c r="I263" i="5"/>
  <c r="I246" i="5"/>
  <c r="I50" i="5"/>
  <c r="I163" i="5"/>
  <c r="I236" i="5"/>
  <c r="I259" i="5"/>
  <c r="I68" i="5"/>
  <c r="I271" i="5"/>
  <c r="I406" i="5"/>
  <c r="I292" i="5"/>
  <c r="I348" i="5"/>
  <c r="I217" i="5"/>
  <c r="I188" i="5"/>
  <c r="I38" i="5"/>
  <c r="I417" i="5"/>
  <c r="I80" i="5"/>
  <c r="I396" i="5"/>
  <c r="I238" i="5"/>
  <c r="I247" i="5"/>
  <c r="I241" i="5"/>
  <c r="I214" i="5"/>
  <c r="I165" i="5"/>
  <c r="I331" i="5"/>
  <c r="I332" i="5"/>
  <c r="I91" i="5"/>
  <c r="I70" i="5"/>
  <c r="I122" i="5"/>
  <c r="I428" i="5"/>
  <c r="I123" i="5"/>
  <c r="I197" i="5"/>
  <c r="I87" i="5"/>
  <c r="I426" i="5"/>
  <c r="I143" i="5"/>
  <c r="I411" i="5"/>
  <c r="I420" i="5"/>
  <c r="I150" i="5"/>
  <c r="I268" i="5"/>
  <c r="I77" i="5"/>
  <c r="I231" i="5"/>
  <c r="I264" i="5"/>
  <c r="I367" i="5"/>
  <c r="I203" i="5"/>
  <c r="I248" i="5"/>
  <c r="I5" i="5"/>
  <c r="I105" i="5"/>
  <c r="I349" i="5"/>
  <c r="I280" i="5"/>
  <c r="I285" i="5"/>
  <c r="I124" i="5"/>
  <c r="I318" i="5"/>
  <c r="I83" i="5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G209" i="11"/>
  <c r="D209" i="11"/>
  <c r="E209" i="11"/>
  <c r="F209" i="11"/>
  <c r="D227" i="10"/>
  <c r="E227" i="10"/>
  <c r="F227" i="10"/>
  <c r="G227" i="10"/>
  <c r="G830" i="6"/>
  <c r="G831" i="6"/>
  <c r="G832" i="6"/>
  <c r="G5" i="6"/>
  <c r="G833" i="6"/>
  <c r="G834" i="6"/>
  <c r="G835" i="6"/>
  <c r="G836" i="6"/>
  <c r="G837" i="6"/>
  <c r="G838" i="6"/>
  <c r="G839" i="6"/>
  <c r="G840" i="6"/>
  <c r="G841" i="6"/>
  <c r="G6" i="6"/>
  <c r="G842" i="6"/>
  <c r="G843" i="6"/>
  <c r="G844" i="6"/>
  <c r="G845" i="6"/>
  <c r="G846" i="6"/>
  <c r="G847" i="6"/>
  <c r="G848" i="6"/>
  <c r="G849" i="6"/>
  <c r="G850" i="6"/>
  <c r="G851" i="6"/>
  <c r="G7" i="6"/>
  <c r="G852" i="6"/>
  <c r="G853" i="6"/>
  <c r="G854" i="6"/>
  <c r="G855" i="6"/>
  <c r="G8" i="6"/>
  <c r="G9" i="6"/>
  <c r="G856" i="6"/>
  <c r="G857" i="6"/>
  <c r="G858" i="6"/>
  <c r="G859" i="6"/>
  <c r="G860" i="6"/>
  <c r="G861" i="6"/>
  <c r="G10" i="6"/>
  <c r="G862" i="6"/>
  <c r="G863" i="6"/>
  <c r="G11" i="6"/>
  <c r="G864" i="6"/>
  <c r="G865" i="6"/>
  <c r="G866" i="6"/>
  <c r="G867" i="6"/>
  <c r="G868" i="6"/>
  <c r="G12" i="6"/>
  <c r="G869" i="6"/>
  <c r="G870" i="6"/>
  <c r="G13" i="6"/>
  <c r="G871" i="6"/>
  <c r="G872" i="6"/>
  <c r="G14" i="6"/>
  <c r="G873" i="6"/>
  <c r="G874" i="6"/>
  <c r="G875" i="6"/>
  <c r="G15" i="6"/>
  <c r="G876" i="6"/>
  <c r="G877" i="6"/>
  <c r="G878" i="6"/>
  <c r="G879" i="6"/>
  <c r="G880" i="6"/>
  <c r="G881" i="6"/>
  <c r="G882" i="6"/>
  <c r="G883" i="6"/>
  <c r="G884" i="6"/>
  <c r="G885" i="6"/>
  <c r="G16" i="6"/>
  <c r="G17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18" i="6"/>
  <c r="G904" i="6"/>
  <c r="G905" i="6"/>
  <c r="G906" i="6"/>
  <c r="G907" i="6"/>
  <c r="G908" i="6"/>
  <c r="G909" i="6"/>
  <c r="G910" i="6"/>
  <c r="G911" i="6"/>
  <c r="G912" i="6"/>
  <c r="G913" i="6"/>
  <c r="G914" i="6"/>
  <c r="G19" i="6"/>
  <c r="G915" i="6"/>
  <c r="G916" i="6"/>
  <c r="G917" i="6"/>
  <c r="G918" i="6"/>
  <c r="G20" i="6"/>
  <c r="G919" i="6"/>
  <c r="G920" i="6"/>
  <c r="G921" i="6"/>
  <c r="G922" i="6"/>
  <c r="G21" i="6"/>
  <c r="G22" i="6"/>
  <c r="G923" i="6"/>
  <c r="G924" i="6"/>
  <c r="G925" i="6"/>
  <c r="G926" i="6"/>
  <c r="G927" i="6"/>
  <c r="G928" i="6"/>
  <c r="G23" i="6"/>
  <c r="G929" i="6"/>
  <c r="G930" i="6"/>
  <c r="G931" i="6"/>
  <c r="G24" i="6"/>
  <c r="G932" i="6"/>
  <c r="G25" i="6"/>
  <c r="G933" i="6"/>
  <c r="G934" i="6"/>
  <c r="G935" i="6"/>
  <c r="G26" i="6"/>
  <c r="G27" i="6"/>
  <c r="G936" i="6"/>
  <c r="G28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29" i="6"/>
  <c r="G950" i="6"/>
  <c r="G951" i="6"/>
  <c r="G952" i="6"/>
  <c r="G953" i="6"/>
  <c r="G954" i="6"/>
  <c r="G955" i="6"/>
  <c r="G956" i="6"/>
  <c r="G30" i="6"/>
  <c r="G31" i="6"/>
  <c r="G957" i="6"/>
  <c r="G958" i="6"/>
  <c r="G32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33" i="6"/>
  <c r="G34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35" i="6"/>
  <c r="G987" i="6"/>
  <c r="G988" i="6"/>
  <c r="G989" i="6"/>
  <c r="G990" i="6"/>
  <c r="G991" i="6"/>
  <c r="G992" i="6"/>
  <c r="G993" i="6"/>
  <c r="G994" i="6"/>
  <c r="G36" i="6"/>
  <c r="G37" i="6"/>
  <c r="G995" i="6"/>
  <c r="G996" i="6"/>
  <c r="G997" i="6"/>
  <c r="G998" i="6"/>
  <c r="G999" i="6"/>
  <c r="G1000" i="6"/>
  <c r="G1001" i="6"/>
  <c r="G1002" i="6"/>
  <c r="G1003" i="6"/>
  <c r="G38" i="6"/>
  <c r="G39" i="6"/>
  <c r="G1004" i="6"/>
  <c r="G40" i="6"/>
  <c r="G41" i="6"/>
  <c r="G1005" i="6"/>
  <c r="G1006" i="6"/>
  <c r="G1007" i="6"/>
  <c r="G1008" i="6"/>
  <c r="G42" i="6"/>
  <c r="G1009" i="6"/>
  <c r="G43" i="6"/>
  <c r="G44" i="6"/>
  <c r="G1010" i="6"/>
  <c r="G1011" i="6"/>
  <c r="G45" i="6"/>
  <c r="G1012" i="6"/>
  <c r="G1013" i="6"/>
  <c r="G1014" i="6"/>
  <c r="G46" i="6"/>
  <c r="G47" i="6"/>
  <c r="G1015" i="6"/>
  <c r="G1016" i="6"/>
  <c r="G1017" i="6"/>
  <c r="G1018" i="6"/>
  <c r="G48" i="6"/>
  <c r="G1019" i="6"/>
  <c r="G1020" i="6"/>
  <c r="G1021" i="6"/>
  <c r="G1022" i="6"/>
  <c r="G1023" i="6"/>
  <c r="G49" i="6"/>
  <c r="G50" i="6"/>
  <c r="G1024" i="6"/>
  <c r="G1025" i="6"/>
  <c r="G1026" i="6"/>
  <c r="G1027" i="6"/>
  <c r="G1028" i="6"/>
  <c r="G1029" i="6"/>
  <c r="G1030" i="6"/>
  <c r="G51" i="6"/>
  <c r="G52" i="6"/>
  <c r="G1031" i="6"/>
  <c r="G1032" i="6"/>
  <c r="G1033" i="6"/>
  <c r="G1034" i="6"/>
  <c r="G53" i="6"/>
  <c r="G1035" i="6"/>
  <c r="G1036" i="6"/>
  <c r="G54" i="6"/>
  <c r="G1037" i="6"/>
  <c r="G1038" i="6"/>
  <c r="G55" i="6"/>
  <c r="G1039" i="6"/>
  <c r="G1040" i="6"/>
  <c r="G56" i="6"/>
  <c r="G1041" i="6"/>
  <c r="G1042" i="6"/>
  <c r="G1043" i="6"/>
  <c r="G57" i="6"/>
  <c r="G1044" i="6"/>
  <c r="G58" i="6"/>
  <c r="G59" i="6"/>
  <c r="G1045" i="6"/>
  <c r="G1046" i="6"/>
  <c r="G1047" i="6"/>
  <c r="G1048" i="6"/>
  <c r="G1049" i="6"/>
  <c r="G1050" i="6"/>
  <c r="G1051" i="6"/>
  <c r="G1052" i="6"/>
  <c r="G60" i="6"/>
  <c r="G1053" i="6"/>
  <c r="G1054" i="6"/>
  <c r="G61" i="6"/>
  <c r="G1055" i="6"/>
  <c r="G1056" i="6"/>
  <c r="G62" i="6"/>
  <c r="G63" i="6"/>
  <c r="G1057" i="6"/>
  <c r="G1058" i="6"/>
  <c r="G1059" i="6"/>
  <c r="G1060" i="6"/>
  <c r="G64" i="6"/>
  <c r="G65" i="6"/>
  <c r="G1061" i="6"/>
  <c r="G1062" i="6"/>
  <c r="G1063" i="6"/>
  <c r="G1064" i="6"/>
  <c r="G1065" i="6"/>
  <c r="G66" i="6"/>
  <c r="G67" i="6"/>
  <c r="G1066" i="6"/>
  <c r="G1067" i="6"/>
  <c r="G1068" i="6"/>
  <c r="G68" i="6"/>
  <c r="G1069" i="6"/>
  <c r="G69" i="6"/>
  <c r="G70" i="6"/>
  <c r="G1070" i="6"/>
  <c r="G71" i="6"/>
  <c r="G1071" i="6"/>
  <c r="G72" i="6"/>
  <c r="G1072" i="6"/>
  <c r="G1073" i="6"/>
  <c r="G1074" i="6"/>
  <c r="G73" i="6"/>
  <c r="G1075" i="6"/>
  <c r="G1076" i="6"/>
  <c r="G74" i="6"/>
  <c r="G1077" i="6"/>
  <c r="G1078" i="6"/>
  <c r="G1079" i="6"/>
  <c r="G1080" i="6"/>
  <c r="G1081" i="6"/>
  <c r="G1082" i="6"/>
  <c r="G1083" i="6"/>
  <c r="G1084" i="6"/>
  <c r="G1085" i="6"/>
  <c r="G1086" i="6"/>
  <c r="G75" i="6"/>
  <c r="G1087" i="6"/>
  <c r="G1088" i="6"/>
  <c r="G1089" i="6"/>
  <c r="G1090" i="6"/>
  <c r="G1091" i="6"/>
  <c r="G1092" i="6"/>
  <c r="G76" i="6"/>
  <c r="G1093" i="6"/>
  <c r="G1094" i="6"/>
  <c r="G1095" i="6"/>
  <c r="G1096" i="6"/>
  <c r="G77" i="6"/>
  <c r="G78" i="6"/>
  <c r="G1097" i="6"/>
  <c r="G79" i="6"/>
  <c r="G1098" i="6"/>
  <c r="G1099" i="6"/>
  <c r="G1100" i="6"/>
  <c r="G80" i="6"/>
  <c r="G1101" i="6"/>
  <c r="G1102" i="6"/>
  <c r="G81" i="6"/>
  <c r="G1103" i="6"/>
  <c r="G1104" i="6"/>
  <c r="G1105" i="6"/>
  <c r="G1106" i="6"/>
  <c r="G1107" i="6"/>
  <c r="G1108" i="6"/>
  <c r="G1109" i="6"/>
  <c r="G82" i="6"/>
  <c r="G1110" i="6"/>
  <c r="G1111" i="6"/>
  <c r="G83" i="6"/>
  <c r="G84" i="6"/>
  <c r="G1112" i="6"/>
  <c r="G1113" i="6"/>
  <c r="G1114" i="6"/>
  <c r="G1115" i="6"/>
  <c r="G1116" i="6"/>
  <c r="G85" i="6"/>
  <c r="G1117" i="6"/>
  <c r="G1118" i="6"/>
  <c r="G1119" i="6"/>
  <c r="G1120" i="6"/>
  <c r="G1121" i="6"/>
  <c r="G1122" i="6"/>
  <c r="G1123" i="6"/>
  <c r="G86" i="6"/>
  <c r="G1124" i="6"/>
  <c r="G87" i="6"/>
  <c r="G1125" i="6"/>
  <c r="G1126" i="6"/>
  <c r="G1127" i="6"/>
  <c r="G88" i="6"/>
  <c r="G1128" i="6"/>
  <c r="G1129" i="6"/>
  <c r="G1130" i="6"/>
  <c r="G1131" i="6"/>
  <c r="G89" i="6"/>
  <c r="G1132" i="6"/>
  <c r="G1133" i="6"/>
  <c r="G90" i="6"/>
  <c r="G1134" i="6"/>
  <c r="G1135" i="6"/>
  <c r="G1136" i="6"/>
  <c r="G1137" i="6"/>
  <c r="G91" i="6"/>
  <c r="G1138" i="6"/>
  <c r="G92" i="6"/>
  <c r="G1139" i="6"/>
  <c r="G93" i="6"/>
  <c r="G1140" i="6"/>
  <c r="G1141" i="6"/>
  <c r="G94" i="6"/>
  <c r="G95" i="6"/>
  <c r="G1142" i="6"/>
  <c r="G96" i="6"/>
  <c r="G1143" i="6"/>
  <c r="G1144" i="6"/>
  <c r="G1145" i="6"/>
  <c r="G1146" i="6"/>
  <c r="G1147" i="6"/>
  <c r="G97" i="6"/>
  <c r="G1148" i="6"/>
  <c r="G1149" i="6"/>
  <c r="G1150" i="6"/>
  <c r="G98" i="6"/>
  <c r="G1151" i="6"/>
  <c r="G1152" i="6"/>
  <c r="G99" i="6"/>
  <c r="G1153" i="6"/>
  <c r="G1154" i="6"/>
  <c r="G1155" i="6"/>
  <c r="G1156" i="6"/>
  <c r="G100" i="6"/>
  <c r="G101" i="6"/>
  <c r="G1157" i="6"/>
  <c r="G1158" i="6"/>
  <c r="G1159" i="6"/>
  <c r="G1160" i="6"/>
  <c r="G1161" i="6"/>
  <c r="G1162" i="6"/>
  <c r="G102" i="6"/>
  <c r="G1163" i="6"/>
  <c r="G103" i="6"/>
  <c r="G104" i="6"/>
  <c r="G1164" i="6"/>
  <c r="G105" i="6"/>
  <c r="G1165" i="6"/>
  <c r="G1166" i="6"/>
  <c r="G1167" i="6"/>
  <c r="G1168" i="6"/>
  <c r="G1169" i="6"/>
  <c r="G1170" i="6"/>
  <c r="G1171" i="6"/>
  <c r="G1172" i="6"/>
  <c r="G106" i="6"/>
  <c r="G107" i="6"/>
  <c r="G1173" i="6"/>
  <c r="G108" i="6"/>
  <c r="G1174" i="6"/>
  <c r="G1175" i="6"/>
  <c r="G109" i="6"/>
  <c r="G1176" i="6"/>
  <c r="G1177" i="6"/>
  <c r="G1178" i="6"/>
  <c r="G110" i="6"/>
  <c r="G1179" i="6"/>
  <c r="G111" i="6"/>
  <c r="G112" i="6"/>
  <c r="G1180" i="6"/>
  <c r="G1181" i="6"/>
  <c r="G1182" i="6"/>
  <c r="G113" i="6"/>
  <c r="G1183" i="6"/>
  <c r="G1184" i="6"/>
  <c r="G1185" i="6"/>
  <c r="G114" i="6"/>
  <c r="G1186" i="6"/>
  <c r="G1187" i="6"/>
  <c r="G1188" i="6"/>
  <c r="G1189" i="6"/>
  <c r="G1190" i="6"/>
  <c r="G1191" i="6"/>
  <c r="G1192" i="6"/>
  <c r="G115" i="6"/>
  <c r="G1193" i="6"/>
  <c r="G1194" i="6"/>
  <c r="G116" i="6"/>
  <c r="G1195" i="6"/>
  <c r="G1196" i="6"/>
  <c r="G1197" i="6"/>
  <c r="G1198" i="6"/>
  <c r="G1199" i="6"/>
  <c r="G117" i="6"/>
  <c r="G1200" i="6"/>
  <c r="G1201" i="6"/>
  <c r="G118" i="6"/>
  <c r="G1202" i="6"/>
  <c r="G1203" i="6"/>
  <c r="G1204" i="6"/>
  <c r="G1205" i="6"/>
  <c r="G1206" i="6"/>
  <c r="G1207" i="6"/>
  <c r="G119" i="6"/>
  <c r="G1208" i="6"/>
  <c r="G1209" i="6"/>
  <c r="G1210" i="6"/>
  <c r="G1211" i="6"/>
  <c r="G1212" i="6"/>
  <c r="G1213" i="6"/>
  <c r="G1214" i="6"/>
  <c r="G1215" i="6"/>
  <c r="G1216" i="6"/>
  <c r="G1217" i="6"/>
  <c r="G120" i="6"/>
  <c r="G1218" i="6"/>
  <c r="G1219" i="6"/>
  <c r="G1220" i="6"/>
  <c r="G1221" i="6"/>
  <c r="G1222" i="6"/>
  <c r="G1223" i="6"/>
  <c r="G1224" i="6"/>
  <c r="G1225" i="6"/>
  <c r="G1226" i="6"/>
  <c r="G121" i="6"/>
  <c r="G1227" i="6"/>
  <c r="G1228" i="6"/>
  <c r="G1229" i="6"/>
  <c r="G1230" i="6"/>
  <c r="G1231" i="6"/>
  <c r="G1232" i="6"/>
  <c r="G1233" i="6"/>
  <c r="G1234" i="6"/>
  <c r="G1235" i="6"/>
  <c r="G122" i="6"/>
  <c r="G1236" i="6"/>
  <c r="G1237" i="6"/>
  <c r="G1238" i="6"/>
  <c r="G1239" i="6"/>
  <c r="G1240" i="6"/>
  <c r="G1241" i="6"/>
  <c r="G1242" i="6"/>
  <c r="G1243" i="6"/>
  <c r="G1244" i="6"/>
  <c r="G1245" i="6"/>
  <c r="G1246" i="6"/>
  <c r="G123" i="6"/>
  <c r="G1247" i="6"/>
  <c r="G1248" i="6"/>
  <c r="G1249" i="6"/>
  <c r="G1250" i="6"/>
  <c r="G124" i="6"/>
  <c r="G1251" i="6"/>
  <c r="G1252" i="6"/>
  <c r="G1253" i="6"/>
  <c r="G125" i="6"/>
  <c r="G126" i="6"/>
  <c r="G127" i="6"/>
  <c r="G1254" i="6"/>
  <c r="G1255" i="6"/>
  <c r="G1256" i="6"/>
  <c r="G1257" i="6"/>
  <c r="G1258" i="6"/>
  <c r="G1259" i="6"/>
  <c r="G128" i="6"/>
  <c r="G1260" i="6"/>
  <c r="G1261" i="6"/>
  <c r="G129" i="6"/>
  <c r="G130" i="6"/>
  <c r="G1262" i="6"/>
  <c r="G131" i="6"/>
  <c r="G1263" i="6"/>
  <c r="G1264" i="6"/>
  <c r="G1265" i="6"/>
  <c r="G1266" i="6"/>
  <c r="G1267" i="6"/>
  <c r="G1268" i="6"/>
  <c r="G1269" i="6"/>
  <c r="G1270" i="6"/>
  <c r="G132" i="6"/>
  <c r="G1271" i="6"/>
  <c r="G1272" i="6"/>
  <c r="G1273" i="6"/>
  <c r="G1274" i="6"/>
  <c r="G1275" i="6"/>
  <c r="G1276" i="6"/>
  <c r="G1277" i="6"/>
  <c r="G1278" i="6"/>
  <c r="G1279" i="6"/>
  <c r="G133" i="6"/>
  <c r="G1280" i="6"/>
  <c r="G134" i="6"/>
  <c r="G1281" i="6"/>
  <c r="G135" i="6"/>
  <c r="G1282" i="6"/>
  <c r="G1283" i="6"/>
  <c r="G136" i="6"/>
  <c r="G1284" i="6"/>
  <c r="G1285" i="6"/>
  <c r="G137" i="6"/>
  <c r="G138" i="6"/>
  <c r="G139" i="6"/>
  <c r="G1286" i="6"/>
  <c r="G140" i="6"/>
  <c r="G1287" i="6"/>
  <c r="G1288" i="6"/>
  <c r="G1289" i="6"/>
  <c r="G1290" i="6"/>
  <c r="G1291" i="6"/>
  <c r="G1292" i="6"/>
  <c r="G141" i="6"/>
  <c r="G1293" i="6"/>
  <c r="G1294" i="6"/>
  <c r="G1295" i="6"/>
  <c r="G1296" i="6"/>
  <c r="G1297" i="6"/>
  <c r="G1298" i="6"/>
  <c r="G142" i="6"/>
  <c r="G143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44" i="6"/>
  <c r="G1314" i="6"/>
  <c r="G1315" i="6"/>
  <c r="G1316" i="6"/>
  <c r="G1317" i="6"/>
  <c r="G1318" i="6"/>
  <c r="G1319" i="6"/>
  <c r="G1320" i="6"/>
  <c r="G1321" i="6"/>
  <c r="G145" i="6"/>
  <c r="G146" i="6"/>
  <c r="G1322" i="6"/>
  <c r="G1323" i="6"/>
  <c r="G1324" i="6"/>
  <c r="G1325" i="6"/>
  <c r="G1326" i="6"/>
  <c r="G1327" i="6"/>
  <c r="G1328" i="6"/>
  <c r="G1329" i="6"/>
  <c r="G1330" i="6"/>
  <c r="G147" i="6"/>
  <c r="G148" i="6"/>
  <c r="G1331" i="6"/>
  <c r="G149" i="6"/>
  <c r="G150" i="6"/>
  <c r="G1332" i="6"/>
  <c r="G1333" i="6"/>
  <c r="G1334" i="6"/>
  <c r="G1335" i="6"/>
  <c r="G151" i="6"/>
  <c r="G1336" i="6"/>
  <c r="G152" i="6"/>
  <c r="G153" i="6"/>
  <c r="G1337" i="6"/>
  <c r="G1338" i="6"/>
  <c r="G154" i="6"/>
  <c r="G1339" i="6"/>
  <c r="G1340" i="6"/>
  <c r="G1341" i="6"/>
  <c r="G155" i="6"/>
  <c r="G156" i="6"/>
  <c r="G1342" i="6"/>
  <c r="G1343" i="6"/>
  <c r="G1344" i="6"/>
  <c r="G1345" i="6"/>
  <c r="G157" i="6"/>
  <c r="G1346" i="6"/>
  <c r="G1347" i="6"/>
  <c r="G1348" i="6"/>
  <c r="G1349" i="6"/>
  <c r="G1350" i="6"/>
  <c r="G1351" i="6"/>
  <c r="G158" i="6"/>
  <c r="G1352" i="6"/>
  <c r="G1353" i="6"/>
  <c r="G1354" i="6"/>
  <c r="G1355" i="6"/>
  <c r="G1356" i="6"/>
  <c r="G1357" i="6"/>
  <c r="G1358" i="6"/>
  <c r="G159" i="6"/>
  <c r="G160" i="6"/>
  <c r="G1359" i="6"/>
  <c r="G1360" i="6"/>
  <c r="G1361" i="6"/>
  <c r="G1362" i="6"/>
  <c r="G161" i="6"/>
  <c r="G1363" i="6"/>
  <c r="G1364" i="6"/>
  <c r="G162" i="6"/>
  <c r="G1365" i="6"/>
  <c r="G1366" i="6"/>
  <c r="G163" i="6"/>
  <c r="G1367" i="6"/>
  <c r="G1368" i="6"/>
  <c r="G164" i="6"/>
  <c r="G1369" i="6"/>
  <c r="G1370" i="6"/>
  <c r="G1371" i="6"/>
  <c r="G165" i="6"/>
  <c r="G1372" i="6"/>
  <c r="G166" i="6"/>
  <c r="G167" i="6"/>
  <c r="G1373" i="6"/>
  <c r="G1374" i="6"/>
  <c r="G1375" i="6"/>
  <c r="G1376" i="6"/>
  <c r="G1377" i="6"/>
  <c r="G1378" i="6"/>
  <c r="G1379" i="6"/>
  <c r="G1380" i="6"/>
  <c r="G168" i="6"/>
  <c r="G1381" i="6"/>
  <c r="G1382" i="6"/>
  <c r="G169" i="6"/>
  <c r="G1383" i="6"/>
  <c r="G1384" i="6"/>
  <c r="G1385" i="6"/>
  <c r="G170" i="6"/>
  <c r="G1386" i="6"/>
  <c r="G1387" i="6"/>
  <c r="G1388" i="6"/>
  <c r="G1389" i="6"/>
  <c r="G171" i="6"/>
  <c r="G172" i="6"/>
  <c r="G1390" i="6"/>
  <c r="G1391" i="6"/>
  <c r="G1392" i="6"/>
  <c r="G1393" i="6"/>
  <c r="G1394" i="6"/>
  <c r="G1395" i="6"/>
  <c r="G173" i="6"/>
  <c r="G1396" i="6"/>
  <c r="G1397" i="6"/>
  <c r="G1398" i="6"/>
  <c r="G1399" i="6"/>
  <c r="G1400" i="6"/>
  <c r="G174" i="6"/>
  <c r="G175" i="6"/>
  <c r="G1401" i="6"/>
  <c r="G1402" i="6"/>
  <c r="G1403" i="6"/>
  <c r="G1404" i="6"/>
  <c r="G1405" i="6"/>
  <c r="G1406" i="6"/>
  <c r="G1407" i="6"/>
  <c r="G176" i="6"/>
  <c r="G1408" i="6"/>
  <c r="G1409" i="6"/>
  <c r="G177" i="6"/>
  <c r="G1410" i="6"/>
  <c r="G1411" i="6"/>
  <c r="G1412" i="6"/>
  <c r="G1413" i="6"/>
  <c r="G1414" i="6"/>
  <c r="G1415" i="6"/>
  <c r="G1416" i="6"/>
  <c r="G1417" i="6"/>
  <c r="G1418" i="6"/>
  <c r="G1419" i="6"/>
  <c r="G178" i="6"/>
  <c r="G1420" i="6"/>
  <c r="G1421" i="6"/>
  <c r="G1422" i="6"/>
  <c r="G1423" i="6"/>
  <c r="G1424" i="6"/>
  <c r="G1425" i="6"/>
  <c r="G179" i="6"/>
  <c r="G1426" i="6"/>
  <c r="G1427" i="6"/>
  <c r="G1428" i="6"/>
  <c r="G1429" i="6"/>
  <c r="G180" i="6"/>
  <c r="G1430" i="6"/>
  <c r="G1431" i="6"/>
  <c r="G181" i="6"/>
  <c r="G1432" i="6"/>
  <c r="G1433" i="6"/>
  <c r="G1434" i="6"/>
  <c r="G182" i="6"/>
  <c r="G1435" i="6"/>
  <c r="G1436" i="6"/>
  <c r="G183" i="6"/>
  <c r="G1437" i="6"/>
  <c r="G1438" i="6"/>
  <c r="G1439" i="6"/>
  <c r="G1440" i="6"/>
  <c r="G1441" i="6"/>
  <c r="G1442" i="6"/>
  <c r="G1443" i="6"/>
  <c r="G184" i="6"/>
  <c r="G1444" i="6"/>
  <c r="G185" i="6"/>
  <c r="G186" i="6"/>
  <c r="G187" i="6"/>
  <c r="G1445" i="6"/>
  <c r="G1446" i="6"/>
  <c r="G1447" i="6"/>
  <c r="G1448" i="6"/>
  <c r="G1449" i="6"/>
  <c r="G188" i="6"/>
  <c r="G1450" i="6"/>
  <c r="G1451" i="6"/>
  <c r="G1452" i="6"/>
  <c r="G1453" i="6"/>
  <c r="G1454" i="6"/>
  <c r="G1455" i="6"/>
  <c r="G1456" i="6"/>
  <c r="G189" i="6"/>
  <c r="G1457" i="6"/>
  <c r="G190" i="6"/>
  <c r="G1458" i="6"/>
  <c r="G1459" i="6"/>
  <c r="G1460" i="6"/>
  <c r="G191" i="6"/>
  <c r="G1461" i="6"/>
  <c r="G1462" i="6"/>
  <c r="G1463" i="6"/>
  <c r="G1464" i="6"/>
  <c r="G192" i="6"/>
  <c r="G193" i="6"/>
  <c r="G1465" i="6"/>
  <c r="G194" i="6"/>
  <c r="G1466" i="6"/>
  <c r="G1467" i="6"/>
  <c r="G195" i="6"/>
  <c r="G1468" i="6"/>
  <c r="G1469" i="6"/>
  <c r="G1470" i="6"/>
  <c r="G196" i="6"/>
  <c r="G1471" i="6"/>
  <c r="G197" i="6"/>
  <c r="G1472" i="6"/>
  <c r="G1473" i="6"/>
  <c r="G1474" i="6"/>
  <c r="G198" i="6"/>
  <c r="G1475" i="6"/>
  <c r="G1476" i="6"/>
  <c r="G1477" i="6"/>
  <c r="G1478" i="6"/>
  <c r="G1479" i="6"/>
  <c r="G1480" i="6"/>
  <c r="G1481" i="6"/>
  <c r="G199" i="6"/>
  <c r="G1482" i="6"/>
  <c r="G1483" i="6"/>
  <c r="G1484" i="6"/>
  <c r="G200" i="6"/>
  <c r="G1485" i="6"/>
  <c r="G1486" i="6"/>
  <c r="G201" i="6"/>
  <c r="G1487" i="6"/>
  <c r="G1488" i="6"/>
  <c r="G202" i="6"/>
  <c r="G1489" i="6"/>
  <c r="G1490" i="6"/>
  <c r="G1491" i="6"/>
  <c r="G1492" i="6"/>
  <c r="G1493" i="6"/>
  <c r="G1494" i="6"/>
  <c r="G1495" i="6"/>
  <c r="G1496" i="6"/>
  <c r="G1497" i="6"/>
  <c r="G203" i="6"/>
  <c r="G204" i="6"/>
  <c r="G1498" i="6"/>
  <c r="G205" i="6"/>
  <c r="G1499" i="6"/>
  <c r="G1500" i="6"/>
  <c r="G206" i="6"/>
  <c r="G207" i="6"/>
  <c r="G208" i="6"/>
  <c r="G1501" i="6"/>
  <c r="G1502" i="6"/>
  <c r="G209" i="6"/>
  <c r="G1503" i="6"/>
  <c r="G1504" i="6"/>
  <c r="G1505" i="6"/>
  <c r="G1506" i="6"/>
  <c r="G210" i="6"/>
  <c r="G1507" i="6"/>
  <c r="G1508" i="6"/>
  <c r="G211" i="6"/>
  <c r="G1509" i="6"/>
  <c r="G1510" i="6"/>
  <c r="G1511" i="6"/>
  <c r="G212" i="6"/>
  <c r="G1512" i="6"/>
  <c r="G213" i="6"/>
  <c r="G1513" i="6"/>
  <c r="G1514" i="6"/>
  <c r="G1515" i="6"/>
  <c r="G214" i="6"/>
  <c r="G215" i="6"/>
  <c r="G1516" i="6"/>
  <c r="G216" i="6"/>
  <c r="G217" i="6"/>
  <c r="G1517" i="6"/>
  <c r="G1518" i="6"/>
  <c r="G218" i="6"/>
  <c r="G1519" i="6"/>
  <c r="G1520" i="6"/>
  <c r="G219" i="6"/>
  <c r="G1521" i="6"/>
  <c r="G220" i="6"/>
  <c r="G221" i="6"/>
  <c r="G1522" i="6"/>
  <c r="G222" i="6"/>
  <c r="G1523" i="6"/>
  <c r="G1524" i="6"/>
  <c r="G1525" i="6"/>
  <c r="G223" i="6"/>
  <c r="G1526" i="6"/>
  <c r="G1527" i="6"/>
  <c r="G1528" i="6"/>
  <c r="G1529" i="6"/>
  <c r="G1530" i="6"/>
  <c r="G1531" i="6"/>
  <c r="G1532" i="6"/>
  <c r="G1533" i="6"/>
  <c r="G1534" i="6"/>
  <c r="G22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225" i="6"/>
  <c r="G1548" i="6"/>
  <c r="G1549" i="6"/>
  <c r="G1550" i="6"/>
  <c r="G1551" i="6"/>
  <c r="G1552" i="6"/>
  <c r="G1553" i="6"/>
  <c r="G1554" i="6"/>
  <c r="G1555" i="6"/>
  <c r="G1556" i="6"/>
  <c r="G1557" i="6"/>
  <c r="G1558" i="6"/>
  <c r="G226" i="6"/>
  <c r="G1559" i="6"/>
  <c r="G1560" i="6"/>
  <c r="G1561" i="6"/>
  <c r="G1562" i="6"/>
  <c r="G1563" i="6"/>
  <c r="G1564" i="6"/>
  <c r="G1565" i="6"/>
  <c r="G1566" i="6"/>
  <c r="G227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228" i="6"/>
  <c r="G1606" i="6"/>
  <c r="G1607" i="6"/>
  <c r="G229" i="6"/>
  <c r="G1608" i="6"/>
  <c r="G1609" i="6"/>
  <c r="G1610" i="6"/>
  <c r="G1611" i="6"/>
  <c r="G1612" i="6"/>
  <c r="G1613" i="6"/>
  <c r="G1614" i="6"/>
  <c r="G1615" i="6"/>
  <c r="G1616" i="6"/>
  <c r="G230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2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232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233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234" i="6"/>
  <c r="G1684" i="6"/>
  <c r="G1685" i="6"/>
  <c r="G1686" i="6"/>
  <c r="G1687" i="6"/>
  <c r="G1688" i="6"/>
  <c r="G1689" i="6"/>
  <c r="G1690" i="6"/>
  <c r="G1691" i="6"/>
  <c r="G1692" i="6"/>
  <c r="G1693" i="6"/>
  <c r="G235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236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237" i="6"/>
  <c r="G1736" i="6"/>
  <c r="G238" i="6"/>
  <c r="G239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240" i="6"/>
  <c r="G1765" i="6"/>
  <c r="G1766" i="6"/>
  <c r="G1767" i="6"/>
  <c r="G1768" i="6"/>
  <c r="G1769" i="6"/>
  <c r="G1770" i="6"/>
  <c r="G1771" i="6"/>
  <c r="G241" i="6"/>
  <c r="G1772" i="6"/>
  <c r="G1773" i="6"/>
  <c r="G1774" i="6"/>
  <c r="G1775" i="6"/>
  <c r="G1776" i="6"/>
  <c r="G1777" i="6"/>
  <c r="G1778" i="6"/>
  <c r="G1779" i="6"/>
  <c r="G1780" i="6"/>
  <c r="G242" i="6"/>
  <c r="G243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244" i="6"/>
  <c r="G1805" i="6"/>
  <c r="G1806" i="6"/>
  <c r="G245" i="6"/>
  <c r="G1807" i="6"/>
  <c r="G1808" i="6"/>
  <c r="G1809" i="6"/>
  <c r="G246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247" i="6"/>
  <c r="G1835" i="6"/>
  <c r="G1836" i="6"/>
  <c r="G1837" i="6"/>
  <c r="G1838" i="6"/>
  <c r="G1839" i="6"/>
  <c r="G248" i="6"/>
  <c r="G1840" i="6"/>
  <c r="G1841" i="6"/>
  <c r="G1842" i="6"/>
  <c r="G1843" i="6"/>
  <c r="G249" i="6"/>
  <c r="G1844" i="6"/>
  <c r="G1845" i="6"/>
  <c r="G250" i="6"/>
  <c r="G1846" i="6"/>
  <c r="G1847" i="6"/>
  <c r="G1848" i="6"/>
  <c r="G1849" i="6"/>
  <c r="G251" i="6"/>
  <c r="G1850" i="6"/>
  <c r="G252" i="6"/>
  <c r="G1851" i="6"/>
  <c r="G1852" i="6"/>
  <c r="G1853" i="6"/>
  <c r="G1854" i="6"/>
  <c r="G253" i="6"/>
  <c r="G1855" i="6"/>
  <c r="G1856" i="6"/>
  <c r="G254" i="6"/>
  <c r="G255" i="6"/>
  <c r="G1857" i="6"/>
  <c r="G1858" i="6"/>
  <c r="G256" i="6"/>
  <c r="G1859" i="6"/>
  <c r="G1860" i="6"/>
  <c r="G1861" i="6"/>
  <c r="G1862" i="6"/>
  <c r="G257" i="6"/>
  <c r="G258" i="6"/>
  <c r="G1863" i="6"/>
  <c r="G1864" i="6"/>
  <c r="G1865" i="6"/>
  <c r="G1866" i="6"/>
  <c r="G1867" i="6"/>
  <c r="G1868" i="6"/>
  <c r="G1869" i="6"/>
  <c r="G259" i="6"/>
  <c r="G260" i="6"/>
  <c r="G1870" i="6"/>
  <c r="G1871" i="6"/>
  <c r="G1872" i="6"/>
  <c r="G261" i="6"/>
  <c r="G262" i="6"/>
  <c r="G1873" i="6"/>
  <c r="G263" i="6"/>
  <c r="G1874" i="6"/>
  <c r="G264" i="6"/>
  <c r="G265" i="6"/>
  <c r="G266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2136" i="6"/>
  <c r="G2135" i="6"/>
  <c r="G2134" i="6"/>
  <c r="G427" i="6"/>
  <c r="G426" i="6"/>
  <c r="G425" i="6"/>
  <c r="G2133" i="6"/>
  <c r="G424" i="6"/>
  <c r="G423" i="6"/>
  <c r="G422" i="6"/>
  <c r="G2132" i="6"/>
  <c r="G421" i="6"/>
  <c r="G420" i="6"/>
  <c r="G419" i="6"/>
  <c r="G418" i="6"/>
  <c r="G417" i="6"/>
  <c r="G416" i="6"/>
  <c r="G415" i="6"/>
  <c r="G414" i="6"/>
  <c r="G2131" i="6"/>
  <c r="G2130" i="6"/>
  <c r="G2129" i="6"/>
  <c r="G2128" i="6"/>
  <c r="G2127" i="6"/>
  <c r="G413" i="6"/>
  <c r="G2126" i="6"/>
  <c r="G412" i="6"/>
  <c r="G2125" i="6"/>
  <c r="G2124" i="6"/>
  <c r="G2123" i="6"/>
  <c r="G411" i="6"/>
  <c r="G2122" i="6"/>
  <c r="G2121" i="6"/>
  <c r="G2120" i="6"/>
  <c r="G410" i="6"/>
  <c r="G2119" i="6"/>
  <c r="G2118" i="6"/>
  <c r="G409" i="6"/>
  <c r="G2117" i="6"/>
  <c r="G2116" i="6"/>
  <c r="G2115" i="6"/>
  <c r="G2114" i="6"/>
  <c r="G2113" i="6"/>
  <c r="G2112" i="6"/>
  <c r="G2111" i="6"/>
  <c r="G2110" i="6"/>
  <c r="G2109" i="6"/>
  <c r="G2108" i="6"/>
  <c r="G2107" i="6"/>
  <c r="G2106" i="6"/>
  <c r="G2105" i="6"/>
  <c r="G2104" i="6"/>
  <c r="G2103" i="6"/>
  <c r="G2102" i="6"/>
  <c r="G2101" i="6"/>
  <c r="G2100" i="6"/>
  <c r="G2099" i="6"/>
  <c r="G2098" i="6"/>
  <c r="G2097" i="6"/>
  <c r="G2096" i="6"/>
  <c r="G2095" i="6"/>
  <c r="G2094" i="6"/>
  <c r="G2093" i="6"/>
  <c r="G2092" i="6"/>
  <c r="G2091" i="6"/>
  <c r="G2090" i="6"/>
  <c r="G408" i="6"/>
  <c r="G2089" i="6"/>
  <c r="G2088" i="6"/>
  <c r="G2087" i="6"/>
  <c r="G2086" i="6"/>
  <c r="G2085" i="6"/>
  <c r="G2084" i="6"/>
  <c r="G2083" i="6"/>
  <c r="G2082" i="6"/>
  <c r="G2081" i="6"/>
  <c r="G2080" i="6"/>
  <c r="G2079" i="6"/>
  <c r="G2078" i="6"/>
  <c r="G2077" i="6"/>
  <c r="G2076" i="6"/>
  <c r="G2075" i="6"/>
  <c r="G2074" i="6"/>
  <c r="G2073" i="6"/>
  <c r="G407" i="6"/>
  <c r="G2072" i="6"/>
  <c r="G2071" i="6"/>
  <c r="G2070" i="6"/>
  <c r="G2069" i="6"/>
  <c r="G2068" i="6"/>
  <c r="G2067" i="6"/>
  <c r="G2066" i="6"/>
  <c r="G2065" i="6"/>
  <c r="G2064" i="6"/>
  <c r="G2063" i="6"/>
  <c r="G2062" i="6"/>
  <c r="G2061" i="6"/>
  <c r="G2060" i="6"/>
  <c r="G2059" i="6"/>
  <c r="G2058" i="6"/>
  <c r="G2057" i="6"/>
  <c r="G2056" i="6"/>
  <c r="G2055" i="6"/>
  <c r="G2054" i="6"/>
  <c r="G2053" i="6"/>
  <c r="G2052" i="6"/>
  <c r="G2051" i="6"/>
  <c r="G2050" i="6"/>
  <c r="G2049" i="6"/>
  <c r="G2048" i="6"/>
  <c r="G2047" i="6"/>
  <c r="G2046" i="6"/>
  <c r="G2045" i="6"/>
  <c r="G2044" i="6"/>
  <c r="G2043" i="6"/>
  <c r="G2042" i="6"/>
  <c r="G2041" i="6"/>
  <c r="G2040" i="6"/>
  <c r="G2039" i="6"/>
  <c r="G2038" i="6"/>
  <c r="G2037" i="6"/>
  <c r="G2036" i="6"/>
  <c r="G2035" i="6"/>
  <c r="G2034" i="6"/>
  <c r="G2033" i="6"/>
  <c r="G2032" i="6"/>
  <c r="G2031" i="6"/>
  <c r="G2030" i="6"/>
  <c r="G2029" i="6"/>
  <c r="G2028" i="6"/>
  <c r="G2027" i="6"/>
  <c r="G2026" i="6"/>
  <c r="G2025" i="6"/>
  <c r="G2024" i="6"/>
  <c r="G2023" i="6"/>
  <c r="G2022" i="6"/>
  <c r="G2021" i="6"/>
  <c r="G2020" i="6"/>
  <c r="G2019" i="6"/>
  <c r="G2018" i="6"/>
  <c r="G2017" i="6"/>
  <c r="G2016" i="6"/>
  <c r="G2015" i="6"/>
  <c r="G2014" i="6"/>
  <c r="G2013" i="6"/>
  <c r="G2012" i="6"/>
  <c r="G2011" i="6"/>
  <c r="G2010" i="6"/>
  <c r="G2009" i="6"/>
  <c r="G2008" i="6"/>
  <c r="G2007" i="6"/>
  <c r="G2006" i="6"/>
  <c r="G2005" i="6"/>
  <c r="G2004" i="6"/>
  <c r="G2003" i="6"/>
  <c r="G2002" i="6"/>
  <c r="G2001" i="6"/>
  <c r="G2000" i="6"/>
  <c r="G1999" i="6"/>
  <c r="G1998" i="6"/>
  <c r="G1997" i="6"/>
  <c r="G1996" i="6"/>
  <c r="G1995" i="6"/>
  <c r="G1994" i="6"/>
  <c r="G1993" i="6"/>
  <c r="G1992" i="6"/>
  <c r="G1991" i="6"/>
  <c r="G1990" i="6"/>
  <c r="G1989" i="6"/>
  <c r="G1988" i="6"/>
  <c r="G1987" i="6"/>
  <c r="G1986" i="6"/>
  <c r="G1985" i="6"/>
  <c r="G1984" i="6"/>
  <c r="G1983" i="6"/>
  <c r="G1982" i="6"/>
  <c r="G406" i="6"/>
  <c r="G1981" i="6"/>
  <c r="G1980" i="6"/>
  <c r="G1979" i="6"/>
  <c r="G1978" i="6"/>
  <c r="G1977" i="6"/>
  <c r="G1976" i="6"/>
  <c r="G1975" i="6"/>
  <c r="G1974" i="6"/>
  <c r="G1973" i="6"/>
  <c r="G405" i="6"/>
  <c r="G1972" i="6"/>
  <c r="G1971" i="6"/>
  <c r="G1970" i="6"/>
  <c r="G1969" i="6"/>
  <c r="G1968" i="6"/>
  <c r="G1967" i="6"/>
  <c r="G1966" i="6"/>
  <c r="G1965" i="6"/>
  <c r="G1964" i="6"/>
  <c r="G1963" i="6"/>
  <c r="G1962" i="6"/>
  <c r="G1961" i="6"/>
  <c r="G1960" i="6"/>
  <c r="G1959" i="6"/>
  <c r="G1958" i="6"/>
  <c r="G1957" i="6"/>
  <c r="G1956" i="6"/>
  <c r="G1955" i="6"/>
  <c r="G1954" i="6"/>
  <c r="G1953" i="6"/>
  <c r="G1952" i="6"/>
  <c r="G1951" i="6"/>
  <c r="G1950" i="6"/>
  <c r="G1949" i="6"/>
  <c r="G1948" i="6"/>
  <c r="G1947" i="6"/>
  <c r="G1946" i="6"/>
  <c r="G1945" i="6"/>
  <c r="G1944" i="6"/>
  <c r="G1943" i="6"/>
  <c r="G1942" i="6"/>
  <c r="G1941" i="6"/>
  <c r="G1940" i="6"/>
  <c r="G1939" i="6"/>
  <c r="G1938" i="6"/>
  <c r="G1937" i="6"/>
  <c r="G1936" i="6"/>
  <c r="G1935" i="6"/>
  <c r="G1934" i="6"/>
  <c r="G404" i="6"/>
  <c r="G1933" i="6"/>
  <c r="G1932" i="6"/>
  <c r="G1931" i="6"/>
  <c r="G1930" i="6"/>
  <c r="G403" i="6"/>
  <c r="G402" i="6"/>
  <c r="G1929" i="6"/>
  <c r="G401" i="6"/>
  <c r="G1928" i="6"/>
  <c r="G400" i="6"/>
  <c r="G1927" i="6"/>
  <c r="G399" i="6"/>
  <c r="G1926" i="6"/>
  <c r="G1925" i="6"/>
  <c r="G1924" i="6"/>
  <c r="G1923" i="6"/>
  <c r="G1922" i="6"/>
  <c r="G398" i="6"/>
  <c r="G1921" i="6"/>
  <c r="G397" i="6"/>
  <c r="G1920" i="6"/>
  <c r="G1919" i="6"/>
  <c r="G1918" i="6"/>
  <c r="G1917" i="6"/>
  <c r="G1916" i="6"/>
  <c r="G396" i="6"/>
  <c r="G395" i="6"/>
  <c r="G1915" i="6"/>
  <c r="G1914" i="6"/>
  <c r="G394" i="6"/>
  <c r="G1913" i="6"/>
  <c r="G393" i="6"/>
  <c r="G1912" i="6"/>
  <c r="G1911" i="6"/>
  <c r="G392" i="6"/>
  <c r="G1910" i="6"/>
  <c r="G1909" i="6"/>
  <c r="G1908" i="6"/>
  <c r="G391" i="6"/>
  <c r="G1907" i="6"/>
  <c r="G1906" i="6"/>
  <c r="G390" i="6"/>
  <c r="G389" i="6"/>
  <c r="G1905" i="6"/>
  <c r="G1904" i="6"/>
  <c r="G388" i="6"/>
  <c r="G387" i="6"/>
  <c r="G1903" i="6"/>
  <c r="G386" i="6"/>
  <c r="G385" i="6"/>
  <c r="G384" i="6"/>
  <c r="G383" i="6"/>
  <c r="G1902" i="6"/>
  <c r="G382" i="6"/>
  <c r="G1901" i="6"/>
  <c r="G1900" i="6"/>
  <c r="G1899" i="6"/>
  <c r="G1898" i="6"/>
  <c r="G381" i="6"/>
  <c r="G1897" i="6"/>
  <c r="G1896" i="6"/>
  <c r="G1895" i="6"/>
  <c r="G380" i="6"/>
  <c r="G1894" i="6"/>
  <c r="G1893" i="6"/>
  <c r="G379" i="6"/>
  <c r="G378" i="6"/>
  <c r="G377" i="6"/>
  <c r="G1892" i="6"/>
  <c r="G376" i="6"/>
  <c r="G1891" i="6"/>
  <c r="G375" i="6"/>
  <c r="G1890" i="6"/>
  <c r="G374" i="6"/>
  <c r="G373" i="6"/>
  <c r="G1889" i="6"/>
  <c r="G372" i="6"/>
  <c r="G371" i="6"/>
  <c r="G370" i="6"/>
  <c r="G369" i="6"/>
  <c r="G368" i="6"/>
  <c r="G1888" i="6"/>
  <c r="G367" i="6"/>
  <c r="G366" i="6"/>
  <c r="G365" i="6"/>
  <c r="G1887" i="6"/>
  <c r="G1886" i="6"/>
  <c r="G364" i="6"/>
  <c r="G363" i="6"/>
  <c r="G362" i="6"/>
  <c r="G1885" i="6"/>
  <c r="G361" i="6"/>
  <c r="G360" i="6"/>
  <c r="G359" i="6"/>
  <c r="G1884" i="6"/>
  <c r="G1883" i="6"/>
  <c r="G358" i="6"/>
  <c r="G357" i="6"/>
  <c r="G356" i="6"/>
  <c r="G355" i="6"/>
  <c r="G354" i="6"/>
  <c r="G353" i="6"/>
  <c r="G352" i="6"/>
  <c r="G1882" i="6"/>
  <c r="G351" i="6"/>
  <c r="G350" i="6"/>
  <c r="G349" i="6"/>
  <c r="G348" i="6"/>
  <c r="G347" i="6"/>
  <c r="G1881" i="6"/>
  <c r="G346" i="6"/>
  <c r="G345" i="6"/>
  <c r="G344" i="6"/>
  <c r="G343" i="6"/>
  <c r="G342" i="6"/>
  <c r="G1880" i="6"/>
  <c r="G1879" i="6"/>
  <c r="G341" i="6"/>
  <c r="G340" i="6"/>
  <c r="G1878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1877" i="6"/>
  <c r="G1876" i="6"/>
  <c r="G326" i="6"/>
  <c r="G325" i="6"/>
  <c r="G324" i="6"/>
  <c r="G323" i="6"/>
  <c r="G322" i="6"/>
  <c r="G321" i="6"/>
  <c r="G320" i="6"/>
  <c r="G1875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44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442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G2505" i="6"/>
  <c r="G2506" i="6"/>
  <c r="G2507" i="6"/>
  <c r="G2508" i="6"/>
  <c r="G2509" i="6"/>
  <c r="G2510" i="6"/>
  <c r="G2511" i="6"/>
  <c r="G2512" i="6"/>
  <c r="G2513" i="6"/>
  <c r="G2514" i="6"/>
  <c r="G2515" i="6"/>
  <c r="G2516" i="6"/>
  <c r="G2517" i="6"/>
  <c r="G2518" i="6"/>
  <c r="G2519" i="6"/>
  <c r="G2520" i="6"/>
  <c r="G2521" i="6"/>
  <c r="G2522" i="6"/>
  <c r="G2523" i="6"/>
  <c r="G2524" i="6"/>
  <c r="G2525" i="6"/>
  <c r="G2526" i="6"/>
  <c r="G2527" i="6"/>
  <c r="G2528" i="6"/>
  <c r="G2529" i="6"/>
  <c r="G2530" i="6"/>
  <c r="G2531" i="6"/>
  <c r="G2532" i="6"/>
  <c r="G2533" i="6"/>
  <c r="G2534" i="6"/>
  <c r="G2535" i="6"/>
  <c r="G2536" i="6"/>
  <c r="G2537" i="6"/>
  <c r="G2538" i="6"/>
  <c r="G2539" i="6"/>
  <c r="G2540" i="6"/>
  <c r="G2541" i="6"/>
  <c r="G2542" i="6"/>
  <c r="G2543" i="6"/>
  <c r="G2544" i="6"/>
  <c r="G2545" i="6"/>
  <c r="G2546" i="6"/>
  <c r="G2547" i="6"/>
  <c r="G2548" i="6"/>
  <c r="G2549" i="6"/>
  <c r="G2550" i="6"/>
  <c r="G2551" i="6"/>
  <c r="G2552" i="6"/>
  <c r="G2553" i="6"/>
  <c r="G2554" i="6"/>
  <c r="G2555" i="6"/>
  <c r="G2556" i="6"/>
  <c r="G2557" i="6"/>
  <c r="G2558" i="6"/>
  <c r="G2559" i="6"/>
  <c r="G2560" i="6"/>
  <c r="G2561" i="6"/>
  <c r="G2562" i="6"/>
  <c r="G2563" i="6"/>
  <c r="G2564" i="6"/>
  <c r="G2565" i="6"/>
  <c r="G2566" i="6"/>
  <c r="G2567" i="6"/>
  <c r="G2568" i="6"/>
  <c r="G2569" i="6"/>
  <c r="G2570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2571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2572" i="6"/>
  <c r="G549" i="6"/>
  <c r="G550" i="6"/>
  <c r="G551" i="6"/>
  <c r="G552" i="6"/>
  <c r="G553" i="6"/>
  <c r="G554" i="6"/>
  <c r="G2573" i="6"/>
  <c r="G2574" i="6"/>
  <c r="G555" i="6"/>
  <c r="G2575" i="6"/>
  <c r="G556" i="6"/>
  <c r="G557" i="6"/>
  <c r="G558" i="6"/>
  <c r="G559" i="6"/>
  <c r="G560" i="6"/>
  <c r="G561" i="6"/>
  <c r="G562" i="6"/>
  <c r="G563" i="6"/>
  <c r="G2576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2577" i="6"/>
  <c r="G2578" i="6"/>
  <c r="G578" i="6"/>
  <c r="G579" i="6"/>
  <c r="G580" i="6"/>
  <c r="G581" i="6"/>
  <c r="G582" i="6"/>
  <c r="G2579" i="6"/>
  <c r="G583" i="6"/>
  <c r="G584" i="6"/>
  <c r="G585" i="6"/>
  <c r="G586" i="6"/>
  <c r="G587" i="6"/>
  <c r="G588" i="6"/>
  <c r="G589" i="6"/>
  <c r="G2580" i="6"/>
  <c r="G2581" i="6"/>
  <c r="G2582" i="6"/>
  <c r="G590" i="6"/>
  <c r="G591" i="6"/>
  <c r="G592" i="6"/>
  <c r="G2583" i="6"/>
  <c r="G593" i="6"/>
  <c r="G2584" i="6"/>
  <c r="G594" i="6"/>
  <c r="G2585" i="6"/>
  <c r="G595" i="6"/>
  <c r="G2586" i="6"/>
  <c r="G596" i="6"/>
  <c r="G597" i="6"/>
  <c r="G2587" i="6"/>
  <c r="G2588" i="6"/>
  <c r="G598" i="6"/>
  <c r="G2589" i="6"/>
  <c r="G2590" i="6"/>
  <c r="G2591" i="6"/>
  <c r="G599" i="6"/>
  <c r="G600" i="6"/>
  <c r="G601" i="6"/>
  <c r="G2592" i="6"/>
  <c r="G602" i="6"/>
  <c r="G603" i="6"/>
  <c r="G604" i="6"/>
  <c r="G2593" i="6"/>
  <c r="G2594" i="6"/>
  <c r="G605" i="6"/>
  <c r="G2595" i="6"/>
  <c r="G2596" i="6"/>
  <c r="G606" i="6"/>
  <c r="G2597" i="6"/>
  <c r="G2598" i="6"/>
  <c r="G607" i="6"/>
  <c r="G608" i="6"/>
  <c r="G2599" i="6"/>
  <c r="G2600" i="6"/>
  <c r="G2601" i="6"/>
  <c r="G2602" i="6"/>
  <c r="G2603" i="6"/>
  <c r="G609" i="6"/>
  <c r="G2604" i="6"/>
  <c r="G2605" i="6"/>
  <c r="G2606" i="6"/>
  <c r="G2607" i="6"/>
  <c r="G610" i="6"/>
  <c r="G611" i="6"/>
  <c r="G612" i="6"/>
  <c r="G2608" i="6"/>
  <c r="G613" i="6"/>
  <c r="G2609" i="6"/>
  <c r="G2610" i="6"/>
  <c r="G2611" i="6"/>
  <c r="G2612" i="6"/>
  <c r="G2613" i="6"/>
  <c r="G2614" i="6"/>
  <c r="G2615" i="6"/>
  <c r="G2616" i="6"/>
  <c r="G2617" i="6"/>
  <c r="G2618" i="6"/>
  <c r="G2619" i="6"/>
  <c r="G2620" i="6"/>
  <c r="G2621" i="6"/>
  <c r="G2622" i="6"/>
  <c r="G2623" i="6"/>
  <c r="G2624" i="6"/>
  <c r="G2625" i="6"/>
  <c r="G2626" i="6"/>
  <c r="G2627" i="6"/>
  <c r="G2628" i="6"/>
  <c r="G2629" i="6"/>
  <c r="G2630" i="6"/>
  <c r="G2631" i="6"/>
  <c r="G614" i="6"/>
  <c r="G2632" i="6"/>
  <c r="G2633" i="6"/>
  <c r="G2634" i="6"/>
  <c r="G2635" i="6"/>
  <c r="G2636" i="6"/>
  <c r="G2637" i="6"/>
  <c r="G2638" i="6"/>
  <c r="G2639" i="6"/>
  <c r="G2640" i="6"/>
  <c r="G615" i="6"/>
  <c r="G2641" i="6"/>
  <c r="G2642" i="6"/>
  <c r="G2643" i="6"/>
  <c r="G2644" i="6"/>
  <c r="G2645" i="6"/>
  <c r="G2646" i="6"/>
  <c r="G616" i="6"/>
  <c r="G2647" i="6"/>
  <c r="G2648" i="6"/>
  <c r="G2649" i="6"/>
  <c r="G2650" i="6"/>
  <c r="G2651" i="6"/>
  <c r="G2652" i="6"/>
  <c r="G2653" i="6"/>
  <c r="G2654" i="6"/>
  <c r="G2655" i="6"/>
  <c r="G2656" i="6"/>
  <c r="G2657" i="6"/>
  <c r="G2658" i="6"/>
  <c r="G2659" i="6"/>
  <c r="G2660" i="6"/>
  <c r="G2661" i="6"/>
  <c r="G2662" i="6"/>
  <c r="G2663" i="6"/>
  <c r="G2664" i="6"/>
  <c r="G2665" i="6"/>
  <c r="G2666" i="6"/>
  <c r="G2667" i="6"/>
  <c r="G2668" i="6"/>
  <c r="G2669" i="6"/>
  <c r="G2670" i="6"/>
  <c r="G2671" i="6"/>
  <c r="G2672" i="6"/>
  <c r="G2673" i="6"/>
  <c r="G2674" i="6"/>
  <c r="G2675" i="6"/>
  <c r="G2676" i="6"/>
  <c r="G2677" i="6"/>
  <c r="G2678" i="6"/>
  <c r="G2679" i="6"/>
  <c r="G2680" i="6"/>
  <c r="G2681" i="6"/>
  <c r="G2682" i="6"/>
  <c r="G2683" i="6"/>
  <c r="G2684" i="6"/>
  <c r="G2685" i="6"/>
  <c r="G2686" i="6"/>
  <c r="G2687" i="6"/>
  <c r="G2688" i="6"/>
  <c r="G2689" i="6"/>
  <c r="G2690" i="6"/>
  <c r="G2691" i="6"/>
  <c r="G2692" i="6"/>
  <c r="G2693" i="6"/>
  <c r="G2694" i="6"/>
  <c r="G2695" i="6"/>
  <c r="G2696" i="6"/>
  <c r="G2697" i="6"/>
  <c r="G2698" i="6"/>
  <c r="G2699" i="6"/>
  <c r="G2700" i="6"/>
  <c r="G2701" i="6"/>
  <c r="G2702" i="6"/>
  <c r="G2703" i="6"/>
  <c r="G2704" i="6"/>
  <c r="G2705" i="6"/>
  <c r="G2706" i="6"/>
  <c r="G2707" i="6"/>
  <c r="G2708" i="6"/>
  <c r="G2709" i="6"/>
  <c r="G2710" i="6"/>
  <c r="G2711" i="6"/>
  <c r="G2712" i="6"/>
  <c r="G2713" i="6"/>
  <c r="G2714" i="6"/>
  <c r="G2715" i="6"/>
  <c r="G2716" i="6"/>
  <c r="G2717" i="6"/>
  <c r="G2718" i="6"/>
  <c r="G2719" i="6"/>
  <c r="G2720" i="6"/>
  <c r="G2721" i="6"/>
  <c r="G2722" i="6"/>
  <c r="G2723" i="6"/>
  <c r="G2724" i="6"/>
  <c r="G2725" i="6"/>
  <c r="G2726" i="6"/>
  <c r="G617" i="6"/>
  <c r="G2727" i="6"/>
  <c r="G2728" i="6"/>
  <c r="G2729" i="6"/>
  <c r="G2730" i="6"/>
  <c r="G2731" i="6"/>
  <c r="G2732" i="6"/>
  <c r="G2733" i="6"/>
  <c r="G2734" i="6"/>
  <c r="G2735" i="6"/>
  <c r="G2736" i="6"/>
  <c r="G2737" i="6"/>
  <c r="G2738" i="6"/>
  <c r="G2739" i="6"/>
  <c r="G2740" i="6"/>
  <c r="G2741" i="6"/>
  <c r="G2742" i="6"/>
  <c r="G618" i="6"/>
  <c r="G2743" i="6"/>
  <c r="G2744" i="6"/>
  <c r="G2745" i="6"/>
  <c r="G2746" i="6"/>
  <c r="G2747" i="6"/>
  <c r="G619" i="6"/>
  <c r="G2748" i="6"/>
  <c r="G2749" i="6"/>
  <c r="G620" i="6"/>
  <c r="G2750" i="6"/>
  <c r="G621" i="6"/>
  <c r="G2751" i="6"/>
  <c r="G2752" i="6"/>
  <c r="G2753" i="6"/>
  <c r="G2754" i="6"/>
  <c r="G2755" i="6"/>
  <c r="G2756" i="6"/>
  <c r="G2757" i="6"/>
  <c r="G2758" i="6"/>
  <c r="G2759" i="6"/>
  <c r="G2760" i="6"/>
  <c r="G622" i="6"/>
  <c r="G2761" i="6"/>
  <c r="G2762" i="6"/>
  <c r="G2763" i="6"/>
  <c r="G623" i="6"/>
  <c r="G624" i="6"/>
  <c r="G2764" i="6"/>
  <c r="G2765" i="6"/>
  <c r="G2766" i="6"/>
  <c r="G2767" i="6"/>
  <c r="G625" i="6"/>
  <c r="G626" i="6"/>
  <c r="G2768" i="6"/>
  <c r="G627" i="6"/>
  <c r="G628" i="6"/>
  <c r="G629" i="6"/>
  <c r="G630" i="6"/>
  <c r="G631" i="6"/>
  <c r="G2769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2770" i="6"/>
  <c r="G645" i="6"/>
  <c r="G646" i="6"/>
  <c r="G647" i="6"/>
  <c r="G648" i="6"/>
  <c r="G649" i="6"/>
  <c r="G2771" i="6"/>
  <c r="G2772" i="6"/>
  <c r="G650" i="6"/>
  <c r="G651" i="6"/>
  <c r="G652" i="6"/>
  <c r="G653" i="6"/>
  <c r="G654" i="6"/>
  <c r="G2773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2774" i="6"/>
  <c r="G2775" i="6"/>
  <c r="G2776" i="6"/>
  <c r="G2777" i="6"/>
  <c r="G2778" i="6"/>
  <c r="G2779" i="6"/>
  <c r="G2780" i="6"/>
  <c r="G2781" i="6"/>
  <c r="G2782" i="6"/>
  <c r="G2783" i="6"/>
  <c r="G2784" i="6"/>
  <c r="G2785" i="6"/>
  <c r="G2786" i="6"/>
  <c r="G2787" i="6"/>
  <c r="G2788" i="6"/>
  <c r="G2789" i="6"/>
  <c r="G2790" i="6"/>
  <c r="G2791" i="6"/>
  <c r="G2792" i="6"/>
  <c r="G2793" i="6"/>
  <c r="G2794" i="6"/>
  <c r="G2795" i="6"/>
  <c r="G2796" i="6"/>
  <c r="G2797" i="6"/>
  <c r="G2798" i="6"/>
  <c r="G2799" i="6"/>
  <c r="G2800" i="6"/>
  <c r="G2801" i="6"/>
  <c r="G2802" i="6"/>
  <c r="G2803" i="6"/>
  <c r="G2804" i="6"/>
  <c r="G2805" i="6"/>
  <c r="G2806" i="6"/>
  <c r="G2807" i="6"/>
  <c r="G2808" i="6"/>
  <c r="G2809" i="6"/>
  <c r="G2810" i="6"/>
  <c r="G2811" i="6"/>
  <c r="G2812" i="6"/>
  <c r="G2813" i="6"/>
  <c r="G2814" i="6"/>
  <c r="G2815" i="6"/>
  <c r="G2816" i="6"/>
  <c r="G2817" i="6"/>
  <c r="G2818" i="6"/>
  <c r="G2819" i="6"/>
  <c r="G2820" i="6"/>
  <c r="G2821" i="6"/>
  <c r="G2822" i="6"/>
  <c r="G2823" i="6"/>
  <c r="G2824" i="6"/>
  <c r="G2825" i="6"/>
  <c r="G2826" i="6"/>
  <c r="G2827" i="6"/>
  <c r="G2828" i="6"/>
  <c r="G2829" i="6"/>
  <c r="G2830" i="6"/>
  <c r="G2831" i="6"/>
  <c r="G2832" i="6"/>
  <c r="G2833" i="6"/>
  <c r="G2834" i="6"/>
  <c r="G2835" i="6"/>
  <c r="G2836" i="6"/>
  <c r="G2837" i="6"/>
  <c r="G2838" i="6"/>
  <c r="G2839" i="6"/>
  <c r="G2840" i="6"/>
  <c r="G2841" i="6"/>
  <c r="G2842" i="6"/>
  <c r="G2843" i="6"/>
  <c r="G2844" i="6"/>
  <c r="G2845" i="6"/>
  <c r="G2846" i="6"/>
  <c r="G2847" i="6"/>
  <c r="G2848" i="6"/>
  <c r="G2849" i="6"/>
  <c r="G2850" i="6"/>
  <c r="G2851" i="6"/>
  <c r="G2852" i="6"/>
  <c r="G2853" i="6"/>
  <c r="G2854" i="6"/>
  <c r="G2855" i="6"/>
  <c r="G2856" i="6"/>
  <c r="G2857" i="6"/>
  <c r="G2858" i="6"/>
  <c r="G2859" i="6"/>
  <c r="G2860" i="6"/>
  <c r="G2861" i="6"/>
  <c r="G2862" i="6"/>
  <c r="G2863" i="6"/>
  <c r="G2864" i="6"/>
  <c r="G2865" i="6"/>
  <c r="G2866" i="6"/>
  <c r="G2867" i="6"/>
  <c r="G2868" i="6"/>
  <c r="G2869" i="6"/>
  <c r="G2870" i="6"/>
  <c r="G2871" i="6"/>
  <c r="G2872" i="6"/>
  <c r="G2873" i="6"/>
  <c r="G2874" i="6"/>
  <c r="G2875" i="6"/>
  <c r="G2876" i="6"/>
  <c r="G2877" i="6"/>
  <c r="G2878" i="6"/>
  <c r="G2879" i="6"/>
  <c r="G2880" i="6"/>
  <c r="G2881" i="6"/>
  <c r="G2882" i="6"/>
  <c r="G2883" i="6"/>
  <c r="G2884" i="6"/>
  <c r="G2885" i="6"/>
  <c r="G2886" i="6"/>
  <c r="G2887" i="6"/>
  <c r="G2888" i="6"/>
  <c r="G2889" i="6"/>
  <c r="G2890" i="6"/>
  <c r="G2891" i="6"/>
  <c r="G2892" i="6"/>
  <c r="G2893" i="6"/>
  <c r="G2894" i="6"/>
  <c r="G2895" i="6"/>
  <c r="G2896" i="6"/>
  <c r="G2897" i="6"/>
  <c r="G2898" i="6"/>
  <c r="G2899" i="6"/>
  <c r="G2900" i="6"/>
  <c r="G2901" i="6"/>
  <c r="G2902" i="6"/>
  <c r="G2903" i="6"/>
  <c r="G2904" i="6"/>
  <c r="G2905" i="6"/>
  <c r="G2906" i="6"/>
  <c r="G2907" i="6"/>
  <c r="G2908" i="6"/>
  <c r="G2909" i="6"/>
  <c r="G2910" i="6"/>
  <c r="G2911" i="6"/>
  <c r="G2912" i="6"/>
  <c r="G2913" i="6"/>
  <c r="G2914" i="6"/>
  <c r="G2915" i="6"/>
  <c r="G2916" i="6"/>
  <c r="G2917" i="6"/>
  <c r="G2918" i="6"/>
  <c r="G2919" i="6"/>
  <c r="G2920" i="6"/>
  <c r="G2921" i="6"/>
  <c r="G2922" i="6"/>
  <c r="G2923" i="6"/>
  <c r="G2924" i="6"/>
  <c r="G2925" i="6"/>
  <c r="G2926" i="6"/>
  <c r="G2927" i="6"/>
  <c r="G2928" i="6"/>
  <c r="G2929" i="6"/>
  <c r="G2930" i="6"/>
  <c r="G2931" i="6"/>
  <c r="G2932" i="6"/>
  <c r="G2933" i="6"/>
  <c r="G2934" i="6"/>
  <c r="G2935" i="6"/>
  <c r="G2936" i="6"/>
  <c r="G2937" i="6"/>
  <c r="G2938" i="6"/>
  <c r="G2939" i="6"/>
  <c r="G2940" i="6"/>
  <c r="G2941" i="6"/>
  <c r="G2942" i="6"/>
  <c r="G2943" i="6"/>
  <c r="G2944" i="6"/>
  <c r="G2945" i="6"/>
  <c r="G2946" i="6"/>
  <c r="G2947" i="6"/>
  <c r="G2948" i="6"/>
  <c r="G2949" i="6"/>
  <c r="G2950" i="6"/>
  <c r="G2951" i="6"/>
  <c r="G2952" i="6"/>
  <c r="G2953" i="6"/>
  <c r="G2954" i="6"/>
  <c r="G2955" i="6"/>
  <c r="G2956" i="6"/>
  <c r="G2957" i="6"/>
  <c r="G2958" i="6"/>
  <c r="G2959" i="6"/>
  <c r="G2960" i="6"/>
  <c r="G2961" i="6"/>
  <c r="G2962" i="6"/>
  <c r="G2963" i="6"/>
  <c r="G2964" i="6"/>
  <c r="G2965" i="6"/>
  <c r="G2966" i="6"/>
  <c r="G2967" i="6"/>
  <c r="G2968" i="6"/>
  <c r="G2969" i="6"/>
  <c r="G2970" i="6"/>
  <c r="G2971" i="6"/>
  <c r="G2972" i="6"/>
  <c r="G2973" i="6"/>
  <c r="G2974" i="6"/>
  <c r="G2975" i="6"/>
  <c r="G2976" i="6"/>
  <c r="G2977" i="6"/>
  <c r="G2978" i="6"/>
  <c r="G2979" i="6"/>
  <c r="G2980" i="6"/>
  <c r="G2981" i="6"/>
  <c r="G2982" i="6"/>
  <c r="G2983" i="6"/>
  <c r="G2984" i="6"/>
  <c r="G2985" i="6"/>
  <c r="G2986" i="6"/>
  <c r="G2987" i="6"/>
  <c r="G2988" i="6"/>
  <c r="G2989" i="6"/>
  <c r="G2990" i="6"/>
  <c r="G2991" i="6"/>
  <c r="G2992" i="6"/>
  <c r="G2993" i="6"/>
  <c r="G2994" i="6"/>
  <c r="G2995" i="6"/>
  <c r="G2996" i="6"/>
  <c r="G2997" i="6"/>
  <c r="G2998" i="6"/>
  <c r="G2999" i="6"/>
  <c r="G3000" i="6"/>
  <c r="G3001" i="6"/>
  <c r="G3002" i="6"/>
  <c r="G3003" i="6"/>
  <c r="G3004" i="6"/>
  <c r="G3005" i="6"/>
  <c r="G3006" i="6"/>
  <c r="G3007" i="6"/>
  <c r="G3008" i="6"/>
  <c r="G3009" i="6"/>
  <c r="G3010" i="6"/>
  <c r="G3011" i="6"/>
  <c r="G3012" i="6"/>
  <c r="G3013" i="6"/>
  <c r="G3014" i="6"/>
  <c r="G3015" i="6"/>
  <c r="G3016" i="6"/>
  <c r="G3017" i="6"/>
  <c r="G3018" i="6"/>
  <c r="G3019" i="6"/>
  <c r="G3020" i="6"/>
  <c r="G3021" i="6"/>
  <c r="G3022" i="6"/>
  <c r="G3023" i="6"/>
  <c r="G3024" i="6"/>
  <c r="G3025" i="6"/>
  <c r="G3026" i="6"/>
  <c r="G3027" i="6"/>
  <c r="G3028" i="6"/>
  <c r="G3029" i="6"/>
  <c r="G3030" i="6"/>
  <c r="G3031" i="6"/>
  <c r="G3032" i="6"/>
  <c r="G3033" i="6"/>
  <c r="G3034" i="6"/>
  <c r="G3035" i="6"/>
  <c r="G3036" i="6"/>
  <c r="G3037" i="6"/>
  <c r="G3038" i="6"/>
  <c r="G3039" i="6"/>
  <c r="G3040" i="6"/>
  <c r="G3041" i="6"/>
  <c r="G3042" i="6"/>
  <c r="G3043" i="6"/>
  <c r="G3044" i="6"/>
  <c r="G3045" i="6"/>
  <c r="G3046" i="6"/>
  <c r="G3047" i="6"/>
  <c r="G3048" i="6"/>
  <c r="G3049" i="6"/>
  <c r="G3050" i="6"/>
  <c r="G3051" i="6"/>
  <c r="G3052" i="6"/>
  <c r="G3053" i="6"/>
  <c r="G3054" i="6"/>
  <c r="G3055" i="6"/>
  <c r="G3056" i="6"/>
  <c r="G3057" i="6"/>
  <c r="G3058" i="6"/>
  <c r="G3059" i="6"/>
  <c r="G3060" i="6"/>
  <c r="G3061" i="6"/>
  <c r="G3062" i="6"/>
  <c r="G3063" i="6"/>
  <c r="G3064" i="6"/>
  <c r="G3065" i="6"/>
  <c r="G3066" i="6"/>
  <c r="G3067" i="6"/>
  <c r="G3068" i="6"/>
  <c r="G3069" i="6"/>
  <c r="G3070" i="6"/>
  <c r="G3071" i="6"/>
  <c r="G3072" i="6"/>
  <c r="G3073" i="6"/>
  <c r="G3074" i="6"/>
  <c r="G3075" i="6"/>
  <c r="G3076" i="6"/>
  <c r="G3077" i="6"/>
  <c r="G3078" i="6"/>
  <c r="G3079" i="6"/>
  <c r="G3080" i="6"/>
  <c r="G3081" i="6"/>
  <c r="G3082" i="6"/>
  <c r="G3083" i="6"/>
  <c r="G3084" i="6"/>
  <c r="G3085" i="6"/>
  <c r="G3086" i="6"/>
  <c r="G3087" i="6"/>
  <c r="G3088" i="6"/>
  <c r="G3089" i="6"/>
  <c r="G3090" i="6"/>
  <c r="G3091" i="6"/>
  <c r="G3092" i="6"/>
  <c r="G3093" i="6"/>
  <c r="G3094" i="6"/>
  <c r="G3095" i="6"/>
  <c r="G3096" i="6"/>
  <c r="G3097" i="6"/>
  <c r="G3098" i="6"/>
  <c r="G3099" i="6"/>
  <c r="G3100" i="6"/>
  <c r="G3101" i="6"/>
  <c r="G3102" i="6"/>
  <c r="G3103" i="6"/>
  <c r="G3104" i="6"/>
  <c r="G3105" i="6"/>
  <c r="G3106" i="6"/>
  <c r="G3107" i="6"/>
  <c r="G3108" i="6"/>
  <c r="G3109" i="6"/>
  <c r="G3110" i="6"/>
  <c r="G3111" i="6"/>
  <c r="G3112" i="6"/>
  <c r="G3113" i="6"/>
  <c r="G3114" i="6"/>
  <c r="G3115" i="6"/>
  <c r="G3116" i="6"/>
  <c r="G3117" i="6"/>
  <c r="G3118" i="6"/>
  <c r="G3119" i="6"/>
  <c r="G3120" i="6"/>
  <c r="G3121" i="6"/>
  <c r="G3122" i="6"/>
  <c r="G3123" i="6"/>
  <c r="G3124" i="6"/>
  <c r="G3125" i="6"/>
  <c r="G3126" i="6"/>
  <c r="G3127" i="6"/>
  <c r="G3128" i="6"/>
  <c r="G3129" i="6"/>
  <c r="G3130" i="6"/>
  <c r="G3131" i="6"/>
  <c r="G3132" i="6"/>
  <c r="G3133" i="6"/>
  <c r="G3134" i="6"/>
  <c r="G3135" i="6"/>
  <c r="G3136" i="6"/>
  <c r="G3137" i="6"/>
  <c r="G3138" i="6"/>
  <c r="G3139" i="6"/>
  <c r="G3140" i="6"/>
  <c r="G3141" i="6"/>
  <c r="G3142" i="6"/>
  <c r="G3143" i="6"/>
  <c r="G3144" i="6"/>
  <c r="G3145" i="6"/>
  <c r="G3146" i="6"/>
  <c r="G3147" i="6"/>
  <c r="G3148" i="6"/>
  <c r="G3149" i="6"/>
  <c r="G3150" i="6"/>
  <c r="G3151" i="6"/>
  <c r="G3152" i="6"/>
  <c r="G3153" i="6"/>
  <c r="G3154" i="6"/>
  <c r="G3155" i="6"/>
  <c r="G3156" i="6"/>
  <c r="G3157" i="6"/>
  <c r="G3158" i="6"/>
  <c r="G3159" i="6"/>
  <c r="G3160" i="6"/>
  <c r="G3161" i="6"/>
  <c r="G3162" i="6"/>
  <c r="G3163" i="6"/>
  <c r="G3164" i="6"/>
  <c r="G3165" i="6"/>
  <c r="G3166" i="6"/>
  <c r="G3167" i="6"/>
  <c r="G3168" i="6"/>
  <c r="G3169" i="6"/>
  <c r="G3170" i="6"/>
  <c r="G3171" i="6"/>
  <c r="G3172" i="6"/>
  <c r="G3173" i="6"/>
  <c r="G3174" i="6"/>
  <c r="G3175" i="6"/>
  <c r="G3176" i="6"/>
  <c r="G3177" i="6"/>
  <c r="G3178" i="6"/>
  <c r="G3179" i="6"/>
  <c r="G3180" i="6"/>
  <c r="G3181" i="6"/>
  <c r="G3182" i="6"/>
  <c r="G3183" i="6"/>
  <c r="G3184" i="6"/>
  <c r="G3185" i="6"/>
  <c r="G3186" i="6"/>
  <c r="G3187" i="6"/>
  <c r="G3188" i="6"/>
  <c r="G3189" i="6"/>
  <c r="G3190" i="6"/>
  <c r="G3191" i="6"/>
  <c r="G3192" i="6"/>
  <c r="G3193" i="6"/>
  <c r="G3194" i="6"/>
  <c r="G3195" i="6"/>
  <c r="G3196" i="6"/>
  <c r="G3197" i="6"/>
  <c r="G3198" i="6"/>
  <c r="G3199" i="6"/>
  <c r="G3200" i="6"/>
  <c r="G3201" i="6"/>
  <c r="G3202" i="6"/>
  <c r="G3203" i="6"/>
  <c r="G3204" i="6"/>
  <c r="G3205" i="6"/>
  <c r="G3206" i="6"/>
  <c r="G3207" i="6"/>
  <c r="G3208" i="6"/>
  <c r="G3209" i="6"/>
  <c r="G676" i="6"/>
  <c r="G677" i="6"/>
  <c r="G678" i="6"/>
  <c r="G679" i="6"/>
  <c r="G680" i="6"/>
  <c r="G321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3211" i="6"/>
  <c r="G698" i="6"/>
  <c r="G3212" i="6"/>
  <c r="G699" i="6"/>
  <c r="G700" i="6"/>
  <c r="G701" i="6"/>
  <c r="G3213" i="6"/>
  <c r="G702" i="6"/>
  <c r="G703" i="6"/>
  <c r="G704" i="6"/>
  <c r="G705" i="6"/>
  <c r="G706" i="6"/>
  <c r="G707" i="6"/>
  <c r="G708" i="6"/>
  <c r="G709" i="6"/>
  <c r="G710" i="6"/>
  <c r="G711" i="6"/>
  <c r="G3214" i="6"/>
  <c r="G712" i="6"/>
  <c r="G713" i="6"/>
  <c r="G714" i="6"/>
  <c r="G3215" i="6"/>
  <c r="G715" i="6"/>
  <c r="G716" i="6"/>
  <c r="G3216" i="6"/>
  <c r="G717" i="6"/>
  <c r="G3217" i="6"/>
  <c r="G3218" i="6"/>
  <c r="G718" i="6"/>
  <c r="G719" i="6"/>
  <c r="G720" i="6"/>
  <c r="G3219" i="6"/>
  <c r="G3220" i="6"/>
  <c r="G721" i="6"/>
  <c r="G722" i="6"/>
  <c r="G723" i="6"/>
  <c r="G724" i="6"/>
  <c r="G725" i="6"/>
  <c r="G3221" i="6"/>
  <c r="G726" i="6"/>
  <c r="G727" i="6"/>
  <c r="G728" i="6"/>
  <c r="G729" i="6"/>
  <c r="G730" i="6"/>
  <c r="G731" i="6"/>
  <c r="G732" i="6"/>
  <c r="G733" i="6"/>
  <c r="G734" i="6"/>
  <c r="G735" i="6"/>
  <c r="G736" i="6"/>
  <c r="G3222" i="6"/>
  <c r="G3223" i="6"/>
  <c r="G3224" i="6"/>
  <c r="G737" i="6"/>
  <c r="G3225" i="6"/>
  <c r="G738" i="6"/>
  <c r="G3226" i="6"/>
  <c r="G739" i="6"/>
  <c r="G3227" i="6"/>
  <c r="G3228" i="6"/>
  <c r="G740" i="6"/>
  <c r="G741" i="6"/>
  <c r="G3229" i="6"/>
  <c r="G3230" i="6"/>
  <c r="G742" i="6"/>
  <c r="G743" i="6"/>
  <c r="G744" i="6"/>
  <c r="G745" i="6"/>
  <c r="G746" i="6"/>
  <c r="G3231" i="6"/>
  <c r="G747" i="6"/>
  <c r="G748" i="6"/>
  <c r="G3232" i="6"/>
  <c r="G3233" i="6"/>
  <c r="G3234" i="6"/>
  <c r="G749" i="6"/>
  <c r="G3235" i="6"/>
  <c r="G750" i="6"/>
  <c r="G3236" i="6"/>
  <c r="G751" i="6"/>
  <c r="G752" i="6"/>
  <c r="G753" i="6"/>
  <c r="G754" i="6"/>
  <c r="G755" i="6"/>
  <c r="G3237" i="6"/>
  <c r="G756" i="6"/>
  <c r="G3238" i="6"/>
  <c r="G3239" i="6"/>
  <c r="G757" i="6"/>
  <c r="G758" i="6"/>
  <c r="G3240" i="6"/>
  <c r="G3241" i="6"/>
  <c r="G3242" i="6"/>
  <c r="G759" i="6"/>
  <c r="G3243" i="6"/>
  <c r="G3244" i="6"/>
  <c r="G3245" i="6"/>
  <c r="G760" i="6"/>
  <c r="G3246" i="6"/>
  <c r="G761" i="6"/>
  <c r="G762" i="6"/>
  <c r="G763" i="6"/>
  <c r="G764" i="6"/>
  <c r="G3247" i="6"/>
  <c r="G3248" i="6"/>
  <c r="G765" i="6"/>
  <c r="G3249" i="6"/>
  <c r="G766" i="6"/>
  <c r="G3250" i="6"/>
  <c r="G3251" i="6"/>
  <c r="G767" i="6"/>
  <c r="G3252" i="6"/>
  <c r="G768" i="6"/>
  <c r="G769" i="6"/>
  <c r="G3253" i="6"/>
  <c r="G3254" i="6"/>
  <c r="G3255" i="6"/>
  <c r="G3256" i="6"/>
  <c r="G770" i="6"/>
  <c r="G3257" i="6"/>
  <c r="G3258" i="6"/>
  <c r="G3259" i="6"/>
  <c r="G771" i="6"/>
  <c r="G772" i="6"/>
  <c r="G773" i="6"/>
  <c r="G3260" i="6"/>
  <c r="G774" i="6"/>
  <c r="G775" i="6"/>
  <c r="G3261" i="6"/>
  <c r="G3262" i="6"/>
  <c r="G3263" i="6"/>
  <c r="G776" i="6"/>
  <c r="G3264" i="6"/>
  <c r="G777" i="6"/>
  <c r="G778" i="6"/>
  <c r="G3265" i="6"/>
  <c r="G779" i="6"/>
  <c r="G3266" i="6"/>
  <c r="G3267" i="6"/>
  <c r="G780" i="6"/>
  <c r="G781" i="6"/>
  <c r="G782" i="6"/>
  <c r="G783" i="6"/>
  <c r="G3268" i="6"/>
  <c r="G784" i="6"/>
  <c r="G3269" i="6"/>
  <c r="G3270" i="6"/>
  <c r="G785" i="6"/>
  <c r="G786" i="6"/>
  <c r="G3271" i="6"/>
  <c r="G787" i="6"/>
  <c r="G3272" i="6"/>
  <c r="G3273" i="6"/>
  <c r="G3274" i="6"/>
  <c r="G788" i="6"/>
  <c r="G789" i="6"/>
  <c r="G790" i="6"/>
  <c r="G3275" i="6"/>
  <c r="G3276" i="6"/>
  <c r="G3277" i="6"/>
  <c r="G3278" i="6"/>
  <c r="G3279" i="6"/>
  <c r="G791" i="6"/>
  <c r="G3280" i="6"/>
  <c r="G3281" i="6"/>
  <c r="G792" i="6"/>
  <c r="G3282" i="6"/>
  <c r="G3283" i="6"/>
  <c r="G793" i="6"/>
  <c r="G3284" i="6"/>
  <c r="G794" i="6"/>
  <c r="G3285" i="6"/>
  <c r="G3286" i="6"/>
  <c r="G3287" i="6"/>
  <c r="G795" i="6"/>
  <c r="G3288" i="6"/>
  <c r="G796" i="6"/>
  <c r="G3289" i="6"/>
  <c r="G3290" i="6"/>
  <c r="G3291" i="6"/>
  <c r="G3292" i="6"/>
  <c r="G3293" i="6"/>
  <c r="G3294" i="6"/>
  <c r="G797" i="6"/>
  <c r="G3295" i="6"/>
  <c r="G3296" i="6"/>
  <c r="G3297" i="6"/>
  <c r="G3298" i="6"/>
  <c r="G798" i="6"/>
  <c r="G3299" i="6"/>
  <c r="G3300" i="6"/>
  <c r="G3301" i="6"/>
  <c r="G799" i="6"/>
  <c r="G3302" i="6"/>
  <c r="G3303" i="6"/>
  <c r="G3304" i="6"/>
  <c r="G3305" i="6"/>
  <c r="G3306" i="6"/>
  <c r="G3307" i="6"/>
  <c r="G3308" i="6"/>
  <c r="G3309" i="6"/>
  <c r="G3310" i="6"/>
  <c r="G3311" i="6"/>
  <c r="G800" i="6"/>
  <c r="G3312" i="6"/>
  <c r="G3313" i="6"/>
  <c r="G3314" i="6"/>
  <c r="G3315" i="6"/>
  <c r="G3316" i="6"/>
  <c r="G3317" i="6"/>
  <c r="G3318" i="6"/>
  <c r="G801" i="6"/>
  <c r="G3319" i="6"/>
  <c r="G802" i="6"/>
  <c r="G3320" i="6"/>
  <c r="G3321" i="6"/>
  <c r="G3322" i="6"/>
  <c r="G803" i="6"/>
  <c r="G3323" i="6"/>
  <c r="G3324" i="6"/>
  <c r="G3325" i="6"/>
  <c r="G3326" i="6"/>
  <c r="G804" i="6"/>
  <c r="G3327" i="6"/>
  <c r="G3328" i="6"/>
  <c r="G805" i="6"/>
  <c r="G806" i="6"/>
  <c r="G807" i="6"/>
  <c r="G3329" i="6"/>
  <c r="G3330" i="6"/>
  <c r="G3331" i="6"/>
  <c r="G808" i="6"/>
  <c r="G3332" i="6"/>
  <c r="G3333" i="6"/>
  <c r="G3334" i="6"/>
  <c r="G3335" i="6"/>
  <c r="G3336" i="6"/>
  <c r="G809" i="6"/>
  <c r="G3337" i="6"/>
  <c r="G3338" i="6"/>
  <c r="G810" i="6"/>
  <c r="G3339" i="6"/>
  <c r="G3340" i="6"/>
  <c r="G3341" i="6"/>
  <c r="G3342" i="6"/>
  <c r="G3343" i="6"/>
  <c r="G811" i="6"/>
  <c r="G3344" i="6"/>
  <c r="G3345" i="6"/>
  <c r="G812" i="6"/>
  <c r="G3346" i="6"/>
  <c r="G3347" i="6"/>
  <c r="G3348" i="6"/>
  <c r="G3349" i="6"/>
  <c r="G3350" i="6"/>
  <c r="G3351" i="6"/>
  <c r="G3352" i="6"/>
  <c r="G3353" i="6"/>
  <c r="G3354" i="6"/>
  <c r="G813" i="6"/>
  <c r="G3355" i="6"/>
  <c r="G3356" i="6"/>
  <c r="G3357" i="6"/>
  <c r="G3358" i="6"/>
  <c r="G3359" i="6"/>
  <c r="G3360" i="6"/>
  <c r="G3361" i="6"/>
  <c r="G3362" i="6"/>
  <c r="G814" i="6"/>
  <c r="G3363" i="6"/>
  <c r="G3364" i="6"/>
  <c r="G3365" i="6"/>
  <c r="G3366" i="6"/>
  <c r="G3367" i="6"/>
  <c r="G3368" i="6"/>
  <c r="G3369" i="6"/>
  <c r="G3370" i="6"/>
  <c r="G3371" i="6"/>
  <c r="G3372" i="6"/>
  <c r="G3373" i="6"/>
  <c r="G3374" i="6"/>
  <c r="G3375" i="6"/>
  <c r="G815" i="6"/>
  <c r="G816" i="6"/>
  <c r="G3376" i="6"/>
  <c r="G3377" i="6"/>
  <c r="G3378" i="6"/>
  <c r="G3379" i="6"/>
  <c r="G3380" i="6"/>
  <c r="G3381" i="6"/>
  <c r="G3382" i="6"/>
  <c r="G817" i="6"/>
  <c r="G3383" i="6"/>
  <c r="G3384" i="6"/>
  <c r="G3385" i="6"/>
  <c r="G3386" i="6"/>
  <c r="G3387" i="6"/>
  <c r="G3388" i="6"/>
  <c r="G3389" i="6"/>
  <c r="G3390" i="6"/>
  <c r="G3391" i="6"/>
  <c r="G3392" i="6"/>
  <c r="G3393" i="6"/>
  <c r="G3394" i="6"/>
  <c r="G3395" i="6"/>
  <c r="G3396" i="6"/>
  <c r="G3397" i="6"/>
  <c r="G818" i="6"/>
  <c r="G3398" i="6"/>
  <c r="G3399" i="6"/>
  <c r="G3400" i="6"/>
  <c r="G3401" i="6"/>
  <c r="G819" i="6"/>
  <c r="G3402" i="6"/>
  <c r="G3403" i="6"/>
  <c r="G3404" i="6"/>
  <c r="G3405" i="6"/>
  <c r="G3406" i="6"/>
  <c r="G3407" i="6"/>
  <c r="G3408" i="6"/>
  <c r="G3409" i="6"/>
  <c r="G3410" i="6"/>
  <c r="G3411" i="6"/>
  <c r="G3412" i="6"/>
  <c r="G3413" i="6"/>
  <c r="G3414" i="6"/>
  <c r="G3415" i="6"/>
  <c r="G3416" i="6"/>
  <c r="G3417" i="6"/>
  <c r="G3418" i="6"/>
  <c r="G3419" i="6"/>
  <c r="G3420" i="6"/>
  <c r="G3421" i="6"/>
  <c r="G3422" i="6"/>
  <c r="G3423" i="6"/>
  <c r="G820" i="6"/>
  <c r="G821" i="6"/>
  <c r="G3424" i="6"/>
  <c r="G3425" i="6"/>
  <c r="G3426" i="6"/>
  <c r="G3427" i="6"/>
  <c r="G3428" i="6"/>
  <c r="G3429" i="6"/>
  <c r="G3430" i="6"/>
  <c r="G3431" i="6"/>
  <c r="G822" i="6"/>
  <c r="G823" i="6"/>
  <c r="G3432" i="6"/>
  <c r="G3433" i="6"/>
  <c r="G3434" i="6"/>
  <c r="G3435" i="6"/>
  <c r="G3436" i="6"/>
  <c r="G3437" i="6"/>
  <c r="G3438" i="6"/>
  <c r="G824" i="6"/>
  <c r="G3439" i="6"/>
  <c r="G3440" i="6"/>
  <c r="G3441" i="6"/>
  <c r="G3442" i="6"/>
  <c r="G3443" i="6"/>
  <c r="G3444" i="6"/>
  <c r="G3445" i="6"/>
  <c r="G3446" i="6"/>
  <c r="G3447" i="6"/>
  <c r="G3448" i="6"/>
  <c r="G3449" i="6"/>
  <c r="G3450" i="6"/>
  <c r="G3451" i="6"/>
  <c r="G3452" i="6"/>
  <c r="G3453" i="6"/>
  <c r="G3454" i="6"/>
  <c r="G3455" i="6"/>
  <c r="G3456" i="6"/>
  <c r="G3457" i="6"/>
  <c r="G3458" i="6"/>
  <c r="G3459" i="6"/>
  <c r="G3460" i="6"/>
  <c r="G3461" i="6"/>
  <c r="G3462" i="6"/>
  <c r="G3463" i="6"/>
  <c r="G3464" i="6"/>
  <c r="G3465" i="6"/>
  <c r="G3466" i="6"/>
  <c r="G3467" i="6"/>
  <c r="G825" i="6"/>
  <c r="G3468" i="6"/>
  <c r="G826" i="6"/>
  <c r="G3469" i="6"/>
  <c r="G3470" i="6"/>
  <c r="G3471" i="6"/>
  <c r="G3472" i="6"/>
  <c r="G3473" i="6"/>
  <c r="G3474" i="6"/>
  <c r="G3475" i="6"/>
  <c r="G3476" i="6"/>
  <c r="G3477" i="6"/>
  <c r="G3478" i="6"/>
  <c r="G3479" i="6"/>
  <c r="G827" i="6"/>
  <c r="G3480" i="6"/>
  <c r="G3481" i="6"/>
  <c r="G3482" i="6"/>
  <c r="G3483" i="6"/>
  <c r="G3484" i="6"/>
  <c r="G3485" i="6"/>
  <c r="G3486" i="6"/>
  <c r="G3487" i="6"/>
  <c r="G3488" i="6"/>
  <c r="G3489" i="6"/>
  <c r="G3490" i="6"/>
  <c r="G3491" i="6"/>
  <c r="G3492" i="6"/>
  <c r="G828" i="6"/>
  <c r="G829" i="6"/>
  <c r="F195" i="5"/>
  <c r="F196" i="5"/>
  <c r="F298" i="5"/>
  <c r="F67" i="5"/>
  <c r="F356" i="5"/>
  <c r="F250" i="5"/>
  <c r="F83" i="5"/>
  <c r="F107" i="5"/>
  <c r="F233" i="5"/>
  <c r="F16" i="5"/>
  <c r="F6" i="5"/>
  <c r="F178" i="5"/>
  <c r="F377" i="5"/>
  <c r="F42" i="5"/>
  <c r="F243" i="5"/>
  <c r="F86" i="5"/>
  <c r="F437" i="5"/>
  <c r="F307" i="5"/>
  <c r="F190" i="5"/>
  <c r="F15" i="5"/>
  <c r="F407" i="5"/>
  <c r="F133" i="5"/>
  <c r="F229" i="5"/>
  <c r="F300" i="5"/>
  <c r="F366" i="5"/>
  <c r="F100" i="5"/>
  <c r="F41" i="5"/>
  <c r="F439" i="5"/>
  <c r="F27" i="5"/>
  <c r="F35" i="5"/>
  <c r="F261" i="5"/>
  <c r="F194" i="5"/>
  <c r="F58" i="5"/>
  <c r="F189" i="5"/>
  <c r="F10" i="5"/>
  <c r="F171" i="5"/>
  <c r="F238" i="5"/>
  <c r="F19" i="5"/>
  <c r="F362" i="5"/>
  <c r="F296" i="5"/>
  <c r="F279" i="5"/>
  <c r="F162" i="5"/>
  <c r="F313" i="5"/>
  <c r="F376" i="5"/>
  <c r="F338" i="5"/>
  <c r="F274" i="5"/>
  <c r="F129" i="5"/>
  <c r="F417" i="5"/>
  <c r="F421" i="5"/>
  <c r="F12" i="5"/>
  <c r="F234" i="5"/>
  <c r="F410" i="5"/>
  <c r="F118" i="5"/>
  <c r="F187" i="5"/>
  <c r="F361" i="5"/>
  <c r="F268" i="5"/>
  <c r="F394" i="5"/>
  <c r="F77" i="5"/>
  <c r="F275" i="5"/>
  <c r="F207" i="5"/>
  <c r="F163" i="5"/>
  <c r="F104" i="5"/>
  <c r="F326" i="5"/>
  <c r="F150" i="5"/>
  <c r="F37" i="5"/>
  <c r="F236" i="5"/>
  <c r="F119" i="5"/>
  <c r="F124" i="5"/>
  <c r="F331" i="5"/>
  <c r="F213" i="5"/>
  <c r="F208" i="5"/>
  <c r="F354" i="5"/>
  <c r="F317" i="5"/>
  <c r="F215" i="5"/>
  <c r="F177" i="5"/>
  <c r="F285" i="5"/>
  <c r="F302" i="5"/>
  <c r="F384" i="5"/>
  <c r="F52" i="5"/>
  <c r="F103" i="5"/>
  <c r="F254" i="5"/>
  <c r="F280" i="5"/>
  <c r="F63" i="5"/>
  <c r="F355" i="5"/>
  <c r="F80" i="5"/>
  <c r="F204" i="5"/>
  <c r="F371" i="5"/>
  <c r="F96" i="5"/>
  <c r="F357" i="5"/>
  <c r="F299" i="5"/>
  <c r="F154" i="5"/>
  <c r="F82" i="5"/>
  <c r="F142" i="5"/>
  <c r="F18" i="5"/>
  <c r="F349" i="5"/>
  <c r="F8" i="5"/>
  <c r="F218" i="5"/>
  <c r="F358" i="5"/>
  <c r="F420" i="5"/>
  <c r="F211" i="5"/>
  <c r="F368" i="5"/>
  <c r="F144" i="5"/>
  <c r="F40" i="5"/>
  <c r="F411" i="5"/>
  <c r="F227" i="5"/>
  <c r="F210" i="5"/>
  <c r="F51" i="5"/>
  <c r="F228" i="5"/>
  <c r="F28" i="5"/>
  <c r="F125" i="5"/>
  <c r="F116" i="5"/>
  <c r="F434" i="5"/>
  <c r="F333" i="5"/>
  <c r="F24" i="5"/>
  <c r="F79" i="5"/>
  <c r="F106" i="5"/>
  <c r="F212" i="5"/>
  <c r="F99" i="5"/>
  <c r="F209" i="5"/>
  <c r="F114" i="5"/>
  <c r="F432" i="5"/>
  <c r="F75" i="5"/>
  <c r="F109" i="5"/>
  <c r="F281" i="5"/>
  <c r="F365" i="5"/>
  <c r="F216" i="5"/>
  <c r="F373" i="5"/>
  <c r="F135" i="5"/>
  <c r="F13" i="5"/>
  <c r="F33" i="5"/>
  <c r="F105" i="5"/>
  <c r="F30" i="5"/>
  <c r="F25" i="5"/>
  <c r="F38" i="5"/>
  <c r="F9" i="5"/>
  <c r="F289" i="5"/>
  <c r="F303" i="5"/>
  <c r="F329" i="5"/>
  <c r="F320" i="5"/>
  <c r="F409" i="5"/>
  <c r="F132" i="5"/>
  <c r="F157" i="5"/>
  <c r="F184" i="5"/>
  <c r="F363" i="5"/>
  <c r="F353" i="5"/>
  <c r="F152" i="5"/>
  <c r="F206" i="5"/>
  <c r="F397" i="5"/>
  <c r="F343" i="5"/>
  <c r="F436" i="5"/>
  <c r="F130" i="5"/>
  <c r="F388" i="5"/>
  <c r="F120" i="5"/>
  <c r="F32" i="5"/>
  <c r="F386" i="5"/>
  <c r="F20" i="5"/>
  <c r="F188" i="5"/>
  <c r="F143" i="5"/>
  <c r="F59" i="5"/>
  <c r="F175" i="5"/>
  <c r="F277" i="5"/>
  <c r="F65" i="5"/>
  <c r="F185" i="5"/>
  <c r="F350" i="5"/>
  <c r="F251" i="5"/>
  <c r="F340" i="5"/>
  <c r="F66" i="5"/>
  <c r="F151" i="5"/>
  <c r="F369" i="5"/>
  <c r="F159" i="5"/>
  <c r="F431" i="5"/>
  <c r="F360" i="5"/>
  <c r="F352" i="5"/>
  <c r="F336" i="5"/>
  <c r="F50" i="5"/>
  <c r="F321" i="5"/>
  <c r="F293" i="5"/>
  <c r="F139" i="5"/>
  <c r="F161" i="5"/>
  <c r="F170" i="5"/>
  <c r="F239" i="5"/>
  <c r="F5" i="5"/>
  <c r="F115" i="5"/>
  <c r="F426" i="5"/>
  <c r="F14" i="5"/>
  <c r="F26" i="5"/>
  <c r="F128" i="5"/>
  <c r="F49" i="5"/>
  <c r="F23" i="5"/>
  <c r="F314" i="5"/>
  <c r="F176" i="5"/>
  <c r="F392" i="5"/>
  <c r="F244" i="5"/>
  <c r="F383" i="5"/>
  <c r="F223" i="5"/>
  <c r="F306" i="5"/>
  <c r="F418" i="5"/>
  <c r="F225" i="5"/>
  <c r="F379" i="5"/>
  <c r="F334" i="5"/>
  <c r="F111" i="5"/>
  <c r="F412" i="5"/>
  <c r="F87" i="5"/>
  <c r="F342" i="5"/>
  <c r="F11" i="5"/>
  <c r="F310" i="5"/>
  <c r="F112" i="5"/>
  <c r="F246" i="5"/>
  <c r="F214" i="5"/>
  <c r="F370" i="5"/>
  <c r="F110" i="5"/>
  <c r="F276" i="5"/>
  <c r="F393" i="5"/>
  <c r="F97" i="5"/>
  <c r="F73" i="5"/>
  <c r="F156" i="5"/>
  <c r="F339" i="5"/>
  <c r="F217" i="5"/>
  <c r="F69" i="5"/>
  <c r="F278" i="5"/>
  <c r="F137" i="5"/>
  <c r="F248" i="5"/>
  <c r="F62" i="5"/>
  <c r="F324" i="5"/>
  <c r="F45" i="5"/>
  <c r="F199" i="5"/>
  <c r="F147" i="5"/>
  <c r="F160" i="5"/>
  <c r="F126" i="5"/>
  <c r="F380" i="5"/>
  <c r="F235" i="5"/>
  <c r="F167" i="5"/>
  <c r="F141" i="5"/>
  <c r="F282" i="5"/>
  <c r="F140" i="5"/>
  <c r="F76" i="5"/>
  <c r="F148" i="5"/>
  <c r="F31" i="5"/>
  <c r="F181" i="5"/>
  <c r="F36" i="5"/>
  <c r="F402" i="5"/>
  <c r="F224" i="5"/>
  <c r="F89" i="5"/>
  <c r="F256" i="5"/>
  <c r="F258" i="5"/>
  <c r="F17" i="5"/>
  <c r="F266" i="5"/>
  <c r="F252" i="5"/>
  <c r="F180" i="5"/>
  <c r="F423" i="5"/>
  <c r="F220" i="5"/>
  <c r="F166" i="5"/>
  <c r="F265" i="5"/>
  <c r="F221" i="5"/>
  <c r="F269" i="5"/>
  <c r="F301" i="5"/>
  <c r="F197" i="5"/>
  <c r="F203" i="5"/>
  <c r="F318" i="5"/>
  <c r="F191" i="5"/>
  <c r="F375" i="5"/>
  <c r="F255" i="5"/>
  <c r="F348" i="5"/>
  <c r="F222" i="5"/>
  <c r="F304" i="5"/>
  <c r="F272" i="5"/>
  <c r="F78" i="5"/>
  <c r="F64" i="5"/>
  <c r="F389" i="5"/>
  <c r="F56" i="5"/>
  <c r="F273" i="5"/>
  <c r="F240" i="5"/>
  <c r="F179" i="5"/>
  <c r="F287" i="5"/>
  <c r="F85" i="5"/>
  <c r="F168" i="5"/>
  <c r="F92" i="5"/>
  <c r="F131" i="5"/>
  <c r="F359" i="5"/>
  <c r="F390" i="5"/>
  <c r="F205" i="5"/>
  <c r="F247" i="5"/>
  <c r="F245" i="5"/>
  <c r="F90" i="5"/>
  <c r="F260" i="5"/>
  <c r="F398" i="5"/>
  <c r="F332" i="5"/>
  <c r="F396" i="5"/>
  <c r="F53" i="5"/>
  <c r="F267" i="5"/>
  <c r="F39" i="5"/>
  <c r="F57" i="5"/>
  <c r="F325" i="5"/>
  <c r="F123" i="5"/>
  <c r="F55" i="5"/>
  <c r="F146" i="5"/>
  <c r="F136" i="5"/>
  <c r="F72" i="5"/>
  <c r="F364" i="5"/>
  <c r="F395" i="5"/>
  <c r="F219" i="5"/>
  <c r="F173" i="5"/>
  <c r="F34" i="5"/>
  <c r="F424" i="5"/>
  <c r="F21" i="5"/>
  <c r="F438" i="5"/>
  <c r="F95" i="5"/>
  <c r="F311" i="5"/>
  <c r="F337" i="5"/>
  <c r="F98" i="5"/>
  <c r="F413" i="5"/>
  <c r="F226" i="5"/>
  <c r="F283" i="5"/>
  <c r="F149" i="5"/>
  <c r="F81" i="5"/>
  <c r="F292" i="5"/>
  <c r="F237" i="5"/>
  <c r="F351" i="5"/>
  <c r="F102" i="5"/>
  <c r="F138" i="5"/>
  <c r="F257" i="5"/>
  <c r="F433" i="5"/>
  <c r="F242" i="5"/>
  <c r="F192" i="5"/>
  <c r="F74" i="5"/>
  <c r="F290" i="5"/>
  <c r="F406" i="5"/>
  <c r="F291" i="5"/>
  <c r="F344" i="5"/>
  <c r="F172" i="5"/>
  <c r="F315" i="5"/>
  <c r="F328" i="5"/>
  <c r="F414" i="5"/>
  <c r="F134" i="5"/>
  <c r="F122" i="5"/>
  <c r="F44" i="5"/>
  <c r="F145" i="5"/>
  <c r="F127" i="5"/>
  <c r="F70" i="5"/>
  <c r="F435" i="5"/>
  <c r="F101" i="5"/>
  <c r="F347" i="5"/>
  <c r="F387" i="5"/>
  <c r="F284" i="5"/>
  <c r="F201" i="5"/>
  <c r="F422" i="5"/>
  <c r="F404" i="5"/>
  <c r="F241" i="5"/>
  <c r="F270" i="5"/>
  <c r="F271" i="5"/>
  <c r="F345" i="5"/>
  <c r="F54" i="5"/>
  <c r="F400" i="5"/>
  <c r="F84" i="5"/>
  <c r="F367" i="5"/>
  <c r="F164" i="5"/>
  <c r="F117" i="5"/>
  <c r="F71" i="5"/>
  <c r="F297" i="5"/>
  <c r="F322" i="5"/>
  <c r="F22" i="5"/>
  <c r="F264" i="5"/>
  <c r="F294" i="5"/>
  <c r="F230" i="5"/>
  <c r="F47" i="5"/>
  <c r="F382" i="5"/>
  <c r="F330" i="5"/>
  <c r="F295" i="5"/>
  <c r="F182" i="5"/>
  <c r="F29" i="5"/>
  <c r="F249" i="5"/>
  <c r="F174" i="5"/>
  <c r="F61" i="5"/>
  <c r="F319" i="5"/>
  <c r="F429" i="5"/>
  <c r="F183" i="5"/>
  <c r="F286" i="5"/>
  <c r="F169" i="5"/>
  <c r="F158" i="5"/>
  <c r="F416" i="5"/>
  <c r="F378" i="5"/>
  <c r="F121" i="5"/>
  <c r="F401" i="5"/>
  <c r="F88" i="5"/>
  <c r="F399" i="5"/>
  <c r="F430" i="5"/>
  <c r="F391" i="5"/>
  <c r="F198" i="5"/>
  <c r="F94" i="5"/>
  <c r="F60" i="5"/>
  <c r="F153" i="5"/>
  <c r="F308" i="5"/>
  <c r="F186" i="5"/>
  <c r="F427" i="5"/>
  <c r="F381" i="5"/>
  <c r="F405" i="5"/>
  <c r="F440" i="5"/>
  <c r="F425" i="5"/>
  <c r="F46" i="5"/>
  <c r="F341" i="5"/>
  <c r="F7" i="5"/>
  <c r="F262" i="5"/>
  <c r="F305" i="5"/>
  <c r="F200" i="5"/>
  <c r="F113" i="5"/>
  <c r="F43" i="5"/>
  <c r="F68" i="5"/>
  <c r="F323" i="5"/>
  <c r="F327" i="5"/>
  <c r="F93" i="5"/>
  <c r="F312" i="5"/>
  <c r="F374" i="5"/>
  <c r="F419" i="5"/>
  <c r="F232" i="5"/>
  <c r="F155" i="5"/>
  <c r="F91" i="5"/>
  <c r="F309" i="5"/>
  <c r="F231" i="5"/>
  <c r="F346" i="5"/>
  <c r="F202" i="5"/>
  <c r="F193" i="5"/>
  <c r="F372" i="5"/>
  <c r="F385" i="5"/>
  <c r="F428" i="5"/>
  <c r="F253" i="5"/>
  <c r="F335" i="5"/>
  <c r="F108" i="5"/>
  <c r="F48" i="5"/>
  <c r="F403" i="5"/>
  <c r="F288" i="5"/>
  <c r="F316" i="5"/>
  <c r="F259" i="5"/>
  <c r="F263" i="5"/>
  <c r="F165" i="5"/>
  <c r="F408" i="5"/>
  <c r="F415" i="5"/>
  <c r="I367" i="4"/>
  <c r="I158" i="4"/>
  <c r="I261" i="4"/>
  <c r="I275" i="4"/>
  <c r="I12" i="4"/>
  <c r="I97" i="4"/>
  <c r="I154" i="4"/>
  <c r="I79" i="4"/>
  <c r="I25" i="4"/>
  <c r="I36" i="4"/>
  <c r="I167" i="4"/>
  <c r="I146" i="4"/>
  <c r="I19" i="4"/>
  <c r="I89" i="4"/>
  <c r="I285" i="4"/>
  <c r="I165" i="4"/>
  <c r="I184" i="4"/>
  <c r="I218" i="4"/>
  <c r="I123" i="4"/>
  <c r="I352" i="4"/>
  <c r="I265" i="4"/>
  <c r="I26" i="4"/>
  <c r="I320" i="4"/>
  <c r="I156" i="4"/>
  <c r="I240" i="4"/>
  <c r="I82" i="4"/>
  <c r="I20" i="4"/>
  <c r="I105" i="4"/>
  <c r="I270" i="4"/>
  <c r="I10" i="4"/>
  <c r="I257" i="4"/>
  <c r="I152" i="4"/>
  <c r="I132" i="4"/>
  <c r="I279" i="4"/>
  <c r="I42" i="4"/>
  <c r="I142" i="4"/>
  <c r="I81" i="4"/>
  <c r="I338" i="4"/>
  <c r="I39" i="4"/>
  <c r="I325" i="4"/>
  <c r="I267" i="4"/>
  <c r="I15" i="4"/>
  <c r="I230" i="4"/>
  <c r="I250" i="4"/>
  <c r="I399" i="4"/>
  <c r="I286" i="4"/>
  <c r="I83" i="4"/>
  <c r="I87" i="4"/>
  <c r="I17" i="4"/>
  <c r="I107" i="4"/>
  <c r="I424" i="4"/>
  <c r="I390" i="4"/>
  <c r="I163" i="4"/>
  <c r="I186" i="4"/>
  <c r="I386" i="4"/>
  <c r="I283" i="4"/>
  <c r="I422" i="4"/>
  <c r="I110" i="4"/>
  <c r="I119" i="4"/>
  <c r="I91" i="4"/>
  <c r="I38" i="4"/>
  <c r="I21" i="4"/>
  <c r="I371" i="4"/>
  <c r="I353" i="4"/>
  <c r="I140" i="4"/>
  <c r="I220" i="4"/>
  <c r="I131" i="4"/>
  <c r="I256" i="4"/>
  <c r="I137" i="4"/>
  <c r="I439" i="4"/>
  <c r="I327" i="4"/>
  <c r="I133" i="4"/>
  <c r="I217" i="4"/>
  <c r="I263" i="4"/>
  <c r="I373" i="4"/>
  <c r="I323" i="4"/>
  <c r="I376" i="4"/>
  <c r="I44" i="4"/>
  <c r="I193" i="4"/>
  <c r="I306" i="4"/>
  <c r="I303" i="4"/>
  <c r="I387" i="4"/>
  <c r="I108" i="4"/>
  <c r="I198" i="4"/>
  <c r="I24" i="4"/>
  <c r="I30" i="4"/>
  <c r="I255" i="4"/>
  <c r="I28" i="4"/>
  <c r="I29" i="4"/>
  <c r="I78" i="4"/>
  <c r="I360" i="4"/>
  <c r="I385" i="4"/>
  <c r="I14" i="4"/>
  <c r="I246" i="4"/>
  <c r="I80" i="4"/>
  <c r="I305" i="4"/>
  <c r="I204" i="4"/>
  <c r="I92" i="4"/>
  <c r="I252" i="4"/>
  <c r="I249" i="4"/>
  <c r="I341" i="4"/>
  <c r="I200" i="4"/>
  <c r="I244" i="4"/>
  <c r="I23" i="4"/>
  <c r="I361" i="4"/>
  <c r="I426" i="4"/>
  <c r="I109" i="4"/>
  <c r="I366" i="4"/>
  <c r="I434" i="4"/>
  <c r="I288" i="4"/>
  <c r="I437" i="4"/>
  <c r="I40" i="4"/>
  <c r="I124" i="4"/>
  <c r="I258" i="4"/>
  <c r="I150" i="4"/>
  <c r="I432" i="4"/>
  <c r="I172" i="4"/>
  <c r="I225" i="4"/>
  <c r="I380" i="4"/>
  <c r="I194" i="4"/>
  <c r="I98" i="4"/>
  <c r="I348" i="4"/>
  <c r="I187" i="4"/>
  <c r="I210" i="4"/>
  <c r="I370" i="4"/>
  <c r="I243" i="4"/>
  <c r="I201" i="4"/>
  <c r="I101" i="4"/>
  <c r="I27" i="4"/>
  <c r="I298" i="4"/>
  <c r="I199" i="4"/>
  <c r="I180" i="4"/>
  <c r="I117" i="4"/>
  <c r="I16" i="4"/>
  <c r="I403" i="4"/>
  <c r="I431" i="4"/>
  <c r="I415" i="4"/>
  <c r="I316" i="4"/>
  <c r="I363" i="4"/>
  <c r="I344" i="4"/>
  <c r="I189" i="4"/>
  <c r="I333" i="4"/>
  <c r="I191" i="4"/>
  <c r="I378" i="4"/>
  <c r="I7" i="4"/>
  <c r="I118" i="4"/>
  <c r="I242" i="4"/>
  <c r="I369" i="4"/>
  <c r="I205" i="4"/>
  <c r="I9" i="4"/>
  <c r="I74" i="4"/>
  <c r="I319" i="4"/>
  <c r="I174" i="4"/>
  <c r="I160" i="4"/>
  <c r="I395" i="4"/>
  <c r="I192" i="4"/>
  <c r="I269" i="4"/>
  <c r="I406" i="4"/>
  <c r="I364" i="4"/>
  <c r="I75" i="4"/>
  <c r="I393" i="4"/>
  <c r="I134" i="4"/>
  <c r="I122" i="4"/>
  <c r="I260" i="4"/>
  <c r="I116" i="4"/>
  <c r="I405" i="4"/>
  <c r="I129" i="4"/>
  <c r="I433" i="4"/>
  <c r="I329" i="4"/>
  <c r="I294" i="4"/>
  <c r="I145" i="4"/>
  <c r="I94" i="4"/>
  <c r="I417" i="4"/>
  <c r="I214" i="4"/>
  <c r="I425" i="4"/>
  <c r="I278" i="4"/>
  <c r="I272" i="4"/>
  <c r="I179" i="4"/>
  <c r="I282" i="4"/>
  <c r="I196" i="4"/>
  <c r="I177" i="4"/>
  <c r="I413" i="4"/>
  <c r="I175" i="4"/>
  <c r="I435" i="4"/>
  <c r="I280" i="4"/>
  <c r="I402" i="4"/>
  <c r="I203" i="4"/>
  <c r="I322" i="4"/>
  <c r="I159" i="4"/>
  <c r="I135" i="4"/>
  <c r="I45" i="4"/>
  <c r="I238" i="4"/>
  <c r="I287" i="4"/>
  <c r="I229" i="4"/>
  <c r="I302" i="4"/>
  <c r="I326" i="4"/>
  <c r="I362" i="4"/>
  <c r="I396" i="4"/>
  <c r="I368" i="4"/>
  <c r="I215" i="4"/>
  <c r="I248" i="4"/>
  <c r="I190" i="4"/>
  <c r="I144" i="4"/>
  <c r="I202" i="4"/>
  <c r="I281" i="4"/>
  <c r="I148" i="4"/>
  <c r="I71" i="4"/>
  <c r="I407" i="4"/>
  <c r="I125" i="4"/>
  <c r="I33" i="4"/>
  <c r="I397" i="4"/>
  <c r="I59" i="4"/>
  <c r="I232" i="4"/>
  <c r="I440" i="4"/>
  <c r="I141" i="4"/>
  <c r="I273" i="4"/>
  <c r="I337" i="4"/>
  <c r="I62" i="4"/>
  <c r="I330" i="4"/>
  <c r="I228" i="4"/>
  <c r="I317" i="4"/>
  <c r="I85" i="4"/>
  <c r="I351" i="4"/>
  <c r="I138" i="4"/>
  <c r="I300" i="4"/>
  <c r="I207" i="4"/>
  <c r="I216" i="4"/>
  <c r="I22" i="4"/>
  <c r="I136" i="4"/>
  <c r="I321" i="4"/>
  <c r="I290" i="4"/>
  <c r="I111" i="4"/>
  <c r="I245" i="4"/>
  <c r="I128" i="4"/>
  <c r="I195" i="4"/>
  <c r="I70" i="4"/>
  <c r="I6" i="4"/>
  <c r="I377" i="4"/>
  <c r="I438" i="4"/>
  <c r="I342" i="4"/>
  <c r="I430" i="4"/>
  <c r="I212" i="4"/>
  <c r="I310" i="4"/>
  <c r="I412" i="4"/>
  <c r="I223" i="4"/>
  <c r="I185" i="4"/>
  <c r="I65" i="4"/>
  <c r="I95" i="4"/>
  <c r="I130" i="4"/>
  <c r="I157" i="4"/>
  <c r="I173" i="4"/>
  <c r="I127" i="4"/>
  <c r="I61" i="4"/>
  <c r="I235" i="4"/>
  <c r="I414" i="4"/>
  <c r="I126" i="4"/>
  <c r="I354" i="4"/>
  <c r="I420" i="4"/>
  <c r="I171" i="4"/>
  <c r="I372" i="4"/>
  <c r="I224" i="4"/>
  <c r="I63" i="4"/>
  <c r="I86" i="4"/>
  <c r="I409" i="4"/>
  <c r="I147" i="4"/>
  <c r="I182" i="4"/>
  <c r="I340" i="4"/>
  <c r="I67" i="4"/>
  <c r="I289" i="4"/>
  <c r="I423" i="4"/>
  <c r="I429" i="4"/>
  <c r="I90" i="4"/>
  <c r="I334" i="4"/>
  <c r="I241" i="4"/>
  <c r="I355" i="4"/>
  <c r="I427" i="4"/>
  <c r="I176" i="4"/>
  <c r="I48" i="4"/>
  <c r="I418" i="4"/>
  <c r="I222" i="4"/>
  <c r="I221" i="4"/>
  <c r="I54" i="4"/>
  <c r="I297" i="4"/>
  <c r="I295" i="4"/>
  <c r="I11" i="4"/>
  <c r="I309" i="4"/>
  <c r="I208" i="4"/>
  <c r="I64" i="4"/>
  <c r="I419" i="4"/>
  <c r="I335" i="4"/>
  <c r="I398" i="4"/>
  <c r="I120" i="4"/>
  <c r="I35" i="4"/>
  <c r="I349" i="4"/>
  <c r="I102" i="4"/>
  <c r="I53" i="4"/>
  <c r="I307" i="4"/>
  <c r="I391" i="4"/>
  <c r="I170" i="4"/>
  <c r="I388" i="4"/>
  <c r="I103" i="4"/>
  <c r="I292" i="4"/>
  <c r="I161" i="4"/>
  <c r="I84" i="4"/>
  <c r="I52" i="4"/>
  <c r="I76" i="4"/>
  <c r="I43" i="4"/>
  <c r="I254" i="4"/>
  <c r="I394" i="4"/>
  <c r="I356" i="4"/>
  <c r="I358" i="4"/>
  <c r="I293" i="4"/>
  <c r="I56" i="4"/>
  <c r="I339" i="4"/>
  <c r="I166" i="4"/>
  <c r="I357" i="4"/>
  <c r="I313" i="4"/>
  <c r="I259" i="4"/>
  <c r="I237" i="4"/>
  <c r="I149" i="4"/>
  <c r="I389" i="4"/>
  <c r="I197" i="4"/>
  <c r="I99" i="4"/>
  <c r="I312" i="4"/>
  <c r="I410" i="4"/>
  <c r="I239" i="4"/>
  <c r="I219" i="4"/>
  <c r="I100" i="4"/>
  <c r="I236" i="4"/>
  <c r="I268" i="4"/>
  <c r="I69" i="4"/>
  <c r="I139" i="4"/>
  <c r="I68" i="4"/>
  <c r="I164" i="4"/>
  <c r="I8" i="4"/>
  <c r="I336" i="4"/>
  <c r="I328" i="4"/>
  <c r="I209" i="4"/>
  <c r="I392" i="4"/>
  <c r="I72" i="4"/>
  <c r="I416" i="4"/>
  <c r="I421" i="4"/>
  <c r="I226" i="4"/>
  <c r="I96" i="4"/>
  <c r="I382" i="4"/>
  <c r="I51" i="4"/>
  <c r="I113" i="4"/>
  <c r="I88" i="4"/>
  <c r="I143" i="4"/>
  <c r="I400" i="4"/>
  <c r="I247" i="4"/>
  <c r="I32" i="4"/>
  <c r="I299" i="4"/>
  <c r="I58" i="4"/>
  <c r="I296" i="4"/>
  <c r="I365" i="4"/>
  <c r="I428" i="4"/>
  <c r="I284" i="4"/>
  <c r="I375" i="4"/>
  <c r="I47" i="4"/>
  <c r="I311" i="4"/>
  <c r="I181" i="4"/>
  <c r="I350" i="4"/>
  <c r="I34" i="4"/>
  <c r="I153" i="4"/>
  <c r="I381" i="4"/>
  <c r="I55" i="4"/>
  <c r="I343" i="4"/>
  <c r="I168" i="4"/>
  <c r="I112" i="4"/>
  <c r="I359" i="4"/>
  <c r="I178" i="4"/>
  <c r="I183" i="4"/>
  <c r="I276" i="4"/>
  <c r="I262" i="4"/>
  <c r="I436" i="4"/>
  <c r="I266" i="4"/>
  <c r="I253" i="4"/>
  <c r="I206" i="4"/>
  <c r="I50" i="4"/>
  <c r="I301" i="4"/>
  <c r="I345" i="4"/>
  <c r="I77" i="4"/>
  <c r="I404" i="4"/>
  <c r="I277" i="4"/>
  <c r="I66" i="4"/>
  <c r="I227" i="4"/>
  <c r="I233" i="4"/>
  <c r="I31" i="4"/>
  <c r="I318" i="4"/>
  <c r="I346" i="4"/>
  <c r="I73" i="4"/>
  <c r="I49" i="4"/>
  <c r="I291" i="4"/>
  <c r="I271" i="4"/>
  <c r="I384" i="4"/>
  <c r="I155" i="4"/>
  <c r="I60" i="4"/>
  <c r="I304" i="4"/>
  <c r="I104" i="4"/>
  <c r="I347" i="4"/>
  <c r="I57" i="4"/>
  <c r="I13" i="4"/>
  <c r="I46" i="4"/>
  <c r="I274" i="4"/>
  <c r="I234" i="4"/>
  <c r="I411" i="4"/>
  <c r="I115" i="4"/>
  <c r="I379" i="4"/>
  <c r="I213" i="4"/>
  <c r="I401" i="4"/>
  <c r="I188" i="4"/>
  <c r="I169" i="4"/>
  <c r="I114" i="4"/>
  <c r="I308" i="4"/>
  <c r="I162" i="4"/>
  <c r="I18" i="4"/>
  <c r="I41" i="4"/>
  <c r="I374" i="4"/>
  <c r="I106" i="4"/>
  <c r="I315" i="4"/>
  <c r="I151" i="4"/>
  <c r="I5" i="4"/>
  <c r="I383" i="4"/>
  <c r="I331" i="4"/>
  <c r="I211" i="4"/>
  <c r="I231" i="4"/>
  <c r="I332" i="4"/>
  <c r="I251" i="4"/>
  <c r="I264" i="4"/>
  <c r="I324" i="4"/>
  <c r="I408" i="4"/>
  <c r="I37" i="4"/>
  <c r="I93" i="4"/>
  <c r="I121" i="4"/>
  <c r="I314" i="4"/>
</calcChain>
</file>

<file path=xl/sharedStrings.xml><?xml version="1.0" encoding="utf-8"?>
<sst xmlns="http://schemas.openxmlformats.org/spreadsheetml/2006/main" count="26538" uniqueCount="1889">
  <si>
    <t>GeneID</t>
  </si>
  <si>
    <t>UniProt</t>
  </si>
  <si>
    <t>Olink Assay Name</t>
  </si>
  <si>
    <t>Protein Name</t>
  </si>
  <si>
    <t>Panel Name</t>
  </si>
  <si>
    <t>DDX58</t>
  </si>
  <si>
    <t>O95786</t>
  </si>
  <si>
    <t>Probable ATP-dependent RNA helicase DDX58</t>
  </si>
  <si>
    <t>Immune Response</t>
  </si>
  <si>
    <t>PSIP1</t>
  </si>
  <si>
    <t>O75475</t>
  </si>
  <si>
    <t xml:space="preserve">PC4 and SFRS1-interacting protein </t>
  </si>
  <si>
    <t>BLMH</t>
  </si>
  <si>
    <t>Q13867</t>
  </si>
  <si>
    <t>BLM hydrolase</t>
  </si>
  <si>
    <t xml:space="preserve">Bleomycin hydrolase </t>
  </si>
  <si>
    <t>Cardiovascular III</t>
  </si>
  <si>
    <t>CCL7</t>
  </si>
  <si>
    <t>P80098</t>
  </si>
  <si>
    <t>MCP-3</t>
  </si>
  <si>
    <t>Monocyte chemotactic protein 3</t>
  </si>
  <si>
    <t>Inflammation</t>
  </si>
  <si>
    <t>LGALS9</t>
  </si>
  <si>
    <t>O00182</t>
  </si>
  <si>
    <t>Gal-9</t>
  </si>
  <si>
    <t xml:space="preserve">Galectin-9 </t>
  </si>
  <si>
    <t>Cardiovascular II</t>
  </si>
  <si>
    <t>HMOX1</t>
  </si>
  <si>
    <t>P09601</t>
  </si>
  <si>
    <t>HO-1</t>
  </si>
  <si>
    <t xml:space="preserve">Heme oxygenase 1 </t>
  </si>
  <si>
    <t>CXCL11</t>
  </si>
  <si>
    <t>O14625</t>
  </si>
  <si>
    <t xml:space="preserve">C-X-C motif chemokine 11 </t>
  </si>
  <si>
    <t>ITGA11</t>
  </si>
  <si>
    <t>Q9UKX5</t>
  </si>
  <si>
    <t xml:space="preserve">Integrin alpha-11 </t>
  </si>
  <si>
    <t>HCLS1</t>
  </si>
  <si>
    <t>P14317</t>
  </si>
  <si>
    <t>Hematopoietic lineage cell-specific protein</t>
  </si>
  <si>
    <t>DFFA</t>
  </si>
  <si>
    <t>O00273</t>
  </si>
  <si>
    <t xml:space="preserve">DNA fragmentation factor subunit alpha </t>
  </si>
  <si>
    <t>CKAP4</t>
  </si>
  <si>
    <t>Q07065</t>
  </si>
  <si>
    <t xml:space="preserve">Cytoskeleton-associated protein 4 </t>
  </si>
  <si>
    <t>MPO</t>
  </si>
  <si>
    <t>P05164</t>
  </si>
  <si>
    <t xml:space="preserve">Myeloperoxidase </t>
  </si>
  <si>
    <t>KRT19</t>
  </si>
  <si>
    <t>P08727</t>
  </si>
  <si>
    <t xml:space="preserve">Keratin, type I cytoskeletal 19 </t>
  </si>
  <si>
    <t>ST6GAL1</t>
  </si>
  <si>
    <t>P15907</t>
  </si>
  <si>
    <t xml:space="preserve">Beta-galactoside alpha-2,6-sialyltransferase 1 </t>
  </si>
  <si>
    <t>Cardiometabolic</t>
  </si>
  <si>
    <t>CXCL1</t>
  </si>
  <si>
    <t>P09341</t>
  </si>
  <si>
    <t>C-X-C motif chemokine 1</t>
  </si>
  <si>
    <t>DECR1</t>
  </si>
  <si>
    <t>Q16698</t>
  </si>
  <si>
    <t xml:space="preserve">2,4-dienoyl-CoA reductase, mitochondrial </t>
  </si>
  <si>
    <t>NID1</t>
  </si>
  <si>
    <t>P14543</t>
  </si>
  <si>
    <t xml:space="preserve">Nidogen-1 </t>
  </si>
  <si>
    <t>IL1RN</t>
  </si>
  <si>
    <t>P18510</t>
  </si>
  <si>
    <t>IL-1ra</t>
  </si>
  <si>
    <t xml:space="preserve">Interleukin-1 receptor antagonist protein </t>
  </si>
  <si>
    <t>TNFRSF1B</t>
  </si>
  <si>
    <t>P20333</t>
  </si>
  <si>
    <t>TNF-R2</t>
  </si>
  <si>
    <t xml:space="preserve">Tumor necrosis factor receptor 2  </t>
  </si>
  <si>
    <t>CTSL</t>
  </si>
  <si>
    <t>P07711</t>
  </si>
  <si>
    <t>CTSL1</t>
  </si>
  <si>
    <t xml:space="preserve">Cathepsin L1 </t>
  </si>
  <si>
    <t>MFAP5</t>
  </si>
  <si>
    <t>Q13361</t>
  </si>
  <si>
    <t xml:space="preserve">Microfibrillar-associated protein 5  </t>
  </si>
  <si>
    <t>GRN</t>
  </si>
  <si>
    <t>P28799</t>
  </si>
  <si>
    <t xml:space="preserve">Granulins </t>
  </si>
  <si>
    <t>TRIM21</t>
  </si>
  <si>
    <t>P19474</t>
  </si>
  <si>
    <t xml:space="preserve">E3 ubiquitin-protein ligase TRIM21 </t>
  </si>
  <si>
    <t>TNF</t>
  </si>
  <si>
    <t>P01375</t>
  </si>
  <si>
    <t xml:space="preserve">Tumor necrosis factor </t>
  </si>
  <si>
    <t>CD274</t>
  </si>
  <si>
    <t>Q9NZQ7</t>
  </si>
  <si>
    <t>PD-L1</t>
  </si>
  <si>
    <t>Programmed cell death 1 ligand 1</t>
  </si>
  <si>
    <t>IL33</t>
  </si>
  <si>
    <t>O95760</t>
  </si>
  <si>
    <t xml:space="preserve">Interleukin-33 </t>
  </si>
  <si>
    <t>CRTAC1</t>
  </si>
  <si>
    <t>Q9NQ79</t>
  </si>
  <si>
    <t>Cartilage acidic protein 1</t>
  </si>
  <si>
    <t>CXCL10</t>
  </si>
  <si>
    <t>P02778</t>
  </si>
  <si>
    <t xml:space="preserve">C-X-C motif chemokine 10 </t>
  </si>
  <si>
    <t>LAMP3</t>
  </si>
  <si>
    <t>Q9UQV4</t>
  </si>
  <si>
    <t>Lysosome-associated membrane glycoprotein 3</t>
  </si>
  <si>
    <t>SRPK2</t>
  </si>
  <si>
    <t>P78362</t>
  </si>
  <si>
    <t xml:space="preserve">SRSF protein kinase 2 </t>
  </si>
  <si>
    <t>HEXIM1</t>
  </si>
  <si>
    <t>O94992</t>
  </si>
  <si>
    <t>Protein HEXIM1</t>
  </si>
  <si>
    <t>EIF4G1</t>
  </si>
  <si>
    <t>Q04637</t>
  </si>
  <si>
    <t>Eukaryotic translation initiation factor 4 gamma 1</t>
  </si>
  <si>
    <t>IL18</t>
  </si>
  <si>
    <t>Q14116</t>
  </si>
  <si>
    <t xml:space="preserve">Interleukin-18 </t>
  </si>
  <si>
    <t>TRIM5</t>
  </si>
  <si>
    <t>Q9C035</t>
  </si>
  <si>
    <t>Tripartite motif-containing protein 5</t>
  </si>
  <si>
    <t>LILRB4</t>
  </si>
  <si>
    <t>Q8NHJ6</t>
  </si>
  <si>
    <t>Leukocyte immunoglobulin-like receptor subfamily B member 4</t>
  </si>
  <si>
    <t>IRAK1</t>
  </si>
  <si>
    <t>P51617</t>
  </si>
  <si>
    <t xml:space="preserve">Interleukin-1 receptor-associated kinase 1 </t>
  </si>
  <si>
    <t>TCN2</t>
  </si>
  <si>
    <t>P20062</t>
  </si>
  <si>
    <t xml:space="preserve">Transcobalamin-2  </t>
  </si>
  <si>
    <t>KIT</t>
  </si>
  <si>
    <t>P10721</t>
  </si>
  <si>
    <t xml:space="preserve">Mast/stem cell growth factor receptor Kit  </t>
  </si>
  <si>
    <t>IL10</t>
  </si>
  <si>
    <t>P22301</t>
  </si>
  <si>
    <t xml:space="preserve">Interleukin-10 </t>
  </si>
  <si>
    <t>IL7</t>
  </si>
  <si>
    <t>P13232</t>
  </si>
  <si>
    <t xml:space="preserve">Interleukin-7  </t>
  </si>
  <si>
    <t>PRDX3</t>
  </si>
  <si>
    <t>P30048</t>
  </si>
  <si>
    <t>Thioredoxin-dependent peroxide reductase, mitochondrial</t>
  </si>
  <si>
    <t>LAG3</t>
  </si>
  <si>
    <t>P18627</t>
  </si>
  <si>
    <t>Lymphocyte activation gene 3 protein</t>
  </si>
  <si>
    <t>PRTN3</t>
  </si>
  <si>
    <t>P24158</t>
  </si>
  <si>
    <t>Myeloblastin</t>
  </si>
  <si>
    <t>SERPINA5</t>
  </si>
  <si>
    <t>P05154</t>
  </si>
  <si>
    <t>Plasma serine protease inhibitor</t>
  </si>
  <si>
    <t>ICAM2</t>
  </si>
  <si>
    <t>P13598</t>
  </si>
  <si>
    <t>ICAM-2</t>
  </si>
  <si>
    <t xml:space="preserve">Intercellular adhesion molecule 2 </t>
  </si>
  <si>
    <t>IL6</t>
  </si>
  <si>
    <t>P05231</t>
  </si>
  <si>
    <t xml:space="preserve">Interleukin-6 </t>
  </si>
  <si>
    <t>ZBTB16</t>
  </si>
  <si>
    <t>Q05516</t>
  </si>
  <si>
    <t>Zinc finger and BTB domain-containing protein 16</t>
  </si>
  <si>
    <t>SIRT2</t>
  </si>
  <si>
    <t>Q8IXJ6</t>
  </si>
  <si>
    <t>SIR2-like protein 2</t>
  </si>
  <si>
    <t>KITLG</t>
  </si>
  <si>
    <t>P21583</t>
  </si>
  <si>
    <t>SCF</t>
  </si>
  <si>
    <t xml:space="preserve">Stem cell factor </t>
  </si>
  <si>
    <t>MERTK</t>
  </si>
  <si>
    <t>Q12866</t>
  </si>
  <si>
    <t>Tyrosine-protein kinase Mer</t>
  </si>
  <si>
    <t>CASP8</t>
  </si>
  <si>
    <t>Q14790</t>
  </si>
  <si>
    <t>CASP-8</t>
  </si>
  <si>
    <t>Caspase-8</t>
  </si>
  <si>
    <t>ADA</t>
  </si>
  <si>
    <t>P00813</t>
  </si>
  <si>
    <t>Adenosine Deaminase</t>
  </si>
  <si>
    <t>LDLR</t>
  </si>
  <si>
    <t>P01130</t>
  </si>
  <si>
    <t>LDL receptor</t>
  </si>
  <si>
    <t xml:space="preserve">Low-density lipoprotein receptor </t>
  </si>
  <si>
    <t>BACH1</t>
  </si>
  <si>
    <t>O14867</t>
  </si>
  <si>
    <t xml:space="preserve">Transcription regulator protein BACH1 </t>
  </si>
  <si>
    <t>IRF9</t>
  </si>
  <si>
    <t>Q00978</t>
  </si>
  <si>
    <t>Interferon regulatory factor 9</t>
  </si>
  <si>
    <t>ITGB1BP2</t>
  </si>
  <si>
    <t>Q9UKP3</t>
  </si>
  <si>
    <t>Melusin</t>
  </si>
  <si>
    <t>ACP5</t>
  </si>
  <si>
    <t>P13686</t>
  </si>
  <si>
    <t>TR-AP</t>
  </si>
  <si>
    <t>Tartrate-resistant acid phosphatase type 5</t>
  </si>
  <si>
    <t>IL18BP</t>
  </si>
  <si>
    <t>O95998</t>
  </si>
  <si>
    <t>IL-18BP</t>
  </si>
  <si>
    <t xml:space="preserve">Interleukin-18-binding protein </t>
  </si>
  <si>
    <t>IFNLR1</t>
  </si>
  <si>
    <t>Q8IU57</t>
  </si>
  <si>
    <t>Interferon lambda receptor 1</t>
  </si>
  <si>
    <t>SORT1</t>
  </si>
  <si>
    <t>Q99523</t>
  </si>
  <si>
    <t>Sortilin</t>
  </si>
  <si>
    <t>STK4</t>
  </si>
  <si>
    <t>Q13043</t>
  </si>
  <si>
    <t>Serine/threonine-protein kinase 4</t>
  </si>
  <si>
    <t>CCL2</t>
  </si>
  <si>
    <t>P13500</t>
  </si>
  <si>
    <t>MCP-1</t>
  </si>
  <si>
    <t xml:space="preserve">Monocyte chemotactic protein 1 </t>
  </si>
  <si>
    <t>CXCL6</t>
  </si>
  <si>
    <t>P80162</t>
  </si>
  <si>
    <t>C-X-C motif chemokine 6</t>
  </si>
  <si>
    <t>PCSK9</t>
  </si>
  <si>
    <t>Q8NBP7</t>
  </si>
  <si>
    <t xml:space="preserve">Proprotein convertase subtilisin/kexin type 9 </t>
  </si>
  <si>
    <t>S100A12</t>
  </si>
  <si>
    <t>P80511</t>
  </si>
  <si>
    <t>EN-RAGE</t>
  </si>
  <si>
    <t>Protein S100-A12</t>
  </si>
  <si>
    <t>PARP1</t>
  </si>
  <si>
    <t>P09874</t>
  </si>
  <si>
    <t>PARP-1</t>
  </si>
  <si>
    <t xml:space="preserve">Poly (ADP-ribose) polymerase 1 </t>
  </si>
  <si>
    <t>IL2RA</t>
  </si>
  <si>
    <t>P01589</t>
  </si>
  <si>
    <t>IL2-RA</t>
  </si>
  <si>
    <t>Interleukin-2 receptor subunit alpha</t>
  </si>
  <si>
    <t>F2R</t>
  </si>
  <si>
    <t>P25116</t>
  </si>
  <si>
    <t>PAR-1</t>
  </si>
  <si>
    <t xml:space="preserve">Proteinase-activated receptor 1 </t>
  </si>
  <si>
    <t>TNFRSF10B</t>
  </si>
  <si>
    <t>O14763</t>
  </si>
  <si>
    <t>TRAIL-R2</t>
  </si>
  <si>
    <t xml:space="preserve">TNF-related apoptosis-inducing ligand receptor 2 </t>
  </si>
  <si>
    <t>FXYD5</t>
  </si>
  <si>
    <t>Q96DB9</t>
  </si>
  <si>
    <t xml:space="preserve">FXYD domain-containing ion transport regulator 5 </t>
  </si>
  <si>
    <t>EGLN1</t>
  </si>
  <si>
    <t>Q9GZT9</t>
  </si>
  <si>
    <t>Egl nine homolog 1</t>
  </si>
  <si>
    <t>DNER</t>
  </si>
  <si>
    <t>Q8NFT8</t>
  </si>
  <si>
    <t>Delta and Notch-like epidermal growth factor-related receptor</t>
  </si>
  <si>
    <t>TNFRSF10A</t>
  </si>
  <si>
    <t>O00220</t>
  </si>
  <si>
    <t>Tumor necrosis factor receptor superfamily member 10A</t>
  </si>
  <si>
    <t>CD6</t>
  </si>
  <si>
    <t>P30203</t>
  </si>
  <si>
    <t>T cell surface glycoprotein CD6 isoform</t>
  </si>
  <si>
    <t>EPHB4</t>
  </si>
  <si>
    <t>P54760</t>
  </si>
  <si>
    <t xml:space="preserve">Ephrin type-B receptor 4 </t>
  </si>
  <si>
    <t>PADI2</t>
  </si>
  <si>
    <t>Q9Y2J8</t>
  </si>
  <si>
    <t xml:space="preserve">Protein-arginine deiminase type-2 </t>
  </si>
  <si>
    <t>PLAUR</t>
  </si>
  <si>
    <t>Q03405</t>
  </si>
  <si>
    <t>U-PAR</t>
  </si>
  <si>
    <t xml:space="preserve">Urokinase plasminogen activator surface receptor  </t>
  </si>
  <si>
    <t>MMP12</t>
  </si>
  <si>
    <t>P39900</t>
  </si>
  <si>
    <t xml:space="preserve">Matrix metalloproteinase-12 </t>
  </si>
  <si>
    <t>IL12RB1</t>
  </si>
  <si>
    <t>P42701</t>
  </si>
  <si>
    <t xml:space="preserve">Interleukin-12 receptor subunit beta-1 </t>
  </si>
  <si>
    <t>IKBKG</t>
  </si>
  <si>
    <t>Q9Y6K9</t>
  </si>
  <si>
    <t>NEMO</t>
  </si>
  <si>
    <t>NF-kappa-B essential modulator</t>
  </si>
  <si>
    <t>PCOLCE</t>
  </si>
  <si>
    <t>Q15113</t>
  </si>
  <si>
    <t>Procollagen C-endopeptidase enhancer 1</t>
  </si>
  <si>
    <t>AREG</t>
  </si>
  <si>
    <t>P15514</t>
  </si>
  <si>
    <t xml:space="preserve">Amphiregulin </t>
  </si>
  <si>
    <t>ICAM1</t>
  </si>
  <si>
    <t>P05362</t>
  </si>
  <si>
    <t xml:space="preserve">Intercellular adhesion molecule 1 </t>
  </si>
  <si>
    <t>MET</t>
  </si>
  <si>
    <t>P08581</t>
  </si>
  <si>
    <t xml:space="preserve">Hepatocyte growth factor receptor </t>
  </si>
  <si>
    <t>SELL</t>
  </si>
  <si>
    <t>P14151</t>
  </si>
  <si>
    <t xml:space="preserve">L-selectin </t>
  </si>
  <si>
    <t>FAM3B</t>
  </si>
  <si>
    <t>P58499</t>
  </si>
  <si>
    <t>Protein FAM3B</t>
  </si>
  <si>
    <t>TNC</t>
  </si>
  <si>
    <t>P24821</t>
  </si>
  <si>
    <t>Tenascin</t>
  </si>
  <si>
    <t>TNFSF14</t>
  </si>
  <si>
    <t>O43557</t>
  </si>
  <si>
    <t xml:space="preserve">Tumor necrosis factor ligand superfamily member 14 </t>
  </si>
  <si>
    <t>DKK1</t>
  </si>
  <si>
    <t>O94907</t>
  </si>
  <si>
    <t>Dkk-1</t>
  </si>
  <si>
    <t>Dickkopf-related protein 1</t>
  </si>
  <si>
    <t>IL8</t>
  </si>
  <si>
    <t>P10145</t>
  </si>
  <si>
    <t xml:space="preserve">Interleukin-8 </t>
  </si>
  <si>
    <t>IL18R1</t>
  </si>
  <si>
    <t>Q13478</t>
  </si>
  <si>
    <t>IL-18R1</t>
  </si>
  <si>
    <t xml:space="preserve">Interleukin-18 receptor 1 </t>
  </si>
  <si>
    <t>PLAT</t>
  </si>
  <si>
    <t>P00750</t>
  </si>
  <si>
    <t>t-PA</t>
  </si>
  <si>
    <t>Tissue-type plasminogen activator</t>
  </si>
  <si>
    <t>SERPINE1</t>
  </si>
  <si>
    <t>P05121</t>
  </si>
  <si>
    <t>PAI</t>
  </si>
  <si>
    <t xml:space="preserve">Plasminogen activator inhibitor 1 </t>
  </si>
  <si>
    <t>PRDX5</t>
  </si>
  <si>
    <t>P30044</t>
  </si>
  <si>
    <t xml:space="preserve">Peroxiredoxin-5, mitochondrial </t>
  </si>
  <si>
    <t>NFATC3</t>
  </si>
  <si>
    <t>Q12968</t>
  </si>
  <si>
    <t>Nuclear factor of activated T-cells, cytoplasmic 3</t>
  </si>
  <si>
    <t>CNTN1</t>
  </si>
  <si>
    <t>Q12860</t>
  </si>
  <si>
    <t xml:space="preserve">Contactin-1 </t>
  </si>
  <si>
    <t>PTX3</t>
  </si>
  <si>
    <t>P26022</t>
  </si>
  <si>
    <t>Pentraxin-related protein PTX3</t>
  </si>
  <si>
    <t>VCAM1</t>
  </si>
  <si>
    <t>P19320</t>
  </si>
  <si>
    <t xml:space="preserve">Vascular cell adhesion protein 1  </t>
  </si>
  <si>
    <t>GDF15</t>
  </si>
  <si>
    <t>Q99988</t>
  </si>
  <si>
    <t>GDF-15</t>
  </si>
  <si>
    <t xml:space="preserve">Growth/differentiation factor 15  </t>
  </si>
  <si>
    <t>CDCP1</t>
  </si>
  <si>
    <t>Q9H5V8</t>
  </si>
  <si>
    <t xml:space="preserve">CUB domain-containing protein 1 </t>
  </si>
  <si>
    <t>PPP1R9B</t>
  </si>
  <si>
    <t>Q96SB3</t>
  </si>
  <si>
    <t>Neurabin-2</t>
  </si>
  <si>
    <t>MGMT</t>
  </si>
  <si>
    <t>P16455</t>
  </si>
  <si>
    <t xml:space="preserve">Methylated-DNA--protein-cysteine methyltransferase </t>
  </si>
  <si>
    <t>LILRB1</t>
  </si>
  <si>
    <t>Q8NHL6</t>
  </si>
  <si>
    <t>Leukocyte immunoglobulin-like receptor subfamily B member 1</t>
  </si>
  <si>
    <t>CST5</t>
  </si>
  <si>
    <t>P28325</t>
  </si>
  <si>
    <t xml:space="preserve">Cystatin D </t>
  </si>
  <si>
    <t>GNLY</t>
  </si>
  <si>
    <t>P22749</t>
  </si>
  <si>
    <t xml:space="preserve">Granulysin </t>
  </si>
  <si>
    <t>APOM</t>
  </si>
  <si>
    <t>O95445</t>
  </si>
  <si>
    <t xml:space="preserve">Apolipoprotein M </t>
  </si>
  <si>
    <t>SPRY2</t>
  </si>
  <si>
    <t>O43597</t>
  </si>
  <si>
    <t xml:space="preserve">Protein sprouty homolog 2 </t>
  </si>
  <si>
    <t>IL2</t>
  </si>
  <si>
    <t>P60568</t>
  </si>
  <si>
    <t xml:space="preserve">Interleukin-2 </t>
  </si>
  <si>
    <t>TGFB1</t>
  </si>
  <si>
    <t>P01137</t>
  </si>
  <si>
    <t>LAP TGF-beta-1</t>
  </si>
  <si>
    <t>Latency-associated peptide transforming growth factor beta-1</t>
  </si>
  <si>
    <t>CXCL12</t>
  </si>
  <si>
    <t>P48061</t>
  </si>
  <si>
    <t xml:space="preserve">Stromal cell-derived factor 1 </t>
  </si>
  <si>
    <t>LTBP2</t>
  </si>
  <si>
    <t>Q14767</t>
  </si>
  <si>
    <t xml:space="preserve">Latent-transforming growth factor beta-binding protein 2 </t>
  </si>
  <si>
    <t>CASP3</t>
  </si>
  <si>
    <t>P42574</t>
  </si>
  <si>
    <t>CASP-3</t>
  </si>
  <si>
    <t xml:space="preserve">Caspase-3  </t>
  </si>
  <si>
    <t>CDH5</t>
  </si>
  <si>
    <t>P33151</t>
  </si>
  <si>
    <t xml:space="preserve">Cadherin-5 </t>
  </si>
  <si>
    <t>PON3</t>
  </si>
  <si>
    <t>Q15166</t>
  </si>
  <si>
    <t xml:space="preserve">Paraoxonase </t>
  </si>
  <si>
    <t>NF2</t>
  </si>
  <si>
    <t>P35240</t>
  </si>
  <si>
    <t>Merlin</t>
  </si>
  <si>
    <t>IL1RL1</t>
  </si>
  <si>
    <t>Q01638</t>
  </si>
  <si>
    <t>ST2</t>
  </si>
  <si>
    <t xml:space="preserve">ST2 protein </t>
  </si>
  <si>
    <t>CCL8</t>
  </si>
  <si>
    <t>P80075</t>
  </si>
  <si>
    <t>MCP-2</t>
  </si>
  <si>
    <t xml:space="preserve">Monocyte chemotactic protein 2 </t>
  </si>
  <si>
    <t>RETN</t>
  </si>
  <si>
    <t>Q9HD89</t>
  </si>
  <si>
    <t xml:space="preserve">Resistin </t>
  </si>
  <si>
    <t>IRAK4</t>
  </si>
  <si>
    <t>Q9NWZ3</t>
  </si>
  <si>
    <t xml:space="preserve">Interleukin-1 receptor-associated kinase 4 </t>
  </si>
  <si>
    <t>DGKZ</t>
  </si>
  <si>
    <t>Q13574</t>
  </si>
  <si>
    <t xml:space="preserve">Diacylglycerol kinase zeta </t>
  </si>
  <si>
    <t>ITM2A</t>
  </si>
  <si>
    <t>O43736</t>
  </si>
  <si>
    <t>Integral membrane protein 2A</t>
  </si>
  <si>
    <t>PDGFB</t>
  </si>
  <si>
    <t>P01127</t>
  </si>
  <si>
    <t>PDGF subunit B</t>
  </si>
  <si>
    <t xml:space="preserve">Platelet-derived growth factor subunit B </t>
  </si>
  <si>
    <t>ARTN</t>
  </si>
  <si>
    <t>Q5T4W7</t>
  </si>
  <si>
    <t>Artemin</t>
  </si>
  <si>
    <t>FABP2</t>
  </si>
  <si>
    <t>P12104</t>
  </si>
  <si>
    <t>Fatty acid-binding protein, intestinal</t>
  </si>
  <si>
    <t>TNFSF13B</t>
  </si>
  <si>
    <t>Q9Y275</t>
  </si>
  <si>
    <t>Tumor necrosis factor ligand superfamily member 13B</t>
  </si>
  <si>
    <t>IL4R</t>
  </si>
  <si>
    <t>P24394</t>
  </si>
  <si>
    <t>IL-4RA</t>
  </si>
  <si>
    <t xml:space="preserve">Interleukin-4 receptor subunit alpha </t>
  </si>
  <si>
    <t>KPNA1</t>
  </si>
  <si>
    <t>P52294</t>
  </si>
  <si>
    <t xml:space="preserve">Importin subunit alpha-5 </t>
  </si>
  <si>
    <t>SOD1</t>
  </si>
  <si>
    <t>P00441</t>
  </si>
  <si>
    <t>Superoxide dismutase (Cu-Zn)</t>
  </si>
  <si>
    <t>DAPP1</t>
  </si>
  <si>
    <t>Q9UN19</t>
  </si>
  <si>
    <t xml:space="preserve">Dual adapter for phosphotyrosine and 3-phosphotyrosine and 3-phosphoinositide </t>
  </si>
  <si>
    <t>CCL16</t>
  </si>
  <si>
    <t>O15467</t>
  </si>
  <si>
    <t>C-C motif chemokine 16</t>
  </si>
  <si>
    <t>TNFRSF1A</t>
  </si>
  <si>
    <t>P19438</t>
  </si>
  <si>
    <t>TNF-R1</t>
  </si>
  <si>
    <t xml:space="preserve">Tumor necrosis factor receptor 1  </t>
  </si>
  <si>
    <t>CFHR5</t>
  </si>
  <si>
    <t>Q9BXR6</t>
  </si>
  <si>
    <t xml:space="preserve">Complement factor H-related protein 5 </t>
  </si>
  <si>
    <t>GLO1</t>
  </si>
  <si>
    <t>Q04760</t>
  </si>
  <si>
    <t>Lactoylglutathione lyase</t>
  </si>
  <si>
    <t>BTN3A2</t>
  </si>
  <si>
    <t>P78410</t>
  </si>
  <si>
    <t>Butyrophilin subfamily 3 member A2</t>
  </si>
  <si>
    <t>CCL19</t>
  </si>
  <si>
    <t>Q99731</t>
  </si>
  <si>
    <t>C-C motif chemokine 19</t>
  </si>
  <si>
    <t>IGFBP2</t>
  </si>
  <si>
    <t>P18065</t>
  </si>
  <si>
    <t>IGFBP-2</t>
  </si>
  <si>
    <t>Insulin-like growth factor-binding protein 2</t>
  </si>
  <si>
    <t>DCTN1</t>
  </si>
  <si>
    <t>Q14203</t>
  </si>
  <si>
    <t>Dynactin subunit 1</t>
  </si>
  <si>
    <t>PRDX1</t>
  </si>
  <si>
    <t>Q06830</t>
  </si>
  <si>
    <t>Peroxiredoxin-1</t>
  </si>
  <si>
    <t>SH2B3</t>
  </si>
  <si>
    <t>Q9UQQ2</t>
  </si>
  <si>
    <t xml:space="preserve">SH2B adapter protein 3 </t>
  </si>
  <si>
    <t>BOC</t>
  </si>
  <si>
    <t>Q9BWV1</t>
  </si>
  <si>
    <t>Brother of CDO</t>
  </si>
  <si>
    <t>CD40LG</t>
  </si>
  <si>
    <t>P29965</t>
  </si>
  <si>
    <t>CD40-L</t>
  </si>
  <si>
    <t>CD40 ligand</t>
  </si>
  <si>
    <t>CCL3</t>
  </si>
  <si>
    <t>P10147</t>
  </si>
  <si>
    <t xml:space="preserve">C-C motif chemokine 3 </t>
  </si>
  <si>
    <t>KLK6</t>
  </si>
  <si>
    <t>Q92876</t>
  </si>
  <si>
    <t xml:space="preserve">Kallikrein-6  </t>
  </si>
  <si>
    <t>AGRP</t>
  </si>
  <si>
    <t>O00253</t>
  </si>
  <si>
    <t>Agouti-related protein</t>
  </si>
  <si>
    <t>PDGFA</t>
  </si>
  <si>
    <t>P04085</t>
  </si>
  <si>
    <t>PDGF subunit A</t>
  </si>
  <si>
    <t>Platelet-derived growth factor subunit A</t>
  </si>
  <si>
    <t>DPP4</t>
  </si>
  <si>
    <t>P27487</t>
  </si>
  <si>
    <t>Dipeptidyl peptidase 4</t>
  </si>
  <si>
    <t>IFNG</t>
  </si>
  <si>
    <t>P01579</t>
  </si>
  <si>
    <t>IFN-gamma</t>
  </si>
  <si>
    <t xml:space="preserve">Interferon gamma  </t>
  </si>
  <si>
    <t>IL17A</t>
  </si>
  <si>
    <t>Q16552</t>
  </si>
  <si>
    <t>IL-17A</t>
  </si>
  <si>
    <t>Interleukin-17A</t>
  </si>
  <si>
    <t>AZU1</t>
  </si>
  <si>
    <t>P20160</t>
  </si>
  <si>
    <t xml:space="preserve">Azurocidin </t>
  </si>
  <si>
    <t>LILRB2</t>
  </si>
  <si>
    <t>Q8N423</t>
  </si>
  <si>
    <t xml:space="preserve">Leukocyte immunoglobulin-like receptor subfamily B member 2 </t>
  </si>
  <si>
    <t>AXIN1</t>
  </si>
  <si>
    <t>O15169</t>
  </si>
  <si>
    <t>Axin-1</t>
  </si>
  <si>
    <t>CLEC4A</t>
  </si>
  <si>
    <t>Q9UMR7</t>
  </si>
  <si>
    <t>C-type lectin domain family 4 member A</t>
  </si>
  <si>
    <t>IL24</t>
  </si>
  <si>
    <t>Q13007</t>
  </si>
  <si>
    <t>IL-24</t>
  </si>
  <si>
    <t xml:space="preserve">Interleukin-24 </t>
  </si>
  <si>
    <t>SPON1</t>
  </si>
  <si>
    <t>Q9HCB6</t>
  </si>
  <si>
    <t>Spondin-1</t>
  </si>
  <si>
    <t>HGF</t>
  </si>
  <si>
    <t>P14210</t>
  </si>
  <si>
    <t xml:space="preserve">Hepatocyte growth factor </t>
  </si>
  <si>
    <t>PLXNB2</t>
  </si>
  <si>
    <t>O15031</t>
  </si>
  <si>
    <t xml:space="preserve">Plexin-B2 </t>
  </si>
  <si>
    <t>GDF2</t>
  </si>
  <si>
    <t>Q9UK05</t>
  </si>
  <si>
    <t>GDF-2</t>
  </si>
  <si>
    <t xml:space="preserve">Growth/differentiation factor 2 </t>
  </si>
  <si>
    <t>IGFBP3</t>
  </si>
  <si>
    <t>P17936</t>
  </si>
  <si>
    <t xml:space="preserve">Insulin-like growth factor-binding protein 3 </t>
  </si>
  <si>
    <t>HSD11B1</t>
  </si>
  <si>
    <t>P28845</t>
  </si>
  <si>
    <t xml:space="preserve">Corticosteroid 11-beta-dehydrogenase isozyme 1 </t>
  </si>
  <si>
    <t>TGFBI</t>
  </si>
  <si>
    <t>Q15582</t>
  </si>
  <si>
    <t xml:space="preserve">Transforming growth factor-beta-induced protein ig-h3 </t>
  </si>
  <si>
    <t>PTPRS</t>
  </si>
  <si>
    <t>Q13332</t>
  </si>
  <si>
    <t>Receptor-type tyrosine-protein phosphatase S</t>
  </si>
  <si>
    <t>CXCL5</t>
  </si>
  <si>
    <t>P42830</t>
  </si>
  <si>
    <t xml:space="preserve">C-X-C motif chemokine 5 </t>
  </si>
  <si>
    <t>PLTP</t>
  </si>
  <si>
    <t>P55058</t>
  </si>
  <si>
    <t xml:space="preserve">Phospholipid transfer protein </t>
  </si>
  <si>
    <t>CCL13</t>
  </si>
  <si>
    <t>Q99616</t>
  </si>
  <si>
    <t>MCP-4</t>
  </si>
  <si>
    <t xml:space="preserve">Monocyte chemotactic protein 4 </t>
  </si>
  <si>
    <t>CCL11</t>
  </si>
  <si>
    <t>P51671</t>
  </si>
  <si>
    <t xml:space="preserve">Eotaxin </t>
  </si>
  <si>
    <t>CSTB</t>
  </si>
  <si>
    <t>P04080</t>
  </si>
  <si>
    <t xml:space="preserve">Cystatin-B  </t>
  </si>
  <si>
    <t>SAA4</t>
  </si>
  <si>
    <t>P35542</t>
  </si>
  <si>
    <t xml:space="preserve">Serum amyloid A-4 protein </t>
  </si>
  <si>
    <t>SULT1A1</t>
  </si>
  <si>
    <t>P50225</t>
  </si>
  <si>
    <t>ST1A1</t>
  </si>
  <si>
    <t>Sulfotransferase 1A1</t>
  </si>
  <si>
    <t>PIK3AP1</t>
  </si>
  <si>
    <t>Q6ZUJ8</t>
  </si>
  <si>
    <t>Phosphoinositide 3-kinase adapter protein 1</t>
  </si>
  <si>
    <t>SRC</t>
  </si>
  <si>
    <t>P12931</t>
  </si>
  <si>
    <t>Proto-oncogene tyrosine-protein kinase Src</t>
  </si>
  <si>
    <t>QPCT</t>
  </si>
  <si>
    <t>Q16769</t>
  </si>
  <si>
    <t>Glutaminyl-peptide cyclotransferase</t>
  </si>
  <si>
    <t>PRSS27</t>
  </si>
  <si>
    <t>Q9BQR3</t>
  </si>
  <si>
    <t>Serine protease 27</t>
  </si>
  <si>
    <t>MILR1</t>
  </si>
  <si>
    <t>Q7Z6M3</t>
  </si>
  <si>
    <t xml:space="preserve">Allergin-1 </t>
  </si>
  <si>
    <t>IL10RA</t>
  </si>
  <si>
    <t>Q13651</t>
  </si>
  <si>
    <t>IL-10RA</t>
  </si>
  <si>
    <t xml:space="preserve">Interleukin-10 receptor subunit alpha </t>
  </si>
  <si>
    <t>IL2RB</t>
  </si>
  <si>
    <t>P14784</t>
  </si>
  <si>
    <t>IL-2RB</t>
  </si>
  <si>
    <t>Interleukin-2 receptor subunit beta</t>
  </si>
  <si>
    <t>ANGPTL3</t>
  </si>
  <si>
    <t>Q9Y5C1</t>
  </si>
  <si>
    <t xml:space="preserve">Angiopoietin-related protein 3 </t>
  </si>
  <si>
    <t>CR2</t>
  </si>
  <si>
    <t>P20023</t>
  </si>
  <si>
    <t xml:space="preserve">Complement receptor type 2 </t>
  </si>
  <si>
    <t>EPCAM</t>
  </si>
  <si>
    <t>P16422</t>
  </si>
  <si>
    <t>Ep-CAM</t>
  </si>
  <si>
    <t>Epithelial cell adhesion molecule</t>
  </si>
  <si>
    <t>PDCD1LG2</t>
  </si>
  <si>
    <t>Q9BQ51</t>
  </si>
  <si>
    <t>PD-L2</t>
  </si>
  <si>
    <t>Programmed cell death 1 ligand 2</t>
  </si>
  <si>
    <t>DLK1</t>
  </si>
  <si>
    <t>P80370</t>
  </si>
  <si>
    <t>DLK-1</t>
  </si>
  <si>
    <t>Protein delta homolog 1</t>
  </si>
  <si>
    <t>CLEC6A</t>
  </si>
  <si>
    <t>Q6EIG7</t>
  </si>
  <si>
    <t xml:space="preserve">C-type lectin domain family 6 member A </t>
  </si>
  <si>
    <t>CCL23</t>
  </si>
  <si>
    <t>P55773</t>
  </si>
  <si>
    <t xml:space="preserve">C-C motif chemokine 23 </t>
  </si>
  <si>
    <t>LIFR</t>
  </si>
  <si>
    <t>P42702</t>
  </si>
  <si>
    <t>LIF-R</t>
  </si>
  <si>
    <t>Leukemia inhibitory factor receptor</t>
  </si>
  <si>
    <t>VEGFA</t>
  </si>
  <si>
    <t>P15692</t>
  </si>
  <si>
    <t>Vascular endothelial growth factor A</t>
  </si>
  <si>
    <t>LYVE1</t>
  </si>
  <si>
    <t>Q9Y5Y7</t>
  </si>
  <si>
    <t xml:space="preserve">Lymphatic vessel endothelial hyaluronic acid receptor 1 </t>
  </si>
  <si>
    <t>IGLC2</t>
  </si>
  <si>
    <t>P0DOY2</t>
  </si>
  <si>
    <t xml:space="preserve">Ig lambda-2 chain C regions </t>
  </si>
  <si>
    <t>CES1</t>
  </si>
  <si>
    <t>P23141</t>
  </si>
  <si>
    <t>Liver carboxylesterase 1</t>
  </si>
  <si>
    <t>GLB1</t>
  </si>
  <si>
    <t>P16278</t>
  </si>
  <si>
    <t>Beta-galactosidase</t>
  </si>
  <si>
    <t>ANGPT1</t>
  </si>
  <si>
    <t>Q15389</t>
  </si>
  <si>
    <t>Angiopoietin-1</t>
  </si>
  <si>
    <t>SH2D1A</t>
  </si>
  <si>
    <t>O60880</t>
  </si>
  <si>
    <t>SH2 domain-containing protein 1A</t>
  </si>
  <si>
    <t>CX3CL1</t>
  </si>
  <si>
    <t>P78423</t>
  </si>
  <si>
    <t xml:space="preserve">Fractalkine </t>
  </si>
  <si>
    <t>GALNT3</t>
  </si>
  <si>
    <t>Q14435</t>
  </si>
  <si>
    <t xml:space="preserve">Polypeptide N-acetylgalactosaminyltransferase 3 </t>
  </si>
  <si>
    <t>VWF</t>
  </si>
  <si>
    <t>P04275</t>
  </si>
  <si>
    <t>vWF</t>
  </si>
  <si>
    <t>von Willebrand factor</t>
  </si>
  <si>
    <t>PECAM1</t>
  </si>
  <si>
    <t>P16284</t>
  </si>
  <si>
    <t>PECAM-1</t>
  </si>
  <si>
    <t>Platelet endothelial cell adhesion molecule</t>
  </si>
  <si>
    <t>C1QTNF1</t>
  </si>
  <si>
    <t>Q9BXJ1</t>
  </si>
  <si>
    <t>Complement C1q tumor necrosis factor-related protein 1</t>
  </si>
  <si>
    <t>GAS6</t>
  </si>
  <si>
    <t>Q14393</t>
  </si>
  <si>
    <t xml:space="preserve">Growth arrest-specific protein 6 </t>
  </si>
  <si>
    <t>CD163</t>
  </si>
  <si>
    <t>Q86VB7</t>
  </si>
  <si>
    <t>Scavenger receptor cysteine-rich type 1 protein M130</t>
  </si>
  <si>
    <t>DEFA1</t>
  </si>
  <si>
    <t>P59665</t>
  </si>
  <si>
    <t xml:space="preserve">Neutrophil defensin 1 </t>
  </si>
  <si>
    <t>STC1</t>
  </si>
  <si>
    <t>P52823</t>
  </si>
  <si>
    <t xml:space="preserve">Stanniocalcin-1 </t>
  </si>
  <si>
    <t>HBEGF</t>
  </si>
  <si>
    <t>Q99075</t>
  </si>
  <si>
    <t>HB-EGF</t>
  </si>
  <si>
    <t>Proheparin-binding EGF-like growth factor</t>
  </si>
  <si>
    <t>HNMT</t>
  </si>
  <si>
    <t>P50135</t>
  </si>
  <si>
    <t xml:space="preserve">Histamine N-methyltransferase </t>
  </si>
  <si>
    <t>ICAM3</t>
  </si>
  <si>
    <t>P32942</t>
  </si>
  <si>
    <t xml:space="preserve">Intercellular adhesion molecule 3 </t>
  </si>
  <si>
    <t>CCL5</t>
  </si>
  <si>
    <t>P13501</t>
  </si>
  <si>
    <t>C-C motif chemokine 5</t>
  </si>
  <si>
    <t>SFTPD</t>
  </si>
  <si>
    <t>P35247</t>
  </si>
  <si>
    <t>PSP-D</t>
  </si>
  <si>
    <t xml:space="preserve">Pulmonary surfactant-associated protein D </t>
  </si>
  <si>
    <t>GP6</t>
  </si>
  <si>
    <t>Q9HCN6</t>
  </si>
  <si>
    <t xml:space="preserve">Human GPVI Antibody </t>
  </si>
  <si>
    <t>MMP1</t>
  </si>
  <si>
    <t>P03956</t>
  </si>
  <si>
    <t>MMP-1</t>
  </si>
  <si>
    <t xml:space="preserve">Matrix metalloproteinase-1 </t>
  </si>
  <si>
    <t>NGF</t>
  </si>
  <si>
    <t>P01138</t>
  </si>
  <si>
    <t>Beta-NGF</t>
  </si>
  <si>
    <t>Beta-nerve growth factor</t>
  </si>
  <si>
    <t>IL17RA</t>
  </si>
  <si>
    <t>Q96F46</t>
  </si>
  <si>
    <t>IL-17RA</t>
  </si>
  <si>
    <t>Interleukin-17 receptor A</t>
  </si>
  <si>
    <t>TIMD4</t>
  </si>
  <si>
    <t>Q96H15</t>
  </si>
  <si>
    <t>T-cell immunoglobulin and mucin domain-containing protein 4</t>
  </si>
  <si>
    <t>ACE2</t>
  </si>
  <si>
    <t>Q9BYF1</t>
  </si>
  <si>
    <t xml:space="preserve">Angiotensin-converting enzyme 2 </t>
  </si>
  <si>
    <t>TANK</t>
  </si>
  <si>
    <t>Q92844</t>
  </si>
  <si>
    <t>TRAF family member-associated NF-kappa-B activator</t>
  </si>
  <si>
    <t>IL10RB</t>
  </si>
  <si>
    <t>Q08334</t>
  </si>
  <si>
    <t>IL-10RB</t>
  </si>
  <si>
    <t>Interleukin-10 receptor subunit beta</t>
  </si>
  <si>
    <t>LGALS3</t>
  </si>
  <si>
    <t>P17931</t>
  </si>
  <si>
    <t>Gal-3</t>
  </si>
  <si>
    <t>Galectin-3</t>
  </si>
  <si>
    <t>TIMP1</t>
  </si>
  <si>
    <t>P01033</t>
  </si>
  <si>
    <t>Metalloproteinase inhibitor 1</t>
  </si>
  <si>
    <t>FLT3LG</t>
  </si>
  <si>
    <t>P49771</t>
  </si>
  <si>
    <t>Flt3L</t>
  </si>
  <si>
    <t>Fms-related tyrosine kinase 3 ligand</t>
  </si>
  <si>
    <t>TNFSF11</t>
  </si>
  <si>
    <t>O14788</t>
  </si>
  <si>
    <t>TRANCE</t>
  </si>
  <si>
    <t>TNF-related activation-induced cytokine</t>
  </si>
  <si>
    <t>IL6R</t>
  </si>
  <si>
    <t>P08887</t>
  </si>
  <si>
    <t>IL-6RA</t>
  </si>
  <si>
    <t>Interleukin-6 receptor subunit alpha</t>
  </si>
  <si>
    <t>OSCAR</t>
  </si>
  <si>
    <t>Q8IYS5</t>
  </si>
  <si>
    <t>hOSCAR</t>
  </si>
  <si>
    <t>Osteoclast-associated immunoglobulin-like receptor</t>
  </si>
  <si>
    <t>LIF</t>
  </si>
  <si>
    <t>P15018</t>
  </si>
  <si>
    <t xml:space="preserve">Leukemia inhibitory factor </t>
  </si>
  <si>
    <t>CCL4</t>
  </si>
  <si>
    <t>P13236</t>
  </si>
  <si>
    <t>C-C motif chemokine 4</t>
  </si>
  <si>
    <t>TRAF2</t>
  </si>
  <si>
    <t>Q12933</t>
  </si>
  <si>
    <t>TNF receptor-associated factor 2</t>
  </si>
  <si>
    <t>HSPB1</t>
  </si>
  <si>
    <t>P04792</t>
  </si>
  <si>
    <t>HSP 27</t>
  </si>
  <si>
    <t>Heat shock 27 kDa protein</t>
  </si>
  <si>
    <t>CA5A</t>
  </si>
  <si>
    <t>P35218</t>
  </si>
  <si>
    <t>Carbonic anhydrase 5A, mitochondrial</t>
  </si>
  <si>
    <t>CDH1</t>
  </si>
  <si>
    <t>P12830</t>
  </si>
  <si>
    <t>Cadherin-1</t>
  </si>
  <si>
    <t>CLEC4G</t>
  </si>
  <si>
    <t>Q6UXB4</t>
  </si>
  <si>
    <t>C-type lectin domain family 4 member G</t>
  </si>
  <si>
    <t>TGFA</t>
  </si>
  <si>
    <t>P01135</t>
  </si>
  <si>
    <t>TGF-alpha</t>
  </si>
  <si>
    <t xml:space="preserve">Transforming growth factor alpha </t>
  </si>
  <si>
    <t>EBI3</t>
  </si>
  <si>
    <t>Q8NEV9,Q14213</t>
  </si>
  <si>
    <t>IL-27</t>
  </si>
  <si>
    <t>Interleukin-27</t>
  </si>
  <si>
    <t>MEPE</t>
  </si>
  <si>
    <t>Q9NQ76</t>
  </si>
  <si>
    <t>Matrix extracellular phosphoglycoprotein</t>
  </si>
  <si>
    <t>CD93</t>
  </si>
  <si>
    <t>Q9NPY3</t>
  </si>
  <si>
    <t xml:space="preserve">Complement component C1q receptor </t>
  </si>
  <si>
    <t>CA3</t>
  </si>
  <si>
    <t>P07451</t>
  </si>
  <si>
    <t>Carbonic anhydrase 3</t>
  </si>
  <si>
    <t>CHI3L1</t>
  </si>
  <si>
    <t>P36222</t>
  </si>
  <si>
    <t>Chitinase-3-like protein 1</t>
  </si>
  <si>
    <t>TFPI</t>
  </si>
  <si>
    <t>P10646</t>
  </si>
  <si>
    <t>Tissue factor pathway inhibitor</t>
  </si>
  <si>
    <t>PLAU</t>
  </si>
  <si>
    <t>P00749</t>
  </si>
  <si>
    <t>uPA</t>
  </si>
  <si>
    <t xml:space="preserve">Urokinase-type plasminogen activator </t>
  </si>
  <si>
    <t>KLRD1</t>
  </si>
  <si>
    <t>Q13241</t>
  </si>
  <si>
    <t>Natural killer cells antigen CD94</t>
  </si>
  <si>
    <t>IL4</t>
  </si>
  <si>
    <t>P05112</t>
  </si>
  <si>
    <t xml:space="preserve">Interleukin-4 </t>
  </si>
  <si>
    <t>OSMR</t>
  </si>
  <si>
    <t>Q99650</t>
  </si>
  <si>
    <t>Oncostatin-M-specific receptor subunit beta</t>
  </si>
  <si>
    <t>IL5</t>
  </si>
  <si>
    <t>P05113</t>
  </si>
  <si>
    <t>Interleukin-5</t>
  </si>
  <si>
    <t>COMP</t>
  </si>
  <si>
    <t>P49747</t>
  </si>
  <si>
    <t xml:space="preserve">Cartilage oligomeric matrix protein </t>
  </si>
  <si>
    <t>CCL25</t>
  </si>
  <si>
    <t>O15444</t>
  </si>
  <si>
    <t>C-C motif chemokine 25</t>
  </si>
  <si>
    <t>PRKCQ</t>
  </si>
  <si>
    <t>Q04759</t>
  </si>
  <si>
    <t xml:space="preserve">Protein kinase C theta type </t>
  </si>
  <si>
    <t>IL22RA1</t>
  </si>
  <si>
    <t>Q8N6P7</t>
  </si>
  <si>
    <t>IL-22 RA1</t>
  </si>
  <si>
    <t xml:space="preserve">Interleukin-22 receptor subunit alpha-1 </t>
  </si>
  <si>
    <t>THBD</t>
  </si>
  <si>
    <t>P07204</t>
  </si>
  <si>
    <t>TM</t>
  </si>
  <si>
    <t>Thrombomodulin</t>
  </si>
  <si>
    <t>THBS2</t>
  </si>
  <si>
    <t>P35442</t>
  </si>
  <si>
    <t>Thrombospondin-2</t>
  </si>
  <si>
    <t>FGF2</t>
  </si>
  <si>
    <t>P09038</t>
  </si>
  <si>
    <t>Fibroblast growth factor 2</t>
  </si>
  <si>
    <t>PLXNA4</t>
  </si>
  <si>
    <t>Q9HCM2</t>
  </si>
  <si>
    <t>Plexin-A4</t>
  </si>
  <si>
    <t>LTBR</t>
  </si>
  <si>
    <t>P36941</t>
  </si>
  <si>
    <t>Lymphotoxin-beta receptor</t>
  </si>
  <si>
    <t>IL7R</t>
  </si>
  <si>
    <t>P16871</t>
  </si>
  <si>
    <t>Interleukin-7 receptor subunit alpha</t>
  </si>
  <si>
    <t>CD4</t>
  </si>
  <si>
    <t>P01730</t>
  </si>
  <si>
    <t>T-cell surface glycoprotein CD4</t>
  </si>
  <si>
    <t>F11R</t>
  </si>
  <si>
    <t>Q9Y624</t>
  </si>
  <si>
    <t>JAM-A</t>
  </si>
  <si>
    <t>Junctional adhesion molecule A</t>
  </si>
  <si>
    <t>ITGAM</t>
  </si>
  <si>
    <t>P11215</t>
  </si>
  <si>
    <t>Integrin alpha-M</t>
  </si>
  <si>
    <t>AMBP</t>
  </si>
  <si>
    <t>P02760</t>
  </si>
  <si>
    <t xml:space="preserve">Protein AMBP </t>
  </si>
  <si>
    <t>GP1BA</t>
  </si>
  <si>
    <t>P07359</t>
  </si>
  <si>
    <t xml:space="preserve">Platelet glycoprotein Ib alpha chain </t>
  </si>
  <si>
    <t>IGFBP6</t>
  </si>
  <si>
    <t>P24592</t>
  </si>
  <si>
    <t xml:space="preserve">Insulin-like growth factor-binding protein 6 </t>
  </si>
  <si>
    <t>MB</t>
  </si>
  <si>
    <t>P02144</t>
  </si>
  <si>
    <t xml:space="preserve">Myoglobin </t>
  </si>
  <si>
    <t>PRSS2</t>
  </si>
  <si>
    <t>P07478</t>
  </si>
  <si>
    <t xml:space="preserve">Trypsin-2 </t>
  </si>
  <si>
    <t>EFEMP1</t>
  </si>
  <si>
    <t>Q12805</t>
  </si>
  <si>
    <t>EGF-containing fibulin-like extracellular matrix protein 1</t>
  </si>
  <si>
    <t>IL20RA</t>
  </si>
  <si>
    <t>Q9UHF4</t>
  </si>
  <si>
    <t>IL-20RA</t>
  </si>
  <si>
    <t>Interleukin-20 receptor subunit alpha</t>
  </si>
  <si>
    <t>CCL24</t>
  </si>
  <si>
    <t>O00175</t>
  </si>
  <si>
    <t>C-C motif chemokine 24</t>
  </si>
  <si>
    <t>MARCO</t>
  </si>
  <si>
    <t>Q9UEW3</t>
  </si>
  <si>
    <t>Macrophage receptor MARCO</t>
  </si>
  <si>
    <t>ITGB6</t>
  </si>
  <si>
    <t>P18564</t>
  </si>
  <si>
    <t xml:space="preserve">Integrin beta-6 </t>
  </si>
  <si>
    <t>EDAR</t>
  </si>
  <si>
    <t>Q9UNE0</t>
  </si>
  <si>
    <t>Tumor necrosis factor receptor superfamily member EDAR</t>
  </si>
  <si>
    <t>PTH1R</t>
  </si>
  <si>
    <t>Q03431</t>
  </si>
  <si>
    <t xml:space="preserve">Parathyroid hormone/parathyroid hormone-related peptide receptor </t>
  </si>
  <si>
    <t>CTSD</t>
  </si>
  <si>
    <t>P07339</t>
  </si>
  <si>
    <t xml:space="preserve">Cathepsin D </t>
  </si>
  <si>
    <t>HAO1</t>
  </si>
  <si>
    <t>Q9UJM8</t>
  </si>
  <si>
    <t>HAOX1</t>
  </si>
  <si>
    <t xml:space="preserve">Hydroxyacid oxidase 1 </t>
  </si>
  <si>
    <t>FABP4</t>
  </si>
  <si>
    <t>P15090</t>
  </si>
  <si>
    <t>Fatty acid-binding protein, adipocyte</t>
  </si>
  <si>
    <t>IL13</t>
  </si>
  <si>
    <t>P35225</t>
  </si>
  <si>
    <t>Interleukin-13</t>
  </si>
  <si>
    <t>SELP</t>
  </si>
  <si>
    <t>P16109</t>
  </si>
  <si>
    <t>P-selectin</t>
  </si>
  <si>
    <t>DCN</t>
  </si>
  <si>
    <t>P07585</t>
  </si>
  <si>
    <t>Decorin</t>
  </si>
  <si>
    <t>FCGR3B</t>
  </si>
  <si>
    <t>O75015</t>
  </si>
  <si>
    <t xml:space="preserve">Low affinity immunoglobulin gamma Fc region receptor III-B </t>
  </si>
  <si>
    <t>CPA1</t>
  </si>
  <si>
    <t>P15085</t>
  </si>
  <si>
    <t xml:space="preserve">Carboxypeptidase A1 </t>
  </si>
  <si>
    <t>CD28</t>
  </si>
  <si>
    <t>P10747</t>
  </si>
  <si>
    <t xml:space="preserve">T-cell-specific surface glycoprotein CD28 </t>
  </si>
  <si>
    <t>SPON2</t>
  </si>
  <si>
    <t>Q9BUD6</t>
  </si>
  <si>
    <t xml:space="preserve">Spondin-2 </t>
  </si>
  <si>
    <t>AOC3</t>
  </si>
  <si>
    <t>Q16853</t>
  </si>
  <si>
    <t>Membrane primary amine oxidase</t>
  </si>
  <si>
    <t>CCL17</t>
  </si>
  <si>
    <t>Q92583</t>
  </si>
  <si>
    <t>C-C motif chemokine 17</t>
  </si>
  <si>
    <t>TNFRSF9</t>
  </si>
  <si>
    <t>Q07011</t>
  </si>
  <si>
    <t>Tumor necrosis factor receptor superfamily member 9</t>
  </si>
  <si>
    <t>MMP7</t>
  </si>
  <si>
    <t>P09237</t>
  </si>
  <si>
    <t>Matrix metalloproteinase-7</t>
  </si>
  <si>
    <t>CCL15</t>
  </si>
  <si>
    <t>Q16663</t>
  </si>
  <si>
    <t>C-C motif chemokine 15</t>
  </si>
  <si>
    <t>CPB1</t>
  </si>
  <si>
    <t>P15086</t>
  </si>
  <si>
    <t xml:space="preserve">Carboxypeptidase B </t>
  </si>
  <si>
    <t>RARRES2</t>
  </si>
  <si>
    <t>Q99969</t>
  </si>
  <si>
    <t>Retinoic acid receptor responder protein 2</t>
  </si>
  <si>
    <t>FCRL3</t>
  </si>
  <si>
    <t>Q96P31</t>
  </si>
  <si>
    <t xml:space="preserve">Fc receptor-like protein 3 </t>
  </si>
  <si>
    <t>MMP3</t>
  </si>
  <si>
    <t>P08254</t>
  </si>
  <si>
    <t>MMP-3</t>
  </si>
  <si>
    <t xml:space="preserve">Matrix metalloproteinase-3 </t>
  </si>
  <si>
    <t>CXCL16</t>
  </si>
  <si>
    <t>Q9H2A7</t>
  </si>
  <si>
    <t>C-X-C motif chemokine 16</t>
  </si>
  <si>
    <t>SLAMF1</t>
  </si>
  <si>
    <t>Q13291</t>
  </si>
  <si>
    <t>Signaling lymphocytic activation molecule</t>
  </si>
  <si>
    <t>CDSN</t>
  </si>
  <si>
    <t>Q15517</t>
  </si>
  <si>
    <t xml:space="preserve">Corneodesmosin </t>
  </si>
  <si>
    <t>PIGR</t>
  </si>
  <si>
    <t>P01833</t>
  </si>
  <si>
    <t>PIgR</t>
  </si>
  <si>
    <t xml:space="preserve">Polymeric immunoglobulin receptor </t>
  </si>
  <si>
    <t>CD5</t>
  </si>
  <si>
    <t>P06127</t>
  </si>
  <si>
    <t>T-cell surface glycoprotein CD5</t>
  </si>
  <si>
    <t>PGLYRP1</t>
  </si>
  <si>
    <t>O75594</t>
  </si>
  <si>
    <t>Peptidoglycan recognition protein 1</t>
  </si>
  <si>
    <t>IL15RA</t>
  </si>
  <si>
    <t>Q13261</t>
  </si>
  <si>
    <t>IL-15RA</t>
  </si>
  <si>
    <t>Interleukin-15 receptor subunit alpha</t>
  </si>
  <si>
    <t>FABP6</t>
  </si>
  <si>
    <t>P51161</t>
  </si>
  <si>
    <t>GT</t>
  </si>
  <si>
    <t xml:space="preserve">Gastrotropin </t>
  </si>
  <si>
    <t>REN</t>
  </si>
  <si>
    <t>P00797</t>
  </si>
  <si>
    <t xml:space="preserve">Renin </t>
  </si>
  <si>
    <t>CTRC</t>
  </si>
  <si>
    <t>Q99895</t>
  </si>
  <si>
    <t xml:space="preserve">Chymotrypsin C </t>
  </si>
  <si>
    <t>CSF1</t>
  </si>
  <si>
    <t>P09603</t>
  </si>
  <si>
    <t>CSF-1</t>
  </si>
  <si>
    <t>Macrophage colony-stimulating factor 1</t>
  </si>
  <si>
    <t>DCBLD2</t>
  </si>
  <si>
    <t>Q96PD2</t>
  </si>
  <si>
    <t>Discoidin, CUB and LCCL domain-containing protein 2</t>
  </si>
  <si>
    <t>NPPB</t>
  </si>
  <si>
    <t>P16860</t>
  </si>
  <si>
    <t>BNP</t>
  </si>
  <si>
    <t>Natriuretic peptides B</t>
  </si>
  <si>
    <t>VASN</t>
  </si>
  <si>
    <t>Q6EMK4</t>
  </si>
  <si>
    <t>Vasorin</t>
  </si>
  <si>
    <t>MMP10</t>
  </si>
  <si>
    <t>P09238</t>
  </si>
  <si>
    <t>MMP-10</t>
  </si>
  <si>
    <t>Matrix metalloproteinase-10</t>
  </si>
  <si>
    <t>CA1</t>
  </si>
  <si>
    <t>P00915</t>
  </si>
  <si>
    <t>Carbonic anhydrase 1</t>
  </si>
  <si>
    <t>ARNT</t>
  </si>
  <si>
    <t>P27540</t>
  </si>
  <si>
    <t>Aryl hydrocarbon receptor nuclear translocator</t>
  </si>
  <si>
    <t>SPARCL1</t>
  </si>
  <si>
    <t>Q14515</t>
  </si>
  <si>
    <t>SPARC-like protein 1</t>
  </si>
  <si>
    <t>FAP</t>
  </si>
  <si>
    <t>Q12884</t>
  </si>
  <si>
    <t>Prolyl endopeptidase FAP</t>
  </si>
  <si>
    <t>VSIG2</t>
  </si>
  <si>
    <t>Q96IQ7</t>
  </si>
  <si>
    <t>V-set and immunoglobulin domain-containing protein 2</t>
  </si>
  <si>
    <t>IL1R1</t>
  </si>
  <si>
    <t>P14778</t>
  </si>
  <si>
    <t>IL-1RT1</t>
  </si>
  <si>
    <t xml:space="preserve">Interleukin-1 receptor type 1 </t>
  </si>
  <si>
    <t>PAM</t>
  </si>
  <si>
    <t>P19021</t>
  </si>
  <si>
    <t xml:space="preserve">Peptidyl-glycine alpha-amidating monooxygenase </t>
  </si>
  <si>
    <t>TREML2</t>
  </si>
  <si>
    <t>Q5T2D2</t>
  </si>
  <si>
    <t>TLT-2</t>
  </si>
  <si>
    <t xml:space="preserve">Trem-like transcript 2 protein </t>
  </si>
  <si>
    <t>TGM2</t>
  </si>
  <si>
    <t>P21980</t>
  </si>
  <si>
    <t xml:space="preserve">Protein-glutamine gamma-glutamyltransferase 2 </t>
  </si>
  <si>
    <t>FAS</t>
  </si>
  <si>
    <t>P25445</t>
  </si>
  <si>
    <t xml:space="preserve">Tumor necrosis factor receptor superfamily member 6  </t>
  </si>
  <si>
    <t>IL16</t>
  </si>
  <si>
    <t>Q14005</t>
  </si>
  <si>
    <t xml:space="preserve">Pro-interleukin-16 </t>
  </si>
  <si>
    <t>MMP9</t>
  </si>
  <si>
    <t>P14780</t>
  </si>
  <si>
    <t>MMP-9</t>
  </si>
  <si>
    <t xml:space="preserve">Matrix metalloproteinase-9 </t>
  </si>
  <si>
    <t>NRTN</t>
  </si>
  <si>
    <t>Q99748</t>
  </si>
  <si>
    <t>Neurturin</t>
  </si>
  <si>
    <t>IGFBP1</t>
  </si>
  <si>
    <t>P08833</t>
  </si>
  <si>
    <t>IGFBP-1</t>
  </si>
  <si>
    <t xml:space="preserve">Insulin-like growth factor-binding protein 1 </t>
  </si>
  <si>
    <t>COL18A1</t>
  </si>
  <si>
    <t>P39060</t>
  </si>
  <si>
    <t xml:space="preserve">Collagen alpha-1(XVIII) chain </t>
  </si>
  <si>
    <t>FCN2</t>
  </si>
  <si>
    <t>Q15485</t>
  </si>
  <si>
    <t xml:space="preserve">Ficolin-2 </t>
  </si>
  <si>
    <t>MMP2</t>
  </si>
  <si>
    <t>P08253</t>
  </si>
  <si>
    <t>MMP-2</t>
  </si>
  <si>
    <t xml:space="preserve">Matrix metalloproteinase-2 </t>
  </si>
  <si>
    <t>EIF5A</t>
  </si>
  <si>
    <t>P63241</t>
  </si>
  <si>
    <t>Eukaryotic translation initiation factor 5A-1</t>
  </si>
  <si>
    <t>TNFRSF14</t>
  </si>
  <si>
    <t>Q92956</t>
  </si>
  <si>
    <t>Tumor necrosis factor receptor superfamily member 14</t>
  </si>
  <si>
    <t>LEP</t>
  </si>
  <si>
    <t>P41159</t>
  </si>
  <si>
    <t>Leptin</t>
  </si>
  <si>
    <t>FCRL6</t>
  </si>
  <si>
    <t>Q6DN72</t>
  </si>
  <si>
    <t xml:space="preserve">Fc receptor-like protein 6 </t>
  </si>
  <si>
    <t>CLEC4D</t>
  </si>
  <si>
    <t>Q8WXI8</t>
  </si>
  <si>
    <t>C-type lectin domain family 4 member D</t>
  </si>
  <si>
    <t>TREM1</t>
  </si>
  <si>
    <t>Q9NP99</t>
  </si>
  <si>
    <t xml:space="preserve">Triggering receptor expressed on myeloid cells 1 </t>
  </si>
  <si>
    <t>PAPPA</t>
  </si>
  <si>
    <t>Q13219</t>
  </si>
  <si>
    <t>Pappalysin-1</t>
  </si>
  <si>
    <t>ITGB2</t>
  </si>
  <si>
    <t>P05107</t>
  </si>
  <si>
    <t xml:space="preserve">Integrin beta-2 </t>
  </si>
  <si>
    <t>NOTCH1</t>
  </si>
  <si>
    <t>P46531</t>
  </si>
  <si>
    <t xml:space="preserve">Neurogenic locus notch homolog protein 1 </t>
  </si>
  <si>
    <t>MASP1</t>
  </si>
  <si>
    <t>P48740</t>
  </si>
  <si>
    <t>Mannan-binding lectin serine protease 1</t>
  </si>
  <si>
    <t>IL17D</t>
  </si>
  <si>
    <t>Q8TAD2</t>
  </si>
  <si>
    <t>IL-17D</t>
  </si>
  <si>
    <t>Interleukin-17D</t>
  </si>
  <si>
    <t>TNFSF10</t>
  </si>
  <si>
    <t>P50591</t>
  </si>
  <si>
    <t>TRAIL</t>
  </si>
  <si>
    <t xml:space="preserve">TNF-related apoptosis-inducing ligand </t>
  </si>
  <si>
    <t>PROC</t>
  </si>
  <si>
    <t>P04070</t>
  </si>
  <si>
    <t xml:space="preserve">Vitamin K-dependent protein C </t>
  </si>
  <si>
    <t>JUN</t>
  </si>
  <si>
    <t>P05412</t>
  </si>
  <si>
    <t xml:space="preserve">Transcription factor AP-1 </t>
  </si>
  <si>
    <t>IL1RL2</t>
  </si>
  <si>
    <t>Q9HB29</t>
  </si>
  <si>
    <t>Interleukin-1 receptor-like 2</t>
  </si>
  <si>
    <t>SELPLG</t>
  </si>
  <si>
    <t>Q14242</t>
  </si>
  <si>
    <t>PSGL-1</t>
  </si>
  <si>
    <t xml:space="preserve">P-selectin glycoprotein ligand 1 </t>
  </si>
  <si>
    <t>NTF4</t>
  </si>
  <si>
    <t>P34130</t>
  </si>
  <si>
    <t xml:space="preserve">Neurotrophin-4 </t>
  </si>
  <si>
    <t>FGF23</t>
  </si>
  <si>
    <t>Q9GZV9</t>
  </si>
  <si>
    <t>FGF-23</t>
  </si>
  <si>
    <t xml:space="preserve">Fibroblast growth factor 23 </t>
  </si>
  <si>
    <t>CEACAM8</t>
  </si>
  <si>
    <t>P31997</t>
  </si>
  <si>
    <t xml:space="preserve">Carcinoembryonic antigenrelated cell adhesion molecule 8 </t>
  </si>
  <si>
    <t>ANG</t>
  </si>
  <si>
    <t>P03950</t>
  </si>
  <si>
    <t>Angiogenin</t>
  </si>
  <si>
    <t>DPP10</t>
  </si>
  <si>
    <t>Q8N608</t>
  </si>
  <si>
    <t>Inactive dipeptidyl peptidase 10</t>
  </si>
  <si>
    <t>ADM</t>
  </si>
  <si>
    <t>P35318</t>
  </si>
  <si>
    <t xml:space="preserve">ADM </t>
  </si>
  <si>
    <t>NOTCH3</t>
  </si>
  <si>
    <t>Q9UM47</t>
  </si>
  <si>
    <t>Notch 3</t>
  </si>
  <si>
    <t xml:space="preserve">Neurogenic locus notch homolog protein 3 </t>
  </si>
  <si>
    <t>SOD2</t>
  </si>
  <si>
    <t>P04179</t>
  </si>
  <si>
    <t xml:space="preserve">Superoxide dismutase (Mn), mitochondrial </t>
  </si>
  <si>
    <t>SELE</t>
  </si>
  <si>
    <t>P16581</t>
  </si>
  <si>
    <t xml:space="preserve">E-selectin </t>
  </si>
  <si>
    <t>CCL28</t>
  </si>
  <si>
    <t>Q9NRJ3</t>
  </si>
  <si>
    <t>C-C motif chemokine 28</t>
  </si>
  <si>
    <t>TNFRSF11A</t>
  </si>
  <si>
    <t>Q9Y6Q6</t>
  </si>
  <si>
    <t xml:space="preserve">Tumor necrosis factor receptor superfamily member 11A </t>
  </si>
  <si>
    <t>FGF21</t>
  </si>
  <si>
    <t>Q9NSA1</t>
  </si>
  <si>
    <t>FGF-21</t>
  </si>
  <si>
    <t xml:space="preserve">Fibroblast growth factor 21 </t>
  </si>
  <si>
    <t>ALCAM</t>
  </si>
  <si>
    <t>Q13740</t>
  </si>
  <si>
    <t>CD166 antigen</t>
  </si>
  <si>
    <t>BMP6</t>
  </si>
  <si>
    <t>P22004</t>
  </si>
  <si>
    <t>BMP-6</t>
  </si>
  <si>
    <t xml:space="preserve">Bone morphogenetic protein 6 </t>
  </si>
  <si>
    <t>TNFSF12</t>
  </si>
  <si>
    <t>O43508</t>
  </si>
  <si>
    <t>TWEAK</t>
  </si>
  <si>
    <t xml:space="preserve">Tumor necrosis factor (Ligand) superfamily, member 12 </t>
  </si>
  <si>
    <t>CD8A</t>
  </si>
  <si>
    <t>P01732</t>
  </si>
  <si>
    <t>T-cell surface glycoprotein CD8 alpha chain</t>
  </si>
  <si>
    <t>ADAMTS13</t>
  </si>
  <si>
    <t>Q76LX8</t>
  </si>
  <si>
    <t>ADAM-TS13</t>
  </si>
  <si>
    <t>A disintegrin and metalloproteinase with thrombospondin motifs 13</t>
  </si>
  <si>
    <t>SERPINA7</t>
  </si>
  <si>
    <t>P05543</t>
  </si>
  <si>
    <t>Thyroxine-binding globulin</t>
  </si>
  <si>
    <t>AGER</t>
  </si>
  <si>
    <t>Q15109</t>
  </si>
  <si>
    <t>RAGE</t>
  </si>
  <si>
    <t>Receptor for advanced glycosylation end products</t>
  </si>
  <si>
    <t>FETUB</t>
  </si>
  <si>
    <t>Q9UGM5</t>
  </si>
  <si>
    <t xml:space="preserve">Fetuin-B </t>
  </si>
  <si>
    <t>NCR1</t>
  </si>
  <si>
    <t>O76036</t>
  </si>
  <si>
    <t xml:space="preserve">Natural cytotoxicity triggering receptor 1 </t>
  </si>
  <si>
    <t>LILRB5</t>
  </si>
  <si>
    <t>O75023</t>
  </si>
  <si>
    <t xml:space="preserve">Leukocyte immunoglobulin-like receptor subfamily B member 5 </t>
  </si>
  <si>
    <t>NCAM1</t>
  </si>
  <si>
    <t>P13591</t>
  </si>
  <si>
    <t xml:space="preserve">Neural cell adhesion molecule 1 </t>
  </si>
  <si>
    <t>CCL18</t>
  </si>
  <si>
    <t>P55774</t>
  </si>
  <si>
    <t>C-C motif chemokine 18</t>
  </si>
  <si>
    <t>COL1A1</t>
  </si>
  <si>
    <t>P02452</t>
  </si>
  <si>
    <t>Collagen alpha-1(I) chain</t>
  </si>
  <si>
    <t>UMOD</t>
  </si>
  <si>
    <t>P07911</t>
  </si>
  <si>
    <t>Uromodulin</t>
  </si>
  <si>
    <t>NRP1</t>
  </si>
  <si>
    <t>O14786</t>
  </si>
  <si>
    <t xml:space="preserve">Neuropilin-1 </t>
  </si>
  <si>
    <t>CXADR</t>
  </si>
  <si>
    <t>P78310</t>
  </si>
  <si>
    <t xml:space="preserve">Coxsackievirus and adenovirus receptor </t>
  </si>
  <si>
    <t>CD244</t>
  </si>
  <si>
    <t>Q9BZW8</t>
  </si>
  <si>
    <t>Natural killer cell receptor 2B4</t>
  </si>
  <si>
    <t>CNTNAP2</t>
  </si>
  <si>
    <t>Q9UHC6</t>
  </si>
  <si>
    <t xml:space="preserve">Contactin-associated protein-like 2 </t>
  </si>
  <si>
    <t>CD83</t>
  </si>
  <si>
    <t>Q01151</t>
  </si>
  <si>
    <t xml:space="preserve">CD83 antigen </t>
  </si>
  <si>
    <t>CLEC4C</t>
  </si>
  <si>
    <t>Q8WTT0</t>
  </si>
  <si>
    <t>C-type lectin domain family 4 member C</t>
  </si>
  <si>
    <t>TSLP</t>
  </si>
  <si>
    <t>Q969D9</t>
  </si>
  <si>
    <t>Thymic stromal lymphopoietin</t>
  </si>
  <si>
    <t>FIGF</t>
  </si>
  <si>
    <t>O43915</t>
  </si>
  <si>
    <t>VEGFD</t>
  </si>
  <si>
    <t>Vascular endothelial growth factor D</t>
  </si>
  <si>
    <t>F3</t>
  </si>
  <si>
    <t>P13726</t>
  </si>
  <si>
    <t>TF</t>
  </si>
  <si>
    <t>Tissue factor</t>
  </si>
  <si>
    <t>OLR1</t>
  </si>
  <si>
    <t>P78380</t>
  </si>
  <si>
    <t>LOX-1</t>
  </si>
  <si>
    <t>Lectin-like oxidized LDL receptor 1</t>
  </si>
  <si>
    <t>TFRC</t>
  </si>
  <si>
    <t>P02786</t>
  </si>
  <si>
    <t>TR</t>
  </si>
  <si>
    <t>Transferrin receptor protein 1</t>
  </si>
  <si>
    <t>CHL1</t>
  </si>
  <si>
    <t>O00533</t>
  </si>
  <si>
    <t>Neural cell adhesion molecule L1-like protein</t>
  </si>
  <si>
    <t>IL20</t>
  </si>
  <si>
    <t>Q9NYY1</t>
  </si>
  <si>
    <t>IL-20</t>
  </si>
  <si>
    <t>Interleukin-20</t>
  </si>
  <si>
    <t>THBS4</t>
  </si>
  <si>
    <t>P35443</t>
  </si>
  <si>
    <t>Thrombospondin-4</t>
  </si>
  <si>
    <t>LPL</t>
  </si>
  <si>
    <t>P06858</t>
  </si>
  <si>
    <t>Lipoprotein lipase</t>
  </si>
  <si>
    <t>LTA</t>
  </si>
  <si>
    <t>P01374</t>
  </si>
  <si>
    <t>TNFB</t>
  </si>
  <si>
    <t>TNF-beta</t>
  </si>
  <si>
    <t>IDUA</t>
  </si>
  <si>
    <t>P35475</t>
  </si>
  <si>
    <t>Alpha-L-iduronidase</t>
  </si>
  <si>
    <t>FGF5</t>
  </si>
  <si>
    <t>P12034</t>
  </si>
  <si>
    <t>FGF-5</t>
  </si>
  <si>
    <t>Fibroblast growth factor 5</t>
  </si>
  <si>
    <t>CCL14</t>
  </si>
  <si>
    <t>Q16627</t>
  </si>
  <si>
    <t>C-C motif chemokine 14</t>
  </si>
  <si>
    <t>GIF</t>
  </si>
  <si>
    <t>P27352</t>
  </si>
  <si>
    <t>Gastric intrinsic factor</t>
  </si>
  <si>
    <t>SCGB3A2</t>
  </si>
  <si>
    <t>Q96PL1</t>
  </si>
  <si>
    <t>Secretoglobin family 3A member 2</t>
  </si>
  <si>
    <t>TNFRSF11B</t>
  </si>
  <si>
    <t>O00300</t>
  </si>
  <si>
    <t>OPG</t>
  </si>
  <si>
    <t>Osteoprotegerin</t>
  </si>
  <si>
    <t>IGFBP7</t>
  </si>
  <si>
    <t>Q16270</t>
  </si>
  <si>
    <t>IGFBP-7</t>
  </si>
  <si>
    <t xml:space="preserve">Insulin-like growth factor-binding protein 7 </t>
  </si>
  <si>
    <t>LGALS4</t>
  </si>
  <si>
    <t>P56470</t>
  </si>
  <si>
    <t>Gal-4</t>
  </si>
  <si>
    <t xml:space="preserve">Galectin-4 </t>
  </si>
  <si>
    <t>LY75</t>
  </si>
  <si>
    <t>O60449</t>
  </si>
  <si>
    <t xml:space="preserve">Lymphocyte antigen 75 </t>
  </si>
  <si>
    <t>FCGR2B</t>
  </si>
  <si>
    <t>P31994</t>
  </si>
  <si>
    <t>IgG Fc receptor II-b</t>
  </si>
  <si>
    <t xml:space="preserve">Low affinity immunoglobulin gamma Fc region receptor II-b </t>
  </si>
  <si>
    <t>CD46</t>
  </si>
  <si>
    <t>P15529</t>
  </si>
  <si>
    <t xml:space="preserve">Membrane cofactor protein </t>
  </si>
  <si>
    <t>THPO</t>
  </si>
  <si>
    <t>P40225</t>
  </si>
  <si>
    <t xml:space="preserve">Thrombopoietin  </t>
  </si>
  <si>
    <t>TNFRSF13B</t>
  </si>
  <si>
    <t>O14836</t>
  </si>
  <si>
    <t xml:space="preserve">Tumor necrosis factor receptor superfamily member 13B </t>
  </si>
  <si>
    <t>CXCL9</t>
  </si>
  <si>
    <t>Q07325</t>
  </si>
  <si>
    <t xml:space="preserve">C-X-C motif chemokine 9 </t>
  </si>
  <si>
    <t>ITGA6</t>
  </si>
  <si>
    <t>P23229</t>
  </si>
  <si>
    <t xml:space="preserve">Integrin alpha-6 </t>
  </si>
  <si>
    <t>CCL20</t>
  </si>
  <si>
    <t>P78556</t>
  </si>
  <si>
    <t>C-C motif chemokine 20</t>
  </si>
  <si>
    <t>GH1</t>
  </si>
  <si>
    <t>P01241</t>
  </si>
  <si>
    <t>GH</t>
  </si>
  <si>
    <t>Growth hormone</t>
  </si>
  <si>
    <t>TIMP4</t>
  </si>
  <si>
    <t>Q99727</t>
  </si>
  <si>
    <t xml:space="preserve">Metalloproteinase inhibitor 4 </t>
  </si>
  <si>
    <t>SIT1</t>
  </si>
  <si>
    <t>Q9Y3P8</t>
  </si>
  <si>
    <t xml:space="preserve">Signaling threshold-regulating transmembrane adapter 1 </t>
  </si>
  <si>
    <t>ANPEP</t>
  </si>
  <si>
    <t>P15144</t>
  </si>
  <si>
    <t>AP-N</t>
  </si>
  <si>
    <t xml:space="preserve">Aminopeptidase N </t>
  </si>
  <si>
    <t>ENG</t>
  </si>
  <si>
    <t>P17813</t>
  </si>
  <si>
    <t xml:space="preserve">Endoglin </t>
  </si>
  <si>
    <t>PRELP</t>
  </si>
  <si>
    <t>P51888</t>
  </si>
  <si>
    <t>Prolargin</t>
  </si>
  <si>
    <t>IL1A</t>
  </si>
  <si>
    <t>P01583</t>
  </si>
  <si>
    <t>IL-1 alpha</t>
  </si>
  <si>
    <t xml:space="preserve">Interleukin-1 alpha </t>
  </si>
  <si>
    <t>TIE1</t>
  </si>
  <si>
    <t>P35590</t>
  </si>
  <si>
    <t>Tyrosine-protein kinase receptor Tie-1</t>
  </si>
  <si>
    <t>CD84</t>
  </si>
  <si>
    <t>Q9UIB8</t>
  </si>
  <si>
    <t>SLAM family member 5</t>
  </si>
  <si>
    <t>EIF4EBP1</t>
  </si>
  <si>
    <t>Q13541</t>
  </si>
  <si>
    <t>4E-BP1</t>
  </si>
  <si>
    <t>Eukaryotic translation initiation factor 4E-binding protein 1</t>
  </si>
  <si>
    <t>CTSZ</t>
  </si>
  <si>
    <t>Q9UBR2</t>
  </si>
  <si>
    <t>Cathepsin Z</t>
  </si>
  <si>
    <t>LCN2</t>
  </si>
  <si>
    <t>P80188</t>
  </si>
  <si>
    <t xml:space="preserve">Neutrophil gelatinase-associated lipocalin </t>
  </si>
  <si>
    <t>PRSS8</t>
  </si>
  <si>
    <t>Q16651</t>
  </si>
  <si>
    <t xml:space="preserve">Prostasin </t>
  </si>
  <si>
    <t>TNFRSF10C</t>
  </si>
  <si>
    <t>O14798</t>
  </si>
  <si>
    <t xml:space="preserve">Tumor necrosis factor receptor superfamily member 10C </t>
  </si>
  <si>
    <t>TEK</t>
  </si>
  <si>
    <t>Q02763</t>
  </si>
  <si>
    <t>TIE2</t>
  </si>
  <si>
    <t>Angiopoietin-1 receptor</t>
  </si>
  <si>
    <t>CD40</t>
  </si>
  <si>
    <t>P25942</t>
  </si>
  <si>
    <t>CD40L receptor</t>
  </si>
  <si>
    <t>MEGF9</t>
  </si>
  <si>
    <t>Q9H1U4</t>
  </si>
  <si>
    <t>Multiple epidermal growth factor-like domains protein 9</t>
  </si>
  <si>
    <t>TNXB</t>
  </si>
  <si>
    <t>P22105</t>
  </si>
  <si>
    <t>Tenascin-X</t>
  </si>
  <si>
    <t>AXL</t>
  </si>
  <si>
    <t>P30530</t>
  </si>
  <si>
    <t>Tyrosine-protein kinase receptor UFO</t>
  </si>
  <si>
    <t>OSM</t>
  </si>
  <si>
    <t>P13725</t>
  </si>
  <si>
    <t>Oncostatin-M</t>
  </si>
  <si>
    <t>IL1R2</t>
  </si>
  <si>
    <t>P27930</t>
  </si>
  <si>
    <t>IL-1RT2</t>
  </si>
  <si>
    <t xml:space="preserve">Interleukin-1 receptor type 2 </t>
  </si>
  <si>
    <t>PRCP</t>
  </si>
  <si>
    <t>P42785</t>
  </si>
  <si>
    <t>Lysosomal Pro-X carboxypeptidase</t>
  </si>
  <si>
    <t>TPSAB1</t>
  </si>
  <si>
    <t>Q15661</t>
  </si>
  <si>
    <t>Tryptase alpha/beta-1</t>
  </si>
  <si>
    <t>SERPINA12</t>
  </si>
  <si>
    <t>Q8IW75</t>
  </si>
  <si>
    <t>Serpin A12</t>
  </si>
  <si>
    <t>CNDP1</t>
  </si>
  <si>
    <t>Q96KN2</t>
  </si>
  <si>
    <t xml:space="preserve">Beta-Ala-His dipeptidase </t>
  </si>
  <si>
    <t>HAVCR1</t>
  </si>
  <si>
    <t>Q96D42</t>
  </si>
  <si>
    <t>KIM1</t>
  </si>
  <si>
    <t>Kidney Injury Molecule</t>
  </si>
  <si>
    <t>CHIT1</t>
  </si>
  <si>
    <t>Q13231</t>
  </si>
  <si>
    <t>Chitotriosidase-1</t>
  </si>
  <si>
    <t>PI3</t>
  </si>
  <si>
    <t>P19957</t>
  </si>
  <si>
    <t xml:space="preserve">Elafin </t>
  </si>
  <si>
    <t>CD59</t>
  </si>
  <si>
    <t>P13987</t>
  </si>
  <si>
    <t xml:space="preserve">CD59 glycoprotein </t>
  </si>
  <si>
    <t>IL17C</t>
  </si>
  <si>
    <t>Q9P0M4</t>
  </si>
  <si>
    <t>IL-17C</t>
  </si>
  <si>
    <t xml:space="preserve">Interleukin-17C </t>
  </si>
  <si>
    <t>EGFR</t>
  </si>
  <si>
    <t>P00533</t>
  </si>
  <si>
    <t>Epidermal growth factor receptor</t>
  </si>
  <si>
    <t>REG3A</t>
  </si>
  <si>
    <t>Q06141</t>
  </si>
  <si>
    <t xml:space="preserve">Regenerating islet-derived protein 3-alpha  </t>
  </si>
  <si>
    <t>CA4</t>
  </si>
  <si>
    <t>P22748</t>
  </si>
  <si>
    <t xml:space="preserve">Carbonic anhydrase 4 </t>
  </si>
  <si>
    <t>FST</t>
  </si>
  <si>
    <t>P19883</t>
  </si>
  <si>
    <t>FS</t>
  </si>
  <si>
    <t xml:space="preserve">Follistatin </t>
  </si>
  <si>
    <t>HSPG2</t>
  </si>
  <si>
    <t>P98160</t>
  </si>
  <si>
    <t>PLC</t>
  </si>
  <si>
    <t xml:space="preserve">Perlecan </t>
  </si>
  <si>
    <t>SIRPA</t>
  </si>
  <si>
    <t>P78324</t>
  </si>
  <si>
    <t>SHPS-1</t>
  </si>
  <si>
    <t xml:space="preserve">Tyrosine-protein phosphatase non-receptor type substrate 1 </t>
  </si>
  <si>
    <t>FGF19</t>
  </si>
  <si>
    <t>O95750</t>
  </si>
  <si>
    <t>FGF-19</t>
  </si>
  <si>
    <t xml:space="preserve">Fibroblast growth factor 19 </t>
  </si>
  <si>
    <t>CLEC7A</t>
  </si>
  <si>
    <t>Q9BXN2</t>
  </si>
  <si>
    <t xml:space="preserve">C-type lectin domain family 7 member A </t>
  </si>
  <si>
    <t>REG1A</t>
  </si>
  <si>
    <t>P05451</t>
  </si>
  <si>
    <t xml:space="preserve">Lithostathine-1-alpha </t>
  </si>
  <si>
    <t>CST3</t>
  </si>
  <si>
    <t>P01034</t>
  </si>
  <si>
    <t xml:space="preserve">Cystatin-C </t>
  </si>
  <si>
    <t>PGF</t>
  </si>
  <si>
    <t>P49763</t>
  </si>
  <si>
    <t xml:space="preserve">Placenta growth factor </t>
  </si>
  <si>
    <t>MBL2</t>
  </si>
  <si>
    <t>P11226</t>
  </si>
  <si>
    <t xml:space="preserve">Mannose-binding protein C </t>
  </si>
  <si>
    <t>PLA2G7</t>
  </si>
  <si>
    <t>Q13093</t>
  </si>
  <si>
    <t>Platelet-activating factor acetylhydrolase</t>
  </si>
  <si>
    <t>F7</t>
  </si>
  <si>
    <t>P08709</t>
  </si>
  <si>
    <t>Coagulation factor VII</t>
  </si>
  <si>
    <t>TGFBR3</t>
  </si>
  <si>
    <t>Q03167</t>
  </si>
  <si>
    <t xml:space="preserve">Transforming growth factor beta receptor type 3 </t>
  </si>
  <si>
    <t>SPP1</t>
  </si>
  <si>
    <t>P10451</t>
  </si>
  <si>
    <t>OPN</t>
  </si>
  <si>
    <t>Osteopontin</t>
  </si>
  <si>
    <t>GDNF</t>
  </si>
  <si>
    <t>P39905</t>
  </si>
  <si>
    <t>Glial cell line-derived neurotrophic factor</t>
  </si>
  <si>
    <t>FCGR2A</t>
  </si>
  <si>
    <t>P12318</t>
  </si>
  <si>
    <t>Low affinity immunoglobulin gamma Fc region receptor II-a</t>
  </si>
  <si>
    <t>IL12B</t>
  </si>
  <si>
    <t>P29460</t>
  </si>
  <si>
    <t>IL-12B</t>
  </si>
  <si>
    <t>Interleukin-12 subunit beta</t>
  </si>
  <si>
    <t>Term ID</t>
  </si>
  <si>
    <t>Term Description</t>
  </si>
  <si>
    <t>Protein Count</t>
  </si>
  <si>
    <t>Background Gene Count</t>
  </si>
  <si>
    <t>Strength</t>
  </si>
  <si>
    <t>False Discovery Rate</t>
  </si>
  <si>
    <t>Matching Proteins</t>
  </si>
  <si>
    <t>HSA-168256</t>
  </si>
  <si>
    <t>Immune System</t>
  </si>
  <si>
    <t>PGLYRP1,CD4,GRN,ICAM3,TNFRSF1A,LAG3,OSM,HMOX1,IL2RB,CTSZ,TIMP1,MMP2,RETN,EBI3,TGFB1,HGF,MPO,CCL2,COL1A1,IL2,IL10RA,LTBR,IFNG,CLEC4A,IL12B,IL4,IL5,IL1RL1,AZU1,PRTN3,SELL,CTSD,PI3,IL17C,CEACAM8,TREM1,CD93,TRAF2,LIF,LGALS3,TRIM21,CHI3L1,CFHR5,EDAR,IL1RN,TNFRSF13B,BLMH,CDH1,PRKCQ,IL1A,LIFR,IL7,GNLY,IL1RL2,FGF2,ICAM1,SOD1,IL22RA1,FCGR2A,OSMR,IL18,CXADR,IL10RB,CSTB,FCN2,NCR1,TNFSF12,VCAM1,PTX3,TNFRSF11B,CLEC4D,MMP3,ANPEP,NFATC3,CCL11,CLEC7A,IL16,IL13,CXCL10,IL7R,CXCL8,GLB1,CCL19,OLR1,CASP3,GH1,CD46,IL20RA,LILRB1,IL17RA,MMP1,CD28,CSF1,CLEC4G,IFNLR1,IL1R2,ZBTB16,PLAUR,TSLP,PIK3AP1,KPNA1,IL17A,NF2,QPCT,CTSL,TNFRSF14,BTN3A2,PIGR,CASP8,FCGR2B,CCL20,DCTN1,CR2,IL20,CHIT1,IL6R,S100A12,IRAK1,CD40LG,SH2D1A,JUN,SFTPD,MMP9,PLAU,LCN2,MBL2,AGER,PADI2,TNFSF13B,TNFRSF1B,CKAP4,DDX58,IL2RA,TRIM5,IL33,CD274,KLRD1,CLEC6A,DEFA1,LILRB4,LILRB2,IL24,TANK,PRCP,REG3A,LGALS9,CXCL1,IL4R,CD59,IRF9,PDCD1LG2,ITGB2,CST3,TNFSF11,SIRPA,IL18BP,IL6,IL1R1,CD8A,IL18R1,IRAK4,TNF,LTA,LILRB5,IL10,ICAM2,EIF4G1,TREML2,DAPP1,CA1,FCGR3B,CLEC4C,ITGAM,SOD2,PECAM1,TNFRSF11A,TNFSF14,FLT3LG,IL12RB1,CCL5,CCL3,VEGFA,TNFRSF9,OSCAR,NCAM1,CCL4,IKBKG,PRSS3P2</t>
  </si>
  <si>
    <t>HSA-162582</t>
  </si>
  <si>
    <t>Signal Transduction</t>
  </si>
  <si>
    <t>CX3CL1,TNFRSF1A,IL2RB,PLAT,TNFRSF10A,TGFB1,HGF,SERPINE1,CCL13,COL1A1,CXCL6,IL2,HBEGF,IL5,IL1RL1,CTSD,FGF23,TNFSF10,TRAF2,HSPB1,FST,VWF,CDH1,AXIN1,PRKCQ,NOTCH3,FGF2,NRP1,EGFR,TNFRSF10B,NOTCH1,KIT,CXCL16,FGF19,TGFA,CXCL5,FIGF,MMP3,AXL,NRTN,CXCL10,CXCL8,CXCL11,CCL19,LPL,CASP3,LEP,MET,F2R,PTH1R,CD28,PDGFB,THBS4,PIK3AP1,DLK1,EIF4EBP1,CDH5,NF2,DNER,SH2B3,FAS,PTPRS,CASP8,CCL20,CCL28,CXCL9,THBS2,PARP1,F11R,IL6R,NGF,IRAK1,JUN,MMP9,STK4,SRC,DKK1,HSPG2,APOM,SPRY2,IL2RA,TEK,IL33,CCL25,GALNT3,SPP1,CXCL1,CXCL12,IL6,ARTN,IRAK4,TNF,GDNF,DGKZ,EIF4G1,BOC,ANGPT1,ADM,CNTN1,PGF,LDLR,GDF2,NTF4,FLT3LG,CCL5,CCL16,VEGFA,NCAM1,CCL4,IKBKG</t>
  </si>
  <si>
    <t>HSA-1280215</t>
  </si>
  <si>
    <t>Cytokine Signaling in Immune system</t>
  </si>
  <si>
    <t>CD4,TNFRSF1A,OSM,HMOX1,IL2RB,TIMP1,MMP2,EBI3,TGFB1,HGF,CCL2,IL2,IL10RA,LTBR,IFNG,IL12B,IL4,IL5,IL1RL1,PRTN3,IL17C,TRAF2,LIF,TRIM21,EDAR,IL1RN,TNFRSF13B,IL1A,LIFR,IL7,IL1RL2,FGF2,ICAM1,SOD1,IL22RA1,OSMR,IL18,IL10RB,TNFSF12,VCAM1,TNFRSF11B,MMP3,CCL11,IL16,IL13,CXCL10,IL7R,CXCL8,CCL19,CASP3,GH1,IL20RA,IL17RA,MMP1,CSF1,IFNLR1,IL1R2,TSLP,KPNA1,IL17A,TNFRSF14,CCL20,IL20,IL6R,S100A12,IRAK1,CD40LG,JUN,MMP9,LCN2,AGER,TNFSF13B,TNFRSF1B,DDX58,IL2RA,TRIM5,IL33,IL24,LGALS9,CXCL1,IL4R,IRF9,ITGB2,TNFSF11,IL18BP,IL6,IL1R1,IL18R1,IRAK4,TNF,LTA,IL10,EIF4G1,CA1,ITGAM,SOD2,TNFRSF11A,TNFSF14,FLT3LG,IL12RB1,CCL5,CCL3,VEGFA,TNFRSF9,NCAM1,CCL4,IKBKG</t>
  </si>
  <si>
    <t>HSA-449147</t>
  </si>
  <si>
    <t>Signaling by Interleukins</t>
  </si>
  <si>
    <t>CD4,TNFRSF1A,OSM,HMOX1,IL2RB,TIMP1,MMP2,EBI3,TGFB1,HGF,CCL2,IL2,IL10RA,IFNG,IL12B,IL4,IL5,IL1RL1,PRTN3,IL17C,LIF,IL1RN,IL1A,LIFR,IL7,IL1RL2,FGF2,ICAM1,SOD1,IL22RA1,OSMR,IL18,IL10RB,VCAM1,MMP3,CCL11,IL16,IL13,CXCL10,IL7R,CXCL8,CCL19,CASP3,IL20RA,IL17RA,MMP1,CSF1,IFNLR1,IL1R2,TSLP,IL17A,CCL20,IL20,IL6R,S100A12,IRAK1,JUN,MMP9,LCN2,AGER,TNFRSF1B,IL2RA,IL33,IL24,LGALS9,CXCL1,IL4R,ITGB2,IL18BP,IL6,IL1R1,IL18R1,IRAK4,TNF,IL10,CA1,ITGAM,SOD2,FLT3LG,IL12RB1,CCL5,CCL3,VEGFA,CCL4,IKBKG</t>
  </si>
  <si>
    <t>HSA-168249</t>
  </si>
  <si>
    <t>Innate Immune System</t>
  </si>
  <si>
    <t>PGLYRP1,CD4,GRN,ICAM3,CTSZ,RETN,MPO,CLEC4A,AZU1,PRTN3,SELL,CTSD,PI3,CEACAM8,TREM1,CD93,TRAF2,LGALS3,TRIM21,CHI3L1,CFHR5,PRKCQ,GNLY,FCGR2A,CSTB,FCN2,PTX3,CLEC4D,ANPEP,NFATC3,CLEC7A,GLB1,OLR1,CD46,PLAUR,NF2,QPCT,CTSL,PIGR,CASP8,CR2,CHIT1,S100A12,IRAK1,JUN,SFTPD,MMP9,PLAU,LCN2,MBL2,AGER,PADI2,TNFRSF1B,CKAP4,DDX58,KLRD1,CLEC6A,DEFA1,LILRB2,TANK,PRCP,REG3A,CXCL1,CD59,ITGB2,CST3,SIRPA,IRAK4,ICAM2,FCGR3B,CLEC4C,ITGAM,PECAM1,OSCAR,IKBKG,PRSS3P2</t>
  </si>
  <si>
    <t>HSA-392499</t>
  </si>
  <si>
    <t>Metabolism of proteins</t>
  </si>
  <si>
    <t>ST6GAL1,CTSZ,TIMP1,MMP2,TGFB1,CCL2,IGFBP2,PROC,CTSD,FGF23,TRAF2,AXIN1,TNC,REN,PLA2G7,IGFBP1,TGFA,IGFBP7,ANPEP,IGFBP6,PCSK9,CXCL8,GLB1,LEP,GH1,MMP1,CSF1,PAPPA,GAS6,EIF5A,ZBTB16,PLAUR,EIF4EBP1,DPP4,DCTN1,THBS2,PARP1,ADAMTS13,SFTPD,HSPG2,F7,CKAP4,DDX58,IGFBP3,IL33,GALNT3,SPP1,AREG,CD59,UMOD,CST3,IL6,ACE2,SPARCL1,EIF4G1,TGFBI,MEPE,CPB1,FCGR3B,SPON1,SPON2,IKBKG</t>
  </si>
  <si>
    <t>HSA-109582</t>
  </si>
  <si>
    <t>Hemostasis</t>
  </si>
  <si>
    <t>THPO,TIMP1,PLAT,TNFRSF10A,TGFB1,HGF,SERPINE1,COL1A1,SELPLG,TFPI,PROC,PRTN3,SELL,CEACAM8,TREM1,VWF,PRKCQ,SELP,EPCAM,SOD1,TNFRSF10B,CXADR,MERTK,FIGF,GP6,OLR1,CD84,F2R,MMP1,GP1BA,PDGFB,SELE,GAS6,SERPINA5,F3,PLAUR,SH2B3,F11R,CD244,PLAU,SRC,F7,THBD,TEK,PRCP,ITGB2,SIRPA,ITGA6,DGKZ,RARRES2,ANGPT1,ITGAM,PECAM1,VEGFA</t>
  </si>
  <si>
    <t>HSA-1474244</t>
  </si>
  <si>
    <t>Extracellular matrix organization</t>
  </si>
  <si>
    <t>DCN,ICAM3,TIMP1,MMP2,TGFB1,COMP,PCOLCE,SERPINE1,COL1A1,CTSD,CEACAM8,MMP7,VWF,CDH1,LTBP2,NID1,FGF2,ICAM1,TNC,MMP10,ITGB6,VCAM1,MMP3,CASP3,MMP1,ITGA11,PDGFB,TPSAB1,CTSL,PDGFA,COL18A1,PTPRS,MFAP5,F11R,MMP9,HSPG2,EFEMP1,SPP1,ITGB2,ITGA6,TNXB,ICAM2,ITGAM,PECAM1,MMP12,NCAM1,PRSS3P2</t>
  </si>
  <si>
    <t>HSA-6798695</t>
  </si>
  <si>
    <t>Neutrophil degranulation</t>
  </si>
  <si>
    <t>PGLYRP1,GRN,CTSZ,RETN,MPO,AZU1,PRTN3,SELL,CTSD,CEACAM8,CD93,LGALS3,CHI3L1,FCGR2A,CSTB,PTX3,CLEC4D,ANPEP,GLB1,OLR1,PLAUR,QPCT,PIGR,CHIT1,S100A12,MMP9,PLAU,LCN2,PADI2,TNFRSF1B,CKAP4,DEFA1,LILRB2,PRCP,CXCL1,CD59,ITGB2,CST3,SIRPA,FCGR3B,CLEC4C,ITGAM,PECAM1,OSCAR,PRSS3P2</t>
  </si>
  <si>
    <t>HSA-1280218</t>
  </si>
  <si>
    <t>Adaptive Immune System</t>
  </si>
  <si>
    <t>CD4,ICAM3,LAG3,COL1A1,SELL,CTSD,TREM1,TRIM21,BLMH,CDH1,PRKCQ,ICAM1,CXADR,NCR1,VCAM1,NFATC3,LILRB1,CD28,CLEC4G,ZBTB16,PIK3AP1,CTSL,TNFRSF14,BTN3A2,FCGR2B,DCTN1,CD40LG,SH2D1A,SFTPD,CD274,KLRD1,LILRB4,LILRB2,PDCD1LG2,ITGB2,CD8A,LILRB5,ICAM2,TREML2,DAPP1,OSCAR,IKBKG</t>
  </si>
  <si>
    <t>HSA-1643685</t>
  </si>
  <si>
    <t>Disease</t>
  </si>
  <si>
    <t>CD4,DCN,TCN2,TGFB1,HGF,HBEGF,FGF23,IDUA,GIF,VWF,CDH1,AXIN1,PRDX1,NOTCH3,FGF2,EGFR,NOTCH1,KIT,FGF19,GLB1,MET,CD28,PDGFB,PIK3AP1,KPNA1,PRELP,THBS2,JUN,ADAMTS13,SFTPD,SRC,DKK1,HSPG2,PSIP1,GALNT3,IRAK4,SOD2,SPON1,SPON2,IKBKG</t>
  </si>
  <si>
    <t>HSA-6785807</t>
  </si>
  <si>
    <t>Interleukin-4 and Interleukin-13 signaling</t>
  </si>
  <si>
    <t>OSM,HMOX1,TIMP1,MMP2,TGFB1,HGF,CCL2,IL12B,IL4,LIF,IL1A,FGF2,ICAM1,IL18,VCAM1,MMP3,CCL11,IL13,CXCL8,MMP1,IL17A,IL6R,MMP9,LCN2,TNFRSF1B,IL4R,ITGB2,IL6,TNF,IL10,ITGAM,VEGFA</t>
  </si>
  <si>
    <t>HSA-9006934</t>
  </si>
  <si>
    <t>Signaling by Receptor Tyrosine Kinases</t>
  </si>
  <si>
    <t>PLAT,HGF,COL1A1,HBEGF,FGF23,HSPB1,FGF2,NRP1,EGFR,KIT,FGF19,FIGF,AXL,MET,PDGFB,THBS4,CDH5,SH2B3,PTPRS,THBS2,NGF,MMP9,SRC,SPRY2,GALNT3,SPP1,CXCL12,PGF,NTF4,FLT3LG,VEGFA</t>
  </si>
  <si>
    <t>HSA-202733</t>
  </si>
  <si>
    <t>Cell surface interactions at the vascular wall</t>
  </si>
  <si>
    <t>TNFRSF10A,TGFB1,COL1A1,SELPLG,PROC,SELL,CEACAM8,TREM1,SELP,EPCAM,TNFRSF10B,CXADR,MERTK,GP6,OLR1,CD84,MMP1,SELE,GAS6,F11R,CD244,THBD,TEK,ITGB2,SIRPA,ITGA6,ANGPT1,ITGAM,PECAM1</t>
  </si>
  <si>
    <t>HSA-5683057</t>
  </si>
  <si>
    <t>MAPK family signaling cascades</t>
  </si>
  <si>
    <t>IL2RB,HGF,IL2,HBEGF,IL5,FGF23,HSPB1,VWF,FGF2,EGFR,KIT,FGF19,NRTN,MET,PDGFB,IL6R,JUN,SRC,IL2RA,TEK,IL6,ARTN,GDNF,ANGPT1,FLT3LG,NCAM1</t>
  </si>
  <si>
    <t>HSA-6783783</t>
  </si>
  <si>
    <t>Interleukin-10 signaling</t>
  </si>
  <si>
    <t>TNFRSF1A,TIMP1,CCL2,IL10RA,IL12B,LIF,IL1RN,IL1A,ICAM1,IL18,IL10RB,CXCL10,CXCL8,CCL19,CSF1,IL1R2,CCL20,TNFRSF1B,CXCL1,IL6,IL1R1,TNF,IL10,CCL5,CCL3,CCL4</t>
  </si>
  <si>
    <t>HSA-5684996</t>
  </si>
  <si>
    <t>MAPK1/MAPK3 signaling</t>
  </si>
  <si>
    <t>IL2RB,HGF,IL2,HBEGF,IL5,FGF23,VWF,FGF2,EGFR,KIT,FGF19,NRTN,MET,PDGFB,IL6R,SRC,IL2RA,TEK,IL6,ARTN,GDNF,ANGPT1,FLT3LG,NCAM1</t>
  </si>
  <si>
    <t>HSA-198933</t>
  </si>
  <si>
    <t>Immunoregulatory interactions between a Lymphoid and a non-Lymphoid cell</t>
  </si>
  <si>
    <t>ICAM3,COL1A1,SELL,TREM1,CDH1,ICAM1,CXADR,NCR1,VCAM1,LILRB1,CLEC4G,FCGR2B,CD40LG,SH2D1A,SFTPD,KLRD1,LILRB4,LILRB2,ITGB2,CD8A,LILRB5,ICAM2,TREML2,OSCAR</t>
  </si>
  <si>
    <t>HSA-418594</t>
  </si>
  <si>
    <t>G alpha (i) signalling events</t>
  </si>
  <si>
    <t>CX3CL1,CCL13,CXCL6,PRKCQ,CXCL16,CXCL5,CXCL10,CXCL8,CXCL11,CCL19,LPL,CCL20,CCL28,CXCL9,HSPG2,APOM,CCL25,CXCL1,CXCL12,LDLR,CCL5,CCL16,CCL4</t>
  </si>
  <si>
    <t>HSA-5673001</t>
  </si>
  <si>
    <t>RAF/MAP kinase cascade</t>
  </si>
  <si>
    <t>IL2RB,HGF,IL2,HBEGF,IL5,FGF23,VWF,FGF2,EGFR,KIT,FGF19,NRTN,MET,PDGFB,SRC,IL2RA,TEK,ARTN,GDNF,ANGPT1,FLT3LG,NCAM1</t>
  </si>
  <si>
    <t>HSA-76002</t>
  </si>
  <si>
    <t>Platelet activation, signaling and aggregation</t>
  </si>
  <si>
    <t>THPO,TIMP1,TGFB1,HGF,SERPINE1,COL1A1,VWF,PRKCQ,SELP,SOD1,FIGF,GP6,F2R,GP1BA,PDGFB,GAS6,SRC,DGKZ,RARRES2,PECAM1,VEGFA</t>
  </si>
  <si>
    <t>HSA-381426</t>
  </si>
  <si>
    <t>Regulation of Insulin-like Growth Factor (IGF) transport and uptake by Insulin-like Growth Factor Binding Proteins (IGFBPs)</t>
  </si>
  <si>
    <t>TIMP1,MMP2,IGFBP2,PROC,FGF23,TNC,IGFBP1,IGFBP7,IGFBP6,PCSK9,MMP1,CSF1,PAPPA,GAS6,CKAP4,IGFBP3,SPP1,CST3,IL6,SPARCL1,MEPE</t>
  </si>
  <si>
    <t>HSA-500792</t>
  </si>
  <si>
    <t>GPCR ligand binding</t>
  </si>
  <si>
    <t>CX3CL1,CCL13,CXCL6,CXCL16,CXCL5,CXCL10,CXCL8,CXCL11,CCL19,F2R,PTH1R,CCL20,CCL28,CXCL9,CCL25,CXCL1,CXCL12,ADM,CCL5,CCL16</t>
  </si>
  <si>
    <t>HSA-1474228</t>
  </si>
  <si>
    <t>Degradation of the extracellular matrix</t>
  </si>
  <si>
    <t>DCN,TIMP1,MMP2,COL1A1,CTSD,MMP7,CDH1,NID1,MMP10,MMP3,CASP3,MMP1,TPSAB1,CTSL,COL18A1,MMP9,HSPG2,SPP1,MMP12,PRSS3P2</t>
  </si>
  <si>
    <t>HSA-216083</t>
  </si>
  <si>
    <t>Integrin cell surface interactions</t>
  </si>
  <si>
    <t>ICAM3,COMP,COL1A1,VWF,CDH1,ICAM1,TNC,ITGB6,VCAM1,ITGA11,COL18A1,F11R,HSPG2,SPP1,ITGB2,ITGA6,ICAM2,ITGAM,PECAM1</t>
  </si>
  <si>
    <t>HSA-375276</t>
  </si>
  <si>
    <t>Peptide ligand-binding receptors</t>
  </si>
  <si>
    <t>CX3CL1,CCL13,CXCL6,CXCL16,CXCL5,CXCL10,CXCL8,CXCL11,CCL19,F2R,CCL20,CCL28,CXCL9,CCL25,CXCL1,CXCL12,CCL5,CCL16</t>
  </si>
  <si>
    <t>HSA-5663202</t>
  </si>
  <si>
    <t>Diseases of signal transduction</t>
  </si>
  <si>
    <t>TGFB1,HGF,HBEGF,FGF23,VWF,AXIN1,FGF2,EGFR,NOTCH1,KIT,FGF19,MET,CD28,PDGFB,PIK3AP1,SRC,DKK1</t>
  </si>
  <si>
    <t>HSA-1257604</t>
  </si>
  <si>
    <t>PIP3 activates AKT signaling</t>
  </si>
  <si>
    <t>HGF,HBEGF,IL1RL1,FGF23,FGF2,EGFR,KIT,FGF19,MET,CD28,PDGFB,PIK3AP1,IRAK1,JUN,SRC,IL33,IRAK4</t>
  </si>
  <si>
    <t>HSA-446652</t>
  </si>
  <si>
    <t>Interleukin-1 family signaling</t>
  </si>
  <si>
    <t>IL4,IL1RL1,IL1RN,IL1A,IL1RL2,IL18,IL13,IL1R2,S100A12,IRAK1,AGER,IL33,IL18BP,IL1R1,IL18R1,IRAK4,IKBKG</t>
  </si>
  <si>
    <t>HSA-5668541</t>
  </si>
  <si>
    <t>TNFR2 non-canonical NF-kB pathway</t>
  </si>
  <si>
    <t>TNFRSF1A,LTBR,TRAF2,EDAR,TNFRSF13B,TNFSF12,TNFRSF11B,TNFRSF14,CD40LG,TNFSF13B,TNFRSF1B,TNFSF11,TNF,LTA,TNFRSF11A,TNFSF14,TNFRSF9</t>
  </si>
  <si>
    <t>HSA-380108</t>
  </si>
  <si>
    <t>Chemokine receptors bind chemokines</t>
  </si>
  <si>
    <t>CX3CL1,CCL13,CXCL6,CXCL16,CXCL5,CXCL10,CXCL8,CXCL11,CCL19,CCL20,CCL28,CXCL9,CCL25,CXCL1,CXCL12,CCL5,CCL16</t>
  </si>
  <si>
    <t>HSA-8957275</t>
  </si>
  <si>
    <t>Post-translational protein phosphorylation</t>
  </si>
  <si>
    <t>TIMP1,PROC,FGF23,TNC,IGFBP1,IGFBP7,PCSK9,CSF1,GAS6,CKAP4,IGFBP3,SPP1,CST3,IL6,SPARCL1,MEPE</t>
  </si>
  <si>
    <t>HSA-6811558</t>
  </si>
  <si>
    <t>PI5P, PP2A and IER3 Regulate PI3K/AKT Signaling</t>
  </si>
  <si>
    <t>HGF,HBEGF,IL1RL1,FGF23,FGF2,EGFR,KIT,FGF19,MET,CD28,PDGFB,PIK3AP1,IRAK1,SRC,IL33,IRAK4</t>
  </si>
  <si>
    <t>HSA-114608</t>
  </si>
  <si>
    <t>Platelet degranulation</t>
  </si>
  <si>
    <t>TIMP1,TGFB1,HGF,SERPINE1,VWF,SELP,SOD1,FIGF,PDGFB,GAS6,RARRES2,PECAM1,VEGFA</t>
  </si>
  <si>
    <t>HSA-168898</t>
  </si>
  <si>
    <t>Toll-like Receptor Cascades</t>
  </si>
  <si>
    <t>CTSL,CASP8,S100A12,IRAK1,JUN,SFTPD,AGER,TANK,ITGB2,IRAK4,ITGAM,IKBKG</t>
  </si>
  <si>
    <t>HSA-73887</t>
  </si>
  <si>
    <t>Death Receptor Signalling</t>
  </si>
  <si>
    <t>TNFRSF1A,TNFRSF10A,TNFSF10,TRAF2,TNFRSF10B,CASP3,FAS,CASP8,NGF,IRAK1,TNF,IKBKG</t>
  </si>
  <si>
    <t>HSA-1442490</t>
  </si>
  <si>
    <t>Collagen degradation</t>
  </si>
  <si>
    <t>MMP2,COL1A1,CTSD,MMP7,MMP10,MMP3,MMP1,CTSL,COL18A1,MMP9,MMP12,PRSS3P2</t>
  </si>
  <si>
    <t>HSA-2219530</t>
  </si>
  <si>
    <t>Constitutive Signaling by Aberrant PI3K in Cancer</t>
  </si>
  <si>
    <t>HGF,HBEGF,FGF23,FGF2,EGFR,KIT,FGF19,MET,CD28,PDGFB,PIK3AP1,SRC</t>
  </si>
  <si>
    <t>HSA-109581</t>
  </si>
  <si>
    <t>Apoptosis</t>
  </si>
  <si>
    <t>TNFRSF10A,TNFSF10,TRAF2,CDH1,PRKCQ,TNFRSF10B,CASP3,KPNA1,FAS,CASP8,DFFA</t>
  </si>
  <si>
    <t>HSA-166016</t>
  </si>
  <si>
    <t>Toll Like Receptor 4 (TLR4) Cascade</t>
  </si>
  <si>
    <t>CASP8,S100A12,IRAK1,JUN,SFTPD,AGER,TANK,ITGB2,IRAK4,ITGAM,IKBKG</t>
  </si>
  <si>
    <t>HSA-3000178</t>
  </si>
  <si>
    <t>ECM proteoglycans</t>
  </si>
  <si>
    <t>DCN,TGFB1,COMP,SERPINE1,COL1A1,TNC,ITGB6,PTPRS,HSPG2,TNXB,NCAM1</t>
  </si>
  <si>
    <t>HSA-140877</t>
  </si>
  <si>
    <t>Formation of Fibrin Clot (Clotting Cascade)</t>
  </si>
  <si>
    <t>TFPI,PROC,PRTN3,VWF,F2R,GP1BA,SERPINA5,F3,F7,THBD,PRCP</t>
  </si>
  <si>
    <t>HSA-5669034</t>
  </si>
  <si>
    <t>TNFs bind their physiological receptors</t>
  </si>
  <si>
    <t>TNFRSF1A,EDAR,TNFRSF13B,TNFRSF11B,TNFRSF14,TNFSF13B,TNFRSF1B,TNFSF11,LTA,TNFSF14,TNFRSF9</t>
  </si>
  <si>
    <t>HSA-3781865</t>
  </si>
  <si>
    <t>Diseases of glycosylation</t>
  </si>
  <si>
    <t>DCN,NOTCH3,NOTCH1,PRELP,THBS2,ADAMTS13,HSPG2,GALNT3,SPON1,SPON2</t>
  </si>
  <si>
    <t>HSA-5621481</t>
  </si>
  <si>
    <t>C-type lectin receptors (CLRs)</t>
  </si>
  <si>
    <t>ICAM3,CLEC4A,CLEC4D,NFATC3,CLEC7A,CASP8,CLEC6A,ICAM2,CLEC4C,IKBKG</t>
  </si>
  <si>
    <t>HSA-2980736</t>
  </si>
  <si>
    <t>Peptide hormone metabolism</t>
  </si>
  <si>
    <t>CTSZ,CTSD,REN,PLA2G7,ANPEP,LEP,GH1,DPP4,ACE2,CPB1</t>
  </si>
  <si>
    <t>HSA-1592389</t>
  </si>
  <si>
    <t>Activation of Matrix Metalloproteinases</t>
  </si>
  <si>
    <t>TIMP1,MMP2,MMP7,MMP10,MMP3,MMP1,TPSAB1,COL18A1,MMP9,PRSS3P2</t>
  </si>
  <si>
    <t>HSA-9020702</t>
  </si>
  <si>
    <t>Interleukin-1 signaling</t>
  </si>
  <si>
    <t>IL1RN,IL1A,IL1R2,S100A12,IRAK1,AGER,IL1R1,IRAK4,IKBKG</t>
  </si>
  <si>
    <t>HSA-6803157</t>
  </si>
  <si>
    <t>Antimicrobial peptides</t>
  </si>
  <si>
    <t>PGLYRP1,CD4,PRTN3,PI3,GNLY,LCN2,DEFA1,REG3A,PRSS3P2</t>
  </si>
  <si>
    <t>HSA-5676594</t>
  </si>
  <si>
    <t>TNF receptor superfamily (TNFSF) members mediating non-canonical NF-kB pathway</t>
  </si>
  <si>
    <t>LTBR,TRAF2,TNFSF12,CD40LG,TNFSF13B,TNFSF11,LTA,TNFRSF11A,TNFSF14</t>
  </si>
  <si>
    <t>HSA-2022090</t>
  </si>
  <si>
    <t>Assembly of collagen fibrils and other multimeric structures</t>
  </si>
  <si>
    <t>PCOLCE,COL1A1,MMP7,MMP3,CTSL,COL18A1,MMP9,ITGA6</t>
  </si>
  <si>
    <t>HSA-3000171</t>
  </si>
  <si>
    <t>Non-integrin membrane-ECM interactions</t>
  </si>
  <si>
    <t>TGFB1,COL1A1,FGF2,TNC,PDGFB,PDGFA,HSPG2,ITGA6</t>
  </si>
  <si>
    <t>HSA-447115</t>
  </si>
  <si>
    <t>Interleukin-12 family signaling</t>
  </si>
  <si>
    <t>EBI3,IFNG,IL12B,SOD1,IL10,CA1,SOD2,IL12RB1</t>
  </si>
  <si>
    <t>HSA-449836</t>
  </si>
  <si>
    <t>Other interleukin signaling</t>
  </si>
  <si>
    <t>CD4,PRTN3,IL10RB,IL16,CASP3,CSF1,IFNLR1,FLT3LG</t>
  </si>
  <si>
    <t>HSA-168179</t>
  </si>
  <si>
    <t>Toll Like Receptor TLR1:TLR2 Cascade</t>
  </si>
  <si>
    <t>S100A12,IRAK1,JUN,SFTPD,AGER,IRAK4,IKBKG</t>
  </si>
  <si>
    <t>HSA-937061</t>
  </si>
  <si>
    <t>TRIF(TICAM1)-mediated TLR4 signaling</t>
  </si>
  <si>
    <t>CASP8,S100A12,IRAK1,JUN,AGER,TANK,IKBKG</t>
  </si>
  <si>
    <t>HSA-168164</t>
  </si>
  <si>
    <t>Toll Like Receptor 3 (TLR3) Cascade</t>
  </si>
  <si>
    <t>HSA-877300</t>
  </si>
  <si>
    <t>Interferon gamma signaling</t>
  </si>
  <si>
    <t>IFNG,TRIM21,ICAM1,VCAM1,TRIM5,IRF9,NCAM1</t>
  </si>
  <si>
    <t>HSA-168928</t>
  </si>
  <si>
    <t>DDX58/IFIH1-mediated induction of interferon-alpha/beta</t>
  </si>
  <si>
    <t>TRAF2,CASP8,S100A12,AGER,DDX58,TANK,IKBKG</t>
  </si>
  <si>
    <t>HSA-3906995</t>
  </si>
  <si>
    <t>Diseases associated with O-glycosylation of proteins</t>
  </si>
  <si>
    <t>NOTCH3,NOTCH1,THBS2,ADAMTS13,GALNT3,SPON1,SPON2</t>
  </si>
  <si>
    <t>HSA-9020591</t>
  </si>
  <si>
    <t>Interleukin-12 signaling</t>
  </si>
  <si>
    <t>IFNG,IL12B,SOD1,IL10,CA1,SOD2,IL12RB1</t>
  </si>
  <si>
    <t>HSA-5357769</t>
  </si>
  <si>
    <t>Caspase activation via extrinsic apoptotic signalling pathway</t>
  </si>
  <si>
    <t>TNFRSF10A,TNFSF10,TRAF2,TNFRSF10B,CASP3,FAS,CASP8</t>
  </si>
  <si>
    <t>HSA-448424</t>
  </si>
  <si>
    <t>Interleukin-17 signaling</t>
  </si>
  <si>
    <t>IL17C,IL17RA,IL17A,IRAK1,JUN,IKBKG</t>
  </si>
  <si>
    <t>HSA-166658</t>
  </si>
  <si>
    <t>Complement cascade</t>
  </si>
  <si>
    <t>CFHR5,FCN2,CD46,CR2,MBL2,CD59</t>
  </si>
  <si>
    <t>HSA-186797</t>
  </si>
  <si>
    <t>Signaling by PDGF</t>
  </si>
  <si>
    <t>PLAT,PDGFB,THBS4,THBS2,SRC,SPP1</t>
  </si>
  <si>
    <t>HSA-75153</t>
  </si>
  <si>
    <t>Apoptotic execution phase</t>
  </si>
  <si>
    <t>CDH1,PRKCQ,CASP3,KPNA1,CASP8,DFFA</t>
  </si>
  <si>
    <t>HSA-8854691</t>
  </si>
  <si>
    <t>Interleukin-20 family signaling</t>
  </si>
  <si>
    <t>IL22RA1,IL10RB,IL20RA,IFNLR1,IL20,IL24</t>
  </si>
  <si>
    <t>HSA-6783589</t>
  </si>
  <si>
    <t>Interleukin-6 family signaling</t>
  </si>
  <si>
    <t>OSM,LIF,LIFR,OSMR,IL6R,IL6</t>
  </si>
  <si>
    <t>HSA-2022377</t>
  </si>
  <si>
    <t>Metabolism of Angiotensinogen to Angiotensins</t>
  </si>
  <si>
    <t>CTSZ,CTSD,REN,ANPEP,ACE2,CPB1</t>
  </si>
  <si>
    <t>HSA-3371378</t>
  </si>
  <si>
    <t>Regulation by c-FLIP</t>
  </si>
  <si>
    <t>TNFRSF10A,TNFSF10,TRAF2,TNFRSF10B,FAS,CASP8</t>
  </si>
  <si>
    <t>HSA-5218900</t>
  </si>
  <si>
    <t>CASP8 activity is inhibited</t>
  </si>
  <si>
    <t>HSA-69416</t>
  </si>
  <si>
    <t>Dimerization of procaspase-8</t>
  </si>
  <si>
    <t>HSA-451927</t>
  </si>
  <si>
    <t>Interleukin-2 family signaling</t>
  </si>
  <si>
    <t>IL2RB,IL2,IL5,IL2RA,LGALS9</t>
  </si>
  <si>
    <t>HSA-2173782</t>
  </si>
  <si>
    <t>Binding and Uptake of Ligands by Scavenger Receptors</t>
  </si>
  <si>
    <t>COL1A1,AMBP,SCGB3A2,MARCO,CD163</t>
  </si>
  <si>
    <t>HSA-8950505</t>
  </si>
  <si>
    <t>Gene and protein expression by JAK-STAT signaling after Interleukin-12 stimulation</t>
  </si>
  <si>
    <t>IFNG,SOD1,IL10,CA1,SOD2</t>
  </si>
  <si>
    <t>HSA-2129379</t>
  </si>
  <si>
    <t>Molecules associated with elastic fibres</t>
  </si>
  <si>
    <t>TGFB1,LTBP2,ITGB6,MFAP5,EFEMP1</t>
  </si>
  <si>
    <t>HSA-76009</t>
  </si>
  <si>
    <t>Platelet Aggregation (Plug Formation)</t>
  </si>
  <si>
    <t>THPO,COL1A1,VWF,GP1BA,SRC</t>
  </si>
  <si>
    <t>HSA-5357905</t>
  </si>
  <si>
    <t>Regulation of TNFR1 signaling</t>
  </si>
  <si>
    <t>TNFRSF1A,TRAF2,CASP8,TNF,IKBKG</t>
  </si>
  <si>
    <t>HSA-3000170</t>
  </si>
  <si>
    <t>Syndecan interactions</t>
  </si>
  <si>
    <t>TGFB1,COL1A1,FGF2,TNC,ITGA6</t>
  </si>
  <si>
    <t>HSA-933542</t>
  </si>
  <si>
    <t>TRAF6 mediated NF-kB activation</t>
  </si>
  <si>
    <t>TRAF2,S100A12,AGER,DDX58,IKBKG</t>
  </si>
  <si>
    <t>HSA-140837</t>
  </si>
  <si>
    <t>Intrinsic Pathway of Fibrin Clot Formation</t>
  </si>
  <si>
    <t>PROC,VWF,GP1BA,SERPINA5,PRCP</t>
  </si>
  <si>
    <t>HSA-140875</t>
  </si>
  <si>
    <t>Common Pathway of Fibrin Clot Formation</t>
  </si>
  <si>
    <t>PROC,PRTN3,F2R,SERPINA5,THBD</t>
  </si>
  <si>
    <t>HSA-6803211</t>
  </si>
  <si>
    <t>TP53 Regulates Transcription of Death Receptors and Ligands</t>
  </si>
  <si>
    <t>TNFRSF10A,TNFRSF10B,FAS,TNFRSF10C,IGFBP3</t>
  </si>
  <si>
    <t>HSA-9012546</t>
  </si>
  <si>
    <t>Interleukin-18 signaling</t>
  </si>
  <si>
    <t>IL4,IL18,IL13,IL18BP,IL18R1</t>
  </si>
  <si>
    <t>HSA-5654741</t>
  </si>
  <si>
    <t>Signaling by FGFR3</t>
  </si>
  <si>
    <t>FGF23,FGF2,SPRY2,GALNT3</t>
  </si>
  <si>
    <t>HSA-5694530</t>
  </si>
  <si>
    <t>Cargo concentration in the ER</t>
  </si>
  <si>
    <t>CTSZ,TGFA,AREG,CD59</t>
  </si>
  <si>
    <t>HSA-445989</t>
  </si>
  <si>
    <t>TAK1 activates NFkB by phosphorylation and activation of IKKs complex</t>
  </si>
  <si>
    <t>S100A12,IRAK1,AGER,IKBKG</t>
  </si>
  <si>
    <t>HSA-2122948</t>
  </si>
  <si>
    <t>Activated NOTCH1 Transmits Signal to the Nucleus</t>
  </si>
  <si>
    <t>NOTCH1,DLK1,DNER,CNTN1</t>
  </si>
  <si>
    <t>HSA-3000157</t>
  </si>
  <si>
    <t>Laminin interactions</t>
  </si>
  <si>
    <t>NID1,COL18A1,HSPG2,ITGA6</t>
  </si>
  <si>
    <t>HSA-5357956</t>
  </si>
  <si>
    <t>TNFR1-induced NFkappaB signaling pathway</t>
  </si>
  <si>
    <t>TNFRSF1A,TRAF2,TNF,IKBKG</t>
  </si>
  <si>
    <t>HSA-8874081</t>
  </si>
  <si>
    <t>MET activates PTK2 signaling</t>
  </si>
  <si>
    <t>HGF,COL1A1,MET,SRC</t>
  </si>
  <si>
    <t>HSA-5654733</t>
  </si>
  <si>
    <t>Negative regulation of FGFR4 signaling</t>
  </si>
  <si>
    <t>FGF23,FGF2,FGF19,SPRY2</t>
  </si>
  <si>
    <t>HSA-5621480</t>
  </si>
  <si>
    <t>Dectin-2 family</t>
  </si>
  <si>
    <t>CLEC4A,CLEC4D,CLEC6A,CLEC4C</t>
  </si>
  <si>
    <t>HSA-912526</t>
  </si>
  <si>
    <t>Interleukin receptor SHC signaling</t>
  </si>
  <si>
    <t>IL2RB,IL2,IL5,IL2RA</t>
  </si>
  <si>
    <t>HSA-1266695</t>
  </si>
  <si>
    <t>Interleukin-7 signaling</t>
  </si>
  <si>
    <t>HGF,IL7,IL7R,TSLP</t>
  </si>
  <si>
    <t>HSA-6788467</t>
  </si>
  <si>
    <t>IL-6-type cytokine receptor ligand interactions</t>
  </si>
  <si>
    <t>OSM,LIF,LIFR,OSMR</t>
  </si>
  <si>
    <t>HSA-75892</t>
  </si>
  <si>
    <t>Platelet Adhesion to exposed collagen</t>
  </si>
  <si>
    <t>COL1A1,VWF,GP6,GP1BA</t>
  </si>
  <si>
    <t>HSA-5357786</t>
  </si>
  <si>
    <t>TNFR1-induced proapoptotic signaling</t>
  </si>
  <si>
    <t>TNFRSF1A,TRAF2,CASP8,TNF</t>
  </si>
  <si>
    <t>HSA-75205</t>
  </si>
  <si>
    <t>Dissolution of Fibrin Clot</t>
  </si>
  <si>
    <t>PLAT,SERPINE1,PLAUR,PLAU</t>
  </si>
  <si>
    <t>HSA-1475029</t>
  </si>
  <si>
    <t>Reversible hydration of carbon dioxide</t>
  </si>
  <si>
    <t>CA3,CA4,CA5A,CA1</t>
  </si>
  <si>
    <t>HSA-8866910</t>
  </si>
  <si>
    <t>TFAP2 (AP-2) family regulates transcription of growth factors and their receptors</t>
  </si>
  <si>
    <t>EGFR,KIT,TGFA,VEGFA</t>
  </si>
  <si>
    <t>HSA-75158</t>
  </si>
  <si>
    <t>TRAIL  signaling</t>
  </si>
  <si>
    <t>TNFRSF10A,TNFSF10,TNFRSF10B,CASP8</t>
  </si>
  <si>
    <t>HSA-5654719</t>
  </si>
  <si>
    <t>SHC-mediated cascade:FGFR4</t>
  </si>
  <si>
    <t>FGF23,FGF2,FGF19</t>
  </si>
  <si>
    <t>HSA-162594</t>
  </si>
  <si>
    <t>Early Phase of HIV Life Cycle</t>
  </si>
  <si>
    <t>CD4,KPNA1,PSIP1</t>
  </si>
  <si>
    <t>HSA-140342</t>
  </si>
  <si>
    <t>Apoptosis induced DNA fragmentation</t>
  </si>
  <si>
    <t>CASP3,KPNA1,DFFA</t>
  </si>
  <si>
    <t>HSA-211227</t>
  </si>
  <si>
    <t>Activation of DNA fragmentation factor</t>
  </si>
  <si>
    <t>HSA-5654228</t>
  </si>
  <si>
    <t>Phospholipase C-mediated cascade; FGFR4</t>
  </si>
  <si>
    <t>HSA-879415</t>
  </si>
  <si>
    <t>Advanced glycosylation endproduct receptor signaling</t>
  </si>
  <si>
    <t>LGALS3,S100A12,AGER</t>
  </si>
  <si>
    <t>HSA-190322</t>
  </si>
  <si>
    <t>FGFR4 ligand binding and activation</t>
  </si>
  <si>
    <t>HSA-9020558</t>
  </si>
  <si>
    <t>Interleukin-2 signaling</t>
  </si>
  <si>
    <t>IL2RB,IL2,IL2RA</t>
  </si>
  <si>
    <t>HSA-933543</t>
  </si>
  <si>
    <t>NF-kB activation through FADD/RIP-1 pathway mediated by caspase-8 and -10</t>
  </si>
  <si>
    <t>CASP8,DDX58,IKBKG</t>
  </si>
  <si>
    <t>HSA-430116</t>
  </si>
  <si>
    <t>GP1b-IX-V activation signalling</t>
  </si>
  <si>
    <t>COL1A1,VWF,GP1BA</t>
  </si>
  <si>
    <t>HSA-159740</t>
  </si>
  <si>
    <t>Gamma-carboxylation of protein precursors</t>
  </si>
  <si>
    <t>PROC,GAS6,F7</t>
  </si>
  <si>
    <t>HSA-159782</t>
  </si>
  <si>
    <t>Removal of aminoterminal propeptides from gamma-carboxylated proteins</t>
  </si>
  <si>
    <t>HSA-8877330</t>
  </si>
  <si>
    <t>RUNX1 and FOXP3 control the development of regulatory T lymphocytes (Tregs)</t>
  </si>
  <si>
    <t>IL2,IFNG,IL2RA</t>
  </si>
  <si>
    <t>HSA-1462054</t>
  </si>
  <si>
    <t>Alpha-defensins</t>
  </si>
  <si>
    <t>CD4,DEFA1,PRSS3P2</t>
  </si>
  <si>
    <t>HSA-159763</t>
  </si>
  <si>
    <t>Transport of gamma-carboxylated protein precursors from the endoplasmic reticulum to the Golgi apparatus</t>
  </si>
  <si>
    <t>HSA-190372</t>
  </si>
  <si>
    <t>FGFR3c ligand binding and activation</t>
  </si>
  <si>
    <t>FGF23,FGF2,GALNT3</t>
  </si>
  <si>
    <t>HSA-195399</t>
  </si>
  <si>
    <t>VEGF binds to VEGFR leading to receptor dimerization</t>
  </si>
  <si>
    <t>FIGF,PGF,VEGFA</t>
  </si>
  <si>
    <t>HSA-2179392</t>
  </si>
  <si>
    <t>EGFR Transactivation by Gastrin</t>
  </si>
  <si>
    <t>HBEGF,EGFR,MMP3</t>
  </si>
  <si>
    <t>HSA-140834</t>
  </si>
  <si>
    <t>Extrinsic Pathway of Fibrin Clot Formation</t>
  </si>
  <si>
    <t>TFPI,F3,F7</t>
  </si>
  <si>
    <t>HSA-8865999</t>
  </si>
  <si>
    <t>MET activates PTPN11</t>
  </si>
  <si>
    <t>HGF,MET</t>
  </si>
  <si>
    <t>HSA-8875791</t>
  </si>
  <si>
    <t>MET activates STAT3</t>
  </si>
  <si>
    <t>HSA-9014843</t>
  </si>
  <si>
    <t>Interleukin-33 signaling</t>
  </si>
  <si>
    <t>IL1RL1,IL33</t>
  </si>
  <si>
    <t>Protein metadata</t>
  </si>
  <si>
    <t>Differential abundance analysis with sex, age and ethnicity as covariates</t>
  </si>
  <si>
    <t>Sensitivity analyses with additional covariates (subcohort A)</t>
  </si>
  <si>
    <t>Subcohort A (plasma)</t>
  </si>
  <si>
    <t>Subcohort B (serum)</t>
  </si>
  <si>
    <t>COVID +ve vs -ve differential abundance analysis with diabetes as a covariate</t>
  </si>
  <si>
    <t>COVID +ve vs -ve differential abundance analysis with cause of ESKD as a covariate</t>
  </si>
  <si>
    <t>COVID +ve vs -ve differential abundance analysis with time from dialysis as a covariate</t>
  </si>
  <si>
    <t>Gene ID</t>
  </si>
  <si>
    <t>UniProt ID</t>
  </si>
  <si>
    <t>Pvalue</t>
  </si>
  <si>
    <t>Adjusted Pvalue</t>
  </si>
  <si>
    <t>Fold Change</t>
  </si>
  <si>
    <t>Standard Error</t>
  </si>
  <si>
    <t>Is Significant?</t>
  </si>
  <si>
    <t>Severity analysis with sex, age and ethnicity as covariates</t>
  </si>
  <si>
    <t>Sensitivity analysis with time from dialysis as additional covariate</t>
  </si>
  <si>
    <t>Effect Size</t>
  </si>
  <si>
    <t>F-Statistic</t>
  </si>
  <si>
    <t>Feature importance measures</t>
  </si>
  <si>
    <t>Accuracy Decrease</t>
  </si>
  <si>
    <t>Mean Minimal Depth</t>
  </si>
  <si>
    <t>Number of Trees</t>
  </si>
  <si>
    <t>NA</t>
  </si>
  <si>
    <t>Joint model</t>
  </si>
  <si>
    <t>Association Coefficient</t>
  </si>
  <si>
    <t>CI lower</t>
  </si>
  <si>
    <t>CI upper</t>
  </si>
  <si>
    <t>Clinical variable associations</t>
  </si>
  <si>
    <t>Clinical Variable</t>
  </si>
  <si>
    <t>Gradient</t>
  </si>
  <si>
    <t>White Cell Count</t>
  </si>
  <si>
    <t>Neutrophil Count</t>
  </si>
  <si>
    <t>Monocyte Count</t>
  </si>
  <si>
    <t>Lymphocyte Count</t>
  </si>
  <si>
    <t>DDimer</t>
  </si>
  <si>
    <t>C-Reactive Protein</t>
  </si>
  <si>
    <t>Ferritin</t>
  </si>
  <si>
    <t>Troponin</t>
  </si>
  <si>
    <t>Interaction term (severity x time)</t>
  </si>
  <si>
    <t>Time from first symptoms term</t>
  </si>
  <si>
    <t>Study comparison</t>
  </si>
  <si>
    <t>PMID</t>
  </si>
  <si>
    <t>Previously reported in any?</t>
  </si>
  <si>
    <t>32788292 </t>
  </si>
  <si>
    <t>32492406 </t>
  </si>
  <si>
    <t>32717743 </t>
  </si>
  <si>
    <t>NM = Not Measured</t>
  </si>
  <si>
    <t>NM</t>
  </si>
  <si>
    <t>Author(s)</t>
  </si>
  <si>
    <t>Journal</t>
  </si>
  <si>
    <t>Date</t>
  </si>
  <si>
    <t>DOI</t>
  </si>
  <si>
    <t>No. Proteins Measured</t>
  </si>
  <si>
    <r>
      <t>Arunachalam</t>
    </r>
    <r>
      <rPr>
        <i/>
        <sz val="11"/>
        <color theme="1"/>
        <rFont val="Calibri"/>
        <family val="2"/>
        <scheme val="minor"/>
      </rPr>
      <t xml:space="preserve"> et al.</t>
    </r>
  </si>
  <si>
    <t>Science</t>
  </si>
  <si>
    <t>10.1126/science.abc6261</t>
  </si>
  <si>
    <r>
      <t xml:space="preserve">Shen </t>
    </r>
    <r>
      <rPr>
        <i/>
        <sz val="11"/>
        <color theme="1"/>
        <rFont val="Calibri"/>
        <family val="2"/>
        <scheme val="minor"/>
      </rPr>
      <t>et al.</t>
    </r>
  </si>
  <si>
    <t>Cell</t>
  </si>
  <si>
    <t>10.1016/j.cell.2020.05.032</t>
  </si>
  <si>
    <t>N/A</t>
  </si>
  <si>
    <r>
      <t xml:space="preserve">Lucas </t>
    </r>
    <r>
      <rPr>
        <i/>
        <sz val="11"/>
        <color theme="1"/>
        <rFont val="Calibri"/>
        <family val="2"/>
        <scheme val="minor"/>
      </rPr>
      <t>et al.</t>
    </r>
  </si>
  <si>
    <t>Nature</t>
  </si>
  <si>
    <t>10.1038/s41586-020-2588-y</t>
  </si>
  <si>
    <r>
      <t xml:space="preserve">Filbin </t>
    </r>
    <r>
      <rPr>
        <i/>
        <sz val="11"/>
        <color theme="1"/>
        <rFont val="Calibri"/>
        <family val="2"/>
        <scheme val="minor"/>
      </rPr>
      <t>et al.</t>
    </r>
  </si>
  <si>
    <t>BioRxiv</t>
  </si>
  <si>
    <t>https://doi.org/10.1101/2020.11.02.365536</t>
  </si>
  <si>
    <t>Assay correlation and 95% Confidence Interval</t>
  </si>
  <si>
    <t>Panel</t>
  </si>
  <si>
    <t>Pearson's r</t>
  </si>
  <si>
    <t>Variance (plasma)</t>
  </si>
  <si>
    <t>Variance (serum)</t>
  </si>
  <si>
    <r>
      <t>Supplementary File 1a.</t>
    </r>
    <r>
      <rPr>
        <sz val="11"/>
        <color rgb="FF000000"/>
        <rFont val="Arial"/>
        <family val="2"/>
      </rPr>
      <t xml:space="preserve"> Protein annotation</t>
    </r>
  </si>
  <si>
    <r>
      <t xml:space="preserve">Supplementary File 1b. </t>
    </r>
    <r>
      <rPr>
        <sz val="11"/>
        <color rgb="FF000000"/>
        <rFont val="Arial"/>
        <family val="2"/>
      </rPr>
      <t>Enrichment of Reactome terms for the entire set of proteins measured</t>
    </r>
  </si>
  <si>
    <r>
      <t>Supplementary File 1c.</t>
    </r>
    <r>
      <rPr>
        <sz val="11"/>
        <color rgb="FF000000"/>
        <rFont val="Arial"/>
        <family val="2"/>
      </rPr>
      <t xml:space="preserve"> Differential abundance analysis for COVID-19 positive vs negative ESKD patients</t>
    </r>
  </si>
  <si>
    <r>
      <t>Supplementary File 1d.</t>
    </r>
    <r>
      <rPr>
        <sz val="11"/>
        <color rgb="FF000000"/>
        <rFont val="Arial"/>
        <family val="2"/>
      </rPr>
      <t xml:space="preserve"> Associations of proteins with COVID-19 severity</t>
    </r>
  </si>
  <si>
    <r>
      <t>Supplementary File 1e.</t>
    </r>
    <r>
      <rPr>
        <sz val="11"/>
        <color rgb="FF000000"/>
        <rFont val="Arial"/>
        <family val="2"/>
      </rPr>
      <t xml:space="preserve"> Predictors of clinical course from Random Forests</t>
    </r>
  </si>
  <si>
    <r>
      <t>Supplementary File 1f.</t>
    </r>
    <r>
      <rPr>
        <sz val="11"/>
        <color rgb="FF000000"/>
        <rFont val="Arial"/>
        <family val="2"/>
      </rPr>
      <t xml:space="preserve"> Proteomic predictors of fatal COVID-19 </t>
    </r>
  </si>
  <si>
    <r>
      <t>Supplementary File 1g.</t>
    </r>
    <r>
      <rPr>
        <sz val="11"/>
        <color rgb="FF000000"/>
        <rFont val="Arial"/>
        <family val="2"/>
      </rPr>
      <t xml:space="preserve"> Associations of proteins and clinical laboratory measurements</t>
    </r>
  </si>
  <si>
    <r>
      <t xml:space="preserve">Supplementary File 1h. </t>
    </r>
    <r>
      <rPr>
        <sz val="11"/>
        <color rgb="FF000000"/>
        <rFont val="Arial"/>
        <family val="2"/>
      </rPr>
      <t>Longitudinal proteomic profiling with linear mixed models</t>
    </r>
  </si>
  <si>
    <r>
      <t>Supplementary File 1i.</t>
    </r>
    <r>
      <rPr>
        <sz val="11"/>
        <color rgb="FF000000"/>
        <rFont val="Arial"/>
        <family val="2"/>
      </rPr>
      <t xml:space="preserve"> Comparison to other proteomic studies of COVID-19 positive vs negative patients</t>
    </r>
  </si>
  <si>
    <r>
      <t>Supplementary File 1j.</t>
    </r>
    <r>
      <rPr>
        <sz val="11"/>
        <color rgb="FF000000"/>
        <rFont val="Arial"/>
        <family val="2"/>
      </rPr>
      <t xml:space="preserve"> Comparison to other proteomic studies of COVID-19 severity </t>
    </r>
  </si>
  <si>
    <r>
      <t>Supplementary File 1k.</t>
    </r>
    <r>
      <rPr>
        <sz val="11"/>
        <color rgb="FF000000"/>
        <rFont val="Arial"/>
        <family val="2"/>
      </rPr>
      <t xml:space="preserve"> Per protein correlations between 11 COVID-19 -ve plasma and serum replicates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</si>
</sst>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7" xfId="0" applyFill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11" fontId="0" fillId="0" borderId="15" xfId="0" applyNumberFormat="1" applyBorder="1" applyAlignment="1">
      <alignment horizontal="center"/>
    </xf>
    <xf numFmtId="0" fontId="0" fillId="0" borderId="0" xfId="0"/>
    <xf numFmtId="0" fontId="0" fillId="0" borderId="13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18" fillId="0" borderId="0" xfId="0" applyFont="1"/>
    <xf numFmtId="11" fontId="0" fillId="0" borderId="16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1" fontId="0" fillId="0" borderId="10" xfId="0" applyNumberFormat="1" applyBorder="1" applyAlignment="1">
      <alignment horizontal="center" vertical="center"/>
    </xf>
    <xf numFmtId="11" fontId="0" fillId="0" borderId="11" xfId="0" applyNumberFormat="1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Fill="1" applyBorder="1" applyAlignment="1">
      <alignment horizontal="left"/>
    </xf>
    <xf numFmtId="11" fontId="0" fillId="0" borderId="16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4"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5B5B"/>
        </patternFill>
      </fill>
    </dxf>
    <dxf>
      <fill>
        <patternFill>
          <bgColor rgb="FF7AADDC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5B5B"/>
      <color rgb="FF7AA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9"/>
  <sheetViews>
    <sheetView workbookViewId="0"/>
  </sheetViews>
  <sheetFormatPr baseColWidth="10" defaultColWidth="8.6640625" defaultRowHeight="15" x14ac:dyDescent="0.2"/>
  <cols>
    <col min="1" max="1" width="10.33203125" style="12" bestFit="1" customWidth="1"/>
    <col min="2" max="2" width="14.6640625" style="12" bestFit="1" customWidth="1"/>
    <col min="3" max="3" width="19.33203125" style="12" customWidth="1"/>
    <col min="4" max="4" width="68.6640625" style="12" bestFit="1" customWidth="1"/>
    <col min="5" max="5" width="17.6640625" style="12" bestFit="1" customWidth="1"/>
  </cols>
  <sheetData>
    <row r="1" spans="1:5" s="12" customFormat="1" x14ac:dyDescent="0.2">
      <c r="A1" s="21" t="s">
        <v>1878</v>
      </c>
    </row>
    <row r="2" spans="1:5" s="12" customFormat="1" ht="16" thickBot="1" x14ac:dyDescent="0.25"/>
    <row r="3" spans="1:5" ht="16" thickBot="1" x14ac:dyDescent="0.25">
      <c r="A3" s="17" t="s">
        <v>0</v>
      </c>
      <c r="B3" s="18" t="s">
        <v>1</v>
      </c>
      <c r="C3" s="18" t="s">
        <v>2</v>
      </c>
      <c r="D3" s="18" t="s">
        <v>3</v>
      </c>
      <c r="E3" s="19" t="s">
        <v>4</v>
      </c>
    </row>
    <row r="4" spans="1:5" x14ac:dyDescent="0.2">
      <c r="A4" s="13" t="s">
        <v>5</v>
      </c>
      <c r="B4" s="14" t="s">
        <v>6</v>
      </c>
      <c r="C4" s="14" t="s">
        <v>5</v>
      </c>
      <c r="D4" s="14" t="s">
        <v>7</v>
      </c>
      <c r="E4" s="7" t="s">
        <v>8</v>
      </c>
    </row>
    <row r="5" spans="1:5" x14ac:dyDescent="0.2">
      <c r="A5" s="13" t="s">
        <v>9</v>
      </c>
      <c r="B5" s="14" t="s">
        <v>10</v>
      </c>
      <c r="C5" s="14" t="s">
        <v>9</v>
      </c>
      <c r="D5" s="14" t="s">
        <v>11</v>
      </c>
      <c r="E5" s="7" t="s">
        <v>8</v>
      </c>
    </row>
    <row r="6" spans="1:5" x14ac:dyDescent="0.2">
      <c r="A6" s="13" t="s">
        <v>12</v>
      </c>
      <c r="B6" s="14" t="s">
        <v>13</v>
      </c>
      <c r="C6" s="14" t="s">
        <v>14</v>
      </c>
      <c r="D6" s="14" t="s">
        <v>15</v>
      </c>
      <c r="E6" s="7" t="s">
        <v>16</v>
      </c>
    </row>
    <row r="7" spans="1:5" x14ac:dyDescent="0.2">
      <c r="A7" s="13" t="s">
        <v>17</v>
      </c>
      <c r="B7" s="14" t="s">
        <v>18</v>
      </c>
      <c r="C7" s="14" t="s">
        <v>19</v>
      </c>
      <c r="D7" s="14" t="s">
        <v>20</v>
      </c>
      <c r="E7" s="7" t="s">
        <v>21</v>
      </c>
    </row>
    <row r="8" spans="1:5" x14ac:dyDescent="0.2">
      <c r="A8" s="13" t="s">
        <v>22</v>
      </c>
      <c r="B8" s="14" t="s">
        <v>23</v>
      </c>
      <c r="C8" s="14" t="s">
        <v>24</v>
      </c>
      <c r="D8" s="14" t="s">
        <v>25</v>
      </c>
      <c r="E8" s="7" t="s">
        <v>26</v>
      </c>
    </row>
    <row r="9" spans="1:5" x14ac:dyDescent="0.2">
      <c r="A9" s="13" t="s">
        <v>27</v>
      </c>
      <c r="B9" s="14" t="s">
        <v>28</v>
      </c>
      <c r="C9" s="14" t="s">
        <v>29</v>
      </c>
      <c r="D9" s="14" t="s">
        <v>30</v>
      </c>
      <c r="E9" s="7" t="s">
        <v>26</v>
      </c>
    </row>
    <row r="10" spans="1:5" x14ac:dyDescent="0.2">
      <c r="A10" s="13" t="s">
        <v>31</v>
      </c>
      <c r="B10" s="14" t="s">
        <v>32</v>
      </c>
      <c r="C10" s="14" t="s">
        <v>31</v>
      </c>
      <c r="D10" s="14" t="s">
        <v>33</v>
      </c>
      <c r="E10" s="7" t="s">
        <v>21</v>
      </c>
    </row>
    <row r="11" spans="1:5" x14ac:dyDescent="0.2">
      <c r="A11" s="13" t="s">
        <v>34</v>
      </c>
      <c r="B11" s="14" t="s">
        <v>35</v>
      </c>
      <c r="C11" s="14" t="s">
        <v>34</v>
      </c>
      <c r="D11" s="14" t="s">
        <v>36</v>
      </c>
      <c r="E11" s="7" t="s">
        <v>8</v>
      </c>
    </row>
    <row r="12" spans="1:5" x14ac:dyDescent="0.2">
      <c r="A12" s="13" t="s">
        <v>37</v>
      </c>
      <c r="B12" s="14" t="s">
        <v>38</v>
      </c>
      <c r="C12" s="14" t="s">
        <v>37</v>
      </c>
      <c r="D12" s="14" t="s">
        <v>39</v>
      </c>
      <c r="E12" s="7" t="s">
        <v>8</v>
      </c>
    </row>
    <row r="13" spans="1:5" x14ac:dyDescent="0.2">
      <c r="A13" s="13" t="s">
        <v>40</v>
      </c>
      <c r="B13" s="14" t="s">
        <v>41</v>
      </c>
      <c r="C13" s="14" t="s">
        <v>40</v>
      </c>
      <c r="D13" s="14" t="s">
        <v>42</v>
      </c>
      <c r="E13" s="7" t="s">
        <v>8</v>
      </c>
    </row>
    <row r="14" spans="1:5" x14ac:dyDescent="0.2">
      <c r="A14" s="13" t="s">
        <v>43</v>
      </c>
      <c r="B14" s="14" t="s">
        <v>44</v>
      </c>
      <c r="C14" s="14" t="s">
        <v>43</v>
      </c>
      <c r="D14" s="14" t="s">
        <v>45</v>
      </c>
      <c r="E14" s="7" t="s">
        <v>8</v>
      </c>
    </row>
    <row r="15" spans="1:5" x14ac:dyDescent="0.2">
      <c r="A15" s="13" t="s">
        <v>46</v>
      </c>
      <c r="B15" s="14" t="s">
        <v>47</v>
      </c>
      <c r="C15" s="14" t="s">
        <v>46</v>
      </c>
      <c r="D15" s="14" t="s">
        <v>48</v>
      </c>
      <c r="E15" s="7" t="s">
        <v>16</v>
      </c>
    </row>
    <row r="16" spans="1:5" x14ac:dyDescent="0.2">
      <c r="A16" s="13" t="s">
        <v>49</v>
      </c>
      <c r="B16" s="14" t="s">
        <v>50</v>
      </c>
      <c r="C16" s="14" t="s">
        <v>49</v>
      </c>
      <c r="D16" s="14" t="s">
        <v>51</v>
      </c>
      <c r="E16" s="7" t="s">
        <v>8</v>
      </c>
    </row>
    <row r="17" spans="1:5" x14ac:dyDescent="0.2">
      <c r="A17" s="13" t="s">
        <v>52</v>
      </c>
      <c r="B17" s="14" t="s">
        <v>53</v>
      </c>
      <c r="C17" s="14" t="s">
        <v>52</v>
      </c>
      <c r="D17" s="14" t="s">
        <v>54</v>
      </c>
      <c r="E17" s="7" t="s">
        <v>55</v>
      </c>
    </row>
    <row r="18" spans="1:5" x14ac:dyDescent="0.2">
      <c r="A18" s="13" t="s">
        <v>56</v>
      </c>
      <c r="B18" s="14" t="s">
        <v>57</v>
      </c>
      <c r="C18" s="14" t="s">
        <v>56</v>
      </c>
      <c r="D18" s="14" t="s">
        <v>58</v>
      </c>
      <c r="E18" s="7" t="s">
        <v>26</v>
      </c>
    </row>
    <row r="19" spans="1:5" x14ac:dyDescent="0.2">
      <c r="A19" s="13" t="s">
        <v>59</v>
      </c>
      <c r="B19" s="14" t="s">
        <v>60</v>
      </c>
      <c r="C19" s="14" t="s">
        <v>59</v>
      </c>
      <c r="D19" s="14" t="s">
        <v>61</v>
      </c>
      <c r="E19" s="7" t="s">
        <v>26</v>
      </c>
    </row>
    <row r="20" spans="1:5" x14ac:dyDescent="0.2">
      <c r="A20" s="13" t="s">
        <v>62</v>
      </c>
      <c r="B20" s="14" t="s">
        <v>63</v>
      </c>
      <c r="C20" s="14" t="s">
        <v>62</v>
      </c>
      <c r="D20" s="14" t="s">
        <v>64</v>
      </c>
      <c r="E20" s="7" t="s">
        <v>55</v>
      </c>
    </row>
    <row r="21" spans="1:5" x14ac:dyDescent="0.2">
      <c r="A21" s="13" t="s">
        <v>65</v>
      </c>
      <c r="B21" s="14" t="s">
        <v>66</v>
      </c>
      <c r="C21" s="14" t="s">
        <v>67</v>
      </c>
      <c r="D21" s="14" t="s">
        <v>68</v>
      </c>
      <c r="E21" s="7" t="s">
        <v>26</v>
      </c>
    </row>
    <row r="22" spans="1:5" x14ac:dyDescent="0.2">
      <c r="A22" s="13" t="s">
        <v>69</v>
      </c>
      <c r="B22" s="14" t="s">
        <v>70</v>
      </c>
      <c r="C22" s="14" t="s">
        <v>71</v>
      </c>
      <c r="D22" s="14" t="s">
        <v>72</v>
      </c>
      <c r="E22" s="7" t="s">
        <v>16</v>
      </c>
    </row>
    <row r="23" spans="1:5" x14ac:dyDescent="0.2">
      <c r="A23" s="13" t="s">
        <v>73</v>
      </c>
      <c r="B23" s="14" t="s">
        <v>74</v>
      </c>
      <c r="C23" s="14" t="s">
        <v>75</v>
      </c>
      <c r="D23" s="14" t="s">
        <v>76</v>
      </c>
      <c r="E23" s="7" t="s">
        <v>26</v>
      </c>
    </row>
    <row r="24" spans="1:5" x14ac:dyDescent="0.2">
      <c r="A24" s="13" t="s">
        <v>77</v>
      </c>
      <c r="B24" s="14" t="s">
        <v>78</v>
      </c>
      <c r="C24" s="14" t="s">
        <v>77</v>
      </c>
      <c r="D24" s="14" t="s">
        <v>79</v>
      </c>
      <c r="E24" s="7" t="s">
        <v>55</v>
      </c>
    </row>
    <row r="25" spans="1:5" x14ac:dyDescent="0.2">
      <c r="A25" s="13" t="s">
        <v>80</v>
      </c>
      <c r="B25" s="14" t="s">
        <v>81</v>
      </c>
      <c r="C25" s="14" t="s">
        <v>80</v>
      </c>
      <c r="D25" s="14" t="s">
        <v>82</v>
      </c>
      <c r="E25" s="7" t="s">
        <v>16</v>
      </c>
    </row>
    <row r="26" spans="1:5" x14ac:dyDescent="0.2">
      <c r="A26" s="13" t="s">
        <v>83</v>
      </c>
      <c r="B26" s="14" t="s">
        <v>84</v>
      </c>
      <c r="C26" s="14" t="s">
        <v>83</v>
      </c>
      <c r="D26" s="14" t="s">
        <v>85</v>
      </c>
      <c r="E26" s="7" t="s">
        <v>8</v>
      </c>
    </row>
    <row r="27" spans="1:5" x14ac:dyDescent="0.2">
      <c r="A27" s="13" t="s">
        <v>86</v>
      </c>
      <c r="B27" s="14" t="s">
        <v>87</v>
      </c>
      <c r="C27" s="14" t="s">
        <v>86</v>
      </c>
      <c r="D27" s="14" t="s">
        <v>88</v>
      </c>
      <c r="E27" s="7" t="s">
        <v>21</v>
      </c>
    </row>
    <row r="28" spans="1:5" x14ac:dyDescent="0.2">
      <c r="A28" s="13" t="s">
        <v>89</v>
      </c>
      <c r="B28" s="14" t="s">
        <v>90</v>
      </c>
      <c r="C28" s="14" t="s">
        <v>91</v>
      </c>
      <c r="D28" s="14" t="s">
        <v>92</v>
      </c>
      <c r="E28" s="7" t="s">
        <v>21</v>
      </c>
    </row>
    <row r="29" spans="1:5" x14ac:dyDescent="0.2">
      <c r="A29" s="13" t="s">
        <v>93</v>
      </c>
      <c r="B29" s="14" t="s">
        <v>94</v>
      </c>
      <c r="C29" s="14" t="s">
        <v>93</v>
      </c>
      <c r="D29" s="14" t="s">
        <v>95</v>
      </c>
      <c r="E29" s="7" t="s">
        <v>21</v>
      </c>
    </row>
    <row r="30" spans="1:5" x14ac:dyDescent="0.2">
      <c r="A30" s="13" t="s">
        <v>96</v>
      </c>
      <c r="B30" s="14" t="s">
        <v>97</v>
      </c>
      <c r="C30" s="14" t="s">
        <v>96</v>
      </c>
      <c r="D30" s="14" t="s">
        <v>98</v>
      </c>
      <c r="E30" s="7" t="s">
        <v>55</v>
      </c>
    </row>
    <row r="31" spans="1:5" x14ac:dyDescent="0.2">
      <c r="A31" s="13" t="s">
        <v>99</v>
      </c>
      <c r="B31" s="14" t="s">
        <v>100</v>
      </c>
      <c r="C31" s="14" t="s">
        <v>99</v>
      </c>
      <c r="D31" s="14" t="s">
        <v>101</v>
      </c>
      <c r="E31" s="7" t="s">
        <v>21</v>
      </c>
    </row>
    <row r="32" spans="1:5" x14ac:dyDescent="0.2">
      <c r="A32" s="13" t="s">
        <v>102</v>
      </c>
      <c r="B32" s="14" t="s">
        <v>103</v>
      </c>
      <c r="C32" s="14" t="s">
        <v>102</v>
      </c>
      <c r="D32" s="14" t="s">
        <v>104</v>
      </c>
      <c r="E32" s="7" t="s">
        <v>8</v>
      </c>
    </row>
    <row r="33" spans="1:5" x14ac:dyDescent="0.2">
      <c r="A33" s="13" t="s">
        <v>105</v>
      </c>
      <c r="B33" s="14" t="s">
        <v>106</v>
      </c>
      <c r="C33" s="14" t="s">
        <v>105</v>
      </c>
      <c r="D33" s="14" t="s">
        <v>107</v>
      </c>
      <c r="E33" s="7" t="s">
        <v>8</v>
      </c>
    </row>
    <row r="34" spans="1:5" x14ac:dyDescent="0.2">
      <c r="A34" s="13" t="s">
        <v>108</v>
      </c>
      <c r="B34" s="14" t="s">
        <v>109</v>
      </c>
      <c r="C34" s="14" t="s">
        <v>108</v>
      </c>
      <c r="D34" s="14" t="s">
        <v>110</v>
      </c>
      <c r="E34" s="7" t="s">
        <v>8</v>
      </c>
    </row>
    <row r="35" spans="1:5" x14ac:dyDescent="0.2">
      <c r="A35" s="13" t="s">
        <v>111</v>
      </c>
      <c r="B35" s="14" t="s">
        <v>112</v>
      </c>
      <c r="C35" s="14" t="s">
        <v>111</v>
      </c>
      <c r="D35" s="14" t="s">
        <v>113</v>
      </c>
      <c r="E35" s="7" t="s">
        <v>8</v>
      </c>
    </row>
    <row r="36" spans="1:5" x14ac:dyDescent="0.2">
      <c r="A36" s="13" t="s">
        <v>114</v>
      </c>
      <c r="B36" s="14" t="s">
        <v>115</v>
      </c>
      <c r="C36" s="14" t="s">
        <v>114</v>
      </c>
      <c r="D36" s="14" t="s">
        <v>116</v>
      </c>
      <c r="E36" s="7" t="s">
        <v>26</v>
      </c>
    </row>
    <row r="37" spans="1:5" x14ac:dyDescent="0.2">
      <c r="A37" s="13" t="s">
        <v>117</v>
      </c>
      <c r="B37" s="14" t="s">
        <v>118</v>
      </c>
      <c r="C37" s="14" t="s">
        <v>117</v>
      </c>
      <c r="D37" s="14" t="s">
        <v>119</v>
      </c>
      <c r="E37" s="7" t="s">
        <v>8</v>
      </c>
    </row>
    <row r="38" spans="1:5" x14ac:dyDescent="0.2">
      <c r="A38" s="13" t="s">
        <v>120</v>
      </c>
      <c r="B38" s="14" t="s">
        <v>121</v>
      </c>
      <c r="C38" s="14" t="s">
        <v>120</v>
      </c>
      <c r="D38" s="14" t="s">
        <v>122</v>
      </c>
      <c r="E38" s="7" t="s">
        <v>8</v>
      </c>
    </row>
    <row r="39" spans="1:5" x14ac:dyDescent="0.2">
      <c r="A39" s="13" t="s">
        <v>123</v>
      </c>
      <c r="B39" s="14" t="s">
        <v>124</v>
      </c>
      <c r="C39" s="14" t="s">
        <v>123</v>
      </c>
      <c r="D39" s="14" t="s">
        <v>125</v>
      </c>
      <c r="E39" s="7" t="s">
        <v>8</v>
      </c>
    </row>
    <row r="40" spans="1:5" x14ac:dyDescent="0.2">
      <c r="A40" s="13" t="s">
        <v>126</v>
      </c>
      <c r="B40" s="14" t="s">
        <v>127</v>
      </c>
      <c r="C40" s="14" t="s">
        <v>126</v>
      </c>
      <c r="D40" s="14" t="s">
        <v>128</v>
      </c>
      <c r="E40" s="7" t="s">
        <v>55</v>
      </c>
    </row>
    <row r="41" spans="1:5" x14ac:dyDescent="0.2">
      <c r="A41" s="13" t="s">
        <v>129</v>
      </c>
      <c r="B41" s="14" t="s">
        <v>130</v>
      </c>
      <c r="C41" s="14" t="s">
        <v>129</v>
      </c>
      <c r="D41" s="14" t="s">
        <v>131</v>
      </c>
      <c r="E41" s="7" t="s">
        <v>55</v>
      </c>
    </row>
    <row r="42" spans="1:5" x14ac:dyDescent="0.2">
      <c r="A42" s="13" t="s">
        <v>132</v>
      </c>
      <c r="B42" s="14" t="s">
        <v>133</v>
      </c>
      <c r="C42" s="14" t="s">
        <v>132</v>
      </c>
      <c r="D42" s="14" t="s">
        <v>134</v>
      </c>
      <c r="E42" s="7" t="s">
        <v>21</v>
      </c>
    </row>
    <row r="43" spans="1:5" x14ac:dyDescent="0.2">
      <c r="A43" s="13" t="s">
        <v>135</v>
      </c>
      <c r="B43" s="14" t="s">
        <v>136</v>
      </c>
      <c r="C43" s="14" t="s">
        <v>135</v>
      </c>
      <c r="D43" s="14" t="s">
        <v>137</v>
      </c>
      <c r="E43" s="7" t="s">
        <v>21</v>
      </c>
    </row>
    <row r="44" spans="1:5" x14ac:dyDescent="0.2">
      <c r="A44" s="13" t="s">
        <v>138</v>
      </c>
      <c r="B44" s="14" t="s">
        <v>139</v>
      </c>
      <c r="C44" s="14" t="s">
        <v>138</v>
      </c>
      <c r="D44" s="14" t="s">
        <v>140</v>
      </c>
      <c r="E44" s="7" t="s">
        <v>8</v>
      </c>
    </row>
    <row r="45" spans="1:5" x14ac:dyDescent="0.2">
      <c r="A45" s="13" t="s">
        <v>141</v>
      </c>
      <c r="B45" s="14" t="s">
        <v>142</v>
      </c>
      <c r="C45" s="14" t="s">
        <v>141</v>
      </c>
      <c r="D45" s="14" t="s">
        <v>143</v>
      </c>
      <c r="E45" s="7" t="s">
        <v>8</v>
      </c>
    </row>
    <row r="46" spans="1:5" x14ac:dyDescent="0.2">
      <c r="A46" s="13" t="s">
        <v>144</v>
      </c>
      <c r="B46" s="14" t="s">
        <v>145</v>
      </c>
      <c r="C46" s="14" t="s">
        <v>144</v>
      </c>
      <c r="D46" s="14" t="s">
        <v>146</v>
      </c>
      <c r="E46" s="7" t="s">
        <v>16</v>
      </c>
    </row>
    <row r="47" spans="1:5" x14ac:dyDescent="0.2">
      <c r="A47" s="13" t="s">
        <v>147</v>
      </c>
      <c r="B47" s="14" t="s">
        <v>148</v>
      </c>
      <c r="C47" s="14" t="s">
        <v>147</v>
      </c>
      <c r="D47" s="14" t="s">
        <v>149</v>
      </c>
      <c r="E47" s="7" t="s">
        <v>55</v>
      </c>
    </row>
    <row r="48" spans="1:5" x14ac:dyDescent="0.2">
      <c r="A48" s="13" t="s">
        <v>150</v>
      </c>
      <c r="B48" s="14" t="s">
        <v>151</v>
      </c>
      <c r="C48" s="14" t="s">
        <v>152</v>
      </c>
      <c r="D48" s="14" t="s">
        <v>153</v>
      </c>
      <c r="E48" s="7" t="s">
        <v>16</v>
      </c>
    </row>
    <row r="49" spans="1:5" x14ac:dyDescent="0.2">
      <c r="A49" s="13" t="s">
        <v>154</v>
      </c>
      <c r="B49" s="14" t="s">
        <v>155</v>
      </c>
      <c r="C49" s="14" t="s">
        <v>154</v>
      </c>
      <c r="D49" s="14" t="s">
        <v>156</v>
      </c>
      <c r="E49" s="7" t="s">
        <v>26</v>
      </c>
    </row>
    <row r="50" spans="1:5" x14ac:dyDescent="0.2">
      <c r="A50" s="13" t="s">
        <v>157</v>
      </c>
      <c r="B50" s="14" t="s">
        <v>158</v>
      </c>
      <c r="C50" s="14" t="s">
        <v>157</v>
      </c>
      <c r="D50" s="14" t="s">
        <v>159</v>
      </c>
      <c r="E50" s="7" t="s">
        <v>8</v>
      </c>
    </row>
    <row r="51" spans="1:5" x14ac:dyDescent="0.2">
      <c r="A51" s="13" t="s">
        <v>160</v>
      </c>
      <c r="B51" s="14" t="s">
        <v>161</v>
      </c>
      <c r="C51" s="14" t="s">
        <v>160</v>
      </c>
      <c r="D51" s="14" t="s">
        <v>162</v>
      </c>
      <c r="E51" s="7" t="s">
        <v>21</v>
      </c>
    </row>
    <row r="52" spans="1:5" x14ac:dyDescent="0.2">
      <c r="A52" s="13" t="s">
        <v>163</v>
      </c>
      <c r="B52" s="14" t="s">
        <v>164</v>
      </c>
      <c r="C52" s="14" t="s">
        <v>165</v>
      </c>
      <c r="D52" s="14" t="s">
        <v>166</v>
      </c>
      <c r="E52" s="7" t="s">
        <v>26</v>
      </c>
    </row>
    <row r="53" spans="1:5" x14ac:dyDescent="0.2">
      <c r="A53" s="13" t="s">
        <v>167</v>
      </c>
      <c r="B53" s="14" t="s">
        <v>168</v>
      </c>
      <c r="C53" s="14" t="s">
        <v>167</v>
      </c>
      <c r="D53" s="14" t="s">
        <v>169</v>
      </c>
      <c r="E53" s="7" t="s">
        <v>26</v>
      </c>
    </row>
    <row r="54" spans="1:5" x14ac:dyDescent="0.2">
      <c r="A54" s="13" t="s">
        <v>170</v>
      </c>
      <c r="B54" s="14" t="s">
        <v>171</v>
      </c>
      <c r="C54" s="14" t="s">
        <v>172</v>
      </c>
      <c r="D54" s="14" t="s">
        <v>173</v>
      </c>
      <c r="E54" s="7" t="s">
        <v>21</v>
      </c>
    </row>
    <row r="55" spans="1:5" x14ac:dyDescent="0.2">
      <c r="A55" s="13" t="s">
        <v>174</v>
      </c>
      <c r="B55" s="14" t="s">
        <v>175</v>
      </c>
      <c r="C55" s="14" t="s">
        <v>174</v>
      </c>
      <c r="D55" s="14" t="s">
        <v>176</v>
      </c>
      <c r="E55" s="7" t="s">
        <v>21</v>
      </c>
    </row>
    <row r="56" spans="1:5" x14ac:dyDescent="0.2">
      <c r="A56" s="13" t="s">
        <v>177</v>
      </c>
      <c r="B56" s="14" t="s">
        <v>178</v>
      </c>
      <c r="C56" s="14" t="s">
        <v>179</v>
      </c>
      <c r="D56" s="14" t="s">
        <v>180</v>
      </c>
      <c r="E56" s="7" t="s">
        <v>16</v>
      </c>
    </row>
    <row r="57" spans="1:5" x14ac:dyDescent="0.2">
      <c r="A57" s="13" t="s">
        <v>181</v>
      </c>
      <c r="B57" s="14" t="s">
        <v>182</v>
      </c>
      <c r="C57" s="14" t="s">
        <v>181</v>
      </c>
      <c r="D57" s="14" t="s">
        <v>183</v>
      </c>
      <c r="E57" s="7" t="s">
        <v>8</v>
      </c>
    </row>
    <row r="58" spans="1:5" x14ac:dyDescent="0.2">
      <c r="A58" s="13" t="s">
        <v>184</v>
      </c>
      <c r="B58" s="14" t="s">
        <v>185</v>
      </c>
      <c r="C58" s="14" t="s">
        <v>184</v>
      </c>
      <c r="D58" s="14" t="s">
        <v>186</v>
      </c>
      <c r="E58" s="7" t="s">
        <v>8</v>
      </c>
    </row>
    <row r="59" spans="1:5" x14ac:dyDescent="0.2">
      <c r="A59" s="13" t="s">
        <v>187</v>
      </c>
      <c r="B59" s="14" t="s">
        <v>188</v>
      </c>
      <c r="C59" s="14" t="s">
        <v>187</v>
      </c>
      <c r="D59" s="14" t="s">
        <v>189</v>
      </c>
      <c r="E59" s="7" t="s">
        <v>26</v>
      </c>
    </row>
    <row r="60" spans="1:5" x14ac:dyDescent="0.2">
      <c r="A60" s="13" t="s">
        <v>190</v>
      </c>
      <c r="B60" s="14" t="s">
        <v>191</v>
      </c>
      <c r="C60" s="14" t="s">
        <v>192</v>
      </c>
      <c r="D60" s="14" t="s">
        <v>193</v>
      </c>
      <c r="E60" s="7" t="s">
        <v>16</v>
      </c>
    </row>
    <row r="61" spans="1:5" x14ac:dyDescent="0.2">
      <c r="A61" s="13" t="s">
        <v>194</v>
      </c>
      <c r="B61" s="14" t="s">
        <v>195</v>
      </c>
      <c r="C61" s="14" t="s">
        <v>196</v>
      </c>
      <c r="D61" s="14" t="s">
        <v>197</v>
      </c>
      <c r="E61" s="7" t="s">
        <v>16</v>
      </c>
    </row>
    <row r="62" spans="1:5" x14ac:dyDescent="0.2">
      <c r="A62" s="13" t="s">
        <v>198</v>
      </c>
      <c r="B62" s="14" t="s">
        <v>199</v>
      </c>
      <c r="C62" s="14" t="s">
        <v>198</v>
      </c>
      <c r="D62" s="14" t="s">
        <v>200</v>
      </c>
      <c r="E62" s="7" t="s">
        <v>8</v>
      </c>
    </row>
    <row r="63" spans="1:5" x14ac:dyDescent="0.2">
      <c r="A63" s="13" t="s">
        <v>201</v>
      </c>
      <c r="B63" s="14" t="s">
        <v>202</v>
      </c>
      <c r="C63" s="14" t="s">
        <v>201</v>
      </c>
      <c r="D63" s="14" t="s">
        <v>203</v>
      </c>
      <c r="E63" s="7" t="s">
        <v>26</v>
      </c>
    </row>
    <row r="64" spans="1:5" x14ac:dyDescent="0.2">
      <c r="A64" s="13" t="s">
        <v>204</v>
      </c>
      <c r="B64" s="14" t="s">
        <v>205</v>
      </c>
      <c r="C64" s="14" t="s">
        <v>204</v>
      </c>
      <c r="D64" s="14" t="s">
        <v>206</v>
      </c>
      <c r="E64" s="7" t="s">
        <v>26</v>
      </c>
    </row>
    <row r="65" spans="1:5" x14ac:dyDescent="0.2">
      <c r="A65" s="13" t="s">
        <v>207</v>
      </c>
      <c r="B65" s="14" t="s">
        <v>208</v>
      </c>
      <c r="C65" s="14" t="s">
        <v>209</v>
      </c>
      <c r="D65" s="14" t="s">
        <v>210</v>
      </c>
      <c r="E65" s="7" t="s">
        <v>16</v>
      </c>
    </row>
    <row r="66" spans="1:5" x14ac:dyDescent="0.2">
      <c r="A66" s="13" t="s">
        <v>211</v>
      </c>
      <c r="B66" s="14" t="s">
        <v>212</v>
      </c>
      <c r="C66" s="14" t="s">
        <v>211</v>
      </c>
      <c r="D66" s="14" t="s">
        <v>213</v>
      </c>
      <c r="E66" s="7" t="s">
        <v>21</v>
      </c>
    </row>
    <row r="67" spans="1:5" x14ac:dyDescent="0.2">
      <c r="A67" s="13" t="s">
        <v>214</v>
      </c>
      <c r="B67" s="14" t="s">
        <v>215</v>
      </c>
      <c r="C67" s="14" t="s">
        <v>214</v>
      </c>
      <c r="D67" s="14" t="s">
        <v>216</v>
      </c>
      <c r="E67" s="7" t="s">
        <v>16</v>
      </c>
    </row>
    <row r="68" spans="1:5" x14ac:dyDescent="0.2">
      <c r="A68" s="13" t="s">
        <v>217</v>
      </c>
      <c r="B68" s="14" t="s">
        <v>218</v>
      </c>
      <c r="C68" s="14" t="s">
        <v>219</v>
      </c>
      <c r="D68" s="14" t="s">
        <v>220</v>
      </c>
      <c r="E68" s="7" t="s">
        <v>21</v>
      </c>
    </row>
    <row r="69" spans="1:5" x14ac:dyDescent="0.2">
      <c r="A69" s="13" t="s">
        <v>221</v>
      </c>
      <c r="B69" s="14" t="s">
        <v>222</v>
      </c>
      <c r="C69" s="14" t="s">
        <v>223</v>
      </c>
      <c r="D69" s="14" t="s">
        <v>224</v>
      </c>
      <c r="E69" s="7" t="s">
        <v>26</v>
      </c>
    </row>
    <row r="70" spans="1:5" x14ac:dyDescent="0.2">
      <c r="A70" s="13" t="s">
        <v>225</v>
      </c>
      <c r="B70" s="14" t="s">
        <v>226</v>
      </c>
      <c r="C70" s="14" t="s">
        <v>227</v>
      </c>
      <c r="D70" s="14" t="s">
        <v>228</v>
      </c>
      <c r="E70" s="7" t="s">
        <v>16</v>
      </c>
    </row>
    <row r="71" spans="1:5" x14ac:dyDescent="0.2">
      <c r="A71" s="13" t="s">
        <v>229</v>
      </c>
      <c r="B71" s="14" t="s">
        <v>230</v>
      </c>
      <c r="C71" s="14" t="s">
        <v>231</v>
      </c>
      <c r="D71" s="14" t="s">
        <v>232</v>
      </c>
      <c r="E71" s="7" t="s">
        <v>26</v>
      </c>
    </row>
    <row r="72" spans="1:5" x14ac:dyDescent="0.2">
      <c r="A72" s="13" t="s">
        <v>233</v>
      </c>
      <c r="B72" s="14" t="s">
        <v>234</v>
      </c>
      <c r="C72" s="14" t="s">
        <v>235</v>
      </c>
      <c r="D72" s="14" t="s">
        <v>236</v>
      </c>
      <c r="E72" s="7" t="s">
        <v>26</v>
      </c>
    </row>
    <row r="73" spans="1:5" x14ac:dyDescent="0.2">
      <c r="A73" s="13" t="s">
        <v>237</v>
      </c>
      <c r="B73" s="14" t="s">
        <v>238</v>
      </c>
      <c r="C73" s="14" t="s">
        <v>237</v>
      </c>
      <c r="D73" s="14" t="s">
        <v>239</v>
      </c>
      <c r="E73" s="7" t="s">
        <v>8</v>
      </c>
    </row>
    <row r="74" spans="1:5" x14ac:dyDescent="0.2">
      <c r="A74" s="13" t="s">
        <v>240</v>
      </c>
      <c r="B74" s="14" t="s">
        <v>241</v>
      </c>
      <c r="C74" s="14" t="s">
        <v>240</v>
      </c>
      <c r="D74" s="14" t="s">
        <v>242</v>
      </c>
      <c r="E74" s="7" t="s">
        <v>8</v>
      </c>
    </row>
    <row r="75" spans="1:5" x14ac:dyDescent="0.2">
      <c r="A75" s="13" t="s">
        <v>243</v>
      </c>
      <c r="B75" s="14" t="s">
        <v>244</v>
      </c>
      <c r="C75" s="14" t="s">
        <v>243</v>
      </c>
      <c r="D75" s="14" t="s">
        <v>245</v>
      </c>
      <c r="E75" s="7" t="s">
        <v>21</v>
      </c>
    </row>
    <row r="76" spans="1:5" x14ac:dyDescent="0.2">
      <c r="A76" s="13" t="s">
        <v>246</v>
      </c>
      <c r="B76" s="14" t="s">
        <v>247</v>
      </c>
      <c r="C76" s="14" t="s">
        <v>246</v>
      </c>
      <c r="D76" s="14" t="s">
        <v>248</v>
      </c>
      <c r="E76" s="7" t="s">
        <v>26</v>
      </c>
    </row>
    <row r="77" spans="1:5" x14ac:dyDescent="0.2">
      <c r="A77" s="13" t="s">
        <v>249</v>
      </c>
      <c r="B77" s="14" t="s">
        <v>250</v>
      </c>
      <c r="C77" s="14" t="s">
        <v>249</v>
      </c>
      <c r="D77" s="14" t="s">
        <v>251</v>
      </c>
      <c r="E77" s="7" t="s">
        <v>21</v>
      </c>
    </row>
    <row r="78" spans="1:5" x14ac:dyDescent="0.2">
      <c r="A78" s="13" t="s">
        <v>252</v>
      </c>
      <c r="B78" s="14" t="s">
        <v>253</v>
      </c>
      <c r="C78" s="14" t="s">
        <v>252</v>
      </c>
      <c r="D78" s="14" t="s">
        <v>254</v>
      </c>
      <c r="E78" s="7" t="s">
        <v>16</v>
      </c>
    </row>
    <row r="79" spans="1:5" x14ac:dyDescent="0.2">
      <c r="A79" s="13" t="s">
        <v>255</v>
      </c>
      <c r="B79" s="14" t="s">
        <v>256</v>
      </c>
      <c r="C79" s="14" t="s">
        <v>255</v>
      </c>
      <c r="D79" s="14" t="s">
        <v>257</v>
      </c>
      <c r="E79" s="7" t="s">
        <v>8</v>
      </c>
    </row>
    <row r="80" spans="1:5" x14ac:dyDescent="0.2">
      <c r="A80" s="13" t="s">
        <v>258</v>
      </c>
      <c r="B80" s="14" t="s">
        <v>259</v>
      </c>
      <c r="C80" s="14" t="s">
        <v>260</v>
      </c>
      <c r="D80" s="14" t="s">
        <v>261</v>
      </c>
      <c r="E80" s="7" t="s">
        <v>16</v>
      </c>
    </row>
    <row r="81" spans="1:5" x14ac:dyDescent="0.2">
      <c r="A81" s="13" t="s">
        <v>262</v>
      </c>
      <c r="B81" s="14" t="s">
        <v>263</v>
      </c>
      <c r="C81" s="14" t="s">
        <v>262</v>
      </c>
      <c r="D81" s="14" t="s">
        <v>264</v>
      </c>
      <c r="E81" s="7" t="s">
        <v>26</v>
      </c>
    </row>
    <row r="82" spans="1:5" x14ac:dyDescent="0.2">
      <c r="A82" s="13" t="s">
        <v>265</v>
      </c>
      <c r="B82" s="14" t="s">
        <v>266</v>
      </c>
      <c r="C82" s="14" t="s">
        <v>265</v>
      </c>
      <c r="D82" s="14" t="s">
        <v>267</v>
      </c>
      <c r="E82" s="7" t="s">
        <v>8</v>
      </c>
    </row>
    <row r="83" spans="1:5" x14ac:dyDescent="0.2">
      <c r="A83" s="13" t="s">
        <v>268</v>
      </c>
      <c r="B83" s="14" t="s">
        <v>269</v>
      </c>
      <c r="C83" s="14" t="s">
        <v>270</v>
      </c>
      <c r="D83" s="14" t="s">
        <v>271</v>
      </c>
      <c r="E83" s="7" t="s">
        <v>26</v>
      </c>
    </row>
    <row r="84" spans="1:5" x14ac:dyDescent="0.2">
      <c r="A84" s="13" t="s">
        <v>272</v>
      </c>
      <c r="B84" s="14" t="s">
        <v>273</v>
      </c>
      <c r="C84" s="14" t="s">
        <v>272</v>
      </c>
      <c r="D84" s="14" t="s">
        <v>274</v>
      </c>
      <c r="E84" s="7" t="s">
        <v>55</v>
      </c>
    </row>
    <row r="85" spans="1:5" x14ac:dyDescent="0.2">
      <c r="A85" s="13" t="s">
        <v>275</v>
      </c>
      <c r="B85" s="14" t="s">
        <v>276</v>
      </c>
      <c r="C85" s="14" t="s">
        <v>275</v>
      </c>
      <c r="D85" s="14" t="s">
        <v>277</v>
      </c>
      <c r="E85" s="7" t="s">
        <v>8</v>
      </c>
    </row>
    <row r="86" spans="1:5" x14ac:dyDescent="0.2">
      <c r="A86" s="13" t="s">
        <v>278</v>
      </c>
      <c r="B86" s="14" t="s">
        <v>279</v>
      </c>
      <c r="C86" s="14" t="s">
        <v>278</v>
      </c>
      <c r="D86" s="14" t="s">
        <v>280</v>
      </c>
      <c r="E86" s="7" t="s">
        <v>55</v>
      </c>
    </row>
    <row r="87" spans="1:5" x14ac:dyDescent="0.2">
      <c r="A87" s="13" t="s">
        <v>281</v>
      </c>
      <c r="B87" s="14" t="s">
        <v>282</v>
      </c>
      <c r="C87" s="14" t="s">
        <v>281</v>
      </c>
      <c r="D87" s="14" t="s">
        <v>283</v>
      </c>
      <c r="E87" s="7" t="s">
        <v>55</v>
      </c>
    </row>
    <row r="88" spans="1:5" x14ac:dyDescent="0.2">
      <c r="A88" s="13" t="s">
        <v>284</v>
      </c>
      <c r="B88" s="14" t="s">
        <v>285</v>
      </c>
      <c r="C88" s="14" t="s">
        <v>284</v>
      </c>
      <c r="D88" s="14" t="s">
        <v>286</v>
      </c>
      <c r="E88" s="7" t="s">
        <v>55</v>
      </c>
    </row>
    <row r="89" spans="1:5" x14ac:dyDescent="0.2">
      <c r="A89" s="13" t="s">
        <v>287</v>
      </c>
      <c r="B89" s="14" t="s">
        <v>288</v>
      </c>
      <c r="C89" s="14" t="s">
        <v>287</v>
      </c>
      <c r="D89" s="14" t="s">
        <v>289</v>
      </c>
      <c r="E89" s="7" t="s">
        <v>8</v>
      </c>
    </row>
    <row r="90" spans="1:5" x14ac:dyDescent="0.2">
      <c r="A90" s="13" t="s">
        <v>290</v>
      </c>
      <c r="B90" s="14" t="s">
        <v>291</v>
      </c>
      <c r="C90" s="14" t="s">
        <v>290</v>
      </c>
      <c r="D90" s="14" t="s">
        <v>292</v>
      </c>
      <c r="E90" s="7" t="s">
        <v>55</v>
      </c>
    </row>
    <row r="91" spans="1:5" x14ac:dyDescent="0.2">
      <c r="A91" s="13" t="s">
        <v>293</v>
      </c>
      <c r="B91" s="14" t="s">
        <v>294</v>
      </c>
      <c r="C91" s="14" t="s">
        <v>293</v>
      </c>
      <c r="D91" s="14" t="s">
        <v>295</v>
      </c>
      <c r="E91" s="7" t="s">
        <v>21</v>
      </c>
    </row>
    <row r="92" spans="1:5" x14ac:dyDescent="0.2">
      <c r="A92" s="13" t="s">
        <v>296</v>
      </c>
      <c r="B92" s="14" t="s">
        <v>297</v>
      </c>
      <c r="C92" s="14" t="s">
        <v>298</v>
      </c>
      <c r="D92" s="14" t="s">
        <v>299</v>
      </c>
      <c r="E92" s="7" t="s">
        <v>26</v>
      </c>
    </row>
    <row r="93" spans="1:5" x14ac:dyDescent="0.2">
      <c r="A93" s="13" t="s">
        <v>300</v>
      </c>
      <c r="B93" s="14" t="s">
        <v>301</v>
      </c>
      <c r="C93" s="14" t="s">
        <v>300</v>
      </c>
      <c r="D93" s="14" t="s">
        <v>302</v>
      </c>
      <c r="E93" s="7" t="s">
        <v>21</v>
      </c>
    </row>
    <row r="94" spans="1:5" x14ac:dyDescent="0.2">
      <c r="A94" s="13" t="s">
        <v>303</v>
      </c>
      <c r="B94" s="14" t="s">
        <v>304</v>
      </c>
      <c r="C94" s="14" t="s">
        <v>305</v>
      </c>
      <c r="D94" s="14" t="s">
        <v>306</v>
      </c>
      <c r="E94" s="7" t="s">
        <v>21</v>
      </c>
    </row>
    <row r="95" spans="1:5" x14ac:dyDescent="0.2">
      <c r="A95" s="13" t="s">
        <v>307</v>
      </c>
      <c r="B95" s="14" t="s">
        <v>308</v>
      </c>
      <c r="C95" s="14" t="s">
        <v>309</v>
      </c>
      <c r="D95" s="14" t="s">
        <v>310</v>
      </c>
      <c r="E95" s="7" t="s">
        <v>16</v>
      </c>
    </row>
    <row r="96" spans="1:5" x14ac:dyDescent="0.2">
      <c r="A96" s="13" t="s">
        <v>311</v>
      </c>
      <c r="B96" s="14" t="s">
        <v>312</v>
      </c>
      <c r="C96" s="14" t="s">
        <v>313</v>
      </c>
      <c r="D96" s="14" t="s">
        <v>314</v>
      </c>
      <c r="E96" s="7" t="s">
        <v>16</v>
      </c>
    </row>
    <row r="97" spans="1:5" x14ac:dyDescent="0.2">
      <c r="A97" s="13" t="s">
        <v>315</v>
      </c>
      <c r="B97" s="14" t="s">
        <v>316</v>
      </c>
      <c r="C97" s="14" t="s">
        <v>315</v>
      </c>
      <c r="D97" s="14" t="s">
        <v>317</v>
      </c>
      <c r="E97" s="7" t="s">
        <v>8</v>
      </c>
    </row>
    <row r="98" spans="1:5" x14ac:dyDescent="0.2">
      <c r="A98" s="13" t="s">
        <v>318</v>
      </c>
      <c r="B98" s="14" t="s">
        <v>319</v>
      </c>
      <c r="C98" s="14" t="s">
        <v>318</v>
      </c>
      <c r="D98" s="14" t="s">
        <v>320</v>
      </c>
      <c r="E98" s="7" t="s">
        <v>8</v>
      </c>
    </row>
    <row r="99" spans="1:5" x14ac:dyDescent="0.2">
      <c r="A99" s="13" t="s">
        <v>321</v>
      </c>
      <c r="B99" s="14" t="s">
        <v>322</v>
      </c>
      <c r="C99" s="14" t="s">
        <v>321</v>
      </c>
      <c r="D99" s="14" t="s">
        <v>323</v>
      </c>
      <c r="E99" s="7" t="s">
        <v>16</v>
      </c>
    </row>
    <row r="100" spans="1:5" x14ac:dyDescent="0.2">
      <c r="A100" s="13" t="s">
        <v>324</v>
      </c>
      <c r="B100" s="14" t="s">
        <v>325</v>
      </c>
      <c r="C100" s="14" t="s">
        <v>324</v>
      </c>
      <c r="D100" s="14" t="s">
        <v>326</v>
      </c>
      <c r="E100" s="7" t="s">
        <v>26</v>
      </c>
    </row>
    <row r="101" spans="1:5" x14ac:dyDescent="0.2">
      <c r="A101" s="13" t="s">
        <v>327</v>
      </c>
      <c r="B101" s="14" t="s">
        <v>328</v>
      </c>
      <c r="C101" s="14" t="s">
        <v>327</v>
      </c>
      <c r="D101" s="14" t="s">
        <v>329</v>
      </c>
      <c r="E101" s="7" t="s">
        <v>55</v>
      </c>
    </row>
    <row r="102" spans="1:5" x14ac:dyDescent="0.2">
      <c r="A102" s="13" t="s">
        <v>330</v>
      </c>
      <c r="B102" s="14" t="s">
        <v>331</v>
      </c>
      <c r="C102" s="14" t="s">
        <v>332</v>
      </c>
      <c r="D102" s="14" t="s">
        <v>333</v>
      </c>
      <c r="E102" s="7" t="s">
        <v>16</v>
      </c>
    </row>
    <row r="103" spans="1:5" x14ac:dyDescent="0.2">
      <c r="A103" s="13" t="s">
        <v>334</v>
      </c>
      <c r="B103" s="14" t="s">
        <v>335</v>
      </c>
      <c r="C103" s="14" t="s">
        <v>334</v>
      </c>
      <c r="D103" s="14" t="s">
        <v>336</v>
      </c>
      <c r="E103" s="7" t="s">
        <v>21</v>
      </c>
    </row>
    <row r="104" spans="1:5" x14ac:dyDescent="0.2">
      <c r="A104" s="13" t="s">
        <v>337</v>
      </c>
      <c r="B104" s="14" t="s">
        <v>338</v>
      </c>
      <c r="C104" s="14" t="s">
        <v>337</v>
      </c>
      <c r="D104" s="14" t="s">
        <v>339</v>
      </c>
      <c r="E104" s="7" t="s">
        <v>8</v>
      </c>
    </row>
    <row r="105" spans="1:5" x14ac:dyDescent="0.2">
      <c r="A105" s="13" t="s">
        <v>340</v>
      </c>
      <c r="B105" s="14" t="s">
        <v>341</v>
      </c>
      <c r="C105" s="14" t="s">
        <v>340</v>
      </c>
      <c r="D105" s="14" t="s">
        <v>342</v>
      </c>
      <c r="E105" s="7" t="s">
        <v>8</v>
      </c>
    </row>
    <row r="106" spans="1:5" x14ac:dyDescent="0.2">
      <c r="A106" s="13" t="s">
        <v>343</v>
      </c>
      <c r="B106" s="14" t="s">
        <v>344</v>
      </c>
      <c r="C106" s="14" t="s">
        <v>343</v>
      </c>
      <c r="D106" s="14" t="s">
        <v>345</v>
      </c>
      <c r="E106" s="7" t="s">
        <v>55</v>
      </c>
    </row>
    <row r="107" spans="1:5" x14ac:dyDescent="0.2">
      <c r="A107" s="13" t="s">
        <v>346</v>
      </c>
      <c r="B107" s="14" t="s">
        <v>347</v>
      </c>
      <c r="C107" s="14" t="s">
        <v>346</v>
      </c>
      <c r="D107" s="14" t="s">
        <v>348</v>
      </c>
      <c r="E107" s="7" t="s">
        <v>21</v>
      </c>
    </row>
    <row r="108" spans="1:5" x14ac:dyDescent="0.2">
      <c r="A108" s="13" t="s">
        <v>349</v>
      </c>
      <c r="B108" s="14" t="s">
        <v>350</v>
      </c>
      <c r="C108" s="14" t="s">
        <v>349</v>
      </c>
      <c r="D108" s="14" t="s">
        <v>351</v>
      </c>
      <c r="E108" s="7" t="s">
        <v>55</v>
      </c>
    </row>
    <row r="109" spans="1:5" x14ac:dyDescent="0.2">
      <c r="A109" s="13" t="s">
        <v>352</v>
      </c>
      <c r="B109" s="14" t="s">
        <v>353</v>
      </c>
      <c r="C109" s="14" t="s">
        <v>352</v>
      </c>
      <c r="D109" s="14" t="s">
        <v>354</v>
      </c>
      <c r="E109" s="7" t="s">
        <v>55</v>
      </c>
    </row>
    <row r="110" spans="1:5" x14ac:dyDescent="0.2">
      <c r="A110" s="13" t="s">
        <v>355</v>
      </c>
      <c r="B110" s="14" t="s">
        <v>356</v>
      </c>
      <c r="C110" s="14" t="s">
        <v>355</v>
      </c>
      <c r="D110" s="14" t="s">
        <v>357</v>
      </c>
      <c r="E110" s="7" t="s">
        <v>8</v>
      </c>
    </row>
    <row r="111" spans="1:5" x14ac:dyDescent="0.2">
      <c r="A111" s="13" t="s">
        <v>358</v>
      </c>
      <c r="B111" s="14" t="s">
        <v>359</v>
      </c>
      <c r="C111" s="14" t="s">
        <v>358</v>
      </c>
      <c r="D111" s="14" t="s">
        <v>360</v>
      </c>
      <c r="E111" s="7" t="s">
        <v>21</v>
      </c>
    </row>
    <row r="112" spans="1:5" x14ac:dyDescent="0.2">
      <c r="A112" s="13" t="s">
        <v>361</v>
      </c>
      <c r="B112" s="14" t="s">
        <v>362</v>
      </c>
      <c r="C112" s="14" t="s">
        <v>363</v>
      </c>
      <c r="D112" s="14" t="s">
        <v>364</v>
      </c>
      <c r="E112" s="7" t="s">
        <v>21</v>
      </c>
    </row>
    <row r="113" spans="1:5" x14ac:dyDescent="0.2">
      <c r="A113" s="13" t="s">
        <v>365</v>
      </c>
      <c r="B113" s="14" t="s">
        <v>366</v>
      </c>
      <c r="C113" s="14" t="s">
        <v>365</v>
      </c>
      <c r="D113" s="14" t="s">
        <v>367</v>
      </c>
      <c r="E113" s="7" t="s">
        <v>8</v>
      </c>
    </row>
    <row r="114" spans="1:5" x14ac:dyDescent="0.2">
      <c r="A114" s="13" t="s">
        <v>368</v>
      </c>
      <c r="B114" s="14" t="s">
        <v>369</v>
      </c>
      <c r="C114" s="14" t="s">
        <v>368</v>
      </c>
      <c r="D114" s="14" t="s">
        <v>370</v>
      </c>
      <c r="E114" s="7" t="s">
        <v>55</v>
      </c>
    </row>
    <row r="115" spans="1:5" x14ac:dyDescent="0.2">
      <c r="A115" s="13" t="s">
        <v>371</v>
      </c>
      <c r="B115" s="14" t="s">
        <v>372</v>
      </c>
      <c r="C115" s="14" t="s">
        <v>373</v>
      </c>
      <c r="D115" s="14" t="s">
        <v>374</v>
      </c>
      <c r="E115" s="7" t="s">
        <v>16</v>
      </c>
    </row>
    <row r="116" spans="1:5" x14ac:dyDescent="0.2">
      <c r="A116" s="13" t="s">
        <v>375</v>
      </c>
      <c r="B116" s="14" t="s">
        <v>376</v>
      </c>
      <c r="C116" s="14" t="s">
        <v>375</v>
      </c>
      <c r="D116" s="14" t="s">
        <v>377</v>
      </c>
      <c r="E116" s="7" t="s">
        <v>16</v>
      </c>
    </row>
    <row r="117" spans="1:5" x14ac:dyDescent="0.2">
      <c r="A117" s="13" t="s">
        <v>378</v>
      </c>
      <c r="B117" s="14" t="s">
        <v>379</v>
      </c>
      <c r="C117" s="14" t="s">
        <v>378</v>
      </c>
      <c r="D117" s="14" t="s">
        <v>380</v>
      </c>
      <c r="E117" s="7" t="s">
        <v>16</v>
      </c>
    </row>
    <row r="118" spans="1:5" x14ac:dyDescent="0.2">
      <c r="A118" s="13" t="s">
        <v>381</v>
      </c>
      <c r="B118" s="14" t="s">
        <v>382</v>
      </c>
      <c r="C118" s="14" t="s">
        <v>381</v>
      </c>
      <c r="D118" s="14" t="s">
        <v>383</v>
      </c>
      <c r="E118" s="7" t="s">
        <v>8</v>
      </c>
    </row>
    <row r="119" spans="1:5" x14ac:dyDescent="0.2">
      <c r="A119" s="13" t="s">
        <v>384</v>
      </c>
      <c r="B119" s="14" t="s">
        <v>385</v>
      </c>
      <c r="C119" s="14" t="s">
        <v>386</v>
      </c>
      <c r="D119" s="14" t="s">
        <v>387</v>
      </c>
      <c r="E119" s="7" t="s">
        <v>16</v>
      </c>
    </row>
    <row r="120" spans="1:5" x14ac:dyDescent="0.2">
      <c r="A120" s="13" t="s">
        <v>388</v>
      </c>
      <c r="B120" s="14" t="s">
        <v>389</v>
      </c>
      <c r="C120" s="14" t="s">
        <v>390</v>
      </c>
      <c r="D120" s="14" t="s">
        <v>391</v>
      </c>
      <c r="E120" s="7" t="s">
        <v>21</v>
      </c>
    </row>
    <row r="121" spans="1:5" x14ac:dyDescent="0.2">
      <c r="A121" s="13" t="s">
        <v>392</v>
      </c>
      <c r="B121" s="14" t="s">
        <v>393</v>
      </c>
      <c r="C121" s="14" t="s">
        <v>392</v>
      </c>
      <c r="D121" s="14" t="s">
        <v>394</v>
      </c>
      <c r="E121" s="7" t="s">
        <v>16</v>
      </c>
    </row>
    <row r="122" spans="1:5" x14ac:dyDescent="0.2">
      <c r="A122" s="13" t="s">
        <v>395</v>
      </c>
      <c r="B122" s="14" t="s">
        <v>396</v>
      </c>
      <c r="C122" s="14" t="s">
        <v>395</v>
      </c>
      <c r="D122" s="14" t="s">
        <v>397</v>
      </c>
      <c r="E122" s="7" t="s">
        <v>8</v>
      </c>
    </row>
    <row r="123" spans="1:5" x14ac:dyDescent="0.2">
      <c r="A123" s="13" t="s">
        <v>398</v>
      </c>
      <c r="B123" s="14" t="s">
        <v>399</v>
      </c>
      <c r="C123" s="14" t="s">
        <v>398</v>
      </c>
      <c r="D123" s="14" t="s">
        <v>400</v>
      </c>
      <c r="E123" s="7" t="s">
        <v>8</v>
      </c>
    </row>
    <row r="124" spans="1:5" x14ac:dyDescent="0.2">
      <c r="A124" s="13" t="s">
        <v>401</v>
      </c>
      <c r="B124" s="14" t="s">
        <v>402</v>
      </c>
      <c r="C124" s="14" t="s">
        <v>401</v>
      </c>
      <c r="D124" s="14" t="s">
        <v>403</v>
      </c>
      <c r="E124" s="7" t="s">
        <v>8</v>
      </c>
    </row>
    <row r="125" spans="1:5" x14ac:dyDescent="0.2">
      <c r="A125" s="13" t="s">
        <v>404</v>
      </c>
      <c r="B125" s="14" t="s">
        <v>405</v>
      </c>
      <c r="C125" s="14" t="s">
        <v>406</v>
      </c>
      <c r="D125" s="14" t="s">
        <v>407</v>
      </c>
      <c r="E125" s="7" t="s">
        <v>26</v>
      </c>
    </row>
    <row r="126" spans="1:5" x14ac:dyDescent="0.2">
      <c r="A126" s="13" t="s">
        <v>408</v>
      </c>
      <c r="B126" s="14" t="s">
        <v>409</v>
      </c>
      <c r="C126" s="14" t="s">
        <v>408</v>
      </c>
      <c r="D126" s="14" t="s">
        <v>410</v>
      </c>
      <c r="E126" s="7" t="s">
        <v>21</v>
      </c>
    </row>
    <row r="127" spans="1:5" x14ac:dyDescent="0.2">
      <c r="A127" s="13" t="s">
        <v>411</v>
      </c>
      <c r="B127" s="14" t="s">
        <v>412</v>
      </c>
      <c r="C127" s="14" t="s">
        <v>411</v>
      </c>
      <c r="D127" s="14" t="s">
        <v>413</v>
      </c>
      <c r="E127" s="7" t="s">
        <v>26</v>
      </c>
    </row>
    <row r="128" spans="1:5" x14ac:dyDescent="0.2">
      <c r="A128" s="13" t="s">
        <v>414</v>
      </c>
      <c r="B128" s="14" t="s">
        <v>415</v>
      </c>
      <c r="C128" s="14" t="s">
        <v>414</v>
      </c>
      <c r="D128" s="14" t="s">
        <v>416</v>
      </c>
      <c r="E128" s="7" t="s">
        <v>16</v>
      </c>
    </row>
    <row r="129" spans="1:5" x14ac:dyDescent="0.2">
      <c r="A129" s="13" t="s">
        <v>417</v>
      </c>
      <c r="B129" s="14" t="s">
        <v>418</v>
      </c>
      <c r="C129" s="14" t="s">
        <v>419</v>
      </c>
      <c r="D129" s="14" t="s">
        <v>420</v>
      </c>
      <c r="E129" s="7" t="s">
        <v>26</v>
      </c>
    </row>
    <row r="130" spans="1:5" x14ac:dyDescent="0.2">
      <c r="A130" s="13" t="s">
        <v>421</v>
      </c>
      <c r="B130" s="14" t="s">
        <v>422</v>
      </c>
      <c r="C130" s="14" t="s">
        <v>421</v>
      </c>
      <c r="D130" s="14" t="s">
        <v>423</v>
      </c>
      <c r="E130" s="7" t="s">
        <v>8</v>
      </c>
    </row>
    <row r="131" spans="1:5" x14ac:dyDescent="0.2">
      <c r="A131" s="13" t="s">
        <v>424</v>
      </c>
      <c r="B131" s="14" t="s">
        <v>425</v>
      </c>
      <c r="C131" s="14" t="s">
        <v>424</v>
      </c>
      <c r="D131" s="14" t="s">
        <v>426</v>
      </c>
      <c r="E131" s="7" t="s">
        <v>55</v>
      </c>
    </row>
    <row r="132" spans="1:5" x14ac:dyDescent="0.2">
      <c r="A132" s="13" t="s">
        <v>427</v>
      </c>
      <c r="B132" s="14" t="s">
        <v>428</v>
      </c>
      <c r="C132" s="14" t="s">
        <v>427</v>
      </c>
      <c r="D132" s="14" t="s">
        <v>429</v>
      </c>
      <c r="E132" s="7" t="s">
        <v>8</v>
      </c>
    </row>
    <row r="133" spans="1:5" x14ac:dyDescent="0.2">
      <c r="A133" s="13" t="s">
        <v>430</v>
      </c>
      <c r="B133" s="14" t="s">
        <v>431</v>
      </c>
      <c r="C133" s="14" t="s">
        <v>430</v>
      </c>
      <c r="D133" s="14" t="s">
        <v>432</v>
      </c>
      <c r="E133" s="7" t="s">
        <v>16</v>
      </c>
    </row>
    <row r="134" spans="1:5" x14ac:dyDescent="0.2">
      <c r="A134" s="13" t="s">
        <v>433</v>
      </c>
      <c r="B134" s="14" t="s">
        <v>434</v>
      </c>
      <c r="C134" s="14" t="s">
        <v>435</v>
      </c>
      <c r="D134" s="14" t="s">
        <v>436</v>
      </c>
      <c r="E134" s="7" t="s">
        <v>16</v>
      </c>
    </row>
    <row r="135" spans="1:5" x14ac:dyDescent="0.2">
      <c r="A135" s="13" t="s">
        <v>437</v>
      </c>
      <c r="B135" s="14" t="s">
        <v>438</v>
      </c>
      <c r="C135" s="14" t="s">
        <v>437</v>
      </c>
      <c r="D135" s="14" t="s">
        <v>439</v>
      </c>
      <c r="E135" s="7" t="s">
        <v>55</v>
      </c>
    </row>
    <row r="136" spans="1:5" x14ac:dyDescent="0.2">
      <c r="A136" s="13" t="s">
        <v>440</v>
      </c>
      <c r="B136" s="14" t="s">
        <v>441</v>
      </c>
      <c r="C136" s="14" t="s">
        <v>440</v>
      </c>
      <c r="D136" s="14" t="s">
        <v>442</v>
      </c>
      <c r="E136" s="7" t="s">
        <v>26</v>
      </c>
    </row>
    <row r="137" spans="1:5" x14ac:dyDescent="0.2">
      <c r="A137" s="13" t="s">
        <v>443</v>
      </c>
      <c r="B137" s="14" t="s">
        <v>444</v>
      </c>
      <c r="C137" s="14" t="s">
        <v>443</v>
      </c>
      <c r="D137" s="14" t="s">
        <v>445</v>
      </c>
      <c r="E137" s="7" t="s">
        <v>8</v>
      </c>
    </row>
    <row r="138" spans="1:5" x14ac:dyDescent="0.2">
      <c r="A138" s="13" t="s">
        <v>446</v>
      </c>
      <c r="B138" s="14" t="s">
        <v>447</v>
      </c>
      <c r="C138" s="14" t="s">
        <v>446</v>
      </c>
      <c r="D138" s="14" t="s">
        <v>448</v>
      </c>
      <c r="E138" s="7" t="s">
        <v>21</v>
      </c>
    </row>
    <row r="139" spans="1:5" x14ac:dyDescent="0.2">
      <c r="A139" s="13" t="s">
        <v>449</v>
      </c>
      <c r="B139" s="14" t="s">
        <v>450</v>
      </c>
      <c r="C139" s="14" t="s">
        <v>451</v>
      </c>
      <c r="D139" s="14" t="s">
        <v>452</v>
      </c>
      <c r="E139" s="7" t="s">
        <v>16</v>
      </c>
    </row>
    <row r="140" spans="1:5" x14ac:dyDescent="0.2">
      <c r="A140" s="13" t="s">
        <v>453</v>
      </c>
      <c r="B140" s="14" t="s">
        <v>454</v>
      </c>
      <c r="C140" s="14" t="s">
        <v>453</v>
      </c>
      <c r="D140" s="14" t="s">
        <v>455</v>
      </c>
      <c r="E140" s="7" t="s">
        <v>8</v>
      </c>
    </row>
    <row r="141" spans="1:5" x14ac:dyDescent="0.2">
      <c r="A141" s="13" t="s">
        <v>456</v>
      </c>
      <c r="B141" s="14" t="s">
        <v>457</v>
      </c>
      <c r="C141" s="14" t="s">
        <v>456</v>
      </c>
      <c r="D141" s="14" t="s">
        <v>458</v>
      </c>
      <c r="E141" s="7" t="s">
        <v>8</v>
      </c>
    </row>
    <row r="142" spans="1:5" x14ac:dyDescent="0.2">
      <c r="A142" s="13" t="s">
        <v>459</v>
      </c>
      <c r="B142" s="14" t="s">
        <v>460</v>
      </c>
      <c r="C142" s="14" t="s">
        <v>459</v>
      </c>
      <c r="D142" s="14" t="s">
        <v>461</v>
      </c>
      <c r="E142" s="7" t="s">
        <v>8</v>
      </c>
    </row>
    <row r="143" spans="1:5" x14ac:dyDescent="0.2">
      <c r="A143" s="13" t="s">
        <v>462</v>
      </c>
      <c r="B143" s="14" t="s">
        <v>463</v>
      </c>
      <c r="C143" s="14" t="s">
        <v>462</v>
      </c>
      <c r="D143" s="14" t="s">
        <v>464</v>
      </c>
      <c r="E143" s="7" t="s">
        <v>26</v>
      </c>
    </row>
    <row r="144" spans="1:5" x14ac:dyDescent="0.2">
      <c r="A144" s="13" t="s">
        <v>465</v>
      </c>
      <c r="B144" s="14" t="s">
        <v>466</v>
      </c>
      <c r="C144" s="14" t="s">
        <v>467</v>
      </c>
      <c r="D144" s="14" t="s">
        <v>468</v>
      </c>
      <c r="E144" s="7" t="s">
        <v>26</v>
      </c>
    </row>
    <row r="145" spans="1:5" x14ac:dyDescent="0.2">
      <c r="A145" s="13" t="s">
        <v>469</v>
      </c>
      <c r="B145" s="14" t="s">
        <v>470</v>
      </c>
      <c r="C145" s="14" t="s">
        <v>469</v>
      </c>
      <c r="D145" s="14" t="s">
        <v>471</v>
      </c>
      <c r="E145" s="7" t="s">
        <v>26</v>
      </c>
    </row>
    <row r="146" spans="1:5" x14ac:dyDescent="0.2">
      <c r="A146" s="13" t="s">
        <v>472</v>
      </c>
      <c r="B146" s="14" t="s">
        <v>473</v>
      </c>
      <c r="C146" s="14" t="s">
        <v>472</v>
      </c>
      <c r="D146" s="14" t="s">
        <v>474</v>
      </c>
      <c r="E146" s="7" t="s">
        <v>16</v>
      </c>
    </row>
    <row r="147" spans="1:5" x14ac:dyDescent="0.2">
      <c r="A147" s="13" t="s">
        <v>475</v>
      </c>
      <c r="B147" s="14" t="s">
        <v>476</v>
      </c>
      <c r="C147" s="14" t="s">
        <v>475</v>
      </c>
      <c r="D147" s="14" t="s">
        <v>477</v>
      </c>
      <c r="E147" s="7" t="s">
        <v>26</v>
      </c>
    </row>
    <row r="148" spans="1:5" x14ac:dyDescent="0.2">
      <c r="A148" s="13" t="s">
        <v>478</v>
      </c>
      <c r="B148" s="14" t="s">
        <v>479</v>
      </c>
      <c r="C148" s="14" t="s">
        <v>480</v>
      </c>
      <c r="D148" s="14" t="s">
        <v>481</v>
      </c>
      <c r="E148" s="7" t="s">
        <v>16</v>
      </c>
    </row>
    <row r="149" spans="1:5" x14ac:dyDescent="0.2">
      <c r="A149" s="13" t="s">
        <v>482</v>
      </c>
      <c r="B149" s="14" t="s">
        <v>483</v>
      </c>
      <c r="C149" s="14" t="s">
        <v>482</v>
      </c>
      <c r="D149" s="14" t="s">
        <v>484</v>
      </c>
      <c r="E149" s="7" t="s">
        <v>55</v>
      </c>
    </row>
    <row r="150" spans="1:5" x14ac:dyDescent="0.2">
      <c r="A150" s="13" t="s">
        <v>485</v>
      </c>
      <c r="B150" s="14" t="s">
        <v>486</v>
      </c>
      <c r="C150" s="14" t="s">
        <v>487</v>
      </c>
      <c r="D150" s="14" t="s">
        <v>488</v>
      </c>
      <c r="E150" s="7" t="s">
        <v>21</v>
      </c>
    </row>
    <row r="151" spans="1:5" x14ac:dyDescent="0.2">
      <c r="A151" s="13" t="s">
        <v>489</v>
      </c>
      <c r="B151" s="14" t="s">
        <v>490</v>
      </c>
      <c r="C151" s="14" t="s">
        <v>491</v>
      </c>
      <c r="D151" s="14" t="s">
        <v>492</v>
      </c>
      <c r="E151" s="7" t="s">
        <v>21</v>
      </c>
    </row>
    <row r="152" spans="1:5" x14ac:dyDescent="0.2">
      <c r="A152" s="13" t="s">
        <v>493</v>
      </c>
      <c r="B152" s="14" t="s">
        <v>494</v>
      </c>
      <c r="C152" s="14" t="s">
        <v>493</v>
      </c>
      <c r="D152" s="14" t="s">
        <v>495</v>
      </c>
      <c r="E152" s="7" t="s">
        <v>16</v>
      </c>
    </row>
    <row r="153" spans="1:5" x14ac:dyDescent="0.2">
      <c r="A153" s="13" t="s">
        <v>496</v>
      </c>
      <c r="B153" s="14" t="s">
        <v>497</v>
      </c>
      <c r="C153" s="14" t="s">
        <v>496</v>
      </c>
      <c r="D153" s="14" t="s">
        <v>498</v>
      </c>
      <c r="E153" s="7" t="s">
        <v>55</v>
      </c>
    </row>
    <row r="154" spans="1:5" x14ac:dyDescent="0.2">
      <c r="A154" s="13" t="s">
        <v>499</v>
      </c>
      <c r="B154" s="14" t="s">
        <v>500</v>
      </c>
      <c r="C154" s="14" t="s">
        <v>499</v>
      </c>
      <c r="D154" s="14" t="s">
        <v>501</v>
      </c>
      <c r="E154" s="7" t="s">
        <v>21</v>
      </c>
    </row>
    <row r="155" spans="1:5" x14ac:dyDescent="0.2">
      <c r="A155" s="13" t="s">
        <v>502</v>
      </c>
      <c r="B155" s="14" t="s">
        <v>503</v>
      </c>
      <c r="C155" s="14" t="s">
        <v>502</v>
      </c>
      <c r="D155" s="14" t="s">
        <v>504</v>
      </c>
      <c r="E155" s="7" t="s">
        <v>8</v>
      </c>
    </row>
    <row r="156" spans="1:5" x14ac:dyDescent="0.2">
      <c r="A156" s="13" t="s">
        <v>505</v>
      </c>
      <c r="B156" s="14" t="s">
        <v>506</v>
      </c>
      <c r="C156" s="14" t="s">
        <v>507</v>
      </c>
      <c r="D156" s="14" t="s">
        <v>508</v>
      </c>
      <c r="E156" s="7" t="s">
        <v>21</v>
      </c>
    </row>
    <row r="157" spans="1:5" x14ac:dyDescent="0.2">
      <c r="A157" s="13" t="s">
        <v>509</v>
      </c>
      <c r="B157" s="14" t="s">
        <v>510</v>
      </c>
      <c r="C157" s="14" t="s">
        <v>509</v>
      </c>
      <c r="D157" s="14" t="s">
        <v>511</v>
      </c>
      <c r="E157" s="7" t="s">
        <v>16</v>
      </c>
    </row>
    <row r="158" spans="1:5" x14ac:dyDescent="0.2">
      <c r="A158" s="13" t="s">
        <v>512</v>
      </c>
      <c r="B158" s="14" t="s">
        <v>513</v>
      </c>
      <c r="C158" s="14" t="s">
        <v>512</v>
      </c>
      <c r="D158" s="14" t="s">
        <v>514</v>
      </c>
      <c r="E158" s="7" t="s">
        <v>21</v>
      </c>
    </row>
    <row r="159" spans="1:5" x14ac:dyDescent="0.2">
      <c r="A159" s="13" t="s">
        <v>515</v>
      </c>
      <c r="B159" s="14" t="s">
        <v>516</v>
      </c>
      <c r="C159" s="14" t="s">
        <v>515</v>
      </c>
      <c r="D159" s="14" t="s">
        <v>517</v>
      </c>
      <c r="E159" s="7" t="s">
        <v>55</v>
      </c>
    </row>
    <row r="160" spans="1:5" x14ac:dyDescent="0.2">
      <c r="A160" s="13" t="s">
        <v>518</v>
      </c>
      <c r="B160" s="14" t="s">
        <v>519</v>
      </c>
      <c r="C160" s="14" t="s">
        <v>520</v>
      </c>
      <c r="D160" s="14" t="s">
        <v>521</v>
      </c>
      <c r="E160" s="7" t="s">
        <v>26</v>
      </c>
    </row>
    <row r="161" spans="1:5" x14ac:dyDescent="0.2">
      <c r="A161" s="13" t="s">
        <v>522</v>
      </c>
      <c r="B161" s="14" t="s">
        <v>523</v>
      </c>
      <c r="C161" s="14" t="s">
        <v>522</v>
      </c>
      <c r="D161" s="14" t="s">
        <v>524</v>
      </c>
      <c r="E161" s="7" t="s">
        <v>55</v>
      </c>
    </row>
    <row r="162" spans="1:5" x14ac:dyDescent="0.2">
      <c r="A162" s="13" t="s">
        <v>525</v>
      </c>
      <c r="B162" s="14" t="s">
        <v>526</v>
      </c>
      <c r="C162" s="14" t="s">
        <v>525</v>
      </c>
      <c r="D162" s="14" t="s">
        <v>527</v>
      </c>
      <c r="E162" s="7" t="s">
        <v>8</v>
      </c>
    </row>
    <row r="163" spans="1:5" x14ac:dyDescent="0.2">
      <c r="A163" s="13" t="s">
        <v>528</v>
      </c>
      <c r="B163" s="14" t="s">
        <v>529</v>
      </c>
      <c r="C163" s="14" t="s">
        <v>528</v>
      </c>
      <c r="D163" s="14" t="s">
        <v>530</v>
      </c>
      <c r="E163" s="7" t="s">
        <v>55</v>
      </c>
    </row>
    <row r="164" spans="1:5" x14ac:dyDescent="0.2">
      <c r="A164" s="13" t="s">
        <v>531</v>
      </c>
      <c r="B164" s="14" t="s">
        <v>532</v>
      </c>
      <c r="C164" s="14" t="s">
        <v>531</v>
      </c>
      <c r="D164" s="14" t="s">
        <v>533</v>
      </c>
      <c r="E164" s="7" t="s">
        <v>55</v>
      </c>
    </row>
    <row r="165" spans="1:5" x14ac:dyDescent="0.2">
      <c r="A165" s="13" t="s">
        <v>534</v>
      </c>
      <c r="B165" s="14" t="s">
        <v>535</v>
      </c>
      <c r="C165" s="14" t="s">
        <v>534</v>
      </c>
      <c r="D165" s="14" t="s">
        <v>536</v>
      </c>
      <c r="E165" s="7" t="s">
        <v>21</v>
      </c>
    </row>
    <row r="166" spans="1:5" x14ac:dyDescent="0.2">
      <c r="A166" s="13" t="s">
        <v>537</v>
      </c>
      <c r="B166" s="14" t="s">
        <v>538</v>
      </c>
      <c r="C166" s="14" t="s">
        <v>537</v>
      </c>
      <c r="D166" s="14" t="s">
        <v>539</v>
      </c>
      <c r="E166" s="7" t="s">
        <v>55</v>
      </c>
    </row>
    <row r="167" spans="1:5" x14ac:dyDescent="0.2">
      <c r="A167" s="13" t="s">
        <v>540</v>
      </c>
      <c r="B167" s="14" t="s">
        <v>541</v>
      </c>
      <c r="C167" s="14" t="s">
        <v>542</v>
      </c>
      <c r="D167" s="14" t="s">
        <v>543</v>
      </c>
      <c r="E167" s="7" t="s">
        <v>21</v>
      </c>
    </row>
    <row r="168" spans="1:5" x14ac:dyDescent="0.2">
      <c r="A168" s="13" t="s">
        <v>544</v>
      </c>
      <c r="B168" s="14" t="s">
        <v>545</v>
      </c>
      <c r="C168" s="14" t="s">
        <v>544</v>
      </c>
      <c r="D168" s="14" t="s">
        <v>546</v>
      </c>
      <c r="E168" s="7" t="s">
        <v>21</v>
      </c>
    </row>
    <row r="169" spans="1:5" x14ac:dyDescent="0.2">
      <c r="A169" s="13" t="s">
        <v>547</v>
      </c>
      <c r="B169" s="14" t="s">
        <v>548</v>
      </c>
      <c r="C169" s="14" t="s">
        <v>547</v>
      </c>
      <c r="D169" s="14" t="s">
        <v>549</v>
      </c>
      <c r="E169" s="7" t="s">
        <v>16</v>
      </c>
    </row>
    <row r="170" spans="1:5" x14ac:dyDescent="0.2">
      <c r="A170" s="13" t="s">
        <v>550</v>
      </c>
      <c r="B170" s="14" t="s">
        <v>551</v>
      </c>
      <c r="C170" s="14" t="s">
        <v>550</v>
      </c>
      <c r="D170" s="14" t="s">
        <v>552</v>
      </c>
      <c r="E170" s="7" t="s">
        <v>55</v>
      </c>
    </row>
    <row r="171" spans="1:5" x14ac:dyDescent="0.2">
      <c r="A171" s="13" t="s">
        <v>553</v>
      </c>
      <c r="B171" s="14" t="s">
        <v>554</v>
      </c>
      <c r="C171" s="14" t="s">
        <v>555</v>
      </c>
      <c r="D171" s="14" t="s">
        <v>556</v>
      </c>
      <c r="E171" s="7" t="s">
        <v>21</v>
      </c>
    </row>
    <row r="172" spans="1:5" x14ac:dyDescent="0.2">
      <c r="A172" s="13" t="s">
        <v>557</v>
      </c>
      <c r="B172" s="14" t="s">
        <v>558</v>
      </c>
      <c r="C172" s="14" t="s">
        <v>557</v>
      </c>
      <c r="D172" s="14" t="s">
        <v>559</v>
      </c>
      <c r="E172" s="7" t="s">
        <v>8</v>
      </c>
    </row>
    <row r="173" spans="1:5" x14ac:dyDescent="0.2">
      <c r="A173" s="13" t="s">
        <v>560</v>
      </c>
      <c r="B173" s="14" t="s">
        <v>561</v>
      </c>
      <c r="C173" s="14" t="s">
        <v>560</v>
      </c>
      <c r="D173" s="14" t="s">
        <v>562</v>
      </c>
      <c r="E173" s="7" t="s">
        <v>26</v>
      </c>
    </row>
    <row r="174" spans="1:5" x14ac:dyDescent="0.2">
      <c r="A174" s="13" t="s">
        <v>563</v>
      </c>
      <c r="B174" s="14" t="s">
        <v>564</v>
      </c>
      <c r="C174" s="14" t="s">
        <v>563</v>
      </c>
      <c r="D174" s="14" t="s">
        <v>565</v>
      </c>
      <c r="E174" s="7" t="s">
        <v>55</v>
      </c>
    </row>
    <row r="175" spans="1:5" x14ac:dyDescent="0.2">
      <c r="A175" s="13" t="s">
        <v>566</v>
      </c>
      <c r="B175" s="14" t="s">
        <v>567</v>
      </c>
      <c r="C175" s="14" t="s">
        <v>566</v>
      </c>
      <c r="D175" s="14" t="s">
        <v>568</v>
      </c>
      <c r="E175" s="7" t="s">
        <v>26</v>
      </c>
    </row>
    <row r="176" spans="1:5" x14ac:dyDescent="0.2">
      <c r="A176" s="13" t="s">
        <v>569</v>
      </c>
      <c r="B176" s="14" t="s">
        <v>570</v>
      </c>
      <c r="C176" s="14" t="s">
        <v>569</v>
      </c>
      <c r="D176" s="14" t="s">
        <v>571</v>
      </c>
      <c r="E176" s="7" t="s">
        <v>8</v>
      </c>
    </row>
    <row r="177" spans="1:5" x14ac:dyDescent="0.2">
      <c r="A177" s="13" t="s">
        <v>572</v>
      </c>
      <c r="B177" s="14" t="s">
        <v>573</v>
      </c>
      <c r="C177" s="14" t="s">
        <v>574</v>
      </c>
      <c r="D177" s="14" t="s">
        <v>575</v>
      </c>
      <c r="E177" s="7" t="s">
        <v>21</v>
      </c>
    </row>
    <row r="178" spans="1:5" x14ac:dyDescent="0.2">
      <c r="A178" s="13" t="s">
        <v>576</v>
      </c>
      <c r="B178" s="14" t="s">
        <v>577</v>
      </c>
      <c r="C178" s="14" t="s">
        <v>578</v>
      </c>
      <c r="D178" s="14" t="s">
        <v>579</v>
      </c>
      <c r="E178" s="7" t="s">
        <v>21</v>
      </c>
    </row>
    <row r="179" spans="1:5" x14ac:dyDescent="0.2">
      <c r="A179" s="13" t="s">
        <v>580</v>
      </c>
      <c r="B179" s="14" t="s">
        <v>581</v>
      </c>
      <c r="C179" s="14" t="s">
        <v>580</v>
      </c>
      <c r="D179" s="14" t="s">
        <v>582</v>
      </c>
      <c r="E179" s="7" t="s">
        <v>55</v>
      </c>
    </row>
    <row r="180" spans="1:5" x14ac:dyDescent="0.2">
      <c r="A180" s="13" t="s">
        <v>583</v>
      </c>
      <c r="B180" s="14" t="s">
        <v>584</v>
      </c>
      <c r="C180" s="14" t="s">
        <v>583</v>
      </c>
      <c r="D180" s="14" t="s">
        <v>585</v>
      </c>
      <c r="E180" s="7" t="s">
        <v>55</v>
      </c>
    </row>
    <row r="181" spans="1:5" x14ac:dyDescent="0.2">
      <c r="A181" s="13" t="s">
        <v>586</v>
      </c>
      <c r="B181" s="14" t="s">
        <v>587</v>
      </c>
      <c r="C181" s="14" t="s">
        <v>588</v>
      </c>
      <c r="D181" s="14" t="s">
        <v>589</v>
      </c>
      <c r="E181" s="7" t="s">
        <v>16</v>
      </c>
    </row>
    <row r="182" spans="1:5" x14ac:dyDescent="0.2">
      <c r="A182" s="13" t="s">
        <v>590</v>
      </c>
      <c r="B182" s="14" t="s">
        <v>591</v>
      </c>
      <c r="C182" s="14" t="s">
        <v>592</v>
      </c>
      <c r="D182" s="14" t="s">
        <v>593</v>
      </c>
      <c r="E182" s="7" t="s">
        <v>26</v>
      </c>
    </row>
    <row r="183" spans="1:5" x14ac:dyDescent="0.2">
      <c r="A183" s="13" t="s">
        <v>594</v>
      </c>
      <c r="B183" s="14" t="s">
        <v>595</v>
      </c>
      <c r="C183" s="14" t="s">
        <v>596</v>
      </c>
      <c r="D183" s="14" t="s">
        <v>597</v>
      </c>
      <c r="E183" s="7" t="s">
        <v>16</v>
      </c>
    </row>
    <row r="184" spans="1:5" x14ac:dyDescent="0.2">
      <c r="A184" s="13" t="s">
        <v>598</v>
      </c>
      <c r="B184" s="14" t="s">
        <v>599</v>
      </c>
      <c r="C184" s="14" t="s">
        <v>598</v>
      </c>
      <c r="D184" s="14" t="s">
        <v>600</v>
      </c>
      <c r="E184" s="7" t="s">
        <v>8</v>
      </c>
    </row>
    <row r="185" spans="1:5" x14ac:dyDescent="0.2">
      <c r="A185" s="13" t="s">
        <v>601</v>
      </c>
      <c r="B185" s="14" t="s">
        <v>602</v>
      </c>
      <c r="C185" s="14" t="s">
        <v>601</v>
      </c>
      <c r="D185" s="14" t="s">
        <v>603</v>
      </c>
      <c r="E185" s="7" t="s">
        <v>21</v>
      </c>
    </row>
    <row r="186" spans="1:5" x14ac:dyDescent="0.2">
      <c r="A186" s="13" t="s">
        <v>604</v>
      </c>
      <c r="B186" s="14" t="s">
        <v>605</v>
      </c>
      <c r="C186" s="14" t="s">
        <v>606</v>
      </c>
      <c r="D186" s="14" t="s">
        <v>607</v>
      </c>
      <c r="E186" s="7" t="s">
        <v>21</v>
      </c>
    </row>
    <row r="187" spans="1:5" x14ac:dyDescent="0.2">
      <c r="A187" s="13" t="s">
        <v>608</v>
      </c>
      <c r="B187" s="14" t="s">
        <v>609</v>
      </c>
      <c r="C187" s="14" t="s">
        <v>608</v>
      </c>
      <c r="D187" s="14" t="s">
        <v>610</v>
      </c>
      <c r="E187" s="7" t="s">
        <v>21</v>
      </c>
    </row>
    <row r="188" spans="1:5" x14ac:dyDescent="0.2">
      <c r="A188" s="13" t="s">
        <v>611</v>
      </c>
      <c r="B188" s="14" t="s">
        <v>612</v>
      </c>
      <c r="C188" s="14" t="s">
        <v>611</v>
      </c>
      <c r="D188" s="14" t="s">
        <v>613</v>
      </c>
      <c r="E188" s="7" t="s">
        <v>55</v>
      </c>
    </row>
    <row r="189" spans="1:5" x14ac:dyDescent="0.2">
      <c r="A189" s="13" t="s">
        <v>614</v>
      </c>
      <c r="B189" s="14" t="s">
        <v>615</v>
      </c>
      <c r="C189" s="14" t="s">
        <v>614</v>
      </c>
      <c r="D189" s="14" t="s">
        <v>616</v>
      </c>
      <c r="E189" s="7" t="s">
        <v>55</v>
      </c>
    </row>
    <row r="190" spans="1:5" x14ac:dyDescent="0.2">
      <c r="A190" s="13" t="s">
        <v>617</v>
      </c>
      <c r="B190" s="14" t="s">
        <v>618</v>
      </c>
      <c r="C190" s="14" t="s">
        <v>617</v>
      </c>
      <c r="D190" s="14" t="s">
        <v>619</v>
      </c>
      <c r="E190" s="7" t="s">
        <v>55</v>
      </c>
    </row>
    <row r="191" spans="1:5" x14ac:dyDescent="0.2">
      <c r="A191" s="13" t="s">
        <v>620</v>
      </c>
      <c r="B191" s="14" t="s">
        <v>621</v>
      </c>
      <c r="C191" s="14" t="s">
        <v>620</v>
      </c>
      <c r="D191" s="14" t="s">
        <v>622</v>
      </c>
      <c r="E191" s="7" t="s">
        <v>8</v>
      </c>
    </row>
    <row r="192" spans="1:5" x14ac:dyDescent="0.2">
      <c r="A192" s="13" t="s">
        <v>623</v>
      </c>
      <c r="B192" s="14" t="s">
        <v>624</v>
      </c>
      <c r="C192" s="14" t="s">
        <v>623</v>
      </c>
      <c r="D192" s="14" t="s">
        <v>625</v>
      </c>
      <c r="E192" s="7" t="s">
        <v>26</v>
      </c>
    </row>
    <row r="193" spans="1:5" x14ac:dyDescent="0.2">
      <c r="A193" s="13" t="s">
        <v>626</v>
      </c>
      <c r="B193" s="14" t="s">
        <v>627</v>
      </c>
      <c r="C193" s="14" t="s">
        <v>626</v>
      </c>
      <c r="D193" s="14" t="s">
        <v>628</v>
      </c>
      <c r="E193" s="7" t="s">
        <v>8</v>
      </c>
    </row>
    <row r="194" spans="1:5" x14ac:dyDescent="0.2">
      <c r="A194" s="13" t="s">
        <v>629</v>
      </c>
      <c r="B194" s="14" t="s">
        <v>630</v>
      </c>
      <c r="C194" s="14" t="s">
        <v>629</v>
      </c>
      <c r="D194" s="14" t="s">
        <v>631</v>
      </c>
      <c r="E194" s="7" t="s">
        <v>21</v>
      </c>
    </row>
    <row r="195" spans="1:5" x14ac:dyDescent="0.2">
      <c r="A195" s="13" t="s">
        <v>632</v>
      </c>
      <c r="B195" s="14" t="s">
        <v>633</v>
      </c>
      <c r="C195" s="14" t="s">
        <v>632</v>
      </c>
      <c r="D195" s="14" t="s">
        <v>634</v>
      </c>
      <c r="E195" s="7" t="s">
        <v>8</v>
      </c>
    </row>
    <row r="196" spans="1:5" x14ac:dyDescent="0.2">
      <c r="A196" s="13" t="s">
        <v>635</v>
      </c>
      <c r="B196" s="14" t="s">
        <v>636</v>
      </c>
      <c r="C196" s="14" t="s">
        <v>637</v>
      </c>
      <c r="D196" s="14" t="s">
        <v>638</v>
      </c>
      <c r="E196" s="7" t="s">
        <v>16</v>
      </c>
    </row>
    <row r="197" spans="1:5" x14ac:dyDescent="0.2">
      <c r="A197" s="13" t="s">
        <v>639</v>
      </c>
      <c r="B197" s="14" t="s">
        <v>640</v>
      </c>
      <c r="C197" s="14" t="s">
        <v>641</v>
      </c>
      <c r="D197" s="14" t="s">
        <v>642</v>
      </c>
      <c r="E197" s="7" t="s">
        <v>16</v>
      </c>
    </row>
    <row r="198" spans="1:5" x14ac:dyDescent="0.2">
      <c r="A198" s="13" t="s">
        <v>643</v>
      </c>
      <c r="B198" s="14" t="s">
        <v>644</v>
      </c>
      <c r="C198" s="14" t="s">
        <v>643</v>
      </c>
      <c r="D198" s="14" t="s">
        <v>645</v>
      </c>
      <c r="E198" s="7" t="s">
        <v>55</v>
      </c>
    </row>
    <row r="199" spans="1:5" x14ac:dyDescent="0.2">
      <c r="A199" s="13" t="s">
        <v>646</v>
      </c>
      <c r="B199" s="14" t="s">
        <v>647</v>
      </c>
      <c r="C199" s="14" t="s">
        <v>646</v>
      </c>
      <c r="D199" s="14" t="s">
        <v>648</v>
      </c>
      <c r="E199" s="7" t="s">
        <v>55</v>
      </c>
    </row>
    <row r="200" spans="1:5" x14ac:dyDescent="0.2">
      <c r="A200" s="13" t="s">
        <v>649</v>
      </c>
      <c r="B200" s="14" t="s">
        <v>650</v>
      </c>
      <c r="C200" s="14" t="s">
        <v>649</v>
      </c>
      <c r="D200" s="14" t="s">
        <v>651</v>
      </c>
      <c r="E200" s="7" t="s">
        <v>16</v>
      </c>
    </row>
    <row r="201" spans="1:5" x14ac:dyDescent="0.2">
      <c r="A201" s="13" t="s">
        <v>652</v>
      </c>
      <c r="B201" s="14" t="s">
        <v>653</v>
      </c>
      <c r="C201" s="14" t="s">
        <v>652</v>
      </c>
      <c r="D201" s="14" t="s">
        <v>654</v>
      </c>
      <c r="E201" s="7" t="s">
        <v>55</v>
      </c>
    </row>
    <row r="202" spans="1:5" x14ac:dyDescent="0.2">
      <c r="A202" s="13" t="s">
        <v>655</v>
      </c>
      <c r="B202" s="14" t="s">
        <v>656</v>
      </c>
      <c r="C202" s="14" t="s">
        <v>655</v>
      </c>
      <c r="D202" s="14" t="s">
        <v>657</v>
      </c>
      <c r="E202" s="7" t="s">
        <v>8</v>
      </c>
    </row>
    <row r="203" spans="1:5" x14ac:dyDescent="0.2">
      <c r="A203" s="13" t="s">
        <v>658</v>
      </c>
      <c r="B203" s="14" t="s">
        <v>659</v>
      </c>
      <c r="C203" s="14" t="s">
        <v>660</v>
      </c>
      <c r="D203" s="14" t="s">
        <v>661</v>
      </c>
      <c r="E203" s="7" t="s">
        <v>26</v>
      </c>
    </row>
    <row r="204" spans="1:5" x14ac:dyDescent="0.2">
      <c r="A204" s="13" t="s">
        <v>662</v>
      </c>
      <c r="B204" s="14" t="s">
        <v>663</v>
      </c>
      <c r="C204" s="14" t="s">
        <v>662</v>
      </c>
      <c r="D204" s="14" t="s">
        <v>664</v>
      </c>
      <c r="E204" s="7" t="s">
        <v>8</v>
      </c>
    </row>
    <row r="205" spans="1:5" x14ac:dyDescent="0.2">
      <c r="A205" s="13" t="s">
        <v>665</v>
      </c>
      <c r="B205" s="14" t="s">
        <v>666</v>
      </c>
      <c r="C205" s="14" t="s">
        <v>665</v>
      </c>
      <c r="D205" s="14" t="s">
        <v>667</v>
      </c>
      <c r="E205" s="7" t="s">
        <v>55</v>
      </c>
    </row>
    <row r="206" spans="1:5" x14ac:dyDescent="0.2">
      <c r="A206" s="13" t="s">
        <v>668</v>
      </c>
      <c r="B206" s="14" t="s">
        <v>669</v>
      </c>
      <c r="C206" s="14" t="s">
        <v>668</v>
      </c>
      <c r="D206" s="14" t="s">
        <v>670</v>
      </c>
      <c r="E206" s="7" t="s">
        <v>55</v>
      </c>
    </row>
    <row r="207" spans="1:5" x14ac:dyDescent="0.2">
      <c r="A207" s="13" t="s">
        <v>671</v>
      </c>
      <c r="B207" s="14" t="s">
        <v>672</v>
      </c>
      <c r="C207" s="14" t="s">
        <v>673</v>
      </c>
      <c r="D207" s="14" t="s">
        <v>674</v>
      </c>
      <c r="E207" s="7" t="s">
        <v>16</v>
      </c>
    </row>
    <row r="208" spans="1:5" x14ac:dyDescent="0.2">
      <c r="A208" s="13" t="s">
        <v>675</v>
      </c>
      <c r="B208" s="14" t="s">
        <v>676</v>
      </c>
      <c r="C208" s="14" t="s">
        <v>675</v>
      </c>
      <c r="D208" s="14" t="s">
        <v>677</v>
      </c>
      <c r="E208" s="7" t="s">
        <v>16</v>
      </c>
    </row>
    <row r="209" spans="1:5" x14ac:dyDescent="0.2">
      <c r="A209" s="13" t="s">
        <v>678</v>
      </c>
      <c r="B209" s="14" t="s">
        <v>679</v>
      </c>
      <c r="C209" s="14" t="s">
        <v>680</v>
      </c>
      <c r="D209" s="14" t="s">
        <v>681</v>
      </c>
      <c r="E209" s="7" t="s">
        <v>21</v>
      </c>
    </row>
    <row r="210" spans="1:5" x14ac:dyDescent="0.2">
      <c r="A210" s="13" t="s">
        <v>682</v>
      </c>
      <c r="B210" s="14" t="s">
        <v>683</v>
      </c>
      <c r="C210" s="14" t="s">
        <v>684</v>
      </c>
      <c r="D210" s="14" t="s">
        <v>685</v>
      </c>
      <c r="E210" s="7" t="s">
        <v>21</v>
      </c>
    </row>
    <row r="211" spans="1:5" x14ac:dyDescent="0.2">
      <c r="A211" s="13" t="s">
        <v>686</v>
      </c>
      <c r="B211" s="14" t="s">
        <v>687</v>
      </c>
      <c r="C211" s="14" t="s">
        <v>688</v>
      </c>
      <c r="D211" s="14" t="s">
        <v>689</v>
      </c>
      <c r="E211" s="7" t="s">
        <v>16</v>
      </c>
    </row>
    <row r="212" spans="1:5" x14ac:dyDescent="0.2">
      <c r="A212" s="13" t="s">
        <v>690</v>
      </c>
      <c r="B212" s="14" t="s">
        <v>691</v>
      </c>
      <c r="C212" s="14" t="s">
        <v>690</v>
      </c>
      <c r="D212" s="14" t="s">
        <v>692</v>
      </c>
      <c r="E212" s="7" t="s">
        <v>55</v>
      </c>
    </row>
    <row r="213" spans="1:5" x14ac:dyDescent="0.2">
      <c r="A213" s="13" t="s">
        <v>693</v>
      </c>
      <c r="B213" s="14" t="s">
        <v>694</v>
      </c>
      <c r="C213" s="14" t="s">
        <v>693</v>
      </c>
      <c r="D213" s="14" t="s">
        <v>695</v>
      </c>
      <c r="E213" s="7" t="s">
        <v>26</v>
      </c>
    </row>
    <row r="214" spans="1:5" x14ac:dyDescent="0.2">
      <c r="A214" s="13" t="s">
        <v>696</v>
      </c>
      <c r="B214" s="14" t="s">
        <v>697</v>
      </c>
      <c r="C214" s="14" t="s">
        <v>696</v>
      </c>
      <c r="D214" s="14" t="s">
        <v>698</v>
      </c>
      <c r="E214" s="7" t="s">
        <v>8</v>
      </c>
    </row>
    <row r="215" spans="1:5" x14ac:dyDescent="0.2">
      <c r="A215" s="13" t="s">
        <v>699</v>
      </c>
      <c r="B215" s="14" t="s">
        <v>700</v>
      </c>
      <c r="C215" s="14" t="s">
        <v>701</v>
      </c>
      <c r="D215" s="14" t="s">
        <v>702</v>
      </c>
      <c r="E215" s="7" t="s">
        <v>21</v>
      </c>
    </row>
    <row r="216" spans="1:5" x14ac:dyDescent="0.2">
      <c r="A216" s="13" t="s">
        <v>703</v>
      </c>
      <c r="B216" s="14" t="s">
        <v>704</v>
      </c>
      <c r="C216" s="14" t="s">
        <v>705</v>
      </c>
      <c r="D216" s="14" t="s">
        <v>706</v>
      </c>
      <c r="E216" s="7" t="s">
        <v>16</v>
      </c>
    </row>
    <row r="217" spans="1:5" x14ac:dyDescent="0.2">
      <c r="A217" s="13" t="s">
        <v>707</v>
      </c>
      <c r="B217" s="14" t="s">
        <v>708</v>
      </c>
      <c r="C217" s="14" t="s">
        <v>707</v>
      </c>
      <c r="D217" s="14" t="s">
        <v>709</v>
      </c>
      <c r="E217" s="7" t="s">
        <v>55</v>
      </c>
    </row>
    <row r="218" spans="1:5" x14ac:dyDescent="0.2">
      <c r="A218" s="13" t="s">
        <v>710</v>
      </c>
      <c r="B218" s="14" t="s">
        <v>711</v>
      </c>
      <c r="C218" s="14" t="s">
        <v>712</v>
      </c>
      <c r="D218" s="14" t="s">
        <v>713</v>
      </c>
      <c r="E218" s="7" t="s">
        <v>21</v>
      </c>
    </row>
    <row r="219" spans="1:5" x14ac:dyDescent="0.2">
      <c r="A219" s="13" t="s">
        <v>714</v>
      </c>
      <c r="B219" s="14" t="s">
        <v>715</v>
      </c>
      <c r="C219" s="14" t="s">
        <v>716</v>
      </c>
      <c r="D219" s="14" t="s">
        <v>717</v>
      </c>
      <c r="E219" s="7" t="s">
        <v>21</v>
      </c>
    </row>
    <row r="220" spans="1:5" x14ac:dyDescent="0.2">
      <c r="A220" s="13" t="s">
        <v>718</v>
      </c>
      <c r="B220" s="14" t="s">
        <v>719</v>
      </c>
      <c r="C220" s="14" t="s">
        <v>720</v>
      </c>
      <c r="D220" s="14" t="s">
        <v>721</v>
      </c>
      <c r="E220" s="7" t="s">
        <v>16</v>
      </c>
    </row>
    <row r="221" spans="1:5" x14ac:dyDescent="0.2">
      <c r="A221" s="13" t="s">
        <v>722</v>
      </c>
      <c r="B221" s="14" t="s">
        <v>723</v>
      </c>
      <c r="C221" s="14" t="s">
        <v>724</v>
      </c>
      <c r="D221" s="14" t="s">
        <v>725</v>
      </c>
      <c r="E221" s="7" t="s">
        <v>26</v>
      </c>
    </row>
    <row r="222" spans="1:5" x14ac:dyDescent="0.2">
      <c r="A222" s="13" t="s">
        <v>726</v>
      </c>
      <c r="B222" s="14" t="s">
        <v>727</v>
      </c>
      <c r="C222" s="14" t="s">
        <v>726</v>
      </c>
      <c r="D222" s="14" t="s">
        <v>728</v>
      </c>
      <c r="E222" s="7" t="s">
        <v>21</v>
      </c>
    </row>
    <row r="223" spans="1:5" x14ac:dyDescent="0.2">
      <c r="A223" s="13" t="s">
        <v>729</v>
      </c>
      <c r="B223" s="14" t="s">
        <v>730</v>
      </c>
      <c r="C223" s="14" t="s">
        <v>729</v>
      </c>
      <c r="D223" s="14" t="s">
        <v>731</v>
      </c>
      <c r="E223" s="7" t="s">
        <v>21</v>
      </c>
    </row>
    <row r="224" spans="1:5" x14ac:dyDescent="0.2">
      <c r="A224" s="13" t="s">
        <v>732</v>
      </c>
      <c r="B224" s="14" t="s">
        <v>733</v>
      </c>
      <c r="C224" s="14" t="s">
        <v>732</v>
      </c>
      <c r="D224" s="14" t="s">
        <v>734</v>
      </c>
      <c r="E224" s="7" t="s">
        <v>8</v>
      </c>
    </row>
    <row r="225" spans="1:5" x14ac:dyDescent="0.2">
      <c r="A225" s="13" t="s">
        <v>735</v>
      </c>
      <c r="B225" s="14" t="s">
        <v>736</v>
      </c>
      <c r="C225" s="14" t="s">
        <v>737</v>
      </c>
      <c r="D225" s="14" t="s">
        <v>738</v>
      </c>
      <c r="E225" s="7" t="s">
        <v>26</v>
      </c>
    </row>
    <row r="226" spans="1:5" x14ac:dyDescent="0.2">
      <c r="A226" s="13" t="s">
        <v>739</v>
      </c>
      <c r="B226" s="14" t="s">
        <v>740</v>
      </c>
      <c r="C226" s="14" t="s">
        <v>739</v>
      </c>
      <c r="D226" s="14" t="s">
        <v>741</v>
      </c>
      <c r="E226" s="7" t="s">
        <v>26</v>
      </c>
    </row>
    <row r="227" spans="1:5" x14ac:dyDescent="0.2">
      <c r="A227" s="13" t="s">
        <v>742</v>
      </c>
      <c r="B227" s="14" t="s">
        <v>743</v>
      </c>
      <c r="C227" s="14" t="s">
        <v>742</v>
      </c>
      <c r="D227" s="14" t="s">
        <v>744</v>
      </c>
      <c r="E227" s="7" t="s">
        <v>55</v>
      </c>
    </row>
    <row r="228" spans="1:5" x14ac:dyDescent="0.2">
      <c r="A228" s="13" t="s">
        <v>745</v>
      </c>
      <c r="B228" s="14" t="s">
        <v>746</v>
      </c>
      <c r="C228" s="14" t="s">
        <v>745</v>
      </c>
      <c r="D228" s="14" t="s">
        <v>747</v>
      </c>
      <c r="E228" s="7" t="s">
        <v>8</v>
      </c>
    </row>
    <row r="229" spans="1:5" x14ac:dyDescent="0.2">
      <c r="A229" s="13" t="s">
        <v>748</v>
      </c>
      <c r="B229" s="14" t="s">
        <v>749</v>
      </c>
      <c r="C229" s="14" t="s">
        <v>750</v>
      </c>
      <c r="D229" s="14" t="s">
        <v>751</v>
      </c>
      <c r="E229" s="7" t="s">
        <v>21</v>
      </c>
    </row>
    <row r="230" spans="1:5" x14ac:dyDescent="0.2">
      <c r="A230" s="13" t="s">
        <v>752</v>
      </c>
      <c r="B230" s="14" t="s">
        <v>753</v>
      </c>
      <c r="C230" s="14" t="s">
        <v>754</v>
      </c>
      <c r="D230" s="14" t="s">
        <v>755</v>
      </c>
      <c r="E230" s="7" t="s">
        <v>26</v>
      </c>
    </row>
    <row r="231" spans="1:5" x14ac:dyDescent="0.2">
      <c r="A231" s="13" t="s">
        <v>756</v>
      </c>
      <c r="B231" s="14" t="s">
        <v>757</v>
      </c>
      <c r="C231" s="14" t="s">
        <v>756</v>
      </c>
      <c r="D231" s="14" t="s">
        <v>758</v>
      </c>
      <c r="E231" s="7" t="s">
        <v>16</v>
      </c>
    </row>
    <row r="232" spans="1:5" x14ac:dyDescent="0.2">
      <c r="A232" s="13" t="s">
        <v>759</v>
      </c>
      <c r="B232" s="14" t="s">
        <v>760</v>
      </c>
      <c r="C232" s="14" t="s">
        <v>759</v>
      </c>
      <c r="D232" s="14" t="s">
        <v>761</v>
      </c>
      <c r="E232" s="7" t="s">
        <v>16</v>
      </c>
    </row>
    <row r="233" spans="1:5" x14ac:dyDescent="0.2">
      <c r="A233" s="13" t="s">
        <v>762</v>
      </c>
      <c r="B233" s="14" t="s">
        <v>763</v>
      </c>
      <c r="C233" s="14" t="s">
        <v>762</v>
      </c>
      <c r="D233" s="14" t="s">
        <v>764</v>
      </c>
      <c r="E233" s="7" t="s">
        <v>55</v>
      </c>
    </row>
    <row r="234" spans="1:5" x14ac:dyDescent="0.2">
      <c r="A234" s="13" t="s">
        <v>765</v>
      </c>
      <c r="B234" s="14" t="s">
        <v>766</v>
      </c>
      <c r="C234" s="14" t="s">
        <v>765</v>
      </c>
      <c r="D234" s="14" t="s">
        <v>767</v>
      </c>
      <c r="E234" s="7" t="s">
        <v>16</v>
      </c>
    </row>
    <row r="235" spans="1:5" x14ac:dyDescent="0.2">
      <c r="A235" s="13" t="s">
        <v>768</v>
      </c>
      <c r="B235" s="14" t="s">
        <v>769</v>
      </c>
      <c r="C235" s="14" t="s">
        <v>768</v>
      </c>
      <c r="D235" s="14" t="s">
        <v>770</v>
      </c>
      <c r="E235" s="7" t="s">
        <v>16</v>
      </c>
    </row>
    <row r="236" spans="1:5" x14ac:dyDescent="0.2">
      <c r="A236" s="13" t="s">
        <v>771</v>
      </c>
      <c r="B236" s="14" t="s">
        <v>772</v>
      </c>
      <c r="C236" s="14" t="s">
        <v>773</v>
      </c>
      <c r="D236" s="14" t="s">
        <v>774</v>
      </c>
      <c r="E236" s="7" t="s">
        <v>16</v>
      </c>
    </row>
    <row r="237" spans="1:5" x14ac:dyDescent="0.2">
      <c r="A237" s="13" t="s">
        <v>775</v>
      </c>
      <c r="B237" s="14" t="s">
        <v>776</v>
      </c>
      <c r="C237" s="14" t="s">
        <v>775</v>
      </c>
      <c r="D237" s="14" t="s">
        <v>777</v>
      </c>
      <c r="E237" s="7" t="s">
        <v>8</v>
      </c>
    </row>
    <row r="238" spans="1:5" x14ac:dyDescent="0.2">
      <c r="A238" s="13" t="s">
        <v>778</v>
      </c>
      <c r="B238" s="14" t="s">
        <v>779</v>
      </c>
      <c r="C238" s="14" t="s">
        <v>778</v>
      </c>
      <c r="D238" s="14" t="s">
        <v>780</v>
      </c>
      <c r="E238" s="7" t="s">
        <v>21</v>
      </c>
    </row>
    <row r="239" spans="1:5" x14ac:dyDescent="0.2">
      <c r="A239" s="13" t="s">
        <v>781</v>
      </c>
      <c r="B239" s="14" t="s">
        <v>782</v>
      </c>
      <c r="C239" s="14" t="s">
        <v>781</v>
      </c>
      <c r="D239" s="14" t="s">
        <v>783</v>
      </c>
      <c r="E239" s="7" t="s">
        <v>55</v>
      </c>
    </row>
    <row r="240" spans="1:5" x14ac:dyDescent="0.2">
      <c r="A240" s="13" t="s">
        <v>784</v>
      </c>
      <c r="B240" s="14" t="s">
        <v>785</v>
      </c>
      <c r="C240" s="14" t="s">
        <v>784</v>
      </c>
      <c r="D240" s="14" t="s">
        <v>786</v>
      </c>
      <c r="E240" s="7" t="s">
        <v>21</v>
      </c>
    </row>
    <row r="241" spans="1:5" x14ac:dyDescent="0.2">
      <c r="A241" s="13" t="s">
        <v>787</v>
      </c>
      <c r="B241" s="14" t="s">
        <v>788</v>
      </c>
      <c r="C241" s="14" t="s">
        <v>787</v>
      </c>
      <c r="D241" s="14" t="s">
        <v>789</v>
      </c>
      <c r="E241" s="7" t="s">
        <v>55</v>
      </c>
    </row>
    <row r="242" spans="1:5" x14ac:dyDescent="0.2">
      <c r="A242" s="13" t="s">
        <v>790</v>
      </c>
      <c r="B242" s="14" t="s">
        <v>791</v>
      </c>
      <c r="C242" s="14" t="s">
        <v>790</v>
      </c>
      <c r="D242" s="14" t="s">
        <v>792</v>
      </c>
      <c r="E242" s="7" t="s">
        <v>21</v>
      </c>
    </row>
    <row r="243" spans="1:5" x14ac:dyDescent="0.2">
      <c r="A243" s="13" t="s">
        <v>793</v>
      </c>
      <c r="B243" s="14" t="s">
        <v>794</v>
      </c>
      <c r="C243" s="14" t="s">
        <v>793</v>
      </c>
      <c r="D243" s="14" t="s">
        <v>795</v>
      </c>
      <c r="E243" s="7" t="s">
        <v>8</v>
      </c>
    </row>
    <row r="244" spans="1:5" x14ac:dyDescent="0.2">
      <c r="A244" s="13" t="s">
        <v>796</v>
      </c>
      <c r="B244" s="14" t="s">
        <v>797</v>
      </c>
      <c r="C244" s="14" t="s">
        <v>798</v>
      </c>
      <c r="D244" s="14" t="s">
        <v>799</v>
      </c>
      <c r="E244" s="7" t="s">
        <v>21</v>
      </c>
    </row>
    <row r="245" spans="1:5" x14ac:dyDescent="0.2">
      <c r="A245" s="13" t="s">
        <v>800</v>
      </c>
      <c r="B245" s="14" t="s">
        <v>801</v>
      </c>
      <c r="C245" s="14" t="s">
        <v>802</v>
      </c>
      <c r="D245" s="14" t="s">
        <v>803</v>
      </c>
      <c r="E245" s="7" t="s">
        <v>26</v>
      </c>
    </row>
    <row r="246" spans="1:5" x14ac:dyDescent="0.2">
      <c r="A246" s="13" t="s">
        <v>804</v>
      </c>
      <c r="B246" s="14" t="s">
        <v>805</v>
      </c>
      <c r="C246" s="14" t="s">
        <v>804</v>
      </c>
      <c r="D246" s="14" t="s">
        <v>806</v>
      </c>
      <c r="E246" s="7" t="s">
        <v>26</v>
      </c>
    </row>
    <row r="247" spans="1:5" x14ac:dyDescent="0.2">
      <c r="A247" s="13" t="s">
        <v>807</v>
      </c>
      <c r="B247" s="14" t="s">
        <v>808</v>
      </c>
      <c r="C247" s="14" t="s">
        <v>807</v>
      </c>
      <c r="D247" s="14" t="s">
        <v>809</v>
      </c>
      <c r="E247" s="7" t="s">
        <v>8</v>
      </c>
    </row>
    <row r="248" spans="1:5" x14ac:dyDescent="0.2">
      <c r="A248" s="13" t="s">
        <v>810</v>
      </c>
      <c r="B248" s="14" t="s">
        <v>811</v>
      </c>
      <c r="C248" s="14" t="s">
        <v>810</v>
      </c>
      <c r="D248" s="14" t="s">
        <v>812</v>
      </c>
      <c r="E248" s="7" t="s">
        <v>8</v>
      </c>
    </row>
    <row r="249" spans="1:5" x14ac:dyDescent="0.2">
      <c r="A249" s="13" t="s">
        <v>813</v>
      </c>
      <c r="B249" s="14" t="s">
        <v>814</v>
      </c>
      <c r="C249" s="14" t="s">
        <v>813</v>
      </c>
      <c r="D249" s="14" t="s">
        <v>815</v>
      </c>
      <c r="E249" s="7" t="s">
        <v>16</v>
      </c>
    </row>
    <row r="250" spans="1:5" x14ac:dyDescent="0.2">
      <c r="A250" s="13" t="s">
        <v>816</v>
      </c>
      <c r="B250" s="14" t="s">
        <v>817</v>
      </c>
      <c r="C250" s="14" t="s">
        <v>816</v>
      </c>
      <c r="D250" s="14" t="s">
        <v>818</v>
      </c>
      <c r="E250" s="7" t="s">
        <v>55</v>
      </c>
    </row>
    <row r="251" spans="1:5" x14ac:dyDescent="0.2">
      <c r="A251" s="13" t="s">
        <v>819</v>
      </c>
      <c r="B251" s="14" t="s">
        <v>820</v>
      </c>
      <c r="C251" s="14" t="s">
        <v>819</v>
      </c>
      <c r="D251" s="14" t="s">
        <v>821</v>
      </c>
      <c r="E251" s="7" t="s">
        <v>26</v>
      </c>
    </row>
    <row r="252" spans="1:5" x14ac:dyDescent="0.2">
      <c r="A252" s="13" t="s">
        <v>822</v>
      </c>
      <c r="B252" s="14" t="s">
        <v>823</v>
      </c>
      <c r="C252" s="14" t="s">
        <v>824</v>
      </c>
      <c r="D252" s="14" t="s">
        <v>825</v>
      </c>
      <c r="E252" s="7" t="s">
        <v>16</v>
      </c>
    </row>
    <row r="253" spans="1:5" x14ac:dyDescent="0.2">
      <c r="A253" s="13" t="s">
        <v>826</v>
      </c>
      <c r="B253" s="14" t="s">
        <v>827</v>
      </c>
      <c r="C253" s="14" t="s">
        <v>826</v>
      </c>
      <c r="D253" s="14" t="s">
        <v>828</v>
      </c>
      <c r="E253" s="7" t="s">
        <v>55</v>
      </c>
    </row>
    <row r="254" spans="1:5" x14ac:dyDescent="0.2">
      <c r="A254" s="13" t="s">
        <v>829</v>
      </c>
      <c r="B254" s="14" t="s">
        <v>830</v>
      </c>
      <c r="C254" s="14" t="s">
        <v>829</v>
      </c>
      <c r="D254" s="14" t="s">
        <v>831</v>
      </c>
      <c r="E254" s="7" t="s">
        <v>26</v>
      </c>
    </row>
    <row r="255" spans="1:5" x14ac:dyDescent="0.2">
      <c r="A255" s="13" t="s">
        <v>832</v>
      </c>
      <c r="B255" s="14" t="s">
        <v>833</v>
      </c>
      <c r="C255" s="14" t="s">
        <v>832</v>
      </c>
      <c r="D255" s="14" t="s">
        <v>834</v>
      </c>
      <c r="E255" s="7" t="s">
        <v>55</v>
      </c>
    </row>
    <row r="256" spans="1:5" x14ac:dyDescent="0.2">
      <c r="A256" s="13" t="s">
        <v>835</v>
      </c>
      <c r="B256" s="14" t="s">
        <v>836</v>
      </c>
      <c r="C256" s="14" t="s">
        <v>835</v>
      </c>
      <c r="D256" s="14" t="s">
        <v>837</v>
      </c>
      <c r="E256" s="7" t="s">
        <v>55</v>
      </c>
    </row>
    <row r="257" spans="1:5" x14ac:dyDescent="0.2">
      <c r="A257" s="13" t="s">
        <v>838</v>
      </c>
      <c r="B257" s="14" t="s">
        <v>839</v>
      </c>
      <c r="C257" s="14" t="s">
        <v>838</v>
      </c>
      <c r="D257" s="14" t="s">
        <v>840</v>
      </c>
      <c r="E257" s="7" t="s">
        <v>16</v>
      </c>
    </row>
    <row r="258" spans="1:5" x14ac:dyDescent="0.2">
      <c r="A258" s="13" t="s">
        <v>841</v>
      </c>
      <c r="B258" s="14" t="s">
        <v>842</v>
      </c>
      <c r="C258" s="14" t="s">
        <v>841</v>
      </c>
      <c r="D258" s="14" t="s">
        <v>843</v>
      </c>
      <c r="E258" s="7" t="s">
        <v>55</v>
      </c>
    </row>
    <row r="259" spans="1:5" x14ac:dyDescent="0.2">
      <c r="A259" s="13" t="s">
        <v>844</v>
      </c>
      <c r="B259" s="14" t="s">
        <v>845</v>
      </c>
      <c r="C259" s="14" t="s">
        <v>844</v>
      </c>
      <c r="D259" s="14" t="s">
        <v>846</v>
      </c>
      <c r="E259" s="7" t="s">
        <v>55</v>
      </c>
    </row>
    <row r="260" spans="1:5" x14ac:dyDescent="0.2">
      <c r="A260" s="13" t="s">
        <v>847</v>
      </c>
      <c r="B260" s="14" t="s">
        <v>848</v>
      </c>
      <c r="C260" s="14" t="s">
        <v>849</v>
      </c>
      <c r="D260" s="14" t="s">
        <v>850</v>
      </c>
      <c r="E260" s="7" t="s">
        <v>21</v>
      </c>
    </row>
    <row r="261" spans="1:5" x14ac:dyDescent="0.2">
      <c r="A261" s="13" t="s">
        <v>851</v>
      </c>
      <c r="B261" s="14" t="s">
        <v>852</v>
      </c>
      <c r="C261" s="14" t="s">
        <v>851</v>
      </c>
      <c r="D261" s="14" t="s">
        <v>853</v>
      </c>
      <c r="E261" s="7" t="s">
        <v>16</v>
      </c>
    </row>
    <row r="262" spans="1:5" x14ac:dyDescent="0.2">
      <c r="A262" s="13" t="s">
        <v>854</v>
      </c>
      <c r="B262" s="14" t="s">
        <v>855</v>
      </c>
      <c r="C262" s="14" t="s">
        <v>854</v>
      </c>
      <c r="D262" s="14" t="s">
        <v>856</v>
      </c>
      <c r="E262" s="7" t="s">
        <v>26</v>
      </c>
    </row>
    <row r="263" spans="1:5" x14ac:dyDescent="0.2">
      <c r="A263" s="13" t="s">
        <v>857</v>
      </c>
      <c r="B263" s="14" t="s">
        <v>858</v>
      </c>
      <c r="C263" s="14" t="s">
        <v>857</v>
      </c>
      <c r="D263" s="14" t="s">
        <v>859</v>
      </c>
      <c r="E263" s="7" t="s">
        <v>8</v>
      </c>
    </row>
    <row r="264" spans="1:5" x14ac:dyDescent="0.2">
      <c r="A264" s="13" t="s">
        <v>860</v>
      </c>
      <c r="B264" s="14" t="s">
        <v>861</v>
      </c>
      <c r="C264" s="14" t="s">
        <v>860</v>
      </c>
      <c r="D264" s="14" t="s">
        <v>862</v>
      </c>
      <c r="E264" s="7" t="s">
        <v>8</v>
      </c>
    </row>
    <row r="265" spans="1:5" x14ac:dyDescent="0.2">
      <c r="A265" s="13" t="s">
        <v>863</v>
      </c>
      <c r="B265" s="14" t="s">
        <v>864</v>
      </c>
      <c r="C265" s="14" t="s">
        <v>863</v>
      </c>
      <c r="D265" s="14" t="s">
        <v>865</v>
      </c>
      <c r="E265" s="7" t="s">
        <v>8</v>
      </c>
    </row>
    <row r="266" spans="1:5" x14ac:dyDescent="0.2">
      <c r="A266" s="13" t="s">
        <v>866</v>
      </c>
      <c r="B266" s="14" t="s">
        <v>867</v>
      </c>
      <c r="C266" s="14" t="s">
        <v>866</v>
      </c>
      <c r="D266" s="14" t="s">
        <v>868</v>
      </c>
      <c r="E266" s="7" t="s">
        <v>16</v>
      </c>
    </row>
    <row r="267" spans="1:5" x14ac:dyDescent="0.2">
      <c r="A267" s="13" t="s">
        <v>869</v>
      </c>
      <c r="B267" s="14" t="s">
        <v>870</v>
      </c>
      <c r="C267" s="14" t="s">
        <v>871</v>
      </c>
      <c r="D267" s="14" t="s">
        <v>872</v>
      </c>
      <c r="E267" s="7" t="s">
        <v>26</v>
      </c>
    </row>
    <row r="268" spans="1:5" x14ac:dyDescent="0.2">
      <c r="A268" s="13" t="s">
        <v>873</v>
      </c>
      <c r="B268" s="14" t="s">
        <v>874</v>
      </c>
      <c r="C268" s="14" t="s">
        <v>873</v>
      </c>
      <c r="D268" s="14" t="s">
        <v>875</v>
      </c>
      <c r="E268" s="7" t="s">
        <v>16</v>
      </c>
    </row>
    <row r="269" spans="1:5" x14ac:dyDescent="0.2">
      <c r="A269" s="13" t="s">
        <v>876</v>
      </c>
      <c r="B269" s="14" t="s">
        <v>877</v>
      </c>
      <c r="C269" s="14" t="s">
        <v>876</v>
      </c>
      <c r="D269" s="14" t="s">
        <v>878</v>
      </c>
      <c r="E269" s="7" t="s">
        <v>21</v>
      </c>
    </row>
    <row r="270" spans="1:5" x14ac:dyDescent="0.2">
      <c r="A270" s="13" t="s">
        <v>879</v>
      </c>
      <c r="B270" s="14" t="s">
        <v>880</v>
      </c>
      <c r="C270" s="14" t="s">
        <v>879</v>
      </c>
      <c r="D270" s="14" t="s">
        <v>881</v>
      </c>
      <c r="E270" s="7" t="s">
        <v>16</v>
      </c>
    </row>
    <row r="271" spans="1:5" x14ac:dyDescent="0.2">
      <c r="A271" s="13" t="s">
        <v>882</v>
      </c>
      <c r="B271" s="14" t="s">
        <v>883</v>
      </c>
      <c r="C271" s="14" t="s">
        <v>882</v>
      </c>
      <c r="D271" s="14" t="s">
        <v>884</v>
      </c>
      <c r="E271" s="7" t="s">
        <v>26</v>
      </c>
    </row>
    <row r="272" spans="1:5" x14ac:dyDescent="0.2">
      <c r="A272" s="13" t="s">
        <v>885</v>
      </c>
      <c r="B272" s="14" t="s">
        <v>886</v>
      </c>
      <c r="C272" s="14" t="s">
        <v>885</v>
      </c>
      <c r="D272" s="14" t="s">
        <v>887</v>
      </c>
      <c r="E272" s="7" t="s">
        <v>55</v>
      </c>
    </row>
    <row r="273" spans="1:5" x14ac:dyDescent="0.2">
      <c r="A273" s="13" t="s">
        <v>888</v>
      </c>
      <c r="B273" s="14" t="s">
        <v>889</v>
      </c>
      <c r="C273" s="14" t="s">
        <v>888</v>
      </c>
      <c r="D273" s="14" t="s">
        <v>890</v>
      </c>
      <c r="E273" s="7" t="s">
        <v>16</v>
      </c>
    </row>
    <row r="274" spans="1:5" x14ac:dyDescent="0.2">
      <c r="A274" s="13" t="s">
        <v>891</v>
      </c>
      <c r="B274" s="14" t="s">
        <v>892</v>
      </c>
      <c r="C274" s="14" t="s">
        <v>891</v>
      </c>
      <c r="D274" s="14" t="s">
        <v>893</v>
      </c>
      <c r="E274" s="7" t="s">
        <v>8</v>
      </c>
    </row>
    <row r="275" spans="1:5" x14ac:dyDescent="0.2">
      <c r="A275" s="13" t="s">
        <v>894</v>
      </c>
      <c r="B275" s="14" t="s">
        <v>895</v>
      </c>
      <c r="C275" s="14" t="s">
        <v>894</v>
      </c>
      <c r="D275" s="14" t="s">
        <v>896</v>
      </c>
      <c r="E275" s="7" t="s">
        <v>26</v>
      </c>
    </row>
    <row r="276" spans="1:5" x14ac:dyDescent="0.2">
      <c r="A276" s="13" t="s">
        <v>897</v>
      </c>
      <c r="B276" s="14" t="s">
        <v>898</v>
      </c>
      <c r="C276" s="14" t="s">
        <v>897</v>
      </c>
      <c r="D276" s="14" t="s">
        <v>899</v>
      </c>
      <c r="E276" s="7" t="s">
        <v>55</v>
      </c>
    </row>
    <row r="277" spans="1:5" x14ac:dyDescent="0.2">
      <c r="A277" s="13" t="s">
        <v>900</v>
      </c>
      <c r="B277" s="14" t="s">
        <v>901</v>
      </c>
      <c r="C277" s="14" t="s">
        <v>900</v>
      </c>
      <c r="D277" s="14" t="s">
        <v>902</v>
      </c>
      <c r="E277" s="7" t="s">
        <v>26</v>
      </c>
    </row>
    <row r="278" spans="1:5" x14ac:dyDescent="0.2">
      <c r="A278" s="13" t="s">
        <v>903</v>
      </c>
      <c r="B278" s="14" t="s">
        <v>904</v>
      </c>
      <c r="C278" s="14" t="s">
        <v>903</v>
      </c>
      <c r="D278" s="14" t="s">
        <v>905</v>
      </c>
      <c r="E278" s="7" t="s">
        <v>21</v>
      </c>
    </row>
    <row r="279" spans="1:5" x14ac:dyDescent="0.2">
      <c r="A279" s="13" t="s">
        <v>906</v>
      </c>
      <c r="B279" s="14" t="s">
        <v>907</v>
      </c>
      <c r="C279" s="14" t="s">
        <v>906</v>
      </c>
      <c r="D279" s="14" t="s">
        <v>908</v>
      </c>
      <c r="E279" s="7" t="s">
        <v>26</v>
      </c>
    </row>
    <row r="280" spans="1:5" x14ac:dyDescent="0.2">
      <c r="A280" s="13" t="s">
        <v>909</v>
      </c>
      <c r="B280" s="14" t="s">
        <v>910</v>
      </c>
      <c r="C280" s="14" t="s">
        <v>909</v>
      </c>
      <c r="D280" s="14" t="s">
        <v>911</v>
      </c>
      <c r="E280" s="7" t="s">
        <v>16</v>
      </c>
    </row>
    <row r="281" spans="1:5" x14ac:dyDescent="0.2">
      <c r="A281" s="13" t="s">
        <v>912</v>
      </c>
      <c r="B281" s="14" t="s">
        <v>913</v>
      </c>
      <c r="C281" s="14" t="s">
        <v>912</v>
      </c>
      <c r="D281" s="14" t="s">
        <v>914</v>
      </c>
      <c r="E281" s="7" t="s">
        <v>16</v>
      </c>
    </row>
    <row r="282" spans="1:5" x14ac:dyDescent="0.2">
      <c r="A282" s="13" t="s">
        <v>915</v>
      </c>
      <c r="B282" s="14" t="s">
        <v>916</v>
      </c>
      <c r="C282" s="14" t="s">
        <v>915</v>
      </c>
      <c r="D282" s="14" t="s">
        <v>917</v>
      </c>
      <c r="E282" s="7" t="s">
        <v>16</v>
      </c>
    </row>
    <row r="283" spans="1:5" x14ac:dyDescent="0.2">
      <c r="A283" s="13" t="s">
        <v>918</v>
      </c>
      <c r="B283" s="14" t="s">
        <v>919</v>
      </c>
      <c r="C283" s="14" t="s">
        <v>918</v>
      </c>
      <c r="D283" s="14" t="s">
        <v>920</v>
      </c>
      <c r="E283" s="7" t="s">
        <v>8</v>
      </c>
    </row>
    <row r="284" spans="1:5" x14ac:dyDescent="0.2">
      <c r="A284" s="13" t="s">
        <v>921</v>
      </c>
      <c r="B284" s="14" t="s">
        <v>922</v>
      </c>
      <c r="C284" s="14" t="s">
        <v>923</v>
      </c>
      <c r="D284" s="14" t="s">
        <v>924</v>
      </c>
      <c r="E284" s="7" t="s">
        <v>16</v>
      </c>
    </row>
    <row r="285" spans="1:5" x14ac:dyDescent="0.2">
      <c r="A285" s="13" t="s">
        <v>925</v>
      </c>
      <c r="B285" s="14" t="s">
        <v>926</v>
      </c>
      <c r="C285" s="14" t="s">
        <v>925</v>
      </c>
      <c r="D285" s="14" t="s">
        <v>927</v>
      </c>
      <c r="E285" s="7" t="s">
        <v>16</v>
      </c>
    </row>
    <row r="286" spans="1:5" x14ac:dyDescent="0.2">
      <c r="A286" s="13" t="s">
        <v>928</v>
      </c>
      <c r="B286" s="14" t="s">
        <v>929</v>
      </c>
      <c r="C286" s="14" t="s">
        <v>928</v>
      </c>
      <c r="D286" s="14" t="s">
        <v>930</v>
      </c>
      <c r="E286" s="7" t="s">
        <v>21</v>
      </c>
    </row>
    <row r="287" spans="1:5" x14ac:dyDescent="0.2">
      <c r="A287" s="13" t="s">
        <v>931</v>
      </c>
      <c r="B287" s="14" t="s">
        <v>932</v>
      </c>
      <c r="C287" s="14" t="s">
        <v>931</v>
      </c>
      <c r="D287" s="14" t="s">
        <v>933</v>
      </c>
      <c r="E287" s="7" t="s">
        <v>8</v>
      </c>
    </row>
    <row r="288" spans="1:5" x14ac:dyDescent="0.2">
      <c r="A288" s="13" t="s">
        <v>934</v>
      </c>
      <c r="B288" s="14" t="s">
        <v>935</v>
      </c>
      <c r="C288" s="14" t="s">
        <v>936</v>
      </c>
      <c r="D288" s="14" t="s">
        <v>937</v>
      </c>
      <c r="E288" s="7" t="s">
        <v>26</v>
      </c>
    </row>
    <row r="289" spans="1:5" x14ac:dyDescent="0.2">
      <c r="A289" s="13" t="s">
        <v>938</v>
      </c>
      <c r="B289" s="14" t="s">
        <v>939</v>
      </c>
      <c r="C289" s="14" t="s">
        <v>938</v>
      </c>
      <c r="D289" s="14" t="s">
        <v>940</v>
      </c>
      <c r="E289" s="7" t="s">
        <v>21</v>
      </c>
    </row>
    <row r="290" spans="1:5" x14ac:dyDescent="0.2">
      <c r="A290" s="13" t="s">
        <v>941</v>
      </c>
      <c r="B290" s="14" t="s">
        <v>942</v>
      </c>
      <c r="C290" s="14" t="s">
        <v>941</v>
      </c>
      <c r="D290" s="14" t="s">
        <v>943</v>
      </c>
      <c r="E290" s="7" t="s">
        <v>16</v>
      </c>
    </row>
    <row r="291" spans="1:5" x14ac:dyDescent="0.2">
      <c r="A291" s="13" t="s">
        <v>944</v>
      </c>
      <c r="B291" s="14" t="s">
        <v>945</v>
      </c>
      <c r="C291" s="14" t="s">
        <v>946</v>
      </c>
      <c r="D291" s="14" t="s">
        <v>947</v>
      </c>
      <c r="E291" s="7" t="s">
        <v>21</v>
      </c>
    </row>
    <row r="292" spans="1:5" x14ac:dyDescent="0.2">
      <c r="A292" s="13" t="s">
        <v>948</v>
      </c>
      <c r="B292" s="14" t="s">
        <v>949</v>
      </c>
      <c r="C292" s="14" t="s">
        <v>950</v>
      </c>
      <c r="D292" s="14" t="s">
        <v>951</v>
      </c>
      <c r="E292" s="7" t="s">
        <v>26</v>
      </c>
    </row>
    <row r="293" spans="1:5" x14ac:dyDescent="0.2">
      <c r="A293" s="13" t="s">
        <v>952</v>
      </c>
      <c r="B293" s="14" t="s">
        <v>953</v>
      </c>
      <c r="C293" s="14" t="s">
        <v>952</v>
      </c>
      <c r="D293" s="14" t="s">
        <v>954</v>
      </c>
      <c r="E293" s="7" t="s">
        <v>26</v>
      </c>
    </row>
    <row r="294" spans="1:5" x14ac:dyDescent="0.2">
      <c r="A294" s="13" t="s">
        <v>955</v>
      </c>
      <c r="B294" s="14" t="s">
        <v>956</v>
      </c>
      <c r="C294" s="14" t="s">
        <v>955</v>
      </c>
      <c r="D294" s="14" t="s">
        <v>957</v>
      </c>
      <c r="E294" s="7" t="s">
        <v>26</v>
      </c>
    </row>
    <row r="295" spans="1:5" x14ac:dyDescent="0.2">
      <c r="A295" s="13" t="s">
        <v>958</v>
      </c>
      <c r="B295" s="14" t="s">
        <v>959</v>
      </c>
      <c r="C295" s="14" t="s">
        <v>960</v>
      </c>
      <c r="D295" s="14" t="s">
        <v>961</v>
      </c>
      <c r="E295" s="7" t="s">
        <v>21</v>
      </c>
    </row>
    <row r="296" spans="1:5" x14ac:dyDescent="0.2">
      <c r="A296" s="13" t="s">
        <v>962</v>
      </c>
      <c r="B296" s="14" t="s">
        <v>963</v>
      </c>
      <c r="C296" s="14" t="s">
        <v>962</v>
      </c>
      <c r="D296" s="14" t="s">
        <v>964</v>
      </c>
      <c r="E296" s="7" t="s">
        <v>8</v>
      </c>
    </row>
    <row r="297" spans="1:5" x14ac:dyDescent="0.2">
      <c r="A297" s="13" t="s">
        <v>965</v>
      </c>
      <c r="B297" s="14" t="s">
        <v>966</v>
      </c>
      <c r="C297" s="14" t="s">
        <v>967</v>
      </c>
      <c r="D297" s="14" t="s">
        <v>968</v>
      </c>
      <c r="E297" s="7" t="s">
        <v>26</v>
      </c>
    </row>
    <row r="298" spans="1:5" x14ac:dyDescent="0.2">
      <c r="A298" s="13" t="s">
        <v>969</v>
      </c>
      <c r="B298" s="14" t="s">
        <v>970</v>
      </c>
      <c r="C298" s="14" t="s">
        <v>969</v>
      </c>
      <c r="D298" s="14" t="s">
        <v>971</v>
      </c>
      <c r="E298" s="7" t="s">
        <v>55</v>
      </c>
    </row>
    <row r="299" spans="1:5" x14ac:dyDescent="0.2">
      <c r="A299" s="13" t="s">
        <v>972</v>
      </c>
      <c r="B299" s="14" t="s">
        <v>973</v>
      </c>
      <c r="C299" s="14" t="s">
        <v>974</v>
      </c>
      <c r="D299" s="14" t="s">
        <v>975</v>
      </c>
      <c r="E299" s="7" t="s">
        <v>21</v>
      </c>
    </row>
    <row r="300" spans="1:5" x14ac:dyDescent="0.2">
      <c r="A300" s="13" t="s">
        <v>976</v>
      </c>
      <c r="B300" s="14" t="s">
        <v>977</v>
      </c>
      <c r="C300" s="14" t="s">
        <v>976</v>
      </c>
      <c r="D300" s="14" t="s">
        <v>978</v>
      </c>
      <c r="E300" s="7" t="s">
        <v>55</v>
      </c>
    </row>
    <row r="301" spans="1:5" x14ac:dyDescent="0.2">
      <c r="A301" s="13" t="s">
        <v>979</v>
      </c>
      <c r="B301" s="14" t="s">
        <v>980</v>
      </c>
      <c r="C301" s="14" t="s">
        <v>979</v>
      </c>
      <c r="D301" s="14" t="s">
        <v>981</v>
      </c>
      <c r="E301" s="7" t="s">
        <v>8</v>
      </c>
    </row>
    <row r="302" spans="1:5" x14ac:dyDescent="0.2">
      <c r="A302" s="13" t="s">
        <v>982</v>
      </c>
      <c r="B302" s="14" t="s">
        <v>983</v>
      </c>
      <c r="C302" s="14" t="s">
        <v>982</v>
      </c>
      <c r="D302" s="14" t="s">
        <v>984</v>
      </c>
      <c r="E302" s="7" t="s">
        <v>55</v>
      </c>
    </row>
    <row r="303" spans="1:5" x14ac:dyDescent="0.2">
      <c r="A303" s="13" t="s">
        <v>985</v>
      </c>
      <c r="B303" s="14" t="s">
        <v>986</v>
      </c>
      <c r="C303" s="14" t="s">
        <v>985</v>
      </c>
      <c r="D303" s="14" t="s">
        <v>987</v>
      </c>
      <c r="E303" s="7" t="s">
        <v>55</v>
      </c>
    </row>
    <row r="304" spans="1:5" x14ac:dyDescent="0.2">
      <c r="A304" s="13" t="s">
        <v>988</v>
      </c>
      <c r="B304" s="14" t="s">
        <v>989</v>
      </c>
      <c r="C304" s="14" t="s">
        <v>988</v>
      </c>
      <c r="D304" s="14" t="s">
        <v>990</v>
      </c>
      <c r="E304" s="7" t="s">
        <v>26</v>
      </c>
    </row>
    <row r="305" spans="1:5" x14ac:dyDescent="0.2">
      <c r="A305" s="13" t="s">
        <v>991</v>
      </c>
      <c r="B305" s="14" t="s">
        <v>992</v>
      </c>
      <c r="C305" s="14" t="s">
        <v>993</v>
      </c>
      <c r="D305" s="14" t="s">
        <v>994</v>
      </c>
      <c r="E305" s="7" t="s">
        <v>16</v>
      </c>
    </row>
    <row r="306" spans="1:5" x14ac:dyDescent="0.2">
      <c r="A306" s="13" t="s">
        <v>995</v>
      </c>
      <c r="B306" s="14" t="s">
        <v>996</v>
      </c>
      <c r="C306" s="14" t="s">
        <v>995</v>
      </c>
      <c r="D306" s="14" t="s">
        <v>997</v>
      </c>
      <c r="E306" s="7" t="s">
        <v>55</v>
      </c>
    </row>
    <row r="307" spans="1:5" x14ac:dyDescent="0.2">
      <c r="A307" s="13" t="s">
        <v>998</v>
      </c>
      <c r="B307" s="14" t="s">
        <v>999</v>
      </c>
      <c r="C307" s="14" t="s">
        <v>1000</v>
      </c>
      <c r="D307" s="14" t="s">
        <v>1001</v>
      </c>
      <c r="E307" s="7" t="s">
        <v>16</v>
      </c>
    </row>
    <row r="308" spans="1:5" x14ac:dyDescent="0.2">
      <c r="A308" s="13" t="s">
        <v>1002</v>
      </c>
      <c r="B308" s="14" t="s">
        <v>1003</v>
      </c>
      <c r="C308" s="14" t="s">
        <v>1002</v>
      </c>
      <c r="D308" s="14" t="s">
        <v>1004</v>
      </c>
      <c r="E308" s="7" t="s">
        <v>26</v>
      </c>
    </row>
    <row r="309" spans="1:5" x14ac:dyDescent="0.2">
      <c r="A309" s="13" t="s">
        <v>1005</v>
      </c>
      <c r="B309" s="14" t="s">
        <v>1006</v>
      </c>
      <c r="C309" s="14" t="s">
        <v>1005</v>
      </c>
      <c r="D309" s="14" t="s">
        <v>1007</v>
      </c>
      <c r="E309" s="7" t="s">
        <v>16</v>
      </c>
    </row>
    <row r="310" spans="1:5" x14ac:dyDescent="0.2">
      <c r="A310" s="13" t="s">
        <v>1008</v>
      </c>
      <c r="B310" s="14" t="s">
        <v>1009</v>
      </c>
      <c r="C310" s="14" t="s">
        <v>1008</v>
      </c>
      <c r="D310" s="14" t="s">
        <v>1010</v>
      </c>
      <c r="E310" s="7" t="s">
        <v>26</v>
      </c>
    </row>
    <row r="311" spans="1:5" x14ac:dyDescent="0.2">
      <c r="A311" s="13" t="s">
        <v>1011</v>
      </c>
      <c r="B311" s="14" t="s">
        <v>1012</v>
      </c>
      <c r="C311" s="14" t="s">
        <v>1013</v>
      </c>
      <c r="D311" s="14" t="s">
        <v>1014</v>
      </c>
      <c r="E311" s="7" t="s">
        <v>16</v>
      </c>
    </row>
    <row r="312" spans="1:5" x14ac:dyDescent="0.2">
      <c r="A312" s="13" t="s">
        <v>1015</v>
      </c>
      <c r="B312" s="14" t="s">
        <v>1016</v>
      </c>
      <c r="C312" s="14" t="s">
        <v>1015</v>
      </c>
      <c r="D312" s="14" t="s">
        <v>1017</v>
      </c>
      <c r="E312" s="7" t="s">
        <v>21</v>
      </c>
    </row>
    <row r="313" spans="1:5" x14ac:dyDescent="0.2">
      <c r="A313" s="13" t="s">
        <v>1018</v>
      </c>
      <c r="B313" s="14" t="s">
        <v>1019</v>
      </c>
      <c r="C313" s="14" t="s">
        <v>1020</v>
      </c>
      <c r="D313" s="14" t="s">
        <v>1021</v>
      </c>
      <c r="E313" s="7" t="s">
        <v>16</v>
      </c>
    </row>
    <row r="314" spans="1:5" x14ac:dyDescent="0.2">
      <c r="A314" s="13" t="s">
        <v>1022</v>
      </c>
      <c r="B314" s="14" t="s">
        <v>1023</v>
      </c>
      <c r="C314" s="14" t="s">
        <v>1022</v>
      </c>
      <c r="D314" s="14" t="s">
        <v>1024</v>
      </c>
      <c r="E314" s="7" t="s">
        <v>55</v>
      </c>
    </row>
    <row r="315" spans="1:5" x14ac:dyDescent="0.2">
      <c r="A315" s="13" t="s">
        <v>1025</v>
      </c>
      <c r="B315" s="14" t="s">
        <v>1026</v>
      </c>
      <c r="C315" s="14" t="s">
        <v>1025</v>
      </c>
      <c r="D315" s="14" t="s">
        <v>1027</v>
      </c>
      <c r="E315" s="7" t="s">
        <v>55</v>
      </c>
    </row>
    <row r="316" spans="1:5" x14ac:dyDescent="0.2">
      <c r="A316" s="13" t="s">
        <v>1028</v>
      </c>
      <c r="B316" s="14" t="s">
        <v>1029</v>
      </c>
      <c r="C316" s="14" t="s">
        <v>1030</v>
      </c>
      <c r="D316" s="14" t="s">
        <v>1031</v>
      </c>
      <c r="E316" s="7" t="s">
        <v>16</v>
      </c>
    </row>
    <row r="317" spans="1:5" x14ac:dyDescent="0.2">
      <c r="A317" s="13" t="s">
        <v>1032</v>
      </c>
      <c r="B317" s="14" t="s">
        <v>1033</v>
      </c>
      <c r="C317" s="14" t="s">
        <v>1032</v>
      </c>
      <c r="D317" s="14" t="s">
        <v>1034</v>
      </c>
      <c r="E317" s="7" t="s">
        <v>8</v>
      </c>
    </row>
    <row r="318" spans="1:5" x14ac:dyDescent="0.2">
      <c r="A318" s="13" t="s">
        <v>1035</v>
      </c>
      <c r="B318" s="14" t="s">
        <v>1036</v>
      </c>
      <c r="C318" s="14" t="s">
        <v>1035</v>
      </c>
      <c r="D318" s="14" t="s">
        <v>1037</v>
      </c>
      <c r="E318" s="7" t="s">
        <v>16</v>
      </c>
    </row>
    <row r="319" spans="1:5" x14ac:dyDescent="0.2">
      <c r="A319" s="13" t="s">
        <v>1038</v>
      </c>
      <c r="B319" s="14" t="s">
        <v>1039</v>
      </c>
      <c r="C319" s="14" t="s">
        <v>1038</v>
      </c>
      <c r="D319" s="14" t="s">
        <v>1040</v>
      </c>
      <c r="E319" s="7" t="s">
        <v>26</v>
      </c>
    </row>
    <row r="320" spans="1:5" x14ac:dyDescent="0.2">
      <c r="A320" s="13" t="s">
        <v>1041</v>
      </c>
      <c r="B320" s="14" t="s">
        <v>1042</v>
      </c>
      <c r="C320" s="14" t="s">
        <v>1041</v>
      </c>
      <c r="D320" s="14" t="s">
        <v>1043</v>
      </c>
      <c r="E320" s="7" t="s">
        <v>8</v>
      </c>
    </row>
    <row r="321" spans="1:5" x14ac:dyDescent="0.2">
      <c r="A321" s="13" t="s">
        <v>1044</v>
      </c>
      <c r="B321" s="14" t="s">
        <v>1045</v>
      </c>
      <c r="C321" s="14" t="s">
        <v>1044</v>
      </c>
      <c r="D321" s="14" t="s">
        <v>1046</v>
      </c>
      <c r="E321" s="7" t="s">
        <v>8</v>
      </c>
    </row>
    <row r="322" spans="1:5" x14ac:dyDescent="0.2">
      <c r="A322" s="13" t="s">
        <v>1047</v>
      </c>
      <c r="B322" s="14" t="s">
        <v>1048</v>
      </c>
      <c r="C322" s="14" t="s">
        <v>1047</v>
      </c>
      <c r="D322" s="14" t="s">
        <v>1049</v>
      </c>
      <c r="E322" s="7" t="s">
        <v>8</v>
      </c>
    </row>
    <row r="323" spans="1:5" x14ac:dyDescent="0.2">
      <c r="A323" s="13" t="s">
        <v>1050</v>
      </c>
      <c r="B323" s="14" t="s">
        <v>1051</v>
      </c>
      <c r="C323" s="14" t="s">
        <v>1050</v>
      </c>
      <c r="D323" s="14" t="s">
        <v>1052</v>
      </c>
      <c r="E323" s="7" t="s">
        <v>26</v>
      </c>
    </row>
    <row r="324" spans="1:5" x14ac:dyDescent="0.2">
      <c r="A324" s="13" t="s">
        <v>1053</v>
      </c>
      <c r="B324" s="14" t="s">
        <v>1054</v>
      </c>
      <c r="C324" s="14" t="s">
        <v>1053</v>
      </c>
      <c r="D324" s="14" t="s">
        <v>1055</v>
      </c>
      <c r="E324" s="7" t="s">
        <v>16</v>
      </c>
    </row>
    <row r="325" spans="1:5" x14ac:dyDescent="0.2">
      <c r="A325" s="13" t="s">
        <v>1056</v>
      </c>
      <c r="B325" s="14" t="s">
        <v>1057</v>
      </c>
      <c r="C325" s="14" t="s">
        <v>1056</v>
      </c>
      <c r="D325" s="14" t="s">
        <v>1058</v>
      </c>
      <c r="E325" s="7" t="s">
        <v>55</v>
      </c>
    </row>
    <row r="326" spans="1:5" x14ac:dyDescent="0.2">
      <c r="A326" s="13" t="s">
        <v>1059</v>
      </c>
      <c r="B326" s="14" t="s">
        <v>1060</v>
      </c>
      <c r="C326" s="14" t="s">
        <v>1059</v>
      </c>
      <c r="D326" s="14" t="s">
        <v>1061</v>
      </c>
      <c r="E326" s="7" t="s">
        <v>8</v>
      </c>
    </row>
    <row r="327" spans="1:5" x14ac:dyDescent="0.2">
      <c r="A327" s="13" t="s">
        <v>1062</v>
      </c>
      <c r="B327" s="14" t="s">
        <v>1063</v>
      </c>
      <c r="C327" s="14" t="s">
        <v>1064</v>
      </c>
      <c r="D327" s="14" t="s">
        <v>1065</v>
      </c>
      <c r="E327" s="7" t="s">
        <v>26</v>
      </c>
    </row>
    <row r="328" spans="1:5" x14ac:dyDescent="0.2">
      <c r="A328" s="13" t="s">
        <v>1066</v>
      </c>
      <c r="B328" s="14" t="s">
        <v>1067</v>
      </c>
      <c r="C328" s="14" t="s">
        <v>1068</v>
      </c>
      <c r="D328" s="14" t="s">
        <v>1069</v>
      </c>
      <c r="E328" s="7" t="s">
        <v>21</v>
      </c>
    </row>
    <row r="329" spans="1:5" x14ac:dyDescent="0.2">
      <c r="A329" s="13" t="s">
        <v>1070</v>
      </c>
      <c r="B329" s="14" t="s">
        <v>1071</v>
      </c>
      <c r="C329" s="14" t="s">
        <v>1070</v>
      </c>
      <c r="D329" s="14" t="s">
        <v>1072</v>
      </c>
      <c r="E329" s="7" t="s">
        <v>55</v>
      </c>
    </row>
    <row r="330" spans="1:5" x14ac:dyDescent="0.2">
      <c r="A330" s="13" t="s">
        <v>1073</v>
      </c>
      <c r="B330" s="14" t="s">
        <v>1074</v>
      </c>
      <c r="C330" s="14" t="s">
        <v>1073</v>
      </c>
      <c r="D330" s="14" t="s">
        <v>1075</v>
      </c>
      <c r="E330" s="7" t="s">
        <v>8</v>
      </c>
    </row>
    <row r="331" spans="1:5" x14ac:dyDescent="0.2">
      <c r="A331" s="13" t="s">
        <v>1076</v>
      </c>
      <c r="B331" s="14" t="s">
        <v>1077</v>
      </c>
      <c r="C331" s="14" t="s">
        <v>1076</v>
      </c>
      <c r="D331" s="14" t="s">
        <v>1078</v>
      </c>
      <c r="E331" s="7" t="s">
        <v>26</v>
      </c>
    </row>
    <row r="332" spans="1:5" x14ac:dyDescent="0.2">
      <c r="A332" s="13" t="s">
        <v>1079</v>
      </c>
      <c r="B332" s="14" t="s">
        <v>1080</v>
      </c>
      <c r="C332" s="14" t="s">
        <v>1081</v>
      </c>
      <c r="D332" s="14" t="s">
        <v>1082</v>
      </c>
      <c r="E332" s="7" t="s">
        <v>26</v>
      </c>
    </row>
    <row r="333" spans="1:5" x14ac:dyDescent="0.2">
      <c r="A333" s="13" t="s">
        <v>1083</v>
      </c>
      <c r="B333" s="14" t="s">
        <v>1084</v>
      </c>
      <c r="C333" s="14" t="s">
        <v>1083</v>
      </c>
      <c r="D333" s="14" t="s">
        <v>1085</v>
      </c>
      <c r="E333" s="7" t="s">
        <v>8</v>
      </c>
    </row>
    <row r="334" spans="1:5" x14ac:dyDescent="0.2">
      <c r="A334" s="13" t="s">
        <v>1086</v>
      </c>
      <c r="B334" s="14" t="s">
        <v>1087</v>
      </c>
      <c r="C334" s="14" t="s">
        <v>1088</v>
      </c>
      <c r="D334" s="14" t="s">
        <v>1089</v>
      </c>
      <c r="E334" s="7" t="s">
        <v>26</v>
      </c>
    </row>
    <row r="335" spans="1:5" x14ac:dyDescent="0.2">
      <c r="A335" s="13" t="s">
        <v>1090</v>
      </c>
      <c r="B335" s="14" t="s">
        <v>1091</v>
      </c>
      <c r="C335" s="14" t="s">
        <v>1090</v>
      </c>
      <c r="D335" s="14" t="s">
        <v>1092</v>
      </c>
      <c r="E335" s="7" t="s">
        <v>26</v>
      </c>
    </row>
    <row r="336" spans="1:5" x14ac:dyDescent="0.2">
      <c r="A336" s="13" t="s">
        <v>1093</v>
      </c>
      <c r="B336" s="14" t="s">
        <v>1094</v>
      </c>
      <c r="C336" s="14" t="s">
        <v>1093</v>
      </c>
      <c r="D336" s="14" t="s">
        <v>1095</v>
      </c>
      <c r="E336" s="7" t="s">
        <v>55</v>
      </c>
    </row>
    <row r="337" spans="1:5" x14ac:dyDescent="0.2">
      <c r="A337" s="13" t="s">
        <v>1096</v>
      </c>
      <c r="B337" s="14" t="s">
        <v>1097</v>
      </c>
      <c r="C337" s="14" t="s">
        <v>1096</v>
      </c>
      <c r="D337" s="14" t="s">
        <v>1098</v>
      </c>
      <c r="E337" s="7" t="s">
        <v>8</v>
      </c>
    </row>
    <row r="338" spans="1:5" x14ac:dyDescent="0.2">
      <c r="A338" s="13" t="s">
        <v>1099</v>
      </c>
      <c r="B338" s="14" t="s">
        <v>1100</v>
      </c>
      <c r="C338" s="14" t="s">
        <v>1099</v>
      </c>
      <c r="D338" s="14" t="s">
        <v>1101</v>
      </c>
      <c r="E338" s="7" t="s">
        <v>26</v>
      </c>
    </row>
    <row r="339" spans="1:5" x14ac:dyDescent="0.2">
      <c r="A339" s="13" t="s">
        <v>1102</v>
      </c>
      <c r="B339" s="14" t="s">
        <v>1103</v>
      </c>
      <c r="C339" s="14" t="s">
        <v>1104</v>
      </c>
      <c r="D339" s="14" t="s">
        <v>1105</v>
      </c>
      <c r="E339" s="7" t="s">
        <v>16</v>
      </c>
    </row>
    <row r="340" spans="1:5" x14ac:dyDescent="0.2">
      <c r="A340" s="13" t="s">
        <v>1106</v>
      </c>
      <c r="B340" s="14" t="s">
        <v>1107</v>
      </c>
      <c r="C340" s="14" t="s">
        <v>1106</v>
      </c>
      <c r="D340" s="14" t="s">
        <v>1108</v>
      </c>
      <c r="E340" s="7" t="s">
        <v>26</v>
      </c>
    </row>
    <row r="341" spans="1:5" x14ac:dyDescent="0.2">
      <c r="A341" s="13" t="s">
        <v>1109</v>
      </c>
      <c r="B341" s="14" t="s">
        <v>1110</v>
      </c>
      <c r="C341" s="14" t="s">
        <v>1109</v>
      </c>
      <c r="D341" s="14" t="s">
        <v>1111</v>
      </c>
      <c r="E341" s="7" t="s">
        <v>16</v>
      </c>
    </row>
    <row r="342" spans="1:5" x14ac:dyDescent="0.2">
      <c r="A342" s="13" t="s">
        <v>1112</v>
      </c>
      <c r="B342" s="14" t="s">
        <v>1113</v>
      </c>
      <c r="C342" s="14" t="s">
        <v>1112</v>
      </c>
      <c r="D342" s="14" t="s">
        <v>1114</v>
      </c>
      <c r="E342" s="7" t="s">
        <v>21</v>
      </c>
    </row>
    <row r="343" spans="1:5" x14ac:dyDescent="0.2">
      <c r="A343" s="13" t="s">
        <v>1115</v>
      </c>
      <c r="B343" s="14" t="s">
        <v>1116</v>
      </c>
      <c r="C343" s="14" t="s">
        <v>1115</v>
      </c>
      <c r="D343" s="14" t="s">
        <v>1117</v>
      </c>
      <c r="E343" s="7" t="s">
        <v>26</v>
      </c>
    </row>
    <row r="344" spans="1:5" x14ac:dyDescent="0.2">
      <c r="A344" s="13" t="s">
        <v>1118</v>
      </c>
      <c r="B344" s="14" t="s">
        <v>1119</v>
      </c>
      <c r="C344" s="14" t="s">
        <v>1120</v>
      </c>
      <c r="D344" s="14" t="s">
        <v>1121</v>
      </c>
      <c r="E344" s="7" t="s">
        <v>26</v>
      </c>
    </row>
    <row r="345" spans="1:5" x14ac:dyDescent="0.2">
      <c r="A345" s="13" t="s">
        <v>1122</v>
      </c>
      <c r="B345" s="14" t="s">
        <v>1123</v>
      </c>
      <c r="C345" s="14" t="s">
        <v>1122</v>
      </c>
      <c r="D345" s="14" t="s">
        <v>1124</v>
      </c>
      <c r="E345" s="7" t="s">
        <v>16</v>
      </c>
    </row>
    <row r="346" spans="1:5" x14ac:dyDescent="0.2">
      <c r="A346" s="13" t="s">
        <v>1125</v>
      </c>
      <c r="B346" s="14" t="s">
        <v>1126</v>
      </c>
      <c r="C346" s="14" t="s">
        <v>1127</v>
      </c>
      <c r="D346" s="14" t="s">
        <v>1128</v>
      </c>
      <c r="E346" s="7" t="s">
        <v>26</v>
      </c>
    </row>
    <row r="347" spans="1:5" x14ac:dyDescent="0.2">
      <c r="A347" s="13" t="s">
        <v>1129</v>
      </c>
      <c r="B347" s="14" t="s">
        <v>1130</v>
      </c>
      <c r="C347" s="14" t="s">
        <v>1131</v>
      </c>
      <c r="D347" s="14" t="s">
        <v>1132</v>
      </c>
      <c r="E347" s="7" t="s">
        <v>21</v>
      </c>
    </row>
    <row r="348" spans="1:5" x14ac:dyDescent="0.2">
      <c r="A348" s="13" t="s">
        <v>1133</v>
      </c>
      <c r="B348" s="14" t="s">
        <v>1134</v>
      </c>
      <c r="C348" s="14" t="s">
        <v>1133</v>
      </c>
      <c r="D348" s="14" t="s">
        <v>1135</v>
      </c>
      <c r="E348" s="7" t="s">
        <v>21</v>
      </c>
    </row>
    <row r="349" spans="1:5" x14ac:dyDescent="0.2">
      <c r="A349" s="13" t="s">
        <v>1136</v>
      </c>
      <c r="B349" s="14" t="s">
        <v>1137</v>
      </c>
      <c r="C349" s="14" t="s">
        <v>1138</v>
      </c>
      <c r="D349" s="14" t="s">
        <v>1139</v>
      </c>
      <c r="E349" s="7" t="s">
        <v>26</v>
      </c>
    </row>
    <row r="350" spans="1:5" x14ac:dyDescent="0.2">
      <c r="A350" s="13" t="s">
        <v>1140</v>
      </c>
      <c r="B350" s="14" t="s">
        <v>1141</v>
      </c>
      <c r="C350" s="14" t="s">
        <v>1140</v>
      </c>
      <c r="D350" s="14" t="s">
        <v>1142</v>
      </c>
      <c r="E350" s="7" t="s">
        <v>55</v>
      </c>
    </row>
    <row r="351" spans="1:5" x14ac:dyDescent="0.2">
      <c r="A351" s="13" t="s">
        <v>1143</v>
      </c>
      <c r="B351" s="14" t="s">
        <v>1144</v>
      </c>
      <c r="C351" s="14" t="s">
        <v>1145</v>
      </c>
      <c r="D351" s="14" t="s">
        <v>1146</v>
      </c>
      <c r="E351" s="7" t="s">
        <v>26</v>
      </c>
    </row>
    <row r="352" spans="1:5" x14ac:dyDescent="0.2">
      <c r="A352" s="13" t="s">
        <v>1147</v>
      </c>
      <c r="B352" s="14" t="s">
        <v>1148</v>
      </c>
      <c r="C352" s="14" t="s">
        <v>1147</v>
      </c>
      <c r="D352" s="14" t="s">
        <v>1149</v>
      </c>
      <c r="E352" s="7" t="s">
        <v>55</v>
      </c>
    </row>
    <row r="353" spans="1:5" x14ac:dyDescent="0.2">
      <c r="A353" s="13" t="s">
        <v>1150</v>
      </c>
      <c r="B353" s="14" t="s">
        <v>1151</v>
      </c>
      <c r="C353" s="14" t="s">
        <v>1150</v>
      </c>
      <c r="D353" s="14" t="s">
        <v>1152</v>
      </c>
      <c r="E353" s="7" t="s">
        <v>8</v>
      </c>
    </row>
    <row r="354" spans="1:5" x14ac:dyDescent="0.2">
      <c r="A354" s="13" t="s">
        <v>1153</v>
      </c>
      <c r="B354" s="14" t="s">
        <v>1154</v>
      </c>
      <c r="C354" s="14" t="s">
        <v>1153</v>
      </c>
      <c r="D354" s="14" t="s">
        <v>1155</v>
      </c>
      <c r="E354" s="7" t="s">
        <v>55</v>
      </c>
    </row>
    <row r="355" spans="1:5" x14ac:dyDescent="0.2">
      <c r="A355" s="13" t="s">
        <v>1156</v>
      </c>
      <c r="B355" s="14" t="s">
        <v>1157</v>
      </c>
      <c r="C355" s="14" t="s">
        <v>1156</v>
      </c>
      <c r="D355" s="14" t="s">
        <v>1158</v>
      </c>
      <c r="E355" s="7" t="s">
        <v>55</v>
      </c>
    </row>
    <row r="356" spans="1:5" x14ac:dyDescent="0.2">
      <c r="A356" s="13" t="s">
        <v>1159</v>
      </c>
      <c r="B356" s="14" t="s">
        <v>1160</v>
      </c>
      <c r="C356" s="14" t="s">
        <v>1159</v>
      </c>
      <c r="D356" s="14" t="s">
        <v>1161</v>
      </c>
      <c r="E356" s="7" t="s">
        <v>55</v>
      </c>
    </row>
    <row r="357" spans="1:5" x14ac:dyDescent="0.2">
      <c r="A357" s="13" t="s">
        <v>1162</v>
      </c>
      <c r="B357" s="14" t="s">
        <v>1163</v>
      </c>
      <c r="C357" s="14" t="s">
        <v>1162</v>
      </c>
      <c r="D357" s="14" t="s">
        <v>1164</v>
      </c>
      <c r="E357" s="7" t="s">
        <v>16</v>
      </c>
    </row>
    <row r="358" spans="1:5" x14ac:dyDescent="0.2">
      <c r="A358" s="13" t="s">
        <v>1165</v>
      </c>
      <c r="B358" s="14" t="s">
        <v>1166</v>
      </c>
      <c r="C358" s="14" t="s">
        <v>1165</v>
      </c>
      <c r="D358" s="14" t="s">
        <v>1167</v>
      </c>
      <c r="E358" s="7" t="s">
        <v>55</v>
      </c>
    </row>
    <row r="359" spans="1:5" x14ac:dyDescent="0.2">
      <c r="A359" s="13" t="s">
        <v>1168</v>
      </c>
      <c r="B359" s="14" t="s">
        <v>1169</v>
      </c>
      <c r="C359" s="14" t="s">
        <v>1168</v>
      </c>
      <c r="D359" s="14" t="s">
        <v>1170</v>
      </c>
      <c r="E359" s="7" t="s">
        <v>55</v>
      </c>
    </row>
    <row r="360" spans="1:5" x14ac:dyDescent="0.2">
      <c r="A360" s="13" t="s">
        <v>1171</v>
      </c>
      <c r="B360" s="14" t="s">
        <v>1172</v>
      </c>
      <c r="C360" s="14" t="s">
        <v>1171</v>
      </c>
      <c r="D360" s="14" t="s">
        <v>1173</v>
      </c>
      <c r="E360" s="7" t="s">
        <v>8</v>
      </c>
    </row>
    <row r="361" spans="1:5" x14ac:dyDescent="0.2">
      <c r="A361" s="13" t="s">
        <v>1174</v>
      </c>
      <c r="B361" s="14" t="s">
        <v>1175</v>
      </c>
      <c r="C361" s="14" t="s">
        <v>1174</v>
      </c>
      <c r="D361" s="14" t="s">
        <v>1176</v>
      </c>
      <c r="E361" s="7" t="s">
        <v>21</v>
      </c>
    </row>
    <row r="362" spans="1:5" x14ac:dyDescent="0.2">
      <c r="A362" s="13" t="s">
        <v>1177</v>
      </c>
      <c r="B362" s="14" t="s">
        <v>1178</v>
      </c>
      <c r="C362" s="14" t="s">
        <v>1177</v>
      </c>
      <c r="D362" s="14" t="s">
        <v>1179</v>
      </c>
      <c r="E362" s="7" t="s">
        <v>8</v>
      </c>
    </row>
    <row r="363" spans="1:5" x14ac:dyDescent="0.2">
      <c r="A363" s="13" t="s">
        <v>1180</v>
      </c>
      <c r="B363" s="14" t="s">
        <v>1181</v>
      </c>
      <c r="C363" s="14" t="s">
        <v>1180</v>
      </c>
      <c r="D363" s="14" t="s">
        <v>1182</v>
      </c>
      <c r="E363" s="7" t="s">
        <v>8</v>
      </c>
    </row>
    <row r="364" spans="1:5" x14ac:dyDescent="0.2">
      <c r="A364" s="13" t="s">
        <v>1183</v>
      </c>
      <c r="B364" s="14" t="s">
        <v>1184</v>
      </c>
      <c r="C364" s="14" t="s">
        <v>1183</v>
      </c>
      <c r="D364" s="14" t="s">
        <v>1185</v>
      </c>
      <c r="E364" s="7" t="s">
        <v>8</v>
      </c>
    </row>
    <row r="365" spans="1:5" x14ac:dyDescent="0.2">
      <c r="A365" s="13" t="s">
        <v>1186</v>
      </c>
      <c r="B365" s="14" t="s">
        <v>1187</v>
      </c>
      <c r="C365" s="14" t="s">
        <v>1186</v>
      </c>
      <c r="D365" s="14" t="s">
        <v>1188</v>
      </c>
      <c r="E365" s="7" t="s">
        <v>21</v>
      </c>
    </row>
    <row r="366" spans="1:5" x14ac:dyDescent="0.2">
      <c r="A366" s="13" t="s">
        <v>1189</v>
      </c>
      <c r="B366" s="14" t="s">
        <v>1190</v>
      </c>
      <c r="C366" s="14" t="s">
        <v>1191</v>
      </c>
      <c r="D366" s="14" t="s">
        <v>1192</v>
      </c>
      <c r="E366" s="7" t="s">
        <v>26</v>
      </c>
    </row>
    <row r="367" spans="1:5" x14ac:dyDescent="0.2">
      <c r="A367" s="13" t="s">
        <v>1193</v>
      </c>
      <c r="B367" s="14" t="s">
        <v>1194</v>
      </c>
      <c r="C367" s="14" t="s">
        <v>1195</v>
      </c>
      <c r="D367" s="14" t="s">
        <v>1196</v>
      </c>
      <c r="E367" s="7" t="s">
        <v>26</v>
      </c>
    </row>
    <row r="368" spans="1:5" x14ac:dyDescent="0.2">
      <c r="A368" s="13" t="s">
        <v>1197</v>
      </c>
      <c r="B368" s="14" t="s">
        <v>1198</v>
      </c>
      <c r="C368" s="14" t="s">
        <v>1199</v>
      </c>
      <c r="D368" s="14" t="s">
        <v>1200</v>
      </c>
      <c r="E368" s="7" t="s">
        <v>26</v>
      </c>
    </row>
    <row r="369" spans="1:5" x14ac:dyDescent="0.2">
      <c r="A369" s="13" t="s">
        <v>1201</v>
      </c>
      <c r="B369" s="14" t="s">
        <v>1202</v>
      </c>
      <c r="C369" s="14" t="s">
        <v>1203</v>
      </c>
      <c r="D369" s="14" t="s">
        <v>1204</v>
      </c>
      <c r="E369" s="7" t="s">
        <v>16</v>
      </c>
    </row>
    <row r="370" spans="1:5" x14ac:dyDescent="0.2">
      <c r="A370" s="13" t="s">
        <v>1205</v>
      </c>
      <c r="B370" s="14" t="s">
        <v>1206</v>
      </c>
      <c r="C370" s="14" t="s">
        <v>1205</v>
      </c>
      <c r="D370" s="14" t="s">
        <v>1207</v>
      </c>
      <c r="E370" s="7" t="s">
        <v>55</v>
      </c>
    </row>
    <row r="371" spans="1:5" x14ac:dyDescent="0.2">
      <c r="A371" s="13" t="s">
        <v>1208</v>
      </c>
      <c r="B371" s="14" t="s">
        <v>1209</v>
      </c>
      <c r="C371" s="14" t="s">
        <v>1210</v>
      </c>
      <c r="D371" s="14" t="s">
        <v>1211</v>
      </c>
      <c r="E371" s="7" t="s">
        <v>21</v>
      </c>
    </row>
    <row r="372" spans="1:5" x14ac:dyDescent="0.2">
      <c r="A372" s="13" t="s">
        <v>1212</v>
      </c>
      <c r="B372" s="14" t="s">
        <v>1213</v>
      </c>
      <c r="C372" s="14" t="s">
        <v>1212</v>
      </c>
      <c r="D372" s="14" t="s">
        <v>1214</v>
      </c>
      <c r="E372" s="7" t="s">
        <v>55</v>
      </c>
    </row>
    <row r="373" spans="1:5" x14ac:dyDescent="0.2">
      <c r="A373" s="13" t="s">
        <v>1215</v>
      </c>
      <c r="B373" s="14" t="s">
        <v>1216</v>
      </c>
      <c r="C373" s="14" t="s">
        <v>1215</v>
      </c>
      <c r="D373" s="14" t="s">
        <v>1217</v>
      </c>
      <c r="E373" s="7" t="s">
        <v>26</v>
      </c>
    </row>
    <row r="374" spans="1:5" x14ac:dyDescent="0.2">
      <c r="A374" s="13" t="s">
        <v>1218</v>
      </c>
      <c r="B374" s="14" t="s">
        <v>1219</v>
      </c>
      <c r="C374" s="14" t="s">
        <v>1220</v>
      </c>
      <c r="D374" s="14" t="s">
        <v>1221</v>
      </c>
      <c r="E374" s="7" t="s">
        <v>21</v>
      </c>
    </row>
    <row r="375" spans="1:5" x14ac:dyDescent="0.2">
      <c r="A375" s="13" t="s">
        <v>1222</v>
      </c>
      <c r="B375" s="14" t="s">
        <v>1223</v>
      </c>
      <c r="C375" s="14" t="s">
        <v>1222</v>
      </c>
      <c r="D375" s="14" t="s">
        <v>1224</v>
      </c>
      <c r="E375" s="7" t="s">
        <v>26</v>
      </c>
    </row>
    <row r="376" spans="1:5" x14ac:dyDescent="0.2">
      <c r="A376" s="13" t="s">
        <v>1225</v>
      </c>
      <c r="B376" s="14" t="s">
        <v>1226</v>
      </c>
      <c r="C376" s="14" t="s">
        <v>1227</v>
      </c>
      <c r="D376" s="14" t="s">
        <v>1228</v>
      </c>
      <c r="E376" s="7" t="s">
        <v>21</v>
      </c>
    </row>
    <row r="377" spans="1:5" x14ac:dyDescent="0.2">
      <c r="A377" s="13" t="s">
        <v>1229</v>
      </c>
      <c r="B377" s="14" t="s">
        <v>1230</v>
      </c>
      <c r="C377" s="14" t="s">
        <v>1229</v>
      </c>
      <c r="D377" s="14" t="s">
        <v>1231</v>
      </c>
      <c r="E377" s="7" t="s">
        <v>55</v>
      </c>
    </row>
    <row r="378" spans="1:5" x14ac:dyDescent="0.2">
      <c r="A378" s="13" t="s">
        <v>1232</v>
      </c>
      <c r="B378" s="14" t="s">
        <v>1233</v>
      </c>
      <c r="C378" s="14" t="s">
        <v>1232</v>
      </c>
      <c r="D378" s="14" t="s">
        <v>1234</v>
      </c>
      <c r="E378" s="7" t="s">
        <v>26</v>
      </c>
    </row>
    <row r="379" spans="1:5" x14ac:dyDescent="0.2">
      <c r="A379" s="13" t="s">
        <v>1235</v>
      </c>
      <c r="B379" s="14" t="s">
        <v>1236</v>
      </c>
      <c r="C379" s="14" t="s">
        <v>1235</v>
      </c>
      <c r="D379" s="14" t="s">
        <v>1237</v>
      </c>
      <c r="E379" s="7" t="s">
        <v>16</v>
      </c>
    </row>
    <row r="380" spans="1:5" x14ac:dyDescent="0.2">
      <c r="A380" s="13" t="s">
        <v>1238</v>
      </c>
      <c r="B380" s="14" t="s">
        <v>1239</v>
      </c>
      <c r="C380" s="14" t="s">
        <v>1240</v>
      </c>
      <c r="D380" s="14" t="s">
        <v>1241</v>
      </c>
      <c r="E380" s="7" t="s">
        <v>16</v>
      </c>
    </row>
    <row r="381" spans="1:5" x14ac:dyDescent="0.2">
      <c r="A381" s="13" t="s">
        <v>1242</v>
      </c>
      <c r="B381" s="14" t="s">
        <v>1243</v>
      </c>
      <c r="C381" s="14" t="s">
        <v>1244</v>
      </c>
      <c r="D381" s="14" t="s">
        <v>1245</v>
      </c>
      <c r="E381" s="7" t="s">
        <v>16</v>
      </c>
    </row>
    <row r="382" spans="1:5" x14ac:dyDescent="0.2">
      <c r="A382" s="13" t="s">
        <v>1246</v>
      </c>
      <c r="B382" s="14" t="s">
        <v>1247</v>
      </c>
      <c r="C382" s="14" t="s">
        <v>1248</v>
      </c>
      <c r="D382" s="14" t="s">
        <v>1249</v>
      </c>
      <c r="E382" s="7" t="s">
        <v>16</v>
      </c>
    </row>
    <row r="383" spans="1:5" x14ac:dyDescent="0.2">
      <c r="A383" s="13" t="s">
        <v>1250</v>
      </c>
      <c r="B383" s="14" t="s">
        <v>1251</v>
      </c>
      <c r="C383" s="14" t="s">
        <v>1250</v>
      </c>
      <c r="D383" s="14" t="s">
        <v>1252</v>
      </c>
      <c r="E383" s="7" t="s">
        <v>8</v>
      </c>
    </row>
    <row r="384" spans="1:5" x14ac:dyDescent="0.2">
      <c r="A384" s="13" t="s">
        <v>1253</v>
      </c>
      <c r="B384" s="14" t="s">
        <v>1254</v>
      </c>
      <c r="C384" s="14" t="s">
        <v>1255</v>
      </c>
      <c r="D384" s="14" t="s">
        <v>1256</v>
      </c>
      <c r="E384" s="7" t="s">
        <v>26</v>
      </c>
    </row>
    <row r="385" spans="1:5" x14ac:dyDescent="0.2">
      <c r="A385" s="13" t="s">
        <v>1257</v>
      </c>
      <c r="B385" s="14" t="s">
        <v>1258</v>
      </c>
      <c r="C385" s="14" t="s">
        <v>1257</v>
      </c>
      <c r="D385" s="14" t="s">
        <v>1259</v>
      </c>
      <c r="E385" s="7" t="s">
        <v>55</v>
      </c>
    </row>
    <row r="386" spans="1:5" x14ac:dyDescent="0.2">
      <c r="A386" s="13" t="s">
        <v>1260</v>
      </c>
      <c r="B386" s="14" t="s">
        <v>1261</v>
      </c>
      <c r="C386" s="14" t="s">
        <v>1260</v>
      </c>
      <c r="D386" s="14" t="s">
        <v>1262</v>
      </c>
      <c r="E386" s="7" t="s">
        <v>26</v>
      </c>
    </row>
    <row r="387" spans="1:5" x14ac:dyDescent="0.2">
      <c r="A387" s="13" t="s">
        <v>1263</v>
      </c>
      <c r="B387" s="14" t="s">
        <v>1264</v>
      </c>
      <c r="C387" s="14" t="s">
        <v>1263</v>
      </c>
      <c r="D387" s="14" t="s">
        <v>1265</v>
      </c>
      <c r="E387" s="7" t="s">
        <v>26</v>
      </c>
    </row>
    <row r="388" spans="1:5" x14ac:dyDescent="0.2">
      <c r="A388" s="13" t="s">
        <v>1266</v>
      </c>
      <c r="B388" s="14" t="s">
        <v>1267</v>
      </c>
      <c r="C388" s="14" t="s">
        <v>1266</v>
      </c>
      <c r="D388" s="14" t="s">
        <v>1268</v>
      </c>
      <c r="E388" s="7" t="s">
        <v>21</v>
      </c>
    </row>
    <row r="389" spans="1:5" x14ac:dyDescent="0.2">
      <c r="A389" s="13" t="s">
        <v>1269</v>
      </c>
      <c r="B389" s="14" t="s">
        <v>1270</v>
      </c>
      <c r="C389" s="14" t="s">
        <v>1269</v>
      </c>
      <c r="D389" s="14" t="s">
        <v>1271</v>
      </c>
      <c r="E389" s="7" t="s">
        <v>8</v>
      </c>
    </row>
    <row r="390" spans="1:5" x14ac:dyDescent="0.2">
      <c r="A390" s="13" t="s">
        <v>1272</v>
      </c>
      <c r="B390" s="14" t="s">
        <v>1273</v>
      </c>
      <c r="C390" s="14" t="s">
        <v>1272</v>
      </c>
      <c r="D390" s="14" t="s">
        <v>1274</v>
      </c>
      <c r="E390" s="7" t="s">
        <v>21</v>
      </c>
    </row>
    <row r="391" spans="1:5" x14ac:dyDescent="0.2">
      <c r="A391" s="13" t="s">
        <v>1275</v>
      </c>
      <c r="B391" s="14" t="s">
        <v>1276</v>
      </c>
      <c r="C391" s="14" t="s">
        <v>1277</v>
      </c>
      <c r="D391" s="14" t="s">
        <v>1278</v>
      </c>
      <c r="E391" s="7" t="s">
        <v>26</v>
      </c>
    </row>
    <row r="392" spans="1:5" x14ac:dyDescent="0.2">
      <c r="A392" s="13" t="s">
        <v>1279</v>
      </c>
      <c r="B392" s="14" t="s">
        <v>1280</v>
      </c>
      <c r="C392" s="14" t="s">
        <v>1279</v>
      </c>
      <c r="D392" s="14" t="s">
        <v>1281</v>
      </c>
      <c r="E392" s="7" t="s">
        <v>16</v>
      </c>
    </row>
    <row r="393" spans="1:5" x14ac:dyDescent="0.2">
      <c r="A393" s="13" t="s">
        <v>1282</v>
      </c>
      <c r="B393" s="14" t="s">
        <v>1283</v>
      </c>
      <c r="C393" s="14" t="s">
        <v>1282</v>
      </c>
      <c r="D393" s="14" t="s">
        <v>1284</v>
      </c>
      <c r="E393" s="7" t="s">
        <v>8</v>
      </c>
    </row>
    <row r="394" spans="1:5" x14ac:dyDescent="0.2">
      <c r="A394" s="13" t="s">
        <v>1285</v>
      </c>
      <c r="B394" s="14" t="s">
        <v>1286</v>
      </c>
      <c r="C394" s="14" t="s">
        <v>1287</v>
      </c>
      <c r="D394" s="14" t="s">
        <v>1288</v>
      </c>
      <c r="E394" s="7" t="s">
        <v>16</v>
      </c>
    </row>
    <row r="395" spans="1:5" x14ac:dyDescent="0.2">
      <c r="A395" s="13" t="s">
        <v>1289</v>
      </c>
      <c r="B395" s="14" t="s">
        <v>1290</v>
      </c>
      <c r="C395" s="14" t="s">
        <v>1289</v>
      </c>
      <c r="D395" s="14" t="s">
        <v>1291</v>
      </c>
      <c r="E395" s="7" t="s">
        <v>55</v>
      </c>
    </row>
    <row r="396" spans="1:5" x14ac:dyDescent="0.2">
      <c r="A396" s="13" t="s">
        <v>1292</v>
      </c>
      <c r="B396" s="14" t="s">
        <v>1293</v>
      </c>
      <c r="C396" s="14" t="s">
        <v>1292</v>
      </c>
      <c r="D396" s="14" t="s">
        <v>1294</v>
      </c>
      <c r="E396" s="7" t="s">
        <v>26</v>
      </c>
    </row>
    <row r="397" spans="1:5" x14ac:dyDescent="0.2">
      <c r="A397" s="13" t="s">
        <v>1295</v>
      </c>
      <c r="B397" s="14" t="s">
        <v>1296</v>
      </c>
      <c r="C397" s="14" t="s">
        <v>1297</v>
      </c>
      <c r="D397" s="14" t="s">
        <v>1298</v>
      </c>
      <c r="E397" s="7" t="s">
        <v>21</v>
      </c>
    </row>
    <row r="398" spans="1:5" x14ac:dyDescent="0.2">
      <c r="A398" s="13" t="s">
        <v>1299</v>
      </c>
      <c r="B398" s="14" t="s">
        <v>1300</v>
      </c>
      <c r="C398" s="14" t="s">
        <v>1299</v>
      </c>
      <c r="D398" s="14" t="s">
        <v>1301</v>
      </c>
      <c r="E398" s="7" t="s">
        <v>55</v>
      </c>
    </row>
    <row r="399" spans="1:5" x14ac:dyDescent="0.2">
      <c r="A399" s="13" t="s">
        <v>1302</v>
      </c>
      <c r="B399" s="14" t="s">
        <v>1303</v>
      </c>
      <c r="C399" s="14" t="s">
        <v>1302</v>
      </c>
      <c r="D399" s="14" t="s">
        <v>1304</v>
      </c>
      <c r="E399" s="7" t="s">
        <v>26</v>
      </c>
    </row>
    <row r="400" spans="1:5" x14ac:dyDescent="0.2">
      <c r="A400" s="13" t="s">
        <v>1305</v>
      </c>
      <c r="B400" s="14" t="s">
        <v>1306</v>
      </c>
      <c r="C400" s="14" t="s">
        <v>1307</v>
      </c>
      <c r="D400" s="14" t="s">
        <v>1308</v>
      </c>
      <c r="E400" s="7" t="s">
        <v>21</v>
      </c>
    </row>
    <row r="401" spans="1:5" x14ac:dyDescent="0.2">
      <c r="A401" s="13" t="s">
        <v>1309</v>
      </c>
      <c r="B401" s="14" t="s">
        <v>1310</v>
      </c>
      <c r="C401" s="14" t="s">
        <v>1309</v>
      </c>
      <c r="D401" s="14" t="s">
        <v>1311</v>
      </c>
      <c r="E401" s="7" t="s">
        <v>16</v>
      </c>
    </row>
    <row r="402" spans="1:5" x14ac:dyDescent="0.2">
      <c r="A402" s="13" t="s">
        <v>1312</v>
      </c>
      <c r="B402" s="14" t="s">
        <v>1313</v>
      </c>
      <c r="C402" s="14" t="s">
        <v>1312</v>
      </c>
      <c r="D402" s="14" t="s">
        <v>1314</v>
      </c>
      <c r="E402" s="7" t="s">
        <v>55</v>
      </c>
    </row>
    <row r="403" spans="1:5" x14ac:dyDescent="0.2">
      <c r="A403" s="13" t="s">
        <v>1315</v>
      </c>
      <c r="B403" s="14" t="s">
        <v>1316</v>
      </c>
      <c r="C403" s="14" t="s">
        <v>1315</v>
      </c>
      <c r="D403" s="14" t="s">
        <v>1317</v>
      </c>
      <c r="E403" s="7" t="s">
        <v>26</v>
      </c>
    </row>
    <row r="404" spans="1:5" x14ac:dyDescent="0.2">
      <c r="A404" s="13" t="s">
        <v>1318</v>
      </c>
      <c r="B404" s="14" t="s">
        <v>1319</v>
      </c>
      <c r="C404" s="14" t="s">
        <v>1318</v>
      </c>
      <c r="D404" s="14" t="s">
        <v>1320</v>
      </c>
      <c r="E404" s="7" t="s">
        <v>16</v>
      </c>
    </row>
    <row r="405" spans="1:5" x14ac:dyDescent="0.2">
      <c r="A405" s="13" t="s">
        <v>1321</v>
      </c>
      <c r="B405" s="14" t="s">
        <v>1322</v>
      </c>
      <c r="C405" s="14" t="s">
        <v>1323</v>
      </c>
      <c r="D405" s="14" t="s">
        <v>1324</v>
      </c>
      <c r="E405" s="7" t="s">
        <v>26</v>
      </c>
    </row>
    <row r="406" spans="1:5" x14ac:dyDescent="0.2">
      <c r="A406" s="13" t="s">
        <v>1325</v>
      </c>
      <c r="B406" s="14" t="s">
        <v>1326</v>
      </c>
      <c r="C406" s="14" t="s">
        <v>1325</v>
      </c>
      <c r="D406" s="14" t="s">
        <v>1327</v>
      </c>
      <c r="E406" s="7" t="s">
        <v>21</v>
      </c>
    </row>
    <row r="407" spans="1:5" x14ac:dyDescent="0.2">
      <c r="A407" s="13" t="s">
        <v>1328</v>
      </c>
      <c r="B407" s="14" t="s">
        <v>1329</v>
      </c>
      <c r="C407" s="14" t="s">
        <v>1328</v>
      </c>
      <c r="D407" s="14" t="s">
        <v>1330</v>
      </c>
      <c r="E407" s="7" t="s">
        <v>55</v>
      </c>
    </row>
    <row r="408" spans="1:5" x14ac:dyDescent="0.2">
      <c r="A408" s="13" t="s">
        <v>1331</v>
      </c>
      <c r="B408" s="14" t="s">
        <v>1332</v>
      </c>
      <c r="C408" s="14" t="s">
        <v>1331</v>
      </c>
      <c r="D408" s="14" t="s">
        <v>1333</v>
      </c>
      <c r="E408" s="7" t="s">
        <v>55</v>
      </c>
    </row>
    <row r="409" spans="1:5" x14ac:dyDescent="0.2">
      <c r="A409" s="13" t="s">
        <v>1334</v>
      </c>
      <c r="B409" s="14" t="s">
        <v>1335</v>
      </c>
      <c r="C409" s="14" t="s">
        <v>1334</v>
      </c>
      <c r="D409" s="14" t="s">
        <v>1336</v>
      </c>
      <c r="E409" s="7" t="s">
        <v>16</v>
      </c>
    </row>
    <row r="410" spans="1:5" x14ac:dyDescent="0.2">
      <c r="A410" s="13" t="s">
        <v>1337</v>
      </c>
      <c r="B410" s="14" t="s">
        <v>1338</v>
      </c>
      <c r="C410" s="14" t="s">
        <v>1337</v>
      </c>
      <c r="D410" s="14" t="s">
        <v>1339</v>
      </c>
      <c r="E410" s="7" t="s">
        <v>21</v>
      </c>
    </row>
    <row r="411" spans="1:5" x14ac:dyDescent="0.2">
      <c r="A411" s="13" t="s">
        <v>1340</v>
      </c>
      <c r="B411" s="14" t="s">
        <v>1341</v>
      </c>
      <c r="C411" s="14" t="s">
        <v>1342</v>
      </c>
      <c r="D411" s="14" t="s">
        <v>1343</v>
      </c>
      <c r="E411" s="7" t="s">
        <v>16</v>
      </c>
    </row>
    <row r="412" spans="1:5" x14ac:dyDescent="0.2">
      <c r="A412" s="13" t="s">
        <v>1344</v>
      </c>
      <c r="B412" s="14" t="s">
        <v>1345</v>
      </c>
      <c r="C412" s="14" t="s">
        <v>1344</v>
      </c>
      <c r="D412" s="14" t="s">
        <v>1346</v>
      </c>
      <c r="E412" s="7" t="s">
        <v>55</v>
      </c>
    </row>
    <row r="413" spans="1:5" x14ac:dyDescent="0.2">
      <c r="A413" s="13" t="s">
        <v>1347</v>
      </c>
      <c r="B413" s="14" t="s">
        <v>1348</v>
      </c>
      <c r="C413" s="14" t="s">
        <v>1347</v>
      </c>
      <c r="D413" s="14" t="s">
        <v>1349</v>
      </c>
      <c r="E413" s="7" t="s">
        <v>8</v>
      </c>
    </row>
    <row r="414" spans="1:5" x14ac:dyDescent="0.2">
      <c r="A414" s="13" t="s">
        <v>1350</v>
      </c>
      <c r="B414" s="14" t="s">
        <v>1351</v>
      </c>
      <c r="C414" s="14" t="s">
        <v>1350</v>
      </c>
      <c r="D414" s="14" t="s">
        <v>1352</v>
      </c>
      <c r="E414" s="7" t="s">
        <v>26</v>
      </c>
    </row>
    <row r="415" spans="1:5" x14ac:dyDescent="0.2">
      <c r="A415" s="13" t="s">
        <v>1353</v>
      </c>
      <c r="B415" s="14" t="s">
        <v>1354</v>
      </c>
      <c r="C415" s="14" t="s">
        <v>1353</v>
      </c>
      <c r="D415" s="14" t="s">
        <v>1355</v>
      </c>
      <c r="E415" s="7" t="s">
        <v>55</v>
      </c>
    </row>
    <row r="416" spans="1:5" x14ac:dyDescent="0.2">
      <c r="A416" s="13" t="s">
        <v>1356</v>
      </c>
      <c r="B416" s="14" t="s">
        <v>1357</v>
      </c>
      <c r="C416" s="14" t="s">
        <v>1358</v>
      </c>
      <c r="D416" s="14" t="s">
        <v>1359</v>
      </c>
      <c r="E416" s="7" t="s">
        <v>26</v>
      </c>
    </row>
    <row r="417" spans="1:5" x14ac:dyDescent="0.2">
      <c r="A417" s="13" t="s">
        <v>1360</v>
      </c>
      <c r="B417" s="14" t="s">
        <v>1361</v>
      </c>
      <c r="C417" s="14" t="s">
        <v>1360</v>
      </c>
      <c r="D417" s="14" t="s">
        <v>1362</v>
      </c>
      <c r="E417" s="7" t="s">
        <v>16</v>
      </c>
    </row>
    <row r="418" spans="1:5" x14ac:dyDescent="0.2">
      <c r="A418" s="13" t="s">
        <v>1363</v>
      </c>
      <c r="B418" s="14" t="s">
        <v>1364</v>
      </c>
      <c r="C418" s="14" t="s">
        <v>1363</v>
      </c>
      <c r="D418" s="14" t="s">
        <v>1365</v>
      </c>
      <c r="E418" s="7" t="s">
        <v>16</v>
      </c>
    </row>
    <row r="419" spans="1:5" x14ac:dyDescent="0.2">
      <c r="A419" s="13" t="s">
        <v>1366</v>
      </c>
      <c r="B419" s="14" t="s">
        <v>1367</v>
      </c>
      <c r="C419" s="14" t="s">
        <v>1366</v>
      </c>
      <c r="D419" s="14" t="s">
        <v>1368</v>
      </c>
      <c r="E419" s="7" t="s">
        <v>55</v>
      </c>
    </row>
    <row r="420" spans="1:5" x14ac:dyDescent="0.2">
      <c r="A420" s="13" t="s">
        <v>1369</v>
      </c>
      <c r="B420" s="14" t="s">
        <v>1370</v>
      </c>
      <c r="C420" s="14" t="s">
        <v>1371</v>
      </c>
      <c r="D420" s="14" t="s">
        <v>1372</v>
      </c>
      <c r="E420" s="7" t="s">
        <v>21</v>
      </c>
    </row>
    <row r="421" spans="1:5" x14ac:dyDescent="0.2">
      <c r="A421" s="13" t="s">
        <v>1373</v>
      </c>
      <c r="B421" s="14" t="s">
        <v>1374</v>
      </c>
      <c r="C421" s="14" t="s">
        <v>1373</v>
      </c>
      <c r="D421" s="14" t="s">
        <v>1375</v>
      </c>
      <c r="E421" s="7" t="s">
        <v>16</v>
      </c>
    </row>
    <row r="422" spans="1:5" x14ac:dyDescent="0.2">
      <c r="A422" s="13" t="s">
        <v>1376</v>
      </c>
      <c r="B422" s="14" t="s">
        <v>1377</v>
      </c>
      <c r="C422" s="14" t="s">
        <v>1376</v>
      </c>
      <c r="D422" s="14" t="s">
        <v>1378</v>
      </c>
      <c r="E422" s="7" t="s">
        <v>55</v>
      </c>
    </row>
    <row r="423" spans="1:5" x14ac:dyDescent="0.2">
      <c r="A423" s="13" t="s">
        <v>1379</v>
      </c>
      <c r="B423" s="14" t="s">
        <v>1380</v>
      </c>
      <c r="C423" s="14" t="s">
        <v>1379</v>
      </c>
      <c r="D423" s="14" t="s">
        <v>1381</v>
      </c>
      <c r="E423" s="7" t="s">
        <v>55</v>
      </c>
    </row>
    <row r="424" spans="1:5" x14ac:dyDescent="0.2">
      <c r="A424" s="13" t="s">
        <v>1382</v>
      </c>
      <c r="B424" s="14" t="s">
        <v>1383</v>
      </c>
      <c r="C424" s="14" t="s">
        <v>1384</v>
      </c>
      <c r="D424" s="14" t="s">
        <v>1385</v>
      </c>
      <c r="E424" s="7" t="s">
        <v>26</v>
      </c>
    </row>
    <row r="425" spans="1:5" x14ac:dyDescent="0.2">
      <c r="A425" s="13" t="s">
        <v>1386</v>
      </c>
      <c r="B425" s="14" t="s">
        <v>1387</v>
      </c>
      <c r="C425" s="14" t="s">
        <v>1388</v>
      </c>
      <c r="D425" s="14" t="s">
        <v>1389</v>
      </c>
      <c r="E425" s="7" t="s">
        <v>16</v>
      </c>
    </row>
    <row r="426" spans="1:5" x14ac:dyDescent="0.2">
      <c r="A426" s="13" t="s">
        <v>1390</v>
      </c>
      <c r="B426" s="14" t="s">
        <v>1391</v>
      </c>
      <c r="C426" s="14" t="s">
        <v>1392</v>
      </c>
      <c r="D426" s="14" t="s">
        <v>1393</v>
      </c>
      <c r="E426" s="7" t="s">
        <v>16</v>
      </c>
    </row>
    <row r="427" spans="1:5" x14ac:dyDescent="0.2">
      <c r="A427" s="13" t="s">
        <v>1394</v>
      </c>
      <c r="B427" s="14" t="s">
        <v>1395</v>
      </c>
      <c r="C427" s="14" t="s">
        <v>1396</v>
      </c>
      <c r="D427" s="14" t="s">
        <v>1397</v>
      </c>
      <c r="E427" s="7" t="s">
        <v>21</v>
      </c>
    </row>
    <row r="428" spans="1:5" x14ac:dyDescent="0.2">
      <c r="A428" s="13" t="s">
        <v>1398</v>
      </c>
      <c r="B428" s="14" t="s">
        <v>1399</v>
      </c>
      <c r="C428" s="14" t="s">
        <v>1398</v>
      </c>
      <c r="D428" s="14" t="s">
        <v>1400</v>
      </c>
      <c r="E428" s="7" t="s">
        <v>8</v>
      </c>
    </row>
    <row r="429" spans="1:5" x14ac:dyDescent="0.2">
      <c r="A429" s="13" t="s">
        <v>1401</v>
      </c>
      <c r="B429" s="14" t="s">
        <v>1402</v>
      </c>
      <c r="C429" s="14" t="s">
        <v>1401</v>
      </c>
      <c r="D429" s="14" t="s">
        <v>1403</v>
      </c>
      <c r="E429" s="7" t="s">
        <v>55</v>
      </c>
    </row>
    <row r="430" spans="1:5" x14ac:dyDescent="0.2">
      <c r="A430" s="13" t="s">
        <v>1404</v>
      </c>
      <c r="B430" s="14" t="s">
        <v>1405</v>
      </c>
      <c r="C430" s="14" t="s">
        <v>1404</v>
      </c>
      <c r="D430" s="14" t="s">
        <v>1406</v>
      </c>
      <c r="E430" s="7" t="s">
        <v>55</v>
      </c>
    </row>
    <row r="431" spans="1:5" x14ac:dyDescent="0.2">
      <c r="A431" s="13" t="s">
        <v>1407</v>
      </c>
      <c r="B431" s="14" t="s">
        <v>1408</v>
      </c>
      <c r="C431" s="14" t="s">
        <v>1407</v>
      </c>
      <c r="D431" s="14" t="s">
        <v>1409</v>
      </c>
      <c r="E431" s="7" t="s">
        <v>26</v>
      </c>
    </row>
    <row r="432" spans="1:5" x14ac:dyDescent="0.2">
      <c r="A432" s="13" t="s">
        <v>1410</v>
      </c>
      <c r="B432" s="14" t="s">
        <v>1411</v>
      </c>
      <c r="C432" s="14" t="s">
        <v>1410</v>
      </c>
      <c r="D432" s="14" t="s">
        <v>1412</v>
      </c>
      <c r="E432" s="7" t="s">
        <v>55</v>
      </c>
    </row>
    <row r="433" spans="1:5" x14ac:dyDescent="0.2">
      <c r="A433" s="13" t="s">
        <v>1413</v>
      </c>
      <c r="B433" s="14" t="s">
        <v>1414</v>
      </c>
      <c r="C433" s="14" t="s">
        <v>1413</v>
      </c>
      <c r="D433" s="14" t="s">
        <v>1415</v>
      </c>
      <c r="E433" s="7" t="s">
        <v>55</v>
      </c>
    </row>
    <row r="434" spans="1:5" x14ac:dyDescent="0.2">
      <c r="A434" s="13" t="s">
        <v>1416</v>
      </c>
      <c r="B434" s="14" t="s">
        <v>1417</v>
      </c>
      <c r="C434" s="14" t="s">
        <v>1416</v>
      </c>
      <c r="D434" s="14" t="s">
        <v>1418</v>
      </c>
      <c r="E434" s="7" t="s">
        <v>55</v>
      </c>
    </row>
    <row r="435" spans="1:5" x14ac:dyDescent="0.2">
      <c r="A435" s="13" t="s">
        <v>1419</v>
      </c>
      <c r="B435" s="14" t="s">
        <v>1420</v>
      </c>
      <c r="C435" s="14" t="s">
        <v>1419</v>
      </c>
      <c r="D435" s="14" t="s">
        <v>1421</v>
      </c>
      <c r="E435" s="7" t="s">
        <v>55</v>
      </c>
    </row>
    <row r="436" spans="1:5" x14ac:dyDescent="0.2">
      <c r="A436" s="13" t="s">
        <v>1422</v>
      </c>
      <c r="B436" s="14" t="s">
        <v>1423</v>
      </c>
      <c r="C436" s="14" t="s">
        <v>1424</v>
      </c>
      <c r="D436" s="14" t="s">
        <v>1425</v>
      </c>
      <c r="E436" s="7" t="s">
        <v>16</v>
      </c>
    </row>
    <row r="437" spans="1:5" x14ac:dyDescent="0.2">
      <c r="A437" s="13" t="s">
        <v>1426</v>
      </c>
      <c r="B437" s="14" t="s">
        <v>1427</v>
      </c>
      <c r="C437" s="14" t="s">
        <v>1426</v>
      </c>
      <c r="D437" s="14" t="s">
        <v>1428</v>
      </c>
      <c r="E437" s="7" t="s">
        <v>21</v>
      </c>
    </row>
    <row r="438" spans="1:5" x14ac:dyDescent="0.2">
      <c r="A438" s="13" t="s">
        <v>1429</v>
      </c>
      <c r="B438" s="14" t="s">
        <v>1430</v>
      </c>
      <c r="C438" s="14" t="s">
        <v>1429</v>
      </c>
      <c r="D438" s="14" t="s">
        <v>1431</v>
      </c>
      <c r="E438" s="7" t="s">
        <v>55</v>
      </c>
    </row>
    <row r="439" spans="1:5" ht="16" thickBot="1" x14ac:dyDescent="0.25">
      <c r="A439" s="15" t="s">
        <v>1432</v>
      </c>
      <c r="B439" s="16" t="s">
        <v>1433</v>
      </c>
      <c r="C439" s="16" t="s">
        <v>1434</v>
      </c>
      <c r="D439" s="16" t="s">
        <v>1435</v>
      </c>
      <c r="E439" s="8" t="s">
        <v>21</v>
      </c>
    </row>
  </sheetData>
  <autoFilter ref="A3:E3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5"/>
  <sheetViews>
    <sheetView workbookViewId="0"/>
  </sheetViews>
  <sheetFormatPr baseColWidth="10" defaultColWidth="8.6640625" defaultRowHeight="15" x14ac:dyDescent="0.2"/>
  <cols>
    <col min="1" max="1" width="10.33203125" bestFit="1" customWidth="1"/>
    <col min="2" max="2" width="16.33203125" bestFit="1" customWidth="1"/>
    <col min="3" max="3" width="18.33203125" customWidth="1"/>
    <col min="4" max="4" width="11.6640625" bestFit="1" customWidth="1"/>
    <col min="5" max="5" width="11.6640625" customWidth="1"/>
    <col min="6" max="6" width="11.6640625" bestFit="1" customWidth="1"/>
    <col min="7" max="7" width="11.6640625" style="12" customWidth="1"/>
    <col min="8" max="8" width="17.6640625" customWidth="1"/>
  </cols>
  <sheetData>
    <row r="1" spans="1:10" s="12" customFormat="1" x14ac:dyDescent="0.2">
      <c r="A1" s="21" t="s">
        <v>1887</v>
      </c>
    </row>
    <row r="2" spans="1:10" s="12" customFormat="1" ht="16" thickBot="1" x14ac:dyDescent="0.25"/>
    <row r="3" spans="1:10" s="12" customFormat="1" x14ac:dyDescent="0.2">
      <c r="A3" s="61" t="s">
        <v>1806</v>
      </c>
      <c r="B3" s="62"/>
      <c r="C3" s="63"/>
      <c r="D3" s="61" t="s">
        <v>1847</v>
      </c>
      <c r="E3" s="62"/>
      <c r="F3" s="62"/>
      <c r="G3" s="62"/>
      <c r="H3" s="63"/>
    </row>
    <row r="4" spans="1:10" x14ac:dyDescent="0.2">
      <c r="A4" s="81" t="s">
        <v>1814</v>
      </c>
      <c r="B4" s="79" t="s">
        <v>1815</v>
      </c>
      <c r="C4" s="77" t="s">
        <v>2</v>
      </c>
      <c r="D4" s="75" t="s">
        <v>1848</v>
      </c>
      <c r="E4" s="76"/>
      <c r="F4" s="76"/>
      <c r="G4" s="76"/>
      <c r="H4" s="73" t="s">
        <v>1849</v>
      </c>
      <c r="I4" s="12"/>
      <c r="J4" s="12"/>
    </row>
    <row r="5" spans="1:10" ht="16" thickBot="1" x14ac:dyDescent="0.25">
      <c r="A5" s="82"/>
      <c r="B5" s="80"/>
      <c r="C5" s="78"/>
      <c r="D5" s="57" t="s">
        <v>1850</v>
      </c>
      <c r="E5" s="56" t="s">
        <v>1851</v>
      </c>
      <c r="F5" s="56" t="s">
        <v>1852</v>
      </c>
      <c r="G5" s="56">
        <v>33173871</v>
      </c>
      <c r="H5" s="74"/>
      <c r="I5" s="12"/>
      <c r="J5" s="23" t="s">
        <v>1853</v>
      </c>
    </row>
    <row r="6" spans="1:10" x14ac:dyDescent="0.2">
      <c r="A6" s="13" t="s">
        <v>693</v>
      </c>
      <c r="B6" s="14" t="s">
        <v>694</v>
      </c>
      <c r="C6" s="14" t="s">
        <v>693</v>
      </c>
      <c r="D6" s="45" t="s">
        <v>1854</v>
      </c>
      <c r="E6" s="46" t="b">
        <v>0</v>
      </c>
      <c r="F6" s="46" t="s">
        <v>1854</v>
      </c>
      <c r="G6" s="46" t="b">
        <v>1</v>
      </c>
      <c r="H6" s="47" t="b">
        <f t="shared" ref="H6:H69" si="0">COUNTIF(D6:G6,TRUE)&gt;0</f>
        <v>1</v>
      </c>
      <c r="I6" s="12"/>
      <c r="J6" s="12"/>
    </row>
    <row r="7" spans="1:10" x14ac:dyDescent="0.2">
      <c r="A7" s="13" t="s">
        <v>190</v>
      </c>
      <c r="B7" s="14" t="s">
        <v>191</v>
      </c>
      <c r="C7" s="14" t="s">
        <v>192</v>
      </c>
      <c r="D7" s="54" t="s">
        <v>1854</v>
      </c>
      <c r="E7" s="55" t="b">
        <v>0</v>
      </c>
      <c r="F7" s="55" t="s">
        <v>1854</v>
      </c>
      <c r="G7" s="55" t="b">
        <v>1</v>
      </c>
      <c r="H7" s="2" t="b">
        <f t="shared" si="0"/>
        <v>1</v>
      </c>
      <c r="I7" s="12"/>
      <c r="J7" s="12"/>
    </row>
    <row r="8" spans="1:10" x14ac:dyDescent="0.2">
      <c r="A8" s="13" t="s">
        <v>174</v>
      </c>
      <c r="B8" s="14" t="s">
        <v>175</v>
      </c>
      <c r="C8" s="14" t="s">
        <v>174</v>
      </c>
      <c r="D8" s="54" t="b">
        <v>0</v>
      </c>
      <c r="E8" s="55" t="b">
        <v>0</v>
      </c>
      <c r="F8" s="55" t="s">
        <v>1854</v>
      </c>
      <c r="G8" s="55" t="b">
        <v>0</v>
      </c>
      <c r="H8" s="2" t="b">
        <f t="shared" si="0"/>
        <v>0</v>
      </c>
      <c r="I8" s="12"/>
      <c r="J8" s="12"/>
    </row>
    <row r="9" spans="1:10" x14ac:dyDescent="0.2">
      <c r="A9" s="13" t="s">
        <v>1136</v>
      </c>
      <c r="B9" s="14" t="s">
        <v>1137</v>
      </c>
      <c r="C9" s="14" t="s">
        <v>1138</v>
      </c>
      <c r="D9" s="54" t="s">
        <v>1854</v>
      </c>
      <c r="E9" s="55" t="b">
        <v>0</v>
      </c>
      <c r="F9" s="55" t="s">
        <v>1854</v>
      </c>
      <c r="G9" s="55" t="b">
        <v>1</v>
      </c>
      <c r="H9" s="2" t="b">
        <f t="shared" si="0"/>
        <v>1</v>
      </c>
      <c r="I9" s="12"/>
      <c r="J9" s="12"/>
    </row>
    <row r="10" spans="1:10" x14ac:dyDescent="0.2">
      <c r="A10" s="13" t="s">
        <v>475</v>
      </c>
      <c r="B10" s="14" t="s">
        <v>476</v>
      </c>
      <c r="C10" s="14" t="s">
        <v>475</v>
      </c>
      <c r="D10" s="54" t="s">
        <v>1854</v>
      </c>
      <c r="E10" s="55" t="b">
        <v>0</v>
      </c>
      <c r="F10" s="55" t="s">
        <v>1854</v>
      </c>
      <c r="G10" s="55" t="b">
        <v>1</v>
      </c>
      <c r="H10" s="2" t="b">
        <f t="shared" si="0"/>
        <v>1</v>
      </c>
      <c r="I10" s="12"/>
      <c r="J10" s="12"/>
    </row>
    <row r="11" spans="1:10" x14ac:dyDescent="0.2">
      <c r="A11" s="13" t="s">
        <v>352</v>
      </c>
      <c r="B11" s="14" t="s">
        <v>353</v>
      </c>
      <c r="C11" s="14" t="s">
        <v>352</v>
      </c>
      <c r="D11" s="54" t="s">
        <v>1854</v>
      </c>
      <c r="E11" s="55" t="b">
        <v>1</v>
      </c>
      <c r="F11" s="55" t="s">
        <v>1854</v>
      </c>
      <c r="G11" s="55" t="b">
        <v>1</v>
      </c>
      <c r="H11" s="2" t="b">
        <f t="shared" si="0"/>
        <v>1</v>
      </c>
      <c r="I11" s="12"/>
      <c r="J11" s="12"/>
    </row>
    <row r="12" spans="1:10" x14ac:dyDescent="0.2">
      <c r="A12" s="13" t="s">
        <v>275</v>
      </c>
      <c r="B12" s="14" t="s">
        <v>276</v>
      </c>
      <c r="C12" s="14" t="s">
        <v>275</v>
      </c>
      <c r="D12" s="54" t="s">
        <v>1854</v>
      </c>
      <c r="E12" s="55" t="b">
        <v>0</v>
      </c>
      <c r="F12" s="55" t="s">
        <v>1854</v>
      </c>
      <c r="G12" s="55" t="b">
        <v>1</v>
      </c>
      <c r="H12" s="2" t="b">
        <f t="shared" si="0"/>
        <v>1</v>
      </c>
      <c r="I12" s="12"/>
      <c r="J12" s="12"/>
    </row>
    <row r="13" spans="1:10" x14ac:dyDescent="0.2">
      <c r="A13" s="13" t="s">
        <v>493</v>
      </c>
      <c r="B13" s="14" t="s">
        <v>494</v>
      </c>
      <c r="C13" s="14" t="s">
        <v>493</v>
      </c>
      <c r="D13" s="54" t="s">
        <v>1854</v>
      </c>
      <c r="E13" s="55" t="b">
        <v>0</v>
      </c>
      <c r="F13" s="55" t="s">
        <v>1854</v>
      </c>
      <c r="G13" s="55" t="b">
        <v>1</v>
      </c>
      <c r="H13" s="2" t="b">
        <f t="shared" si="0"/>
        <v>1</v>
      </c>
      <c r="I13" s="12"/>
      <c r="J13" s="12"/>
    </row>
    <row r="14" spans="1:10" x14ac:dyDescent="0.2">
      <c r="A14" s="13" t="s">
        <v>181</v>
      </c>
      <c r="B14" s="14" t="s">
        <v>182</v>
      </c>
      <c r="C14" s="14" t="s">
        <v>181</v>
      </c>
      <c r="D14" s="54" t="s">
        <v>1854</v>
      </c>
      <c r="E14" s="55" t="b">
        <v>0</v>
      </c>
      <c r="F14" s="55" t="s">
        <v>1854</v>
      </c>
      <c r="G14" s="55" t="b">
        <v>1</v>
      </c>
      <c r="H14" s="2" t="b">
        <f t="shared" si="0"/>
        <v>1</v>
      </c>
      <c r="I14" s="12"/>
      <c r="J14" s="12"/>
    </row>
    <row r="15" spans="1:10" x14ac:dyDescent="0.2">
      <c r="A15" s="13" t="s">
        <v>12</v>
      </c>
      <c r="B15" s="14" t="s">
        <v>13</v>
      </c>
      <c r="C15" s="14" t="s">
        <v>14</v>
      </c>
      <c r="D15" s="54" t="s">
        <v>1854</v>
      </c>
      <c r="E15" s="55" t="b">
        <v>0</v>
      </c>
      <c r="F15" s="55" t="s">
        <v>1854</v>
      </c>
      <c r="G15" s="55" t="b">
        <v>1</v>
      </c>
      <c r="H15" s="2" t="b">
        <f t="shared" si="0"/>
        <v>1</v>
      </c>
      <c r="I15" s="12"/>
      <c r="J15" s="12"/>
    </row>
    <row r="16" spans="1:10" x14ac:dyDescent="0.2">
      <c r="A16" s="13" t="s">
        <v>462</v>
      </c>
      <c r="B16" s="14" t="s">
        <v>463</v>
      </c>
      <c r="C16" s="14" t="s">
        <v>462</v>
      </c>
      <c r="D16" s="54" t="s">
        <v>1854</v>
      </c>
      <c r="E16" s="55" t="b">
        <v>0</v>
      </c>
      <c r="F16" s="55" t="s">
        <v>1854</v>
      </c>
      <c r="G16" s="55" t="b">
        <v>0</v>
      </c>
      <c r="H16" s="2" t="b">
        <f t="shared" si="0"/>
        <v>0</v>
      </c>
      <c r="I16" s="12"/>
      <c r="J16" s="12"/>
    </row>
    <row r="17" spans="1:10" x14ac:dyDescent="0.2">
      <c r="A17" s="13" t="s">
        <v>443</v>
      </c>
      <c r="B17" s="14" t="s">
        <v>444</v>
      </c>
      <c r="C17" s="14" t="s">
        <v>443</v>
      </c>
      <c r="D17" s="54" t="s">
        <v>1854</v>
      </c>
      <c r="E17" s="55" t="b">
        <v>0</v>
      </c>
      <c r="F17" s="55" t="s">
        <v>1854</v>
      </c>
      <c r="G17" s="55" t="b">
        <v>1</v>
      </c>
      <c r="H17" s="2" t="b">
        <f t="shared" si="0"/>
        <v>1</v>
      </c>
      <c r="I17" s="12"/>
      <c r="J17" s="12"/>
    </row>
    <row r="18" spans="1:10" x14ac:dyDescent="0.2">
      <c r="A18" s="13" t="s">
        <v>643</v>
      </c>
      <c r="B18" s="14" t="s">
        <v>644</v>
      </c>
      <c r="C18" s="14" t="s">
        <v>643</v>
      </c>
      <c r="D18" s="54" t="s">
        <v>1854</v>
      </c>
      <c r="E18" s="55" t="b">
        <v>0</v>
      </c>
      <c r="F18" s="55" t="s">
        <v>1854</v>
      </c>
      <c r="G18" s="55" t="b">
        <v>1</v>
      </c>
      <c r="H18" s="2" t="b">
        <f t="shared" si="0"/>
        <v>1</v>
      </c>
      <c r="I18" s="12"/>
      <c r="J18" s="12"/>
    </row>
    <row r="19" spans="1:10" x14ac:dyDescent="0.2">
      <c r="A19" s="13" t="s">
        <v>762</v>
      </c>
      <c r="B19" s="14" t="s">
        <v>763</v>
      </c>
      <c r="C19" s="14" t="s">
        <v>762</v>
      </c>
      <c r="D19" s="54" t="s">
        <v>1854</v>
      </c>
      <c r="E19" s="55" t="b">
        <v>0</v>
      </c>
      <c r="F19" s="55" t="s">
        <v>1854</v>
      </c>
      <c r="G19" s="55" t="b">
        <v>1</v>
      </c>
      <c r="H19" s="2" t="b">
        <f t="shared" si="0"/>
        <v>1</v>
      </c>
      <c r="I19" s="12"/>
      <c r="J19" s="12"/>
    </row>
    <row r="20" spans="1:10" x14ac:dyDescent="0.2">
      <c r="A20" s="13" t="s">
        <v>170</v>
      </c>
      <c r="B20" s="14" t="s">
        <v>171</v>
      </c>
      <c r="C20" s="14" t="s">
        <v>172</v>
      </c>
      <c r="D20" s="54" t="b">
        <v>0</v>
      </c>
      <c r="E20" s="55" t="b">
        <v>0</v>
      </c>
      <c r="F20" s="55" t="s">
        <v>1854</v>
      </c>
      <c r="G20" s="55" t="b">
        <v>1</v>
      </c>
      <c r="H20" s="2" t="b">
        <f t="shared" si="0"/>
        <v>1</v>
      </c>
      <c r="I20" s="12"/>
      <c r="J20" s="12"/>
    </row>
    <row r="21" spans="1:10" x14ac:dyDescent="0.2">
      <c r="A21" s="13" t="s">
        <v>544</v>
      </c>
      <c r="B21" s="14" t="s">
        <v>545</v>
      </c>
      <c r="C21" s="14" t="s">
        <v>544</v>
      </c>
      <c r="D21" s="54" t="b">
        <v>0</v>
      </c>
      <c r="E21" s="55" t="b">
        <v>0</v>
      </c>
      <c r="F21" s="55" t="b">
        <v>0</v>
      </c>
      <c r="G21" s="55" t="b">
        <v>1</v>
      </c>
      <c r="H21" s="2" t="b">
        <f t="shared" si="0"/>
        <v>1</v>
      </c>
      <c r="I21" s="12"/>
      <c r="J21" s="12"/>
    </row>
    <row r="22" spans="1:10" x14ac:dyDescent="0.2">
      <c r="A22" s="13" t="s">
        <v>909</v>
      </c>
      <c r="B22" s="14" t="s">
        <v>910</v>
      </c>
      <c r="C22" s="14" t="s">
        <v>909</v>
      </c>
      <c r="D22" s="54" t="s">
        <v>1854</v>
      </c>
      <c r="E22" s="55" t="b">
        <v>0</v>
      </c>
      <c r="F22" s="55" t="b">
        <v>1</v>
      </c>
      <c r="G22" s="55" t="b">
        <v>1</v>
      </c>
      <c r="H22" s="2" t="b">
        <f t="shared" si="0"/>
        <v>1</v>
      </c>
      <c r="I22" s="12"/>
      <c r="J22" s="12"/>
    </row>
    <row r="23" spans="1:10" x14ac:dyDescent="0.2">
      <c r="A23" s="13" t="s">
        <v>430</v>
      </c>
      <c r="B23" s="14" t="s">
        <v>431</v>
      </c>
      <c r="C23" s="14" t="s">
        <v>430</v>
      </c>
      <c r="D23" s="54" t="s">
        <v>1854</v>
      </c>
      <c r="E23" s="55" t="b">
        <v>0</v>
      </c>
      <c r="F23" s="55" t="s">
        <v>1854</v>
      </c>
      <c r="G23" s="55" t="b">
        <v>0</v>
      </c>
      <c r="H23" s="2" t="b">
        <f t="shared" si="0"/>
        <v>0</v>
      </c>
      <c r="I23" s="12"/>
      <c r="J23" s="12"/>
    </row>
    <row r="24" spans="1:10" x14ac:dyDescent="0.2">
      <c r="A24" s="13" t="s">
        <v>446</v>
      </c>
      <c r="B24" s="14" t="s">
        <v>447</v>
      </c>
      <c r="C24" s="14" t="s">
        <v>446</v>
      </c>
      <c r="D24" s="54" t="b">
        <v>0</v>
      </c>
      <c r="E24" s="55" t="b">
        <v>0</v>
      </c>
      <c r="F24" s="55" t="s">
        <v>1854</v>
      </c>
      <c r="G24" s="55" t="b">
        <v>1</v>
      </c>
      <c r="H24" s="2" t="b">
        <f t="shared" si="0"/>
        <v>1</v>
      </c>
      <c r="I24" s="12"/>
      <c r="J24" s="12"/>
    </row>
    <row r="25" spans="1:10" x14ac:dyDescent="0.2">
      <c r="A25" s="13" t="s">
        <v>207</v>
      </c>
      <c r="B25" s="14" t="s">
        <v>208</v>
      </c>
      <c r="C25" s="14" t="s">
        <v>209</v>
      </c>
      <c r="D25" s="54" t="b">
        <v>0</v>
      </c>
      <c r="E25" s="55" t="b">
        <v>0</v>
      </c>
      <c r="F25" s="55" t="b">
        <v>1</v>
      </c>
      <c r="G25" s="55" t="b">
        <v>1</v>
      </c>
      <c r="H25" s="2" t="b">
        <f t="shared" si="0"/>
        <v>1</v>
      </c>
      <c r="I25" s="12"/>
      <c r="J25" s="12"/>
    </row>
    <row r="26" spans="1:10" x14ac:dyDescent="0.2">
      <c r="A26" s="13" t="s">
        <v>1272</v>
      </c>
      <c r="B26" s="14" t="s">
        <v>1273</v>
      </c>
      <c r="C26" s="14" t="s">
        <v>1272</v>
      </c>
      <c r="D26" s="54" t="b">
        <v>0</v>
      </c>
      <c r="E26" s="55" t="b">
        <v>0</v>
      </c>
      <c r="F26" s="55" t="s">
        <v>1854</v>
      </c>
      <c r="G26" s="55" t="b">
        <v>1</v>
      </c>
      <c r="H26" s="2" t="b">
        <f t="shared" si="0"/>
        <v>1</v>
      </c>
      <c r="I26" s="12"/>
      <c r="J26" s="12"/>
    </row>
    <row r="27" spans="1:10" x14ac:dyDescent="0.2">
      <c r="A27" s="13" t="s">
        <v>601</v>
      </c>
      <c r="B27" s="14" t="s">
        <v>602</v>
      </c>
      <c r="C27" s="14" t="s">
        <v>601</v>
      </c>
      <c r="D27" s="54" t="b">
        <v>0</v>
      </c>
      <c r="E27" s="55" t="b">
        <v>0</v>
      </c>
      <c r="F27" s="55" t="s">
        <v>1854</v>
      </c>
      <c r="G27" s="55" t="b">
        <v>1</v>
      </c>
      <c r="H27" s="2" t="b">
        <f t="shared" si="0"/>
        <v>1</v>
      </c>
      <c r="I27" s="12"/>
      <c r="J27" s="12"/>
    </row>
    <row r="28" spans="1:10" x14ac:dyDescent="0.2">
      <c r="A28" s="13" t="s">
        <v>851</v>
      </c>
      <c r="B28" s="14" t="s">
        <v>852</v>
      </c>
      <c r="C28" s="14" t="s">
        <v>851</v>
      </c>
      <c r="D28" s="54" t="s">
        <v>1854</v>
      </c>
      <c r="E28" s="55" t="b">
        <v>0</v>
      </c>
      <c r="F28" s="55" t="b">
        <v>0</v>
      </c>
      <c r="G28" s="55" t="b">
        <v>0</v>
      </c>
      <c r="H28" s="2" t="b">
        <f t="shared" si="0"/>
        <v>0</v>
      </c>
      <c r="I28" s="12"/>
      <c r="J28" s="12"/>
    </row>
    <row r="29" spans="1:10" x14ac:dyDescent="0.2">
      <c r="A29" s="13" t="s">
        <v>790</v>
      </c>
      <c r="B29" s="14" t="s">
        <v>791</v>
      </c>
      <c r="C29" s="14" t="s">
        <v>790</v>
      </c>
      <c r="D29" s="54" t="b">
        <v>0</v>
      </c>
      <c r="E29" s="55" t="b">
        <v>0</v>
      </c>
      <c r="F29" s="55" t="s">
        <v>1854</v>
      </c>
      <c r="G29" s="55" t="b">
        <v>1</v>
      </c>
      <c r="H29" s="2" t="b">
        <f t="shared" si="0"/>
        <v>1</v>
      </c>
      <c r="I29" s="12"/>
      <c r="J29" s="12"/>
    </row>
    <row r="30" spans="1:10" x14ac:dyDescent="0.2">
      <c r="A30" s="13" t="s">
        <v>469</v>
      </c>
      <c r="B30" s="14" t="s">
        <v>470</v>
      </c>
      <c r="C30" s="14" t="s">
        <v>469</v>
      </c>
      <c r="D30" s="54" t="b">
        <v>0</v>
      </c>
      <c r="E30" s="55" t="b">
        <v>0</v>
      </c>
      <c r="F30" s="55" t="b">
        <v>1</v>
      </c>
      <c r="G30" s="55" t="b">
        <v>1</v>
      </c>
      <c r="H30" s="2" t="b">
        <f t="shared" si="0"/>
        <v>1</v>
      </c>
      <c r="I30" s="12"/>
      <c r="J30" s="12"/>
    </row>
    <row r="31" spans="1:10" x14ac:dyDescent="0.2">
      <c r="A31" s="13" t="s">
        <v>17</v>
      </c>
      <c r="B31" s="14" t="s">
        <v>18</v>
      </c>
      <c r="C31" s="14" t="s">
        <v>19</v>
      </c>
      <c r="D31" s="54" t="b">
        <v>0</v>
      </c>
      <c r="E31" s="55" t="b">
        <v>0</v>
      </c>
      <c r="F31" s="55" t="b">
        <v>1</v>
      </c>
      <c r="G31" s="55" t="b">
        <v>1</v>
      </c>
      <c r="H31" s="2" t="b">
        <f t="shared" si="0"/>
        <v>1</v>
      </c>
      <c r="I31" s="12"/>
      <c r="J31" s="12"/>
    </row>
    <row r="32" spans="1:10" x14ac:dyDescent="0.2">
      <c r="A32" s="13" t="s">
        <v>388</v>
      </c>
      <c r="B32" s="14" t="s">
        <v>389</v>
      </c>
      <c r="C32" s="14" t="s">
        <v>390</v>
      </c>
      <c r="D32" s="54" t="b">
        <v>0</v>
      </c>
      <c r="E32" s="55" t="b">
        <v>0</v>
      </c>
      <c r="F32" s="55" t="b">
        <v>1</v>
      </c>
      <c r="G32" s="55" t="b">
        <v>1</v>
      </c>
      <c r="H32" s="2" t="b">
        <f t="shared" si="0"/>
        <v>1</v>
      </c>
      <c r="I32" s="12"/>
      <c r="J32" s="12"/>
    </row>
    <row r="33" spans="1:10" x14ac:dyDescent="0.2">
      <c r="A33" s="13" t="s">
        <v>89</v>
      </c>
      <c r="B33" s="14" t="s">
        <v>90</v>
      </c>
      <c r="C33" s="14" t="s">
        <v>91</v>
      </c>
      <c r="D33" s="54" t="b">
        <v>0</v>
      </c>
      <c r="E33" s="55" t="b">
        <v>0</v>
      </c>
      <c r="F33" s="55" t="s">
        <v>1854</v>
      </c>
      <c r="G33" s="55" t="b">
        <v>1</v>
      </c>
      <c r="H33" s="2" t="b">
        <f t="shared" si="0"/>
        <v>1</v>
      </c>
      <c r="I33" s="12"/>
      <c r="J33" s="12"/>
    </row>
    <row r="34" spans="1:10" x14ac:dyDescent="0.2">
      <c r="A34" s="13" t="s">
        <v>1366</v>
      </c>
      <c r="B34" s="14" t="s">
        <v>1367</v>
      </c>
      <c r="C34" s="14" t="s">
        <v>1366</v>
      </c>
      <c r="D34" s="54" t="s">
        <v>1854</v>
      </c>
      <c r="E34" s="55" t="b">
        <v>0</v>
      </c>
      <c r="F34" s="55" t="s">
        <v>1854</v>
      </c>
      <c r="G34" s="55" t="b">
        <v>1</v>
      </c>
      <c r="H34" s="2" t="b">
        <f t="shared" si="0"/>
        <v>1</v>
      </c>
      <c r="I34" s="12"/>
      <c r="J34" s="12"/>
    </row>
    <row r="35" spans="1:10" x14ac:dyDescent="0.2">
      <c r="A35" s="13" t="s">
        <v>249</v>
      </c>
      <c r="B35" s="14" t="s">
        <v>250</v>
      </c>
      <c r="C35" s="14" t="s">
        <v>249</v>
      </c>
      <c r="D35" s="54" t="b">
        <v>0</v>
      </c>
      <c r="E35" s="55" t="b">
        <v>0</v>
      </c>
      <c r="F35" s="55" t="s">
        <v>1854</v>
      </c>
      <c r="G35" s="55" t="b">
        <v>0</v>
      </c>
      <c r="H35" s="2" t="b">
        <f t="shared" si="0"/>
        <v>0</v>
      </c>
      <c r="I35" s="12"/>
      <c r="J35" s="12"/>
    </row>
    <row r="36" spans="1:10" x14ac:dyDescent="0.2">
      <c r="A36" s="13" t="s">
        <v>375</v>
      </c>
      <c r="B36" s="14" t="s">
        <v>376</v>
      </c>
      <c r="C36" s="14" t="s">
        <v>375</v>
      </c>
      <c r="D36" s="54" t="s">
        <v>1854</v>
      </c>
      <c r="E36" s="55" t="b">
        <v>0</v>
      </c>
      <c r="F36" s="55" t="s">
        <v>1854</v>
      </c>
      <c r="G36" s="55" t="b">
        <v>1</v>
      </c>
      <c r="H36" s="2" t="b">
        <f t="shared" si="0"/>
        <v>1</v>
      </c>
      <c r="I36" s="12"/>
      <c r="J36" s="12"/>
    </row>
    <row r="37" spans="1:10" x14ac:dyDescent="0.2">
      <c r="A37" s="13" t="s">
        <v>931</v>
      </c>
      <c r="B37" s="14" t="s">
        <v>932</v>
      </c>
      <c r="C37" s="14" t="s">
        <v>931</v>
      </c>
      <c r="D37" s="54" t="s">
        <v>1854</v>
      </c>
      <c r="E37" s="55" t="b">
        <v>0</v>
      </c>
      <c r="F37" s="55" t="s">
        <v>1854</v>
      </c>
      <c r="G37" s="55" t="b">
        <v>1</v>
      </c>
      <c r="H37" s="2" t="b">
        <f t="shared" si="0"/>
        <v>1</v>
      </c>
      <c r="I37" s="12"/>
      <c r="J37" s="12"/>
    </row>
    <row r="38" spans="1:10" x14ac:dyDescent="0.2">
      <c r="A38" s="13" t="s">
        <v>437</v>
      </c>
      <c r="B38" s="14" t="s">
        <v>438</v>
      </c>
      <c r="C38" s="14" t="s">
        <v>437</v>
      </c>
      <c r="D38" s="54" t="s">
        <v>1854</v>
      </c>
      <c r="E38" s="55" t="b">
        <v>0</v>
      </c>
      <c r="F38" s="55" t="s">
        <v>1854</v>
      </c>
      <c r="G38" s="55" t="s">
        <v>1854</v>
      </c>
      <c r="H38" s="2" t="b">
        <f t="shared" si="0"/>
        <v>0</v>
      </c>
      <c r="I38" s="12"/>
      <c r="J38" s="12"/>
    </row>
    <row r="39" spans="1:10" x14ac:dyDescent="0.2">
      <c r="A39" s="13" t="s">
        <v>765</v>
      </c>
      <c r="B39" s="14" t="s">
        <v>766</v>
      </c>
      <c r="C39" s="14" t="s">
        <v>765</v>
      </c>
      <c r="D39" s="54" t="s">
        <v>1854</v>
      </c>
      <c r="E39" s="55" t="b">
        <v>0</v>
      </c>
      <c r="F39" s="55" t="s">
        <v>1854</v>
      </c>
      <c r="G39" s="55" t="b">
        <v>1</v>
      </c>
      <c r="H39" s="2" t="b">
        <f t="shared" si="0"/>
        <v>1</v>
      </c>
      <c r="I39" s="12"/>
      <c r="J39" s="12"/>
    </row>
    <row r="40" spans="1:10" x14ac:dyDescent="0.2">
      <c r="A40" s="13" t="s">
        <v>43</v>
      </c>
      <c r="B40" s="14" t="s">
        <v>44</v>
      </c>
      <c r="C40" s="14" t="s">
        <v>43</v>
      </c>
      <c r="D40" s="54" t="s">
        <v>1854</v>
      </c>
      <c r="E40" s="55" t="b">
        <v>0</v>
      </c>
      <c r="F40" s="55" t="s">
        <v>1854</v>
      </c>
      <c r="G40" s="55" t="b">
        <v>1</v>
      </c>
      <c r="H40" s="2" t="b">
        <f t="shared" si="0"/>
        <v>1</v>
      </c>
      <c r="I40" s="12"/>
      <c r="J40" s="12"/>
    </row>
    <row r="41" spans="1:10" x14ac:dyDescent="0.2">
      <c r="A41" s="13" t="s">
        <v>502</v>
      </c>
      <c r="B41" s="14" t="s">
        <v>503</v>
      </c>
      <c r="C41" s="14" t="s">
        <v>502</v>
      </c>
      <c r="D41" s="54" t="s">
        <v>1854</v>
      </c>
      <c r="E41" s="55" t="b">
        <v>0</v>
      </c>
      <c r="F41" s="55" t="s">
        <v>1854</v>
      </c>
      <c r="G41" s="55" t="b">
        <v>1</v>
      </c>
      <c r="H41" s="2" t="b">
        <f t="shared" si="0"/>
        <v>1</v>
      </c>
      <c r="I41" s="12"/>
      <c r="J41" s="12"/>
    </row>
    <row r="42" spans="1:10" x14ac:dyDescent="0.2">
      <c r="A42" s="13" t="s">
        <v>1183</v>
      </c>
      <c r="B42" s="14" t="s">
        <v>1184</v>
      </c>
      <c r="C42" s="14" t="s">
        <v>1183</v>
      </c>
      <c r="D42" s="54" t="s">
        <v>1854</v>
      </c>
      <c r="E42" s="55" t="b">
        <v>0</v>
      </c>
      <c r="F42" s="55" t="s">
        <v>1854</v>
      </c>
      <c r="G42" s="55" t="b">
        <v>1</v>
      </c>
      <c r="H42" s="2" t="b">
        <f t="shared" si="0"/>
        <v>1</v>
      </c>
      <c r="I42" s="12"/>
      <c r="J42" s="12"/>
    </row>
    <row r="43" spans="1:10" x14ac:dyDescent="0.2">
      <c r="A43" s="13" t="s">
        <v>1044</v>
      </c>
      <c r="B43" s="14" t="s">
        <v>1045</v>
      </c>
      <c r="C43" s="14" t="s">
        <v>1044</v>
      </c>
      <c r="D43" s="54" t="s">
        <v>1854</v>
      </c>
      <c r="E43" s="55" t="b">
        <v>0</v>
      </c>
      <c r="F43" s="55" t="s">
        <v>1854</v>
      </c>
      <c r="G43" s="55" t="b">
        <v>1</v>
      </c>
      <c r="H43" s="2" t="b">
        <f t="shared" si="0"/>
        <v>1</v>
      </c>
      <c r="I43" s="12"/>
      <c r="J43" s="12"/>
    </row>
    <row r="44" spans="1:10" x14ac:dyDescent="0.2">
      <c r="A44" s="13" t="s">
        <v>598</v>
      </c>
      <c r="B44" s="14" t="s">
        <v>599</v>
      </c>
      <c r="C44" s="14" t="s">
        <v>598</v>
      </c>
      <c r="D44" s="54" t="s">
        <v>1854</v>
      </c>
      <c r="E44" s="55" t="b">
        <v>0</v>
      </c>
      <c r="F44" s="55" t="s">
        <v>1854</v>
      </c>
      <c r="G44" s="55" t="b">
        <v>1</v>
      </c>
      <c r="H44" s="2" t="b">
        <f t="shared" si="0"/>
        <v>1</v>
      </c>
      <c r="I44" s="12"/>
      <c r="J44" s="12"/>
    </row>
    <row r="45" spans="1:10" x14ac:dyDescent="0.2">
      <c r="A45" s="13" t="s">
        <v>321</v>
      </c>
      <c r="B45" s="14" t="s">
        <v>322</v>
      </c>
      <c r="C45" s="14" t="s">
        <v>321</v>
      </c>
      <c r="D45" s="54" t="s">
        <v>1854</v>
      </c>
      <c r="E45" s="55" t="b">
        <v>0</v>
      </c>
      <c r="F45" s="55" t="s">
        <v>1854</v>
      </c>
      <c r="G45" s="55" t="b">
        <v>0</v>
      </c>
      <c r="H45" s="2" t="b">
        <f t="shared" si="0"/>
        <v>0</v>
      </c>
      <c r="I45" s="12"/>
      <c r="J45" s="12"/>
    </row>
    <row r="46" spans="1:10" x14ac:dyDescent="0.2">
      <c r="A46" s="13" t="s">
        <v>1022</v>
      </c>
      <c r="B46" s="14" t="s">
        <v>1023</v>
      </c>
      <c r="C46" s="14" t="s">
        <v>1022</v>
      </c>
      <c r="D46" s="54" t="s">
        <v>1854</v>
      </c>
      <c r="E46" s="55" t="b">
        <v>0</v>
      </c>
      <c r="F46" s="55" t="s">
        <v>1854</v>
      </c>
      <c r="G46" s="55" t="b">
        <v>1</v>
      </c>
      <c r="H46" s="2" t="b">
        <f t="shared" si="0"/>
        <v>1</v>
      </c>
      <c r="I46" s="12"/>
      <c r="J46" s="12"/>
    </row>
    <row r="47" spans="1:10" x14ac:dyDescent="0.2">
      <c r="A47" s="13" t="s">
        <v>583</v>
      </c>
      <c r="B47" s="14" t="s">
        <v>584</v>
      </c>
      <c r="C47" s="14" t="s">
        <v>583</v>
      </c>
      <c r="D47" s="54" t="s">
        <v>1854</v>
      </c>
      <c r="E47" s="55" t="b">
        <v>0</v>
      </c>
      <c r="F47" s="55" t="s">
        <v>1854</v>
      </c>
      <c r="G47" s="55" t="b">
        <v>0</v>
      </c>
      <c r="H47" s="2" t="b">
        <f t="shared" si="0"/>
        <v>0</v>
      </c>
      <c r="I47" s="12"/>
      <c r="J47" s="12"/>
    </row>
    <row r="48" spans="1:10" x14ac:dyDescent="0.2">
      <c r="A48" s="13" t="s">
        <v>96</v>
      </c>
      <c r="B48" s="14" t="s">
        <v>97</v>
      </c>
      <c r="C48" s="14" t="s">
        <v>96</v>
      </c>
      <c r="D48" s="54" t="s">
        <v>1854</v>
      </c>
      <c r="E48" s="55" t="b">
        <v>0</v>
      </c>
      <c r="F48" s="55" t="s">
        <v>1854</v>
      </c>
      <c r="G48" s="55" t="b">
        <v>1</v>
      </c>
      <c r="H48" s="2" t="b">
        <f t="shared" si="0"/>
        <v>1</v>
      </c>
      <c r="I48" s="12"/>
      <c r="J48" s="12"/>
    </row>
    <row r="49" spans="1:10" x14ac:dyDescent="0.2">
      <c r="A49" s="13" t="s">
        <v>1404</v>
      </c>
      <c r="B49" s="14" t="s">
        <v>1405</v>
      </c>
      <c r="C49" s="14" t="s">
        <v>1404</v>
      </c>
      <c r="D49" s="54" t="s">
        <v>1854</v>
      </c>
      <c r="E49" s="55" t="b">
        <v>0</v>
      </c>
      <c r="F49" s="55" t="s">
        <v>1854</v>
      </c>
      <c r="G49" s="55" t="b">
        <v>1</v>
      </c>
      <c r="H49" s="2" t="b">
        <f t="shared" si="0"/>
        <v>1</v>
      </c>
      <c r="I49" s="12"/>
      <c r="J49" s="12"/>
    </row>
    <row r="50" spans="1:10" x14ac:dyDescent="0.2">
      <c r="A50" s="13" t="s">
        <v>547</v>
      </c>
      <c r="B50" s="14" t="s">
        <v>548</v>
      </c>
      <c r="C50" s="14" t="s">
        <v>547</v>
      </c>
      <c r="D50" s="54" t="s">
        <v>1854</v>
      </c>
      <c r="E50" s="55" t="b">
        <v>0</v>
      </c>
      <c r="F50" s="55" t="s">
        <v>1854</v>
      </c>
      <c r="G50" s="55" t="b">
        <v>1</v>
      </c>
      <c r="H50" s="2" t="b">
        <f t="shared" si="0"/>
        <v>1</v>
      </c>
      <c r="I50" s="12"/>
      <c r="J50" s="12"/>
    </row>
    <row r="51" spans="1:10" x14ac:dyDescent="0.2">
      <c r="A51" s="13" t="s">
        <v>955</v>
      </c>
      <c r="B51" s="14" t="s">
        <v>956</v>
      </c>
      <c r="C51" s="14" t="s">
        <v>955</v>
      </c>
      <c r="D51" s="54" t="s">
        <v>1854</v>
      </c>
      <c r="E51" s="55" t="b">
        <v>0</v>
      </c>
      <c r="F51" s="55" t="s">
        <v>1854</v>
      </c>
      <c r="G51" s="55" t="b">
        <v>0</v>
      </c>
      <c r="H51" s="2" t="b">
        <f t="shared" si="0"/>
        <v>0</v>
      </c>
      <c r="I51" s="12"/>
      <c r="J51" s="12"/>
    </row>
    <row r="52" spans="1:10" x14ac:dyDescent="0.2">
      <c r="A52" s="13" t="s">
        <v>866</v>
      </c>
      <c r="B52" s="14" t="s">
        <v>867</v>
      </c>
      <c r="C52" s="14" t="s">
        <v>866</v>
      </c>
      <c r="D52" s="54" t="s">
        <v>1854</v>
      </c>
      <c r="E52" s="55" t="b">
        <v>0</v>
      </c>
      <c r="F52" s="55" t="s">
        <v>1854</v>
      </c>
      <c r="G52" s="55" t="b">
        <v>1</v>
      </c>
      <c r="H52" s="2" t="b">
        <f t="shared" si="0"/>
        <v>1</v>
      </c>
      <c r="I52" s="12"/>
      <c r="J52" s="12"/>
    </row>
    <row r="53" spans="1:10" x14ac:dyDescent="0.2">
      <c r="A53" s="13" t="s">
        <v>73</v>
      </c>
      <c r="B53" s="14" t="s">
        <v>74</v>
      </c>
      <c r="C53" s="14" t="s">
        <v>75</v>
      </c>
      <c r="D53" s="54" t="s">
        <v>1854</v>
      </c>
      <c r="E53" s="55" t="b">
        <v>0</v>
      </c>
      <c r="F53" s="55" t="s">
        <v>1854</v>
      </c>
      <c r="G53" s="55" t="b">
        <v>1</v>
      </c>
      <c r="H53" s="2" t="b">
        <f t="shared" si="0"/>
        <v>1</v>
      </c>
      <c r="I53" s="12"/>
      <c r="J53" s="12"/>
    </row>
    <row r="54" spans="1:10" x14ac:dyDescent="0.2">
      <c r="A54" s="13" t="s">
        <v>1309</v>
      </c>
      <c r="B54" s="14" t="s">
        <v>1310</v>
      </c>
      <c r="C54" s="14" t="s">
        <v>1309</v>
      </c>
      <c r="D54" s="54" t="s">
        <v>1854</v>
      </c>
      <c r="E54" s="55" t="b">
        <v>0</v>
      </c>
      <c r="F54" s="55" t="s">
        <v>1854</v>
      </c>
      <c r="G54" s="55" t="b">
        <v>1</v>
      </c>
      <c r="H54" s="2" t="b">
        <f t="shared" si="0"/>
        <v>1</v>
      </c>
      <c r="I54" s="12"/>
      <c r="J54" s="12"/>
    </row>
    <row r="55" spans="1:10" x14ac:dyDescent="0.2">
      <c r="A55" s="13" t="s">
        <v>629</v>
      </c>
      <c r="B55" s="14" t="s">
        <v>630</v>
      </c>
      <c r="C55" s="14" t="s">
        <v>629</v>
      </c>
      <c r="D55" s="54" t="b">
        <v>0</v>
      </c>
      <c r="E55" s="55" t="b">
        <v>0</v>
      </c>
      <c r="F55" s="55" t="b">
        <v>1</v>
      </c>
      <c r="G55" s="55" t="b">
        <v>1</v>
      </c>
      <c r="H55" s="2" t="b">
        <f t="shared" si="0"/>
        <v>1</v>
      </c>
      <c r="I55" s="12"/>
      <c r="J55" s="12"/>
    </row>
    <row r="56" spans="1:10" x14ac:dyDescent="0.2">
      <c r="A56" s="13" t="s">
        <v>99</v>
      </c>
      <c r="B56" s="14" t="s">
        <v>100</v>
      </c>
      <c r="C56" s="14" t="s">
        <v>99</v>
      </c>
      <c r="D56" s="54" t="b">
        <v>0</v>
      </c>
      <c r="E56" s="55" t="b">
        <v>0</v>
      </c>
      <c r="F56" s="55" t="b">
        <v>1</v>
      </c>
      <c r="G56" s="55" t="b">
        <v>1</v>
      </c>
      <c r="H56" s="2" t="b">
        <f t="shared" si="0"/>
        <v>1</v>
      </c>
      <c r="I56" s="12"/>
      <c r="J56" s="12"/>
    </row>
    <row r="57" spans="1:10" x14ac:dyDescent="0.2">
      <c r="A57" s="13" t="s">
        <v>31</v>
      </c>
      <c r="B57" s="14" t="s">
        <v>32</v>
      </c>
      <c r="C57" s="14" t="s">
        <v>31</v>
      </c>
      <c r="D57" s="54" t="b">
        <v>0</v>
      </c>
      <c r="E57" s="55" t="b">
        <v>0</v>
      </c>
      <c r="F57" s="55" t="s">
        <v>1854</v>
      </c>
      <c r="G57" s="55" t="b">
        <v>1</v>
      </c>
      <c r="H57" s="2" t="b">
        <f t="shared" si="0"/>
        <v>1</v>
      </c>
      <c r="I57" s="12"/>
      <c r="J57" s="12"/>
    </row>
    <row r="58" spans="1:10" x14ac:dyDescent="0.2">
      <c r="A58" s="13" t="s">
        <v>925</v>
      </c>
      <c r="B58" s="14" t="s">
        <v>926</v>
      </c>
      <c r="C58" s="14" t="s">
        <v>925</v>
      </c>
      <c r="D58" s="54" t="s">
        <v>1854</v>
      </c>
      <c r="E58" s="55" t="b">
        <v>0</v>
      </c>
      <c r="F58" s="55" t="s">
        <v>1854</v>
      </c>
      <c r="G58" s="55" t="b">
        <v>1</v>
      </c>
      <c r="H58" s="2" t="b">
        <f t="shared" si="0"/>
        <v>1</v>
      </c>
      <c r="I58" s="12"/>
      <c r="J58" s="12"/>
    </row>
    <row r="59" spans="1:10" x14ac:dyDescent="0.2">
      <c r="A59" s="13" t="s">
        <v>962</v>
      </c>
      <c r="B59" s="14" t="s">
        <v>963</v>
      </c>
      <c r="C59" s="14" t="s">
        <v>962</v>
      </c>
      <c r="D59" s="54" t="s">
        <v>1854</v>
      </c>
      <c r="E59" s="55" t="b">
        <v>0</v>
      </c>
      <c r="F59" s="55" t="s">
        <v>1854</v>
      </c>
      <c r="G59" s="55" t="b">
        <v>0</v>
      </c>
      <c r="H59" s="2" t="b">
        <f t="shared" si="0"/>
        <v>0</v>
      </c>
      <c r="I59" s="12"/>
      <c r="J59" s="12"/>
    </row>
    <row r="60" spans="1:10" x14ac:dyDescent="0.2">
      <c r="A60" s="13" t="s">
        <v>5</v>
      </c>
      <c r="B60" s="14" t="s">
        <v>6</v>
      </c>
      <c r="C60" s="14" t="s">
        <v>5</v>
      </c>
      <c r="D60" s="54" t="s">
        <v>1854</v>
      </c>
      <c r="E60" s="55" t="b">
        <v>0</v>
      </c>
      <c r="F60" s="55" t="s">
        <v>1854</v>
      </c>
      <c r="G60" s="55" t="b">
        <v>0</v>
      </c>
      <c r="H60" s="2" t="b">
        <f t="shared" si="0"/>
        <v>0</v>
      </c>
      <c r="I60" s="12"/>
      <c r="J60" s="12"/>
    </row>
    <row r="61" spans="1:10" x14ac:dyDescent="0.2">
      <c r="A61" s="13" t="s">
        <v>652</v>
      </c>
      <c r="B61" s="14" t="s">
        <v>653</v>
      </c>
      <c r="C61" s="14" t="s">
        <v>652</v>
      </c>
      <c r="D61" s="54" t="s">
        <v>1854</v>
      </c>
      <c r="E61" s="55" t="b">
        <v>0</v>
      </c>
      <c r="F61" s="55" t="s">
        <v>1854</v>
      </c>
      <c r="G61" s="55" t="b">
        <v>1</v>
      </c>
      <c r="H61" s="2" t="b">
        <f t="shared" si="0"/>
        <v>1</v>
      </c>
      <c r="I61" s="12"/>
      <c r="J61" s="12"/>
    </row>
    <row r="62" spans="1:10" x14ac:dyDescent="0.2">
      <c r="A62" s="13" t="s">
        <v>40</v>
      </c>
      <c r="B62" s="14" t="s">
        <v>41</v>
      </c>
      <c r="C62" s="14" t="s">
        <v>40</v>
      </c>
      <c r="D62" s="54" t="s">
        <v>1854</v>
      </c>
      <c r="E62" s="55" t="b">
        <v>0</v>
      </c>
      <c r="F62" s="55" t="s">
        <v>1854</v>
      </c>
      <c r="G62" s="55" t="b">
        <v>1</v>
      </c>
      <c r="H62" s="2" t="b">
        <f t="shared" si="0"/>
        <v>1</v>
      </c>
      <c r="I62" s="12"/>
      <c r="J62" s="12"/>
    </row>
    <row r="63" spans="1:10" x14ac:dyDescent="0.2">
      <c r="A63" s="13" t="s">
        <v>296</v>
      </c>
      <c r="B63" s="14" t="s">
        <v>297</v>
      </c>
      <c r="C63" s="14" t="s">
        <v>298</v>
      </c>
      <c r="D63" s="54" t="s">
        <v>1854</v>
      </c>
      <c r="E63" s="55" t="b">
        <v>0</v>
      </c>
      <c r="F63" s="55" t="s">
        <v>1854</v>
      </c>
      <c r="G63" s="55" t="b">
        <v>1</v>
      </c>
      <c r="H63" s="2" t="b">
        <f t="shared" si="0"/>
        <v>1</v>
      </c>
      <c r="I63" s="12"/>
      <c r="J63" s="12"/>
    </row>
    <row r="64" spans="1:10" x14ac:dyDescent="0.2">
      <c r="A64" s="13" t="s">
        <v>1096</v>
      </c>
      <c r="B64" s="14" t="s">
        <v>1097</v>
      </c>
      <c r="C64" s="14" t="s">
        <v>1096</v>
      </c>
      <c r="D64" s="54" t="s">
        <v>1854</v>
      </c>
      <c r="E64" s="55" t="b">
        <v>0</v>
      </c>
      <c r="F64" s="55" t="s">
        <v>1854</v>
      </c>
      <c r="G64" s="55" t="b">
        <v>1</v>
      </c>
      <c r="H64" s="2" t="b">
        <f t="shared" si="0"/>
        <v>1</v>
      </c>
      <c r="I64" s="12"/>
      <c r="J64" s="12"/>
    </row>
    <row r="65" spans="1:10" x14ac:dyDescent="0.2">
      <c r="A65" s="13" t="s">
        <v>752</v>
      </c>
      <c r="B65" s="14" t="s">
        <v>753</v>
      </c>
      <c r="C65" s="14" t="s">
        <v>754</v>
      </c>
      <c r="D65" s="54" t="s">
        <v>1854</v>
      </c>
      <c r="E65" s="55" t="b">
        <v>0</v>
      </c>
      <c r="F65" s="55" t="b">
        <v>0</v>
      </c>
      <c r="G65" s="55" t="s">
        <v>1854</v>
      </c>
      <c r="H65" s="2" t="b">
        <f t="shared" si="0"/>
        <v>0</v>
      </c>
      <c r="I65" s="12"/>
      <c r="J65" s="12"/>
    </row>
    <row r="66" spans="1:10" x14ac:dyDescent="0.2">
      <c r="A66" s="13" t="s">
        <v>240</v>
      </c>
      <c r="B66" s="14" t="s">
        <v>241</v>
      </c>
      <c r="C66" s="14" t="s">
        <v>240</v>
      </c>
      <c r="D66" s="54" t="s">
        <v>1854</v>
      </c>
      <c r="E66" s="55" t="b">
        <v>0</v>
      </c>
      <c r="F66" s="55" t="s">
        <v>1854</v>
      </c>
      <c r="G66" s="55" t="b">
        <v>1</v>
      </c>
      <c r="H66" s="2" t="b">
        <f t="shared" si="0"/>
        <v>1</v>
      </c>
      <c r="I66" s="12"/>
      <c r="J66" s="12"/>
    </row>
    <row r="67" spans="1:10" x14ac:dyDescent="0.2">
      <c r="A67" s="13" t="s">
        <v>111</v>
      </c>
      <c r="B67" s="14" t="s">
        <v>112</v>
      </c>
      <c r="C67" s="14" t="s">
        <v>111</v>
      </c>
      <c r="D67" s="54" t="s">
        <v>1854</v>
      </c>
      <c r="E67" s="55" t="b">
        <v>0</v>
      </c>
      <c r="F67" s="55" t="s">
        <v>1854</v>
      </c>
      <c r="G67" s="55" t="b">
        <v>1</v>
      </c>
      <c r="H67" s="2" t="b">
        <f t="shared" si="0"/>
        <v>1</v>
      </c>
      <c r="I67" s="12"/>
      <c r="J67" s="12"/>
    </row>
    <row r="68" spans="1:10" x14ac:dyDescent="0.2">
      <c r="A68" s="13" t="s">
        <v>252</v>
      </c>
      <c r="B68" s="14" t="s">
        <v>253</v>
      </c>
      <c r="C68" s="14" t="s">
        <v>252</v>
      </c>
      <c r="D68" s="54" t="s">
        <v>1854</v>
      </c>
      <c r="E68" s="55" t="b">
        <v>0</v>
      </c>
      <c r="F68" s="55" t="s">
        <v>1854</v>
      </c>
      <c r="G68" s="55" t="b">
        <v>1</v>
      </c>
      <c r="H68" s="2" t="b">
        <f t="shared" si="0"/>
        <v>1</v>
      </c>
      <c r="I68" s="12"/>
      <c r="J68" s="12"/>
    </row>
    <row r="69" spans="1:10" x14ac:dyDescent="0.2">
      <c r="A69" s="13" t="s">
        <v>822</v>
      </c>
      <c r="B69" s="14" t="s">
        <v>823</v>
      </c>
      <c r="C69" s="14" t="s">
        <v>824</v>
      </c>
      <c r="D69" s="54" t="s">
        <v>1854</v>
      </c>
      <c r="E69" s="55" t="b">
        <v>0</v>
      </c>
      <c r="F69" s="55" t="s">
        <v>1854</v>
      </c>
      <c r="G69" s="55" t="b">
        <v>1</v>
      </c>
      <c r="H69" s="2" t="b">
        <f t="shared" si="0"/>
        <v>1</v>
      </c>
      <c r="I69" s="12"/>
      <c r="J69" s="12"/>
    </row>
    <row r="70" spans="1:10" x14ac:dyDescent="0.2">
      <c r="A70" s="13" t="s">
        <v>229</v>
      </c>
      <c r="B70" s="14" t="s">
        <v>230</v>
      </c>
      <c r="C70" s="14" t="s">
        <v>231</v>
      </c>
      <c r="D70" s="54" t="s">
        <v>1854</v>
      </c>
      <c r="E70" s="55" t="b">
        <v>0</v>
      </c>
      <c r="F70" s="55" t="s">
        <v>1854</v>
      </c>
      <c r="G70" s="55" t="b">
        <v>1</v>
      </c>
      <c r="H70" s="2" t="b">
        <f t="shared" ref="H70:H133" si="1">COUNTIF(D70:G70,TRUE)&gt;0</f>
        <v>1</v>
      </c>
      <c r="I70" s="12"/>
      <c r="J70" s="12"/>
    </row>
    <row r="71" spans="1:10" x14ac:dyDescent="0.2">
      <c r="A71" s="13" t="s">
        <v>1193</v>
      </c>
      <c r="B71" s="14" t="s">
        <v>1194</v>
      </c>
      <c r="C71" s="14" t="s">
        <v>1195</v>
      </c>
      <c r="D71" s="54" t="s">
        <v>1854</v>
      </c>
      <c r="E71" s="55" t="b">
        <v>0</v>
      </c>
      <c r="F71" s="55" t="s">
        <v>1854</v>
      </c>
      <c r="G71" s="55" t="b">
        <v>1</v>
      </c>
      <c r="H71" s="2" t="b">
        <f t="shared" si="1"/>
        <v>1</v>
      </c>
      <c r="I71" s="12"/>
      <c r="J71" s="12"/>
    </row>
    <row r="72" spans="1:10" x14ac:dyDescent="0.2">
      <c r="A72" s="13" t="s">
        <v>287</v>
      </c>
      <c r="B72" s="14" t="s">
        <v>288</v>
      </c>
      <c r="C72" s="14" t="s">
        <v>287</v>
      </c>
      <c r="D72" s="54" t="s">
        <v>1854</v>
      </c>
      <c r="E72" s="55" t="b">
        <v>0</v>
      </c>
      <c r="F72" s="55" t="s">
        <v>1854</v>
      </c>
      <c r="G72" s="55" t="b">
        <v>1</v>
      </c>
      <c r="H72" s="2" t="b">
        <f t="shared" si="1"/>
        <v>1</v>
      </c>
      <c r="I72" s="12"/>
      <c r="J72" s="12"/>
    </row>
    <row r="73" spans="1:10" x14ac:dyDescent="0.2">
      <c r="A73" s="13" t="s">
        <v>1005</v>
      </c>
      <c r="B73" s="14" t="s">
        <v>1006</v>
      </c>
      <c r="C73" s="14" t="s">
        <v>1005</v>
      </c>
      <c r="D73" s="54" t="s">
        <v>1854</v>
      </c>
      <c r="E73" s="55" t="b">
        <v>0</v>
      </c>
      <c r="F73" s="55" t="s">
        <v>1854</v>
      </c>
      <c r="G73" s="55" t="b">
        <v>1</v>
      </c>
      <c r="H73" s="2" t="b">
        <f t="shared" si="1"/>
        <v>1</v>
      </c>
      <c r="I73" s="12"/>
      <c r="J73" s="12"/>
    </row>
    <row r="74" spans="1:10" x14ac:dyDescent="0.2">
      <c r="A74" s="13" t="s">
        <v>1041</v>
      </c>
      <c r="B74" s="14" t="s">
        <v>1042</v>
      </c>
      <c r="C74" s="14" t="s">
        <v>1041</v>
      </c>
      <c r="D74" s="54" t="s">
        <v>1854</v>
      </c>
      <c r="E74" s="55" t="b">
        <v>0</v>
      </c>
      <c r="F74" s="55" t="s">
        <v>1854</v>
      </c>
      <c r="G74" s="55" t="b">
        <v>1</v>
      </c>
      <c r="H74" s="2" t="b">
        <f t="shared" si="1"/>
        <v>1</v>
      </c>
      <c r="I74" s="12"/>
      <c r="J74" s="12"/>
    </row>
    <row r="75" spans="1:10" x14ac:dyDescent="0.2">
      <c r="A75" s="13" t="s">
        <v>1147</v>
      </c>
      <c r="B75" s="14" t="s">
        <v>1148</v>
      </c>
      <c r="C75" s="14" t="s">
        <v>1147</v>
      </c>
      <c r="D75" s="54" t="s">
        <v>1854</v>
      </c>
      <c r="E75" s="55" t="b">
        <v>0</v>
      </c>
      <c r="F75" s="55" t="s">
        <v>1854</v>
      </c>
      <c r="G75" s="55" t="b">
        <v>0</v>
      </c>
      <c r="H75" s="2" t="b">
        <f t="shared" si="1"/>
        <v>0</v>
      </c>
      <c r="I75" s="12"/>
      <c r="J75" s="12"/>
    </row>
    <row r="76" spans="1:10" x14ac:dyDescent="0.2">
      <c r="A76" s="13" t="s">
        <v>1118</v>
      </c>
      <c r="B76" s="14" t="s">
        <v>1119</v>
      </c>
      <c r="C76" s="14" t="s">
        <v>1120</v>
      </c>
      <c r="D76" s="54" t="b">
        <v>0</v>
      </c>
      <c r="E76" s="55" t="b">
        <v>0</v>
      </c>
      <c r="F76" s="55" t="s">
        <v>1854</v>
      </c>
      <c r="G76" s="55" t="b">
        <v>1</v>
      </c>
      <c r="H76" s="2" t="b">
        <f t="shared" si="1"/>
        <v>1</v>
      </c>
      <c r="I76" s="12"/>
      <c r="J76" s="12"/>
    </row>
    <row r="77" spans="1:10" x14ac:dyDescent="0.2">
      <c r="A77" s="13" t="s">
        <v>1189</v>
      </c>
      <c r="B77" s="14" t="s">
        <v>1190</v>
      </c>
      <c r="C77" s="14" t="s">
        <v>1191</v>
      </c>
      <c r="D77" s="54" t="s">
        <v>1854</v>
      </c>
      <c r="E77" s="55" t="b">
        <v>0</v>
      </c>
      <c r="F77" s="55" t="s">
        <v>1854</v>
      </c>
      <c r="G77" s="55" t="b">
        <v>0</v>
      </c>
      <c r="H77" s="2" t="b">
        <f t="shared" si="1"/>
        <v>0</v>
      </c>
      <c r="I77" s="12"/>
      <c r="J77" s="12"/>
    </row>
    <row r="78" spans="1:10" x14ac:dyDescent="0.2">
      <c r="A78" s="13" t="s">
        <v>710</v>
      </c>
      <c r="B78" s="14" t="s">
        <v>711</v>
      </c>
      <c r="C78" s="14" t="s">
        <v>712</v>
      </c>
      <c r="D78" s="54" t="b">
        <v>0</v>
      </c>
      <c r="E78" s="55" t="b">
        <v>0</v>
      </c>
      <c r="F78" s="55" t="b">
        <v>1</v>
      </c>
      <c r="G78" s="55" t="b">
        <v>0</v>
      </c>
      <c r="H78" s="2" t="b">
        <f t="shared" si="1"/>
        <v>1</v>
      </c>
      <c r="I78" s="12"/>
      <c r="J78" s="12"/>
    </row>
    <row r="79" spans="1:10" x14ac:dyDescent="0.2">
      <c r="A79" s="13" t="s">
        <v>1382</v>
      </c>
      <c r="B79" s="14" t="s">
        <v>1383</v>
      </c>
      <c r="C79" s="14" t="s">
        <v>1384</v>
      </c>
      <c r="D79" s="54" t="s">
        <v>1854</v>
      </c>
      <c r="E79" s="55" t="b">
        <v>0</v>
      </c>
      <c r="F79" s="55" t="s">
        <v>1854</v>
      </c>
      <c r="G79" s="55" t="b">
        <v>1</v>
      </c>
      <c r="H79" s="2" t="b">
        <f t="shared" si="1"/>
        <v>1</v>
      </c>
      <c r="I79" s="12"/>
      <c r="J79" s="12"/>
    </row>
    <row r="80" spans="1:10" x14ac:dyDescent="0.2">
      <c r="A80" s="13" t="s">
        <v>237</v>
      </c>
      <c r="B80" s="14" t="s">
        <v>238</v>
      </c>
      <c r="C80" s="14" t="s">
        <v>237</v>
      </c>
      <c r="D80" s="54" t="s">
        <v>1854</v>
      </c>
      <c r="E80" s="55" t="b">
        <v>0</v>
      </c>
      <c r="F80" s="55" t="s">
        <v>1854</v>
      </c>
      <c r="G80" s="55" t="b">
        <v>1</v>
      </c>
      <c r="H80" s="2" t="b">
        <f t="shared" si="1"/>
        <v>1</v>
      </c>
      <c r="I80" s="12"/>
      <c r="J80" s="12"/>
    </row>
    <row r="81" spans="1:10" x14ac:dyDescent="0.2">
      <c r="A81" s="13" t="s">
        <v>646</v>
      </c>
      <c r="B81" s="14" t="s">
        <v>647</v>
      </c>
      <c r="C81" s="14" t="s">
        <v>646</v>
      </c>
      <c r="D81" s="54" t="s">
        <v>1854</v>
      </c>
      <c r="E81" s="55" t="b">
        <v>0</v>
      </c>
      <c r="F81" s="55" t="s">
        <v>1854</v>
      </c>
      <c r="G81" s="55" t="b">
        <v>1</v>
      </c>
      <c r="H81" s="2" t="b">
        <f t="shared" si="1"/>
        <v>1</v>
      </c>
      <c r="I81" s="12"/>
      <c r="J81" s="12"/>
    </row>
    <row r="82" spans="1:10" x14ac:dyDescent="0.2">
      <c r="A82" s="13" t="s">
        <v>330</v>
      </c>
      <c r="B82" s="14" t="s">
        <v>331</v>
      </c>
      <c r="C82" s="14" t="s">
        <v>332</v>
      </c>
      <c r="D82" s="54" t="s">
        <v>1854</v>
      </c>
      <c r="E82" s="55" t="b">
        <v>0</v>
      </c>
      <c r="F82" s="55" t="s">
        <v>1854</v>
      </c>
      <c r="G82" s="55" t="b">
        <v>1</v>
      </c>
      <c r="H82" s="2" t="b">
        <f t="shared" si="1"/>
        <v>1</v>
      </c>
      <c r="I82" s="12"/>
      <c r="J82" s="12"/>
    </row>
    <row r="83" spans="1:10" x14ac:dyDescent="0.2">
      <c r="A83" s="13" t="s">
        <v>518</v>
      </c>
      <c r="B83" s="14" t="s">
        <v>519</v>
      </c>
      <c r="C83" s="14" t="s">
        <v>520</v>
      </c>
      <c r="D83" s="54" t="s">
        <v>1854</v>
      </c>
      <c r="E83" s="55" t="b">
        <v>0</v>
      </c>
      <c r="F83" s="55" t="s">
        <v>1854</v>
      </c>
      <c r="G83" s="55" t="b">
        <v>1</v>
      </c>
      <c r="H83" s="2" t="b">
        <f t="shared" si="1"/>
        <v>1</v>
      </c>
      <c r="I83" s="12"/>
      <c r="J83" s="12"/>
    </row>
    <row r="84" spans="1:10" x14ac:dyDescent="0.2">
      <c r="A84" s="13" t="s">
        <v>1232</v>
      </c>
      <c r="B84" s="14" t="s">
        <v>1233</v>
      </c>
      <c r="C84" s="14" t="s">
        <v>1232</v>
      </c>
      <c r="D84" s="54" t="s">
        <v>1854</v>
      </c>
      <c r="E84" s="55" t="b">
        <v>0</v>
      </c>
      <c r="F84" s="55" t="s">
        <v>1854</v>
      </c>
      <c r="G84" s="55" t="b">
        <v>0</v>
      </c>
      <c r="H84" s="2" t="b">
        <f t="shared" si="1"/>
        <v>0</v>
      </c>
      <c r="I84" s="12"/>
      <c r="J84" s="12"/>
    </row>
    <row r="85" spans="1:10" x14ac:dyDescent="0.2">
      <c r="A85" s="13" t="s">
        <v>620</v>
      </c>
      <c r="B85" s="14" t="s">
        <v>621</v>
      </c>
      <c r="C85" s="14" t="s">
        <v>620</v>
      </c>
      <c r="D85" s="54" t="s">
        <v>1854</v>
      </c>
      <c r="E85" s="55" t="b">
        <v>0</v>
      </c>
      <c r="F85" s="55" t="s">
        <v>1854</v>
      </c>
      <c r="G85" s="55" t="b">
        <v>1</v>
      </c>
      <c r="H85" s="2" t="b">
        <f t="shared" si="1"/>
        <v>1</v>
      </c>
      <c r="I85" s="12"/>
      <c r="J85" s="12"/>
    </row>
    <row r="86" spans="1:10" x14ac:dyDescent="0.2">
      <c r="A86" s="13" t="s">
        <v>440</v>
      </c>
      <c r="B86" s="14" t="s">
        <v>441</v>
      </c>
      <c r="C86" s="14" t="s">
        <v>440</v>
      </c>
      <c r="D86" s="54" t="s">
        <v>1854</v>
      </c>
      <c r="E86" s="55" t="b">
        <v>0</v>
      </c>
      <c r="F86" s="55" t="s">
        <v>1854</v>
      </c>
      <c r="G86" s="55" t="b">
        <v>0</v>
      </c>
      <c r="H86" s="2" t="b">
        <f t="shared" si="1"/>
        <v>0</v>
      </c>
      <c r="I86" s="12"/>
      <c r="J86" s="12"/>
    </row>
    <row r="87" spans="1:10" x14ac:dyDescent="0.2">
      <c r="A87" s="13" t="s">
        <v>349</v>
      </c>
      <c r="B87" s="14" t="s">
        <v>350</v>
      </c>
      <c r="C87" s="14" t="s">
        <v>349</v>
      </c>
      <c r="D87" s="54" t="s">
        <v>1854</v>
      </c>
      <c r="E87" s="55" t="b">
        <v>0</v>
      </c>
      <c r="F87" s="55" t="s">
        <v>1854</v>
      </c>
      <c r="G87" s="55" t="b">
        <v>1</v>
      </c>
      <c r="H87" s="2" t="b">
        <f t="shared" si="1"/>
        <v>1</v>
      </c>
      <c r="I87" s="12"/>
      <c r="J87" s="12"/>
    </row>
    <row r="88" spans="1:10" x14ac:dyDescent="0.2">
      <c r="A88" s="13" t="s">
        <v>80</v>
      </c>
      <c r="B88" s="14" t="s">
        <v>81</v>
      </c>
      <c r="C88" s="14" t="s">
        <v>80</v>
      </c>
      <c r="D88" s="54" t="s">
        <v>1854</v>
      </c>
      <c r="E88" s="55" t="b">
        <v>0</v>
      </c>
      <c r="F88" s="55" t="s">
        <v>1854</v>
      </c>
      <c r="G88" s="55" t="b">
        <v>1</v>
      </c>
      <c r="H88" s="2" t="b">
        <f t="shared" si="1"/>
        <v>1</v>
      </c>
      <c r="I88" s="12"/>
      <c r="J88" s="12"/>
    </row>
    <row r="89" spans="1:10" x14ac:dyDescent="0.2">
      <c r="A89" s="13" t="s">
        <v>37</v>
      </c>
      <c r="B89" s="14" t="s">
        <v>38</v>
      </c>
      <c r="C89" s="14" t="s">
        <v>37</v>
      </c>
      <c r="D89" s="54" t="s">
        <v>1854</v>
      </c>
      <c r="E89" s="55" t="b">
        <v>0</v>
      </c>
      <c r="F89" s="55" t="s">
        <v>1854</v>
      </c>
      <c r="G89" s="55" t="b">
        <v>1</v>
      </c>
      <c r="H89" s="2" t="b">
        <f t="shared" si="1"/>
        <v>1</v>
      </c>
      <c r="I89" s="12"/>
      <c r="J89" s="12"/>
    </row>
    <row r="90" spans="1:10" x14ac:dyDescent="0.2">
      <c r="A90" s="13" t="s">
        <v>108</v>
      </c>
      <c r="B90" s="14" t="s">
        <v>109</v>
      </c>
      <c r="C90" s="14" t="s">
        <v>108</v>
      </c>
      <c r="D90" s="54" t="s">
        <v>1854</v>
      </c>
      <c r="E90" s="55" t="b">
        <v>0</v>
      </c>
      <c r="F90" s="55" t="s">
        <v>1854</v>
      </c>
      <c r="G90" s="55" t="b">
        <v>1</v>
      </c>
      <c r="H90" s="2" t="b">
        <f t="shared" si="1"/>
        <v>1</v>
      </c>
      <c r="I90" s="12"/>
      <c r="J90" s="12"/>
    </row>
    <row r="91" spans="1:10" x14ac:dyDescent="0.2">
      <c r="A91" s="13" t="s">
        <v>512</v>
      </c>
      <c r="B91" s="14" t="s">
        <v>513</v>
      </c>
      <c r="C91" s="14" t="s">
        <v>512</v>
      </c>
      <c r="D91" s="54" t="b">
        <v>0</v>
      </c>
      <c r="E91" s="55" t="b">
        <v>0</v>
      </c>
      <c r="F91" s="55" t="s">
        <v>1854</v>
      </c>
      <c r="G91" s="55" t="b">
        <v>1</v>
      </c>
      <c r="H91" s="2" t="b">
        <f t="shared" si="1"/>
        <v>1</v>
      </c>
      <c r="I91" s="12"/>
      <c r="J91" s="12"/>
    </row>
    <row r="92" spans="1:10" x14ac:dyDescent="0.2">
      <c r="A92" s="13" t="s">
        <v>27</v>
      </c>
      <c r="B92" s="14" t="s">
        <v>28</v>
      </c>
      <c r="C92" s="14" t="s">
        <v>29</v>
      </c>
      <c r="D92" s="54" t="s">
        <v>1854</v>
      </c>
      <c r="E92" s="55" t="b">
        <v>0</v>
      </c>
      <c r="F92" s="55" t="s">
        <v>1854</v>
      </c>
      <c r="G92" s="55" t="b">
        <v>1</v>
      </c>
      <c r="H92" s="2" t="b">
        <f t="shared" si="1"/>
        <v>1</v>
      </c>
      <c r="I92" s="12"/>
      <c r="J92" s="12"/>
    </row>
    <row r="93" spans="1:10" x14ac:dyDescent="0.2">
      <c r="A93" s="13" t="s">
        <v>662</v>
      </c>
      <c r="B93" s="14" t="s">
        <v>663</v>
      </c>
      <c r="C93" s="14" t="s">
        <v>662</v>
      </c>
      <c r="D93" s="54" t="s">
        <v>1854</v>
      </c>
      <c r="E93" s="55" t="b">
        <v>0</v>
      </c>
      <c r="F93" s="55" t="s">
        <v>1854</v>
      </c>
      <c r="G93" s="55" t="b">
        <v>1</v>
      </c>
      <c r="H93" s="2" t="b">
        <f t="shared" si="1"/>
        <v>1</v>
      </c>
      <c r="I93" s="12"/>
      <c r="J93" s="12"/>
    </row>
    <row r="94" spans="1:10" x14ac:dyDescent="0.2">
      <c r="A94" s="13" t="s">
        <v>525</v>
      </c>
      <c r="B94" s="14" t="s">
        <v>526</v>
      </c>
      <c r="C94" s="14" t="s">
        <v>525</v>
      </c>
      <c r="D94" s="54" t="s">
        <v>1854</v>
      </c>
      <c r="E94" s="55" t="b">
        <v>0</v>
      </c>
      <c r="F94" s="55" t="s">
        <v>1854</v>
      </c>
      <c r="G94" s="55" t="b">
        <v>0</v>
      </c>
      <c r="H94" s="2" t="b">
        <f t="shared" si="1"/>
        <v>0</v>
      </c>
      <c r="I94" s="12"/>
      <c r="J94" s="12"/>
    </row>
    <row r="95" spans="1:10" x14ac:dyDescent="0.2">
      <c r="A95" s="13" t="s">
        <v>735</v>
      </c>
      <c r="B95" s="14" t="s">
        <v>736</v>
      </c>
      <c r="C95" s="14" t="s">
        <v>737</v>
      </c>
      <c r="D95" s="54" t="s">
        <v>1854</v>
      </c>
      <c r="E95" s="55" t="b">
        <v>0</v>
      </c>
      <c r="F95" s="55" t="s">
        <v>1854</v>
      </c>
      <c r="G95" s="55" t="b">
        <v>1</v>
      </c>
      <c r="H95" s="2" t="b">
        <f t="shared" si="1"/>
        <v>1</v>
      </c>
      <c r="I95" s="12"/>
      <c r="J95" s="12"/>
    </row>
    <row r="96" spans="1:10" x14ac:dyDescent="0.2">
      <c r="A96" s="13" t="s">
        <v>1386</v>
      </c>
      <c r="B96" s="14" t="s">
        <v>1387</v>
      </c>
      <c r="C96" s="14" t="s">
        <v>1388</v>
      </c>
      <c r="D96" s="54" t="s">
        <v>1854</v>
      </c>
      <c r="E96" s="55" t="b">
        <v>0</v>
      </c>
      <c r="F96" s="55" t="s">
        <v>1854</v>
      </c>
      <c r="G96" s="55" t="b">
        <v>1</v>
      </c>
      <c r="H96" s="2" t="b">
        <f t="shared" si="1"/>
        <v>1</v>
      </c>
      <c r="I96" s="12"/>
      <c r="J96" s="12"/>
    </row>
    <row r="97" spans="1:10" x14ac:dyDescent="0.2">
      <c r="A97" s="13" t="s">
        <v>485</v>
      </c>
      <c r="B97" s="14" t="s">
        <v>486</v>
      </c>
      <c r="C97" s="14" t="s">
        <v>487</v>
      </c>
      <c r="D97" s="54" t="b">
        <v>0</v>
      </c>
      <c r="E97" s="55" t="b">
        <v>0</v>
      </c>
      <c r="F97" s="55" t="b">
        <v>1</v>
      </c>
      <c r="G97" s="55" t="b">
        <v>0</v>
      </c>
      <c r="H97" s="2" t="b">
        <f t="shared" si="1"/>
        <v>1</v>
      </c>
      <c r="I97" s="12"/>
      <c r="J97" s="12"/>
    </row>
    <row r="98" spans="1:10" x14ac:dyDescent="0.2">
      <c r="A98" s="13" t="s">
        <v>198</v>
      </c>
      <c r="B98" s="14" t="s">
        <v>199</v>
      </c>
      <c r="C98" s="14" t="s">
        <v>198</v>
      </c>
      <c r="D98" s="54" t="s">
        <v>1854</v>
      </c>
      <c r="E98" s="55" t="b">
        <v>0</v>
      </c>
      <c r="F98" s="55" t="s">
        <v>1854</v>
      </c>
      <c r="G98" s="55" t="b">
        <v>0</v>
      </c>
      <c r="H98" s="2" t="b">
        <f t="shared" si="1"/>
        <v>0</v>
      </c>
      <c r="I98" s="12"/>
      <c r="J98" s="12"/>
    </row>
    <row r="99" spans="1:10" x14ac:dyDescent="0.2">
      <c r="A99" s="13" t="s">
        <v>1018</v>
      </c>
      <c r="B99" s="14" t="s">
        <v>1019</v>
      </c>
      <c r="C99" s="14" t="s">
        <v>1020</v>
      </c>
      <c r="D99" s="54" t="s">
        <v>1854</v>
      </c>
      <c r="E99" s="55" t="b">
        <v>0</v>
      </c>
      <c r="F99" s="55" t="s">
        <v>1854</v>
      </c>
      <c r="G99" s="55" t="b">
        <v>1</v>
      </c>
      <c r="H99" s="2" t="b">
        <f t="shared" si="1"/>
        <v>1</v>
      </c>
      <c r="I99" s="12"/>
      <c r="J99" s="12"/>
    </row>
    <row r="100" spans="1:10" x14ac:dyDescent="0.2">
      <c r="A100" s="13" t="s">
        <v>449</v>
      </c>
      <c r="B100" s="14" t="s">
        <v>450</v>
      </c>
      <c r="C100" s="14" t="s">
        <v>451</v>
      </c>
      <c r="D100" s="54" t="s">
        <v>1854</v>
      </c>
      <c r="E100" s="55" t="b">
        <v>0</v>
      </c>
      <c r="F100" s="55" t="s">
        <v>1854</v>
      </c>
      <c r="G100" s="55" t="b">
        <v>1</v>
      </c>
      <c r="H100" s="2" t="b">
        <f t="shared" si="1"/>
        <v>1</v>
      </c>
      <c r="I100" s="12"/>
      <c r="J100" s="12"/>
    </row>
    <row r="101" spans="1:10" x14ac:dyDescent="0.2">
      <c r="A101" s="13" t="s">
        <v>1242</v>
      </c>
      <c r="B101" s="14" t="s">
        <v>1243</v>
      </c>
      <c r="C101" s="14" t="s">
        <v>1244</v>
      </c>
      <c r="D101" s="54" t="s">
        <v>1854</v>
      </c>
      <c r="E101" s="55" t="b">
        <v>0</v>
      </c>
      <c r="F101" s="55" t="s">
        <v>1854</v>
      </c>
      <c r="G101" s="55" t="b">
        <v>1</v>
      </c>
      <c r="H101" s="2" t="b">
        <f t="shared" si="1"/>
        <v>1</v>
      </c>
      <c r="I101" s="12"/>
      <c r="J101" s="12"/>
    </row>
    <row r="102" spans="1:10" x14ac:dyDescent="0.2">
      <c r="A102" s="13" t="s">
        <v>614</v>
      </c>
      <c r="B102" s="14" t="s">
        <v>615</v>
      </c>
      <c r="C102" s="14" t="s">
        <v>614</v>
      </c>
      <c r="D102" s="54" t="s">
        <v>1854</v>
      </c>
      <c r="E102" s="55" t="b">
        <v>0</v>
      </c>
      <c r="F102" s="55" t="s">
        <v>1854</v>
      </c>
      <c r="G102" s="55" t="s">
        <v>1854</v>
      </c>
      <c r="H102" s="2" t="b">
        <f t="shared" si="1"/>
        <v>0</v>
      </c>
      <c r="I102" s="12"/>
      <c r="J102" s="12"/>
    </row>
    <row r="103" spans="1:10" x14ac:dyDescent="0.2">
      <c r="A103" s="13" t="s">
        <v>132</v>
      </c>
      <c r="B103" s="14" t="s">
        <v>133</v>
      </c>
      <c r="C103" s="14" t="s">
        <v>132</v>
      </c>
      <c r="D103" s="54" t="b">
        <v>0</v>
      </c>
      <c r="E103" s="55" t="b">
        <v>0</v>
      </c>
      <c r="F103" s="55" t="b">
        <v>1</v>
      </c>
      <c r="G103" s="55" t="b">
        <v>0</v>
      </c>
      <c r="H103" s="2" t="b">
        <f t="shared" si="1"/>
        <v>1</v>
      </c>
      <c r="I103" s="12"/>
      <c r="J103" s="12"/>
    </row>
    <row r="104" spans="1:10" x14ac:dyDescent="0.2">
      <c r="A104" s="13" t="s">
        <v>265</v>
      </c>
      <c r="B104" s="14" t="s">
        <v>266</v>
      </c>
      <c r="C104" s="14" t="s">
        <v>265</v>
      </c>
      <c r="D104" s="54" t="s">
        <v>1854</v>
      </c>
      <c r="E104" s="55" t="b">
        <v>0</v>
      </c>
      <c r="F104" s="55" t="s">
        <v>1854</v>
      </c>
      <c r="G104" s="55" t="b">
        <v>1</v>
      </c>
      <c r="H104" s="2" t="b">
        <f t="shared" si="1"/>
        <v>1</v>
      </c>
      <c r="I104" s="12"/>
      <c r="J104" s="12"/>
    </row>
    <row r="105" spans="1:10" x14ac:dyDescent="0.2">
      <c r="A105" s="13" t="s">
        <v>1008</v>
      </c>
      <c r="B105" s="14" t="s">
        <v>1009</v>
      </c>
      <c r="C105" s="14" t="s">
        <v>1008</v>
      </c>
      <c r="D105" s="54" t="s">
        <v>1854</v>
      </c>
      <c r="E105" s="55" t="b">
        <v>0</v>
      </c>
      <c r="F105" s="55" t="b">
        <v>1</v>
      </c>
      <c r="G105" s="55" t="b">
        <v>1</v>
      </c>
      <c r="H105" s="2" t="b">
        <f t="shared" si="1"/>
        <v>1</v>
      </c>
      <c r="I105" s="12"/>
      <c r="J105" s="12"/>
    </row>
    <row r="106" spans="1:10" x14ac:dyDescent="0.2">
      <c r="A106" s="13" t="s">
        <v>1369</v>
      </c>
      <c r="B106" s="14" t="s">
        <v>1370</v>
      </c>
      <c r="C106" s="14" t="s">
        <v>1371</v>
      </c>
      <c r="D106" s="54" t="s">
        <v>1854</v>
      </c>
      <c r="E106" s="55" t="b">
        <v>0</v>
      </c>
      <c r="F106" s="55" t="s">
        <v>1854</v>
      </c>
      <c r="G106" s="55" t="b">
        <v>1</v>
      </c>
      <c r="H106" s="2" t="b">
        <f t="shared" si="1"/>
        <v>1</v>
      </c>
      <c r="I106" s="12"/>
      <c r="J106" s="12"/>
    </row>
    <row r="107" spans="1:10" x14ac:dyDescent="0.2">
      <c r="A107" s="13" t="s">
        <v>114</v>
      </c>
      <c r="B107" s="14" t="s">
        <v>115</v>
      </c>
      <c r="C107" s="14" t="s">
        <v>114</v>
      </c>
      <c r="D107" s="54" t="b">
        <v>0</v>
      </c>
      <c r="E107" s="55" t="b">
        <v>0</v>
      </c>
      <c r="F107" s="55" t="b">
        <v>1</v>
      </c>
      <c r="G107" s="55" t="b">
        <v>1</v>
      </c>
      <c r="H107" s="2" t="b">
        <f t="shared" si="1"/>
        <v>1</v>
      </c>
      <c r="I107" s="12"/>
      <c r="J107" s="12"/>
    </row>
    <row r="108" spans="1:10" x14ac:dyDescent="0.2">
      <c r="A108" s="13" t="s">
        <v>194</v>
      </c>
      <c r="B108" s="14" t="s">
        <v>195</v>
      </c>
      <c r="C108" s="14" t="s">
        <v>196</v>
      </c>
      <c r="D108" s="54" t="s">
        <v>1854</v>
      </c>
      <c r="E108" s="55" t="b">
        <v>0</v>
      </c>
      <c r="F108" s="55" t="s">
        <v>1854</v>
      </c>
      <c r="G108" s="55" t="b">
        <v>1</v>
      </c>
      <c r="H108" s="2" t="b">
        <f t="shared" si="1"/>
        <v>1</v>
      </c>
      <c r="I108" s="12"/>
      <c r="J108" s="12"/>
    </row>
    <row r="109" spans="1:10" x14ac:dyDescent="0.2">
      <c r="A109" s="13" t="s">
        <v>1340</v>
      </c>
      <c r="B109" s="14" t="s">
        <v>1341</v>
      </c>
      <c r="C109" s="14" t="s">
        <v>1342</v>
      </c>
      <c r="D109" s="54" t="s">
        <v>1854</v>
      </c>
      <c r="E109" s="55" t="b">
        <v>0</v>
      </c>
      <c r="F109" s="55" t="s">
        <v>1854</v>
      </c>
      <c r="G109" s="55" t="b">
        <v>1</v>
      </c>
      <c r="H109" s="2" t="b">
        <f t="shared" si="1"/>
        <v>1</v>
      </c>
      <c r="I109" s="12"/>
      <c r="J109" s="12"/>
    </row>
    <row r="110" spans="1:10" x14ac:dyDescent="0.2">
      <c r="A110" s="13" t="s">
        <v>384</v>
      </c>
      <c r="B110" s="14" t="s">
        <v>385</v>
      </c>
      <c r="C110" s="14" t="s">
        <v>386</v>
      </c>
      <c r="D110" s="54" t="s">
        <v>1854</v>
      </c>
      <c r="E110" s="55" t="b">
        <v>0</v>
      </c>
      <c r="F110" s="55" t="s">
        <v>1854</v>
      </c>
      <c r="G110" s="55" t="b">
        <v>1</v>
      </c>
      <c r="H110" s="2" t="b">
        <f t="shared" si="1"/>
        <v>1</v>
      </c>
      <c r="I110" s="12"/>
      <c r="J110" s="12"/>
    </row>
    <row r="111" spans="1:10" x14ac:dyDescent="0.2">
      <c r="A111" s="13" t="s">
        <v>1208</v>
      </c>
      <c r="B111" s="14" t="s">
        <v>1209</v>
      </c>
      <c r="C111" s="14" t="s">
        <v>1210</v>
      </c>
      <c r="D111" s="54" t="b">
        <v>0</v>
      </c>
      <c r="E111" s="55" t="b">
        <v>0</v>
      </c>
      <c r="F111" s="55" t="b">
        <v>1</v>
      </c>
      <c r="G111" s="55" t="b">
        <v>0</v>
      </c>
      <c r="H111" s="2" t="b">
        <f t="shared" si="1"/>
        <v>1</v>
      </c>
      <c r="I111" s="12"/>
      <c r="J111" s="12"/>
    </row>
    <row r="112" spans="1:10" x14ac:dyDescent="0.2">
      <c r="A112" s="13" t="s">
        <v>505</v>
      </c>
      <c r="B112" s="14" t="s">
        <v>506</v>
      </c>
      <c r="C112" s="14" t="s">
        <v>507</v>
      </c>
      <c r="D112" s="54" t="b">
        <v>0</v>
      </c>
      <c r="E112" s="55" t="b">
        <v>0</v>
      </c>
      <c r="F112" s="55" t="s">
        <v>1854</v>
      </c>
      <c r="G112" s="55" t="b">
        <v>1</v>
      </c>
      <c r="H112" s="2" t="b">
        <f t="shared" si="1"/>
        <v>1</v>
      </c>
      <c r="I112" s="12"/>
      <c r="J112" s="12"/>
    </row>
    <row r="113" spans="1:10" x14ac:dyDescent="0.2">
      <c r="A113" s="13" t="s">
        <v>225</v>
      </c>
      <c r="B113" s="14" t="s">
        <v>226</v>
      </c>
      <c r="C113" s="14" t="s">
        <v>227</v>
      </c>
      <c r="D113" s="54" t="s">
        <v>1854</v>
      </c>
      <c r="E113" s="55" t="b">
        <v>0</v>
      </c>
      <c r="F113" s="55" t="s">
        <v>1854</v>
      </c>
      <c r="G113" s="55" t="b">
        <v>1</v>
      </c>
      <c r="H113" s="2" t="b">
        <f t="shared" si="1"/>
        <v>1</v>
      </c>
      <c r="I113" s="12"/>
      <c r="J113" s="12"/>
    </row>
    <row r="114" spans="1:10" x14ac:dyDescent="0.2">
      <c r="A114" s="13" t="s">
        <v>93</v>
      </c>
      <c r="B114" s="14" t="s">
        <v>94</v>
      </c>
      <c r="C114" s="14" t="s">
        <v>93</v>
      </c>
      <c r="D114" s="54" t="b">
        <v>0</v>
      </c>
      <c r="E114" s="55" t="b">
        <v>0</v>
      </c>
      <c r="F114" s="55" t="b">
        <v>1</v>
      </c>
      <c r="G114" s="55" t="b">
        <v>0</v>
      </c>
      <c r="H114" s="2" t="b">
        <f t="shared" si="1"/>
        <v>1</v>
      </c>
      <c r="I114" s="12"/>
      <c r="J114" s="12"/>
    </row>
    <row r="115" spans="1:10" x14ac:dyDescent="0.2">
      <c r="A115" s="13" t="s">
        <v>778</v>
      </c>
      <c r="B115" s="14" t="s">
        <v>779</v>
      </c>
      <c r="C115" s="14" t="s">
        <v>778</v>
      </c>
      <c r="D115" s="54" t="b">
        <v>0</v>
      </c>
      <c r="E115" s="55" t="b">
        <v>0</v>
      </c>
      <c r="F115" s="55" t="b">
        <v>1</v>
      </c>
      <c r="G115" s="55" t="s">
        <v>1854</v>
      </c>
      <c r="H115" s="2" t="b">
        <f t="shared" si="1"/>
        <v>1</v>
      </c>
      <c r="I115" s="12"/>
      <c r="J115" s="12"/>
    </row>
    <row r="116" spans="1:10" x14ac:dyDescent="0.2">
      <c r="A116" s="13" t="s">
        <v>417</v>
      </c>
      <c r="B116" s="14" t="s">
        <v>418</v>
      </c>
      <c r="C116" s="14" t="s">
        <v>419</v>
      </c>
      <c r="D116" s="54" t="s">
        <v>1854</v>
      </c>
      <c r="E116" s="55" t="b">
        <v>0</v>
      </c>
      <c r="F116" s="55" t="s">
        <v>1854</v>
      </c>
      <c r="G116" s="55" t="b">
        <v>1</v>
      </c>
      <c r="H116" s="2" t="b">
        <f t="shared" si="1"/>
        <v>1</v>
      </c>
      <c r="I116" s="12"/>
      <c r="J116" s="12"/>
    </row>
    <row r="117" spans="1:10" x14ac:dyDescent="0.2">
      <c r="A117" s="13" t="s">
        <v>784</v>
      </c>
      <c r="B117" s="14" t="s">
        <v>785</v>
      </c>
      <c r="C117" s="14" t="s">
        <v>784</v>
      </c>
      <c r="D117" s="54" t="b">
        <v>0</v>
      </c>
      <c r="E117" s="55" t="b">
        <v>0</v>
      </c>
      <c r="F117" s="55" t="b">
        <v>1</v>
      </c>
      <c r="G117" s="55" t="b">
        <v>0</v>
      </c>
      <c r="H117" s="2" t="b">
        <f t="shared" si="1"/>
        <v>1</v>
      </c>
      <c r="I117" s="12"/>
      <c r="J117" s="12"/>
    </row>
    <row r="118" spans="1:10" x14ac:dyDescent="0.2">
      <c r="A118" s="13" t="s">
        <v>154</v>
      </c>
      <c r="B118" s="14" t="s">
        <v>155</v>
      </c>
      <c r="C118" s="14" t="s">
        <v>154</v>
      </c>
      <c r="D118" s="54" t="b">
        <v>0</v>
      </c>
      <c r="E118" s="55" t="b">
        <v>0</v>
      </c>
      <c r="F118" s="55" t="b">
        <v>1</v>
      </c>
      <c r="G118" s="55" t="b">
        <v>1</v>
      </c>
      <c r="H118" s="2" t="b">
        <f t="shared" si="1"/>
        <v>1</v>
      </c>
      <c r="I118" s="12"/>
      <c r="J118" s="12"/>
    </row>
    <row r="119" spans="1:10" x14ac:dyDescent="0.2">
      <c r="A119" s="13" t="s">
        <v>718</v>
      </c>
      <c r="B119" s="14" t="s">
        <v>719</v>
      </c>
      <c r="C119" s="14" t="s">
        <v>720</v>
      </c>
      <c r="D119" s="54" t="s">
        <v>1854</v>
      </c>
      <c r="E119" s="55" t="b">
        <v>0</v>
      </c>
      <c r="F119" s="55" t="s">
        <v>1854</v>
      </c>
      <c r="G119" s="55" t="b">
        <v>0</v>
      </c>
      <c r="H119" s="2" t="b">
        <f t="shared" si="1"/>
        <v>0</v>
      </c>
      <c r="I119" s="12"/>
      <c r="J119" s="12"/>
    </row>
    <row r="120" spans="1:10" x14ac:dyDescent="0.2">
      <c r="A120" s="13" t="s">
        <v>135</v>
      </c>
      <c r="B120" s="14" t="s">
        <v>136</v>
      </c>
      <c r="C120" s="14" t="s">
        <v>135</v>
      </c>
      <c r="D120" s="54" t="b">
        <v>0</v>
      </c>
      <c r="E120" s="55" t="b">
        <v>0</v>
      </c>
      <c r="F120" s="55" t="b">
        <v>1</v>
      </c>
      <c r="G120" s="55" t="b">
        <v>0</v>
      </c>
      <c r="H120" s="2" t="b">
        <f t="shared" si="1"/>
        <v>1</v>
      </c>
      <c r="I120" s="12"/>
      <c r="J120" s="12"/>
    </row>
    <row r="121" spans="1:10" x14ac:dyDescent="0.2">
      <c r="A121" s="13" t="s">
        <v>300</v>
      </c>
      <c r="B121" s="14" t="s">
        <v>301</v>
      </c>
      <c r="C121" s="14" t="s">
        <v>300</v>
      </c>
      <c r="D121" s="54" t="b">
        <v>0</v>
      </c>
      <c r="E121" s="55" t="b">
        <v>0</v>
      </c>
      <c r="F121" s="55" t="b">
        <v>1</v>
      </c>
      <c r="G121" s="55" t="b">
        <v>1</v>
      </c>
      <c r="H121" s="2" t="b">
        <f t="shared" si="1"/>
        <v>1</v>
      </c>
      <c r="I121" s="12"/>
      <c r="J121" s="12"/>
    </row>
    <row r="122" spans="1:10" x14ac:dyDescent="0.2">
      <c r="A122" s="13" t="s">
        <v>123</v>
      </c>
      <c r="B122" s="14" t="s">
        <v>124</v>
      </c>
      <c r="C122" s="14" t="s">
        <v>123</v>
      </c>
      <c r="D122" s="54" t="s">
        <v>1854</v>
      </c>
      <c r="E122" s="55" t="b">
        <v>0</v>
      </c>
      <c r="F122" s="55" t="s">
        <v>1854</v>
      </c>
      <c r="G122" s="55" t="b">
        <v>1</v>
      </c>
      <c r="H122" s="2" t="b">
        <f t="shared" si="1"/>
        <v>1</v>
      </c>
      <c r="I122" s="12"/>
      <c r="J122" s="12"/>
    </row>
    <row r="123" spans="1:10" x14ac:dyDescent="0.2">
      <c r="A123" s="13" t="s">
        <v>184</v>
      </c>
      <c r="B123" s="14" t="s">
        <v>185</v>
      </c>
      <c r="C123" s="14" t="s">
        <v>184</v>
      </c>
      <c r="D123" s="54" t="s">
        <v>1854</v>
      </c>
      <c r="E123" s="55" t="b">
        <v>0</v>
      </c>
      <c r="F123" s="55" t="s">
        <v>1854</v>
      </c>
      <c r="G123" s="55" t="s">
        <v>1854</v>
      </c>
      <c r="H123" s="2" t="b">
        <f t="shared" si="1"/>
        <v>0</v>
      </c>
      <c r="I123" s="12"/>
      <c r="J123" s="12"/>
    </row>
    <row r="124" spans="1:10" x14ac:dyDescent="0.2">
      <c r="A124" s="13" t="s">
        <v>857</v>
      </c>
      <c r="B124" s="14" t="s">
        <v>858</v>
      </c>
      <c r="C124" s="14" t="s">
        <v>857</v>
      </c>
      <c r="D124" s="54" t="s">
        <v>1854</v>
      </c>
      <c r="E124" s="55" t="b">
        <v>0</v>
      </c>
      <c r="F124" s="55" t="s">
        <v>1854</v>
      </c>
      <c r="G124" s="55" t="b">
        <v>1</v>
      </c>
      <c r="H124" s="2" t="b">
        <f t="shared" si="1"/>
        <v>1</v>
      </c>
      <c r="I124" s="12"/>
      <c r="J124" s="12"/>
    </row>
    <row r="125" spans="1:10" x14ac:dyDescent="0.2">
      <c r="A125" s="13" t="s">
        <v>1073</v>
      </c>
      <c r="B125" s="14" t="s">
        <v>1074</v>
      </c>
      <c r="C125" s="14" t="s">
        <v>1073</v>
      </c>
      <c r="D125" s="54" t="s">
        <v>1854</v>
      </c>
      <c r="E125" s="55" t="b">
        <v>0</v>
      </c>
      <c r="F125" s="55" t="s">
        <v>1854</v>
      </c>
      <c r="G125" s="55" t="b">
        <v>1</v>
      </c>
      <c r="H125" s="2" t="b">
        <f t="shared" si="1"/>
        <v>1</v>
      </c>
      <c r="I125" s="12"/>
      <c r="J125" s="12"/>
    </row>
    <row r="126" spans="1:10" x14ac:dyDescent="0.2">
      <c r="A126" s="13" t="s">
        <v>163</v>
      </c>
      <c r="B126" s="14" t="s">
        <v>164</v>
      </c>
      <c r="C126" s="14" t="s">
        <v>165</v>
      </c>
      <c r="D126" s="54" t="b">
        <v>0</v>
      </c>
      <c r="E126" s="55" t="b">
        <v>0</v>
      </c>
      <c r="F126" s="55" t="s">
        <v>1854</v>
      </c>
      <c r="G126" s="55" t="b">
        <v>0</v>
      </c>
      <c r="H126" s="2" t="b">
        <f t="shared" si="1"/>
        <v>0</v>
      </c>
      <c r="I126" s="12"/>
      <c r="J126" s="12"/>
    </row>
    <row r="127" spans="1:10" x14ac:dyDescent="0.2">
      <c r="A127" s="13" t="s">
        <v>421</v>
      </c>
      <c r="B127" s="14" t="s">
        <v>422</v>
      </c>
      <c r="C127" s="14" t="s">
        <v>421</v>
      </c>
      <c r="D127" s="54" t="s">
        <v>1854</v>
      </c>
      <c r="E127" s="55" t="b">
        <v>0</v>
      </c>
      <c r="F127" s="55" t="s">
        <v>1854</v>
      </c>
      <c r="G127" s="55" t="s">
        <v>1854</v>
      </c>
      <c r="H127" s="2" t="b">
        <f t="shared" si="1"/>
        <v>0</v>
      </c>
      <c r="I127" s="12"/>
      <c r="J127" s="12"/>
    </row>
    <row r="128" spans="1:10" x14ac:dyDescent="0.2">
      <c r="A128" s="13" t="s">
        <v>49</v>
      </c>
      <c r="B128" s="14" t="s">
        <v>50</v>
      </c>
      <c r="C128" s="14" t="s">
        <v>49</v>
      </c>
      <c r="D128" s="54" t="s">
        <v>1854</v>
      </c>
      <c r="E128" s="55" t="b">
        <v>0</v>
      </c>
      <c r="F128" s="55" t="s">
        <v>1854</v>
      </c>
      <c r="G128" s="55" t="b">
        <v>1</v>
      </c>
      <c r="H128" s="2" t="b">
        <f t="shared" si="1"/>
        <v>1</v>
      </c>
      <c r="I128" s="12"/>
      <c r="J128" s="12"/>
    </row>
    <row r="129" spans="1:10" x14ac:dyDescent="0.2">
      <c r="A129" s="13" t="s">
        <v>141</v>
      </c>
      <c r="B129" s="14" t="s">
        <v>142</v>
      </c>
      <c r="C129" s="14" t="s">
        <v>141</v>
      </c>
      <c r="D129" s="54" t="s">
        <v>1854</v>
      </c>
      <c r="E129" s="55" t="b">
        <v>0</v>
      </c>
      <c r="F129" s="55" t="s">
        <v>1854</v>
      </c>
      <c r="G129" s="55" t="b">
        <v>1</v>
      </c>
      <c r="H129" s="2" t="b">
        <f t="shared" si="1"/>
        <v>1</v>
      </c>
      <c r="I129" s="12"/>
      <c r="J129" s="12"/>
    </row>
    <row r="130" spans="1:10" x14ac:dyDescent="0.2">
      <c r="A130" s="13" t="s">
        <v>1312</v>
      </c>
      <c r="B130" s="14" t="s">
        <v>1313</v>
      </c>
      <c r="C130" s="14" t="s">
        <v>1312</v>
      </c>
      <c r="D130" s="54" t="s">
        <v>1854</v>
      </c>
      <c r="E130" s="55" t="b">
        <v>0</v>
      </c>
      <c r="F130" s="55" t="s">
        <v>1854</v>
      </c>
      <c r="G130" s="55" t="b">
        <v>1</v>
      </c>
      <c r="H130" s="2" t="b">
        <f t="shared" si="1"/>
        <v>1</v>
      </c>
      <c r="I130" s="12"/>
      <c r="J130" s="12"/>
    </row>
    <row r="131" spans="1:10" x14ac:dyDescent="0.2">
      <c r="A131" s="13" t="s">
        <v>177</v>
      </c>
      <c r="B131" s="14" t="s">
        <v>178</v>
      </c>
      <c r="C131" s="14" t="s">
        <v>179</v>
      </c>
      <c r="D131" s="54" t="s">
        <v>1854</v>
      </c>
      <c r="E131" s="55" t="b">
        <v>0</v>
      </c>
      <c r="F131" s="55" t="s">
        <v>1854</v>
      </c>
      <c r="G131" s="55" t="b">
        <v>1</v>
      </c>
      <c r="H131" s="2" t="b">
        <f t="shared" si="1"/>
        <v>1</v>
      </c>
      <c r="I131" s="12"/>
      <c r="J131" s="12"/>
    </row>
    <row r="132" spans="1:10" x14ac:dyDescent="0.2">
      <c r="A132" s="13" t="s">
        <v>1038</v>
      </c>
      <c r="B132" s="14" t="s">
        <v>1039</v>
      </c>
      <c r="C132" s="14" t="s">
        <v>1038</v>
      </c>
      <c r="D132" s="54" t="s">
        <v>1854</v>
      </c>
      <c r="E132" s="55" t="b">
        <v>0</v>
      </c>
      <c r="F132" s="55" t="s">
        <v>1854</v>
      </c>
      <c r="G132" s="55" t="b">
        <v>0</v>
      </c>
      <c r="H132" s="2" t="b">
        <f t="shared" si="1"/>
        <v>0</v>
      </c>
      <c r="I132" s="12"/>
      <c r="J132" s="12"/>
    </row>
    <row r="133" spans="1:10" x14ac:dyDescent="0.2">
      <c r="A133" s="13" t="s">
        <v>703</v>
      </c>
      <c r="B133" s="14" t="s">
        <v>704</v>
      </c>
      <c r="C133" s="14" t="s">
        <v>705</v>
      </c>
      <c r="D133" s="54" t="s">
        <v>1854</v>
      </c>
      <c r="E133" s="55" t="b">
        <v>0</v>
      </c>
      <c r="F133" s="55" t="s">
        <v>1854</v>
      </c>
      <c r="G133" s="55" t="b">
        <v>1</v>
      </c>
      <c r="H133" s="2" t="b">
        <f t="shared" si="1"/>
        <v>1</v>
      </c>
      <c r="I133" s="12"/>
      <c r="J133" s="12"/>
    </row>
    <row r="134" spans="1:10" x14ac:dyDescent="0.2">
      <c r="A134" s="13" t="s">
        <v>22</v>
      </c>
      <c r="B134" s="14" t="s">
        <v>23</v>
      </c>
      <c r="C134" s="14" t="s">
        <v>24</v>
      </c>
      <c r="D134" s="54" t="s">
        <v>1854</v>
      </c>
      <c r="E134" s="55" t="b">
        <v>0</v>
      </c>
      <c r="F134" s="55" t="s">
        <v>1854</v>
      </c>
      <c r="G134" s="55" t="b">
        <v>1</v>
      </c>
      <c r="H134" s="2" t="b">
        <f t="shared" ref="H134:H197" si="2">COUNTIF(D134:G134,TRUE)&gt;0</f>
        <v>1</v>
      </c>
      <c r="I134" s="12"/>
      <c r="J134" s="12"/>
    </row>
    <row r="135" spans="1:10" x14ac:dyDescent="0.2">
      <c r="A135" s="13" t="s">
        <v>726</v>
      </c>
      <c r="B135" s="14" t="s">
        <v>727</v>
      </c>
      <c r="C135" s="14" t="s">
        <v>726</v>
      </c>
      <c r="D135" s="54" t="b">
        <v>0</v>
      </c>
      <c r="E135" s="55" t="b">
        <v>0</v>
      </c>
      <c r="F135" s="55" t="b">
        <v>1</v>
      </c>
      <c r="G135" s="55" t="b">
        <v>1</v>
      </c>
      <c r="H135" s="2" t="b">
        <f t="shared" si="2"/>
        <v>1</v>
      </c>
      <c r="I135" s="12"/>
      <c r="J135" s="12"/>
    </row>
    <row r="136" spans="1:10" x14ac:dyDescent="0.2">
      <c r="A136" s="13" t="s">
        <v>343</v>
      </c>
      <c r="B136" s="14" t="s">
        <v>344</v>
      </c>
      <c r="C136" s="14" t="s">
        <v>343</v>
      </c>
      <c r="D136" s="54" t="s">
        <v>1854</v>
      </c>
      <c r="E136" s="55" t="b">
        <v>0</v>
      </c>
      <c r="F136" s="55" t="s">
        <v>1854</v>
      </c>
      <c r="G136" s="55" t="b">
        <v>1</v>
      </c>
      <c r="H136" s="2" t="b">
        <f t="shared" si="2"/>
        <v>1</v>
      </c>
      <c r="I136" s="12"/>
      <c r="J136" s="12"/>
    </row>
    <row r="137" spans="1:10" x14ac:dyDescent="0.2">
      <c r="A137" s="13" t="s">
        <v>496</v>
      </c>
      <c r="B137" s="14" t="s">
        <v>497</v>
      </c>
      <c r="C137" s="14" t="s">
        <v>496</v>
      </c>
      <c r="D137" s="54" t="s">
        <v>1854</v>
      </c>
      <c r="E137" s="55" t="b">
        <v>0</v>
      </c>
      <c r="F137" s="55" t="s">
        <v>1854</v>
      </c>
      <c r="G137" s="55" t="b">
        <v>1</v>
      </c>
      <c r="H137" s="2" t="b">
        <f t="shared" si="2"/>
        <v>1</v>
      </c>
      <c r="I137" s="12"/>
      <c r="J137" s="12"/>
    </row>
    <row r="138" spans="1:10" x14ac:dyDescent="0.2">
      <c r="A138" s="13" t="s">
        <v>120</v>
      </c>
      <c r="B138" s="14" t="s">
        <v>121</v>
      </c>
      <c r="C138" s="14" t="s">
        <v>120</v>
      </c>
      <c r="D138" s="54" t="s">
        <v>1854</v>
      </c>
      <c r="E138" s="55" t="b">
        <v>0</v>
      </c>
      <c r="F138" s="55" t="s">
        <v>1854</v>
      </c>
      <c r="G138" s="55" t="b">
        <v>1</v>
      </c>
      <c r="H138" s="2" t="b">
        <f t="shared" si="2"/>
        <v>1</v>
      </c>
      <c r="I138" s="12"/>
      <c r="J138" s="12"/>
    </row>
    <row r="139" spans="1:10" x14ac:dyDescent="0.2">
      <c r="A139" s="13" t="s">
        <v>1153</v>
      </c>
      <c r="B139" s="14" t="s">
        <v>1154</v>
      </c>
      <c r="C139" s="14" t="s">
        <v>1153</v>
      </c>
      <c r="D139" s="54" t="s">
        <v>1854</v>
      </c>
      <c r="E139" s="55" t="b">
        <v>0</v>
      </c>
      <c r="F139" s="55" t="s">
        <v>1854</v>
      </c>
      <c r="G139" s="55" t="b">
        <v>0</v>
      </c>
      <c r="H139" s="2" t="b">
        <f t="shared" si="2"/>
        <v>0</v>
      </c>
      <c r="I139" s="12"/>
      <c r="J139" s="12"/>
    </row>
    <row r="140" spans="1:10" x14ac:dyDescent="0.2">
      <c r="A140" s="13" t="s">
        <v>368</v>
      </c>
      <c r="B140" s="14" t="s">
        <v>369</v>
      </c>
      <c r="C140" s="14" t="s">
        <v>368</v>
      </c>
      <c r="D140" s="54" t="s">
        <v>1854</v>
      </c>
      <c r="E140" s="55" t="b">
        <v>0</v>
      </c>
      <c r="F140" s="55" t="s">
        <v>1854</v>
      </c>
      <c r="G140" s="55" t="b">
        <v>1</v>
      </c>
      <c r="H140" s="2" t="b">
        <f t="shared" si="2"/>
        <v>1</v>
      </c>
      <c r="I140" s="12"/>
      <c r="J140" s="12"/>
    </row>
    <row r="141" spans="1:10" x14ac:dyDescent="0.2">
      <c r="A141" s="13" t="s">
        <v>813</v>
      </c>
      <c r="B141" s="14" t="s">
        <v>814</v>
      </c>
      <c r="C141" s="14" t="s">
        <v>813</v>
      </c>
      <c r="D141" s="54" t="s">
        <v>1854</v>
      </c>
      <c r="E141" s="55" t="b">
        <v>0</v>
      </c>
      <c r="F141" s="55" t="s">
        <v>1854</v>
      </c>
      <c r="G141" s="55" t="b">
        <v>1</v>
      </c>
      <c r="H141" s="2" t="b">
        <f t="shared" si="2"/>
        <v>1</v>
      </c>
      <c r="I141" s="12"/>
      <c r="J141" s="12"/>
    </row>
    <row r="142" spans="1:10" x14ac:dyDescent="0.2">
      <c r="A142" s="13" t="s">
        <v>1250</v>
      </c>
      <c r="B142" s="14" t="s">
        <v>1251</v>
      </c>
      <c r="C142" s="14" t="s">
        <v>1250</v>
      </c>
      <c r="D142" s="54" t="s">
        <v>1854</v>
      </c>
      <c r="E142" s="55" t="b">
        <v>0</v>
      </c>
      <c r="F142" s="55" t="s">
        <v>1854</v>
      </c>
      <c r="G142" s="55" t="b">
        <v>1</v>
      </c>
      <c r="H142" s="2" t="b">
        <f t="shared" si="2"/>
        <v>1</v>
      </c>
      <c r="I142" s="12"/>
      <c r="J142" s="12"/>
    </row>
    <row r="143" spans="1:10" x14ac:dyDescent="0.2">
      <c r="A143" s="13" t="s">
        <v>611</v>
      </c>
      <c r="B143" s="14" t="s">
        <v>612</v>
      </c>
      <c r="C143" s="14" t="s">
        <v>611</v>
      </c>
      <c r="D143" s="54" t="s">
        <v>1854</v>
      </c>
      <c r="E143" s="55" t="b">
        <v>0</v>
      </c>
      <c r="F143" s="55" t="s">
        <v>1854</v>
      </c>
      <c r="G143" s="55" t="s">
        <v>1854</v>
      </c>
      <c r="H143" s="2" t="b">
        <f t="shared" si="2"/>
        <v>0</v>
      </c>
      <c r="I143" s="12"/>
      <c r="J143" s="12"/>
    </row>
    <row r="144" spans="1:10" x14ac:dyDescent="0.2">
      <c r="A144" s="13" t="s">
        <v>838</v>
      </c>
      <c r="B144" s="14" t="s">
        <v>839</v>
      </c>
      <c r="C144" s="14" t="s">
        <v>838</v>
      </c>
      <c r="D144" s="54" t="s">
        <v>1854</v>
      </c>
      <c r="E144" s="55" t="b">
        <v>0</v>
      </c>
      <c r="F144" s="55" t="s">
        <v>1854</v>
      </c>
      <c r="G144" s="55" t="b">
        <v>1</v>
      </c>
      <c r="H144" s="2" t="b">
        <f t="shared" si="2"/>
        <v>1</v>
      </c>
      <c r="I144" s="12"/>
      <c r="J144" s="12"/>
    </row>
    <row r="145" spans="1:10" x14ac:dyDescent="0.2">
      <c r="A145" s="13" t="s">
        <v>1410</v>
      </c>
      <c r="B145" s="14" t="s">
        <v>1411</v>
      </c>
      <c r="C145" s="14" t="s">
        <v>1410</v>
      </c>
      <c r="D145" s="54" t="s">
        <v>1854</v>
      </c>
      <c r="E145" s="55" t="b">
        <v>0</v>
      </c>
      <c r="F145" s="55" t="s">
        <v>1854</v>
      </c>
      <c r="G145" s="55" t="s">
        <v>1854</v>
      </c>
      <c r="H145" s="2" t="b">
        <f t="shared" si="2"/>
        <v>0</v>
      </c>
      <c r="I145" s="12"/>
      <c r="J145" s="12"/>
    </row>
    <row r="146" spans="1:10" x14ac:dyDescent="0.2">
      <c r="A146" s="13" t="s">
        <v>167</v>
      </c>
      <c r="B146" s="14" t="s">
        <v>168</v>
      </c>
      <c r="C146" s="14" t="s">
        <v>167</v>
      </c>
      <c r="D146" s="54" t="s">
        <v>1854</v>
      </c>
      <c r="E146" s="55" t="b">
        <v>0</v>
      </c>
      <c r="F146" s="55" t="s">
        <v>1854</v>
      </c>
      <c r="G146" s="55" t="b">
        <v>1</v>
      </c>
      <c r="H146" s="2" t="b">
        <f t="shared" si="2"/>
        <v>1</v>
      </c>
      <c r="I146" s="12"/>
      <c r="J146" s="12"/>
    </row>
    <row r="147" spans="1:10" x14ac:dyDescent="0.2">
      <c r="A147" s="13" t="s">
        <v>77</v>
      </c>
      <c r="B147" s="14" t="s">
        <v>78</v>
      </c>
      <c r="C147" s="14" t="s">
        <v>77</v>
      </c>
      <c r="D147" s="54" t="s">
        <v>1854</v>
      </c>
      <c r="E147" s="55" t="b">
        <v>0</v>
      </c>
      <c r="F147" s="55" t="s">
        <v>1854</v>
      </c>
      <c r="G147" s="55" t="b">
        <v>1</v>
      </c>
      <c r="H147" s="2" t="b">
        <f t="shared" si="2"/>
        <v>1</v>
      </c>
      <c r="I147" s="12"/>
      <c r="J147" s="12"/>
    </row>
    <row r="148" spans="1:10" x14ac:dyDescent="0.2">
      <c r="A148" s="13" t="s">
        <v>262</v>
      </c>
      <c r="B148" s="14" t="s">
        <v>263</v>
      </c>
      <c r="C148" s="14" t="s">
        <v>262</v>
      </c>
      <c r="D148" s="54" t="s">
        <v>1854</v>
      </c>
      <c r="E148" s="55" t="b">
        <v>0</v>
      </c>
      <c r="F148" s="55" t="s">
        <v>1854</v>
      </c>
      <c r="G148" s="55" t="b">
        <v>1</v>
      </c>
      <c r="H148" s="2" t="b">
        <f t="shared" si="2"/>
        <v>1</v>
      </c>
      <c r="I148" s="12"/>
      <c r="J148" s="12"/>
    </row>
    <row r="149" spans="1:10" x14ac:dyDescent="0.2">
      <c r="A149" s="13" t="s">
        <v>1028</v>
      </c>
      <c r="B149" s="14" t="s">
        <v>1029</v>
      </c>
      <c r="C149" s="14" t="s">
        <v>1030</v>
      </c>
      <c r="D149" s="54" t="s">
        <v>1854</v>
      </c>
      <c r="E149" s="55" t="b">
        <v>0</v>
      </c>
      <c r="F149" s="55" t="s">
        <v>1854</v>
      </c>
      <c r="G149" s="55" t="s">
        <v>1854</v>
      </c>
      <c r="H149" s="2" t="b">
        <f t="shared" si="2"/>
        <v>0</v>
      </c>
      <c r="I149" s="12"/>
      <c r="J149" s="12"/>
    </row>
    <row r="150" spans="1:10" x14ac:dyDescent="0.2">
      <c r="A150" s="13" t="s">
        <v>906</v>
      </c>
      <c r="B150" s="14" t="s">
        <v>907</v>
      </c>
      <c r="C150" s="14" t="s">
        <v>906</v>
      </c>
      <c r="D150" s="54" t="s">
        <v>1854</v>
      </c>
      <c r="E150" s="55" t="b">
        <v>0</v>
      </c>
      <c r="F150" s="55" t="s">
        <v>1854</v>
      </c>
      <c r="G150" s="55" t="b">
        <v>1</v>
      </c>
      <c r="H150" s="2" t="b">
        <f t="shared" si="2"/>
        <v>1</v>
      </c>
      <c r="I150" s="12"/>
      <c r="J150" s="12"/>
    </row>
    <row r="151" spans="1:10" x14ac:dyDescent="0.2">
      <c r="A151" s="13" t="s">
        <v>1011</v>
      </c>
      <c r="B151" s="14" t="s">
        <v>1012</v>
      </c>
      <c r="C151" s="14" t="s">
        <v>1013</v>
      </c>
      <c r="D151" s="54" t="s">
        <v>1854</v>
      </c>
      <c r="E151" s="55" t="b">
        <v>0</v>
      </c>
      <c r="F151" s="55" t="s">
        <v>1854</v>
      </c>
      <c r="G151" s="55" t="b">
        <v>1</v>
      </c>
      <c r="H151" s="2" t="b">
        <f t="shared" si="2"/>
        <v>1</v>
      </c>
      <c r="I151" s="12"/>
      <c r="J151" s="12"/>
    </row>
    <row r="152" spans="1:10" x14ac:dyDescent="0.2">
      <c r="A152" s="13" t="s">
        <v>46</v>
      </c>
      <c r="B152" s="14" t="s">
        <v>47</v>
      </c>
      <c r="C152" s="14" t="s">
        <v>46</v>
      </c>
      <c r="D152" s="54" t="s">
        <v>1854</v>
      </c>
      <c r="E152" s="55" t="b">
        <v>0</v>
      </c>
      <c r="F152" s="55" t="s">
        <v>1854</v>
      </c>
      <c r="G152" s="55" t="s">
        <v>1854</v>
      </c>
      <c r="H152" s="2" t="b">
        <f t="shared" si="2"/>
        <v>0</v>
      </c>
      <c r="I152" s="12"/>
      <c r="J152" s="12"/>
    </row>
    <row r="153" spans="1:10" x14ac:dyDescent="0.2">
      <c r="A153" s="13" t="s">
        <v>682</v>
      </c>
      <c r="B153" s="14" t="s">
        <v>683</v>
      </c>
      <c r="C153" s="14" t="s">
        <v>684</v>
      </c>
      <c r="D153" s="54" t="b">
        <v>0</v>
      </c>
      <c r="E153" s="55" t="b">
        <v>0</v>
      </c>
      <c r="F153" s="55" t="s">
        <v>1854</v>
      </c>
      <c r="G153" s="55" t="b">
        <v>0</v>
      </c>
      <c r="H153" s="2" t="b">
        <f t="shared" si="2"/>
        <v>0</v>
      </c>
      <c r="I153" s="12"/>
      <c r="J153" s="12"/>
    </row>
    <row r="154" spans="1:10" x14ac:dyDescent="0.2">
      <c r="A154" s="13" t="s">
        <v>62</v>
      </c>
      <c r="B154" s="14" t="s">
        <v>63</v>
      </c>
      <c r="C154" s="14" t="s">
        <v>62</v>
      </c>
      <c r="D154" s="54" t="s">
        <v>1854</v>
      </c>
      <c r="E154" s="55" t="b">
        <v>0</v>
      </c>
      <c r="F154" s="55" t="s">
        <v>1854</v>
      </c>
      <c r="G154" s="55" t="b">
        <v>1</v>
      </c>
      <c r="H154" s="2" t="b">
        <f t="shared" si="2"/>
        <v>1</v>
      </c>
      <c r="I154" s="12"/>
      <c r="J154" s="12"/>
    </row>
    <row r="155" spans="1:10" x14ac:dyDescent="0.2">
      <c r="A155" s="13" t="s">
        <v>1337</v>
      </c>
      <c r="B155" s="14" t="s">
        <v>1338</v>
      </c>
      <c r="C155" s="14" t="s">
        <v>1337</v>
      </c>
      <c r="D155" s="54" t="b">
        <v>1</v>
      </c>
      <c r="E155" s="55" t="b">
        <v>0</v>
      </c>
      <c r="F155" s="55" t="s">
        <v>1854</v>
      </c>
      <c r="G155" s="55" t="b">
        <v>1</v>
      </c>
      <c r="H155" s="2" t="b">
        <f t="shared" si="2"/>
        <v>1</v>
      </c>
      <c r="I155" s="12"/>
      <c r="J155" s="12"/>
    </row>
    <row r="156" spans="1:10" x14ac:dyDescent="0.2">
      <c r="A156" s="13" t="s">
        <v>781</v>
      </c>
      <c r="B156" s="14" t="s">
        <v>782</v>
      </c>
      <c r="C156" s="14" t="s">
        <v>781</v>
      </c>
      <c r="D156" s="54" t="s">
        <v>1854</v>
      </c>
      <c r="E156" s="55" t="b">
        <v>0</v>
      </c>
      <c r="F156" s="55" t="s">
        <v>1854</v>
      </c>
      <c r="G156" s="55" t="b">
        <v>1</v>
      </c>
      <c r="H156" s="2" t="b">
        <f t="shared" si="2"/>
        <v>1</v>
      </c>
      <c r="I156" s="12"/>
      <c r="J156" s="12"/>
    </row>
    <row r="157" spans="1:10" x14ac:dyDescent="0.2">
      <c r="A157" s="13" t="s">
        <v>255</v>
      </c>
      <c r="B157" s="14" t="s">
        <v>256</v>
      </c>
      <c r="C157" s="14" t="s">
        <v>255</v>
      </c>
      <c r="D157" s="54" t="s">
        <v>1854</v>
      </c>
      <c r="E157" s="55" t="b">
        <v>0</v>
      </c>
      <c r="F157" s="55" t="s">
        <v>1854</v>
      </c>
      <c r="G157" s="55" t="b">
        <v>1</v>
      </c>
      <c r="H157" s="2" t="b">
        <f t="shared" si="2"/>
        <v>1</v>
      </c>
      <c r="I157" s="12"/>
      <c r="J157" s="12"/>
    </row>
    <row r="158" spans="1:10" x14ac:dyDescent="0.2">
      <c r="A158" s="13" t="s">
        <v>221</v>
      </c>
      <c r="B158" s="14" t="s">
        <v>222</v>
      </c>
      <c r="C158" s="14" t="s">
        <v>223</v>
      </c>
      <c r="D158" s="54" t="s">
        <v>1854</v>
      </c>
      <c r="E158" s="55" t="b">
        <v>0</v>
      </c>
      <c r="F158" s="55" t="s">
        <v>1854</v>
      </c>
      <c r="G158" s="55" t="b">
        <v>1</v>
      </c>
      <c r="H158" s="2" t="b">
        <f t="shared" si="2"/>
        <v>1</v>
      </c>
      <c r="I158" s="12"/>
      <c r="J158" s="12"/>
    </row>
    <row r="159" spans="1:10" x14ac:dyDescent="0.2">
      <c r="A159" s="13" t="s">
        <v>214</v>
      </c>
      <c r="B159" s="14" t="s">
        <v>215</v>
      </c>
      <c r="C159" s="14" t="s">
        <v>214</v>
      </c>
      <c r="D159" s="54" t="s">
        <v>1854</v>
      </c>
      <c r="E159" s="55" t="b">
        <v>0</v>
      </c>
      <c r="F159" s="55" t="s">
        <v>1854</v>
      </c>
      <c r="G159" s="55" t="b">
        <v>1</v>
      </c>
      <c r="H159" s="2" t="b">
        <f t="shared" si="2"/>
        <v>1</v>
      </c>
      <c r="I159" s="12"/>
      <c r="J159" s="12"/>
    </row>
    <row r="160" spans="1:10" x14ac:dyDescent="0.2">
      <c r="A160" s="13" t="s">
        <v>941</v>
      </c>
      <c r="B160" s="14" t="s">
        <v>942</v>
      </c>
      <c r="C160" s="14" t="s">
        <v>941</v>
      </c>
      <c r="D160" s="54" t="s">
        <v>1854</v>
      </c>
      <c r="E160" s="55" t="b">
        <v>0</v>
      </c>
      <c r="F160" s="55" t="s">
        <v>1854</v>
      </c>
      <c r="G160" s="55" t="b">
        <v>1</v>
      </c>
      <c r="H160" s="2" t="b">
        <f t="shared" si="2"/>
        <v>1</v>
      </c>
      <c r="I160" s="12"/>
      <c r="J160" s="12"/>
    </row>
    <row r="161" spans="1:10" x14ac:dyDescent="0.2">
      <c r="A161" s="13" t="s">
        <v>1363</v>
      </c>
      <c r="B161" s="14" t="s">
        <v>1364</v>
      </c>
      <c r="C161" s="14" t="s">
        <v>1363</v>
      </c>
      <c r="D161" s="54" t="s">
        <v>1854</v>
      </c>
      <c r="E161" s="55" t="b">
        <v>0</v>
      </c>
      <c r="F161" s="55" t="s">
        <v>1854</v>
      </c>
      <c r="G161" s="55" t="b">
        <v>1</v>
      </c>
      <c r="H161" s="2" t="b">
        <f t="shared" si="2"/>
        <v>1</v>
      </c>
      <c r="I161" s="12"/>
      <c r="J161" s="12"/>
    </row>
    <row r="162" spans="1:10" x14ac:dyDescent="0.2">
      <c r="A162" s="13" t="s">
        <v>557</v>
      </c>
      <c r="B162" s="14" t="s">
        <v>558</v>
      </c>
      <c r="C162" s="14" t="s">
        <v>557</v>
      </c>
      <c r="D162" s="54" t="s">
        <v>1854</v>
      </c>
      <c r="E162" s="55" t="b">
        <v>0</v>
      </c>
      <c r="F162" s="55" t="s">
        <v>1854</v>
      </c>
      <c r="G162" s="55" t="b">
        <v>0</v>
      </c>
      <c r="H162" s="2" t="b">
        <f t="shared" si="2"/>
        <v>0</v>
      </c>
      <c r="I162" s="12"/>
      <c r="J162" s="12"/>
    </row>
    <row r="163" spans="1:10" x14ac:dyDescent="0.2">
      <c r="A163" s="13" t="s">
        <v>307</v>
      </c>
      <c r="B163" s="14" t="s">
        <v>308</v>
      </c>
      <c r="C163" s="14" t="s">
        <v>309</v>
      </c>
      <c r="D163" s="54" t="s">
        <v>1854</v>
      </c>
      <c r="E163" s="55" t="b">
        <v>0</v>
      </c>
      <c r="F163" s="55" t="s">
        <v>1854</v>
      </c>
      <c r="G163" s="55" t="b">
        <v>1</v>
      </c>
      <c r="H163" s="2" t="b">
        <f t="shared" si="2"/>
        <v>1</v>
      </c>
      <c r="I163" s="12"/>
      <c r="J163" s="12"/>
    </row>
    <row r="164" spans="1:10" x14ac:dyDescent="0.2">
      <c r="A164" s="13" t="s">
        <v>258</v>
      </c>
      <c r="B164" s="14" t="s">
        <v>259</v>
      </c>
      <c r="C164" s="14" t="s">
        <v>260</v>
      </c>
      <c r="D164" s="54" t="s">
        <v>1854</v>
      </c>
      <c r="E164" s="55" t="b">
        <v>0</v>
      </c>
      <c r="F164" s="55" t="s">
        <v>1854</v>
      </c>
      <c r="G164" s="55" t="b">
        <v>1</v>
      </c>
      <c r="H164" s="2" t="b">
        <f t="shared" si="2"/>
        <v>1</v>
      </c>
      <c r="I164" s="12"/>
      <c r="J164" s="12"/>
    </row>
    <row r="165" spans="1:10" x14ac:dyDescent="0.2">
      <c r="A165" s="13" t="s">
        <v>537</v>
      </c>
      <c r="B165" s="14" t="s">
        <v>538</v>
      </c>
      <c r="C165" s="14" t="s">
        <v>537</v>
      </c>
      <c r="D165" s="54" t="s">
        <v>1854</v>
      </c>
      <c r="E165" s="55" t="b">
        <v>0</v>
      </c>
      <c r="F165" s="55" t="s">
        <v>1854</v>
      </c>
      <c r="G165" s="55" t="b">
        <v>0</v>
      </c>
      <c r="H165" s="2" t="b">
        <f t="shared" si="2"/>
        <v>0</v>
      </c>
      <c r="I165" s="12"/>
      <c r="J165" s="12"/>
    </row>
    <row r="166" spans="1:10" x14ac:dyDescent="0.2">
      <c r="A166" s="13" t="s">
        <v>378</v>
      </c>
      <c r="B166" s="14" t="s">
        <v>379</v>
      </c>
      <c r="C166" s="14" t="s">
        <v>378</v>
      </c>
      <c r="D166" s="54" t="s">
        <v>1854</v>
      </c>
      <c r="E166" s="55" t="b">
        <v>0</v>
      </c>
      <c r="F166" s="55" t="s">
        <v>1854</v>
      </c>
      <c r="G166" s="55" t="b">
        <v>1</v>
      </c>
      <c r="H166" s="2" t="b">
        <f t="shared" si="2"/>
        <v>1</v>
      </c>
      <c r="I166" s="12"/>
      <c r="J166" s="12"/>
    </row>
    <row r="167" spans="1:10" x14ac:dyDescent="0.2">
      <c r="A167" s="13" t="s">
        <v>456</v>
      </c>
      <c r="B167" s="14" t="s">
        <v>457</v>
      </c>
      <c r="C167" s="14" t="s">
        <v>456</v>
      </c>
      <c r="D167" s="54" t="s">
        <v>1854</v>
      </c>
      <c r="E167" s="55" t="b">
        <v>0</v>
      </c>
      <c r="F167" s="55" t="s">
        <v>1854</v>
      </c>
      <c r="G167" s="55" t="b">
        <v>0</v>
      </c>
      <c r="H167" s="2" t="b">
        <f t="shared" si="2"/>
        <v>0</v>
      </c>
      <c r="I167" s="12"/>
      <c r="J167" s="12"/>
    </row>
    <row r="168" spans="1:10" x14ac:dyDescent="0.2">
      <c r="A168" s="13" t="s">
        <v>138</v>
      </c>
      <c r="B168" s="14" t="s">
        <v>139</v>
      </c>
      <c r="C168" s="14" t="s">
        <v>138</v>
      </c>
      <c r="D168" s="54" t="s">
        <v>1854</v>
      </c>
      <c r="E168" s="55" t="b">
        <v>0</v>
      </c>
      <c r="F168" s="55" t="s">
        <v>1854</v>
      </c>
      <c r="G168" s="55" t="b">
        <v>1</v>
      </c>
      <c r="H168" s="2" t="b">
        <f t="shared" si="2"/>
        <v>1</v>
      </c>
      <c r="I168" s="12"/>
      <c r="J168" s="12"/>
    </row>
    <row r="169" spans="1:10" x14ac:dyDescent="0.2">
      <c r="A169" s="13" t="s">
        <v>315</v>
      </c>
      <c r="B169" s="14" t="s">
        <v>316</v>
      </c>
      <c r="C169" s="14" t="s">
        <v>315</v>
      </c>
      <c r="D169" s="54" t="s">
        <v>1854</v>
      </c>
      <c r="E169" s="55" t="b">
        <v>0</v>
      </c>
      <c r="F169" s="55" t="s">
        <v>1854</v>
      </c>
      <c r="G169" s="55" t="b">
        <v>1</v>
      </c>
      <c r="H169" s="2" t="b">
        <f t="shared" si="2"/>
        <v>1</v>
      </c>
      <c r="I169" s="12"/>
      <c r="J169" s="12"/>
    </row>
    <row r="170" spans="1:10" x14ac:dyDescent="0.2">
      <c r="A170" s="13" t="s">
        <v>566</v>
      </c>
      <c r="B170" s="14" t="s">
        <v>567</v>
      </c>
      <c r="C170" s="14" t="s">
        <v>566</v>
      </c>
      <c r="D170" s="54" t="s">
        <v>1854</v>
      </c>
      <c r="E170" s="55" t="b">
        <v>0</v>
      </c>
      <c r="F170" s="55" t="s">
        <v>1854</v>
      </c>
      <c r="G170" s="55" t="b">
        <v>0</v>
      </c>
      <c r="H170" s="2" t="b">
        <f t="shared" si="2"/>
        <v>0</v>
      </c>
      <c r="I170" s="12"/>
      <c r="J170" s="12"/>
    </row>
    <row r="171" spans="1:10" x14ac:dyDescent="0.2">
      <c r="A171" s="13" t="s">
        <v>144</v>
      </c>
      <c r="B171" s="14" t="s">
        <v>145</v>
      </c>
      <c r="C171" s="14" t="s">
        <v>144</v>
      </c>
      <c r="D171" s="54" t="s">
        <v>1854</v>
      </c>
      <c r="E171" s="55" t="b">
        <v>0</v>
      </c>
      <c r="F171" s="55" t="s">
        <v>1854</v>
      </c>
      <c r="G171" s="55" t="b">
        <v>1</v>
      </c>
      <c r="H171" s="2" t="b">
        <f t="shared" si="2"/>
        <v>1</v>
      </c>
      <c r="I171" s="12"/>
      <c r="J171" s="12"/>
    </row>
    <row r="172" spans="1:10" x14ac:dyDescent="0.2">
      <c r="A172" s="13" t="s">
        <v>9</v>
      </c>
      <c r="B172" s="14" t="s">
        <v>10</v>
      </c>
      <c r="C172" s="14" t="s">
        <v>9</v>
      </c>
      <c r="D172" s="54" t="s">
        <v>1854</v>
      </c>
      <c r="E172" s="55" t="b">
        <v>0</v>
      </c>
      <c r="F172" s="55" t="s">
        <v>1854</v>
      </c>
      <c r="G172" s="55" t="b">
        <v>1</v>
      </c>
      <c r="H172" s="2" t="b">
        <f t="shared" si="2"/>
        <v>1</v>
      </c>
      <c r="I172" s="12"/>
      <c r="J172" s="12"/>
    </row>
    <row r="173" spans="1:10" x14ac:dyDescent="0.2">
      <c r="A173" s="13" t="s">
        <v>324</v>
      </c>
      <c r="B173" s="14" t="s">
        <v>325</v>
      </c>
      <c r="C173" s="14" t="s">
        <v>324</v>
      </c>
      <c r="D173" s="54" t="s">
        <v>1854</v>
      </c>
      <c r="E173" s="55" t="b">
        <v>0</v>
      </c>
      <c r="F173" s="55" t="s">
        <v>1854</v>
      </c>
      <c r="G173" s="55" t="b">
        <v>1</v>
      </c>
      <c r="H173" s="2" t="b">
        <f t="shared" si="2"/>
        <v>1</v>
      </c>
      <c r="I173" s="12"/>
      <c r="J173" s="12"/>
    </row>
    <row r="174" spans="1:10" x14ac:dyDescent="0.2">
      <c r="A174" s="13" t="s">
        <v>392</v>
      </c>
      <c r="B174" s="14" t="s">
        <v>393</v>
      </c>
      <c r="C174" s="14" t="s">
        <v>392</v>
      </c>
      <c r="D174" s="54" t="s">
        <v>1854</v>
      </c>
      <c r="E174" s="55" t="b">
        <v>0</v>
      </c>
      <c r="F174" s="55" t="s">
        <v>1854</v>
      </c>
      <c r="G174" s="55" t="b">
        <v>1</v>
      </c>
      <c r="H174" s="2" t="b">
        <f t="shared" si="2"/>
        <v>1</v>
      </c>
      <c r="I174" s="12"/>
      <c r="J174" s="12"/>
    </row>
    <row r="175" spans="1:10" x14ac:dyDescent="0.2">
      <c r="A175" s="13" t="s">
        <v>217</v>
      </c>
      <c r="B175" s="14" t="s">
        <v>218</v>
      </c>
      <c r="C175" s="14" t="s">
        <v>219</v>
      </c>
      <c r="D175" s="54" t="b">
        <v>0</v>
      </c>
      <c r="E175" s="55" t="b">
        <v>0</v>
      </c>
      <c r="F175" s="55" t="s">
        <v>1854</v>
      </c>
      <c r="G175" s="55" t="b">
        <v>1</v>
      </c>
      <c r="H175" s="2" t="b">
        <f t="shared" si="2"/>
        <v>1</v>
      </c>
      <c r="I175" s="12"/>
      <c r="J175" s="12"/>
    </row>
    <row r="176" spans="1:10" x14ac:dyDescent="0.2">
      <c r="A176" s="13" t="s">
        <v>1350</v>
      </c>
      <c r="B176" s="14" t="s">
        <v>1351</v>
      </c>
      <c r="C176" s="14" t="s">
        <v>1350</v>
      </c>
      <c r="D176" s="54" t="s">
        <v>1854</v>
      </c>
      <c r="E176" s="55" t="b">
        <v>0</v>
      </c>
      <c r="F176" s="55" t="s">
        <v>1854</v>
      </c>
      <c r="G176" s="55" t="b">
        <v>1</v>
      </c>
      <c r="H176" s="2" t="b">
        <f t="shared" si="2"/>
        <v>1</v>
      </c>
      <c r="I176" s="12"/>
      <c r="J176" s="12"/>
    </row>
    <row r="177" spans="1:10" x14ac:dyDescent="0.2">
      <c r="A177" s="13" t="s">
        <v>147</v>
      </c>
      <c r="B177" s="14" t="s">
        <v>148</v>
      </c>
      <c r="C177" s="14" t="s">
        <v>147</v>
      </c>
      <c r="D177" s="54" t="s">
        <v>1854</v>
      </c>
      <c r="E177" s="55" t="b">
        <v>0</v>
      </c>
      <c r="F177" s="55" t="s">
        <v>1854</v>
      </c>
      <c r="G177" s="55" t="s">
        <v>1854</v>
      </c>
      <c r="H177" s="2" t="b">
        <f t="shared" si="2"/>
        <v>0</v>
      </c>
      <c r="I177" s="12"/>
      <c r="J177" s="12"/>
    </row>
    <row r="178" spans="1:10" x14ac:dyDescent="0.2">
      <c r="A178" s="13" t="s">
        <v>311</v>
      </c>
      <c r="B178" s="14" t="s">
        <v>312</v>
      </c>
      <c r="C178" s="14" t="s">
        <v>313</v>
      </c>
      <c r="D178" s="54" t="s">
        <v>1854</v>
      </c>
      <c r="E178" s="55" t="b">
        <v>0</v>
      </c>
      <c r="F178" s="55" t="s">
        <v>1854</v>
      </c>
      <c r="G178" s="55" t="b">
        <v>1</v>
      </c>
      <c r="H178" s="2" t="b">
        <f t="shared" si="2"/>
        <v>1</v>
      </c>
      <c r="I178" s="12"/>
      <c r="J178" s="12"/>
    </row>
    <row r="179" spans="1:10" x14ac:dyDescent="0.2">
      <c r="A179" s="13" t="s">
        <v>160</v>
      </c>
      <c r="B179" s="14" t="s">
        <v>161</v>
      </c>
      <c r="C179" s="14" t="s">
        <v>160</v>
      </c>
      <c r="D179" s="54" t="b">
        <v>0</v>
      </c>
      <c r="E179" s="55" t="b">
        <v>0</v>
      </c>
      <c r="F179" s="55" t="s">
        <v>1854</v>
      </c>
      <c r="G179" s="55" t="b">
        <v>1</v>
      </c>
      <c r="H179" s="2" t="b">
        <f t="shared" si="2"/>
        <v>1</v>
      </c>
      <c r="I179" s="12"/>
      <c r="J179" s="12"/>
    </row>
    <row r="180" spans="1:10" x14ac:dyDescent="0.2">
      <c r="A180" s="13" t="s">
        <v>1282</v>
      </c>
      <c r="B180" s="14" t="s">
        <v>1283</v>
      </c>
      <c r="C180" s="14" t="s">
        <v>1282</v>
      </c>
      <c r="D180" s="54" t="s">
        <v>1854</v>
      </c>
      <c r="E180" s="55" t="b">
        <v>0</v>
      </c>
      <c r="F180" s="55" t="s">
        <v>1854</v>
      </c>
      <c r="G180" s="55" t="b">
        <v>0</v>
      </c>
      <c r="H180" s="2" t="b">
        <f t="shared" si="2"/>
        <v>0</v>
      </c>
      <c r="I180" s="12"/>
      <c r="J180" s="12"/>
    </row>
    <row r="181" spans="1:10" x14ac:dyDescent="0.2">
      <c r="A181" s="13" t="s">
        <v>424</v>
      </c>
      <c r="B181" s="14" t="s">
        <v>425</v>
      </c>
      <c r="C181" s="14" t="s">
        <v>424</v>
      </c>
      <c r="D181" s="54" t="s">
        <v>1854</v>
      </c>
      <c r="E181" s="55" t="b">
        <v>0</v>
      </c>
      <c r="F181" s="55" t="s">
        <v>1854</v>
      </c>
      <c r="G181" s="55" t="b">
        <v>0</v>
      </c>
      <c r="H181" s="2" t="b">
        <f t="shared" si="2"/>
        <v>0</v>
      </c>
      <c r="I181" s="12"/>
      <c r="J181" s="12"/>
    </row>
    <row r="182" spans="1:10" x14ac:dyDescent="0.2">
      <c r="A182" s="13" t="s">
        <v>201</v>
      </c>
      <c r="B182" s="14" t="s">
        <v>202</v>
      </c>
      <c r="C182" s="14" t="s">
        <v>201</v>
      </c>
      <c r="D182" s="54" t="s">
        <v>1854</v>
      </c>
      <c r="E182" s="55" t="b">
        <v>0</v>
      </c>
      <c r="F182" s="55" t="s">
        <v>1854</v>
      </c>
      <c r="G182" s="55" t="b">
        <v>1</v>
      </c>
      <c r="H182" s="2" t="b">
        <f t="shared" si="2"/>
        <v>1</v>
      </c>
      <c r="I182" s="12"/>
      <c r="J182" s="12"/>
    </row>
    <row r="183" spans="1:10" x14ac:dyDescent="0.2">
      <c r="A183" s="13" t="s">
        <v>105</v>
      </c>
      <c r="B183" s="14" t="s">
        <v>106</v>
      </c>
      <c r="C183" s="14" t="s">
        <v>105</v>
      </c>
      <c r="D183" s="54" t="s">
        <v>1854</v>
      </c>
      <c r="E183" s="55" t="b">
        <v>0</v>
      </c>
      <c r="F183" s="55" t="s">
        <v>1854</v>
      </c>
      <c r="G183" s="55" t="b">
        <v>1</v>
      </c>
      <c r="H183" s="2" t="b">
        <f t="shared" si="2"/>
        <v>1</v>
      </c>
      <c r="I183" s="12"/>
      <c r="J183" s="12"/>
    </row>
    <row r="184" spans="1:10" x14ac:dyDescent="0.2">
      <c r="A184" s="13" t="s">
        <v>52</v>
      </c>
      <c r="B184" s="14" t="s">
        <v>53</v>
      </c>
      <c r="C184" s="14" t="s">
        <v>52</v>
      </c>
      <c r="D184" s="54" t="s">
        <v>1854</v>
      </c>
      <c r="E184" s="55" t="b">
        <v>0</v>
      </c>
      <c r="F184" s="55" t="s">
        <v>1854</v>
      </c>
      <c r="G184" s="55" t="b">
        <v>1</v>
      </c>
      <c r="H184" s="2" t="b">
        <f t="shared" si="2"/>
        <v>1</v>
      </c>
      <c r="I184" s="12"/>
      <c r="J184" s="12"/>
    </row>
    <row r="185" spans="1:10" x14ac:dyDescent="0.2">
      <c r="A185" s="13" t="s">
        <v>126</v>
      </c>
      <c r="B185" s="14" t="s">
        <v>127</v>
      </c>
      <c r="C185" s="14" t="s">
        <v>126</v>
      </c>
      <c r="D185" s="54" t="s">
        <v>1854</v>
      </c>
      <c r="E185" s="55" t="b">
        <v>0</v>
      </c>
      <c r="F185" s="55" t="s">
        <v>1854</v>
      </c>
      <c r="G185" s="55" t="b">
        <v>1</v>
      </c>
      <c r="H185" s="2" t="b">
        <f t="shared" si="2"/>
        <v>1</v>
      </c>
      <c r="I185" s="12"/>
      <c r="J185" s="12"/>
    </row>
    <row r="186" spans="1:10" x14ac:dyDescent="0.2">
      <c r="A186" s="13" t="s">
        <v>1321</v>
      </c>
      <c r="B186" s="14" t="s">
        <v>1322</v>
      </c>
      <c r="C186" s="14" t="s">
        <v>1323</v>
      </c>
      <c r="D186" s="54" t="s">
        <v>1854</v>
      </c>
      <c r="E186" s="55" t="b">
        <v>0</v>
      </c>
      <c r="F186" s="55" t="s">
        <v>1854</v>
      </c>
      <c r="G186" s="55" t="b">
        <v>1</v>
      </c>
      <c r="H186" s="2" t="b">
        <f t="shared" si="2"/>
        <v>1</v>
      </c>
      <c r="I186" s="12"/>
      <c r="J186" s="12"/>
    </row>
    <row r="187" spans="1:10" x14ac:dyDescent="0.2">
      <c r="A187" s="13" t="s">
        <v>1201</v>
      </c>
      <c r="B187" s="14" t="s">
        <v>1202</v>
      </c>
      <c r="C187" s="14" t="s">
        <v>1203</v>
      </c>
      <c r="D187" s="54" t="s">
        <v>1854</v>
      </c>
      <c r="E187" s="55" t="b">
        <v>0</v>
      </c>
      <c r="F187" s="55" t="s">
        <v>1854</v>
      </c>
      <c r="G187" s="55" t="b">
        <v>1</v>
      </c>
      <c r="H187" s="2" t="b">
        <f t="shared" si="2"/>
        <v>1</v>
      </c>
      <c r="I187" s="12"/>
      <c r="J187" s="12"/>
    </row>
    <row r="188" spans="1:10" x14ac:dyDescent="0.2">
      <c r="A188" s="13" t="s">
        <v>748</v>
      </c>
      <c r="B188" s="14" t="s">
        <v>749</v>
      </c>
      <c r="C188" s="14" t="s">
        <v>750</v>
      </c>
      <c r="D188" s="54" t="b">
        <v>0</v>
      </c>
      <c r="E188" s="55" t="b">
        <v>0</v>
      </c>
      <c r="F188" s="55" t="b">
        <v>1</v>
      </c>
      <c r="G188" s="55" t="b">
        <v>1</v>
      </c>
      <c r="H188" s="2" t="b">
        <f t="shared" si="2"/>
        <v>1</v>
      </c>
      <c r="I188" s="12"/>
      <c r="J188" s="12"/>
    </row>
    <row r="189" spans="1:10" x14ac:dyDescent="0.2">
      <c r="A189" s="13" t="s">
        <v>528</v>
      </c>
      <c r="B189" s="14" t="s">
        <v>529</v>
      </c>
      <c r="C189" s="14" t="s">
        <v>528</v>
      </c>
      <c r="D189" s="54" t="s">
        <v>1854</v>
      </c>
      <c r="E189" s="55" t="b">
        <v>0</v>
      </c>
      <c r="F189" s="55" t="b">
        <v>1</v>
      </c>
      <c r="G189" s="55" t="b">
        <v>1</v>
      </c>
      <c r="H189" s="2" t="b">
        <f t="shared" si="2"/>
        <v>1</v>
      </c>
      <c r="I189" s="12"/>
      <c r="J189" s="12"/>
    </row>
    <row r="190" spans="1:10" x14ac:dyDescent="0.2">
      <c r="A190" s="13" t="s">
        <v>707</v>
      </c>
      <c r="B190" s="14" t="s">
        <v>708</v>
      </c>
      <c r="C190" s="14" t="s">
        <v>707</v>
      </c>
      <c r="D190" s="54" t="s">
        <v>1854</v>
      </c>
      <c r="E190" s="55" t="b">
        <v>0</v>
      </c>
      <c r="F190" s="55" t="s">
        <v>1854</v>
      </c>
      <c r="G190" s="55" t="b">
        <v>1</v>
      </c>
      <c r="H190" s="2" t="b">
        <f t="shared" si="2"/>
        <v>1</v>
      </c>
      <c r="I190" s="12"/>
      <c r="J190" s="12"/>
    </row>
    <row r="191" spans="1:10" x14ac:dyDescent="0.2">
      <c r="A191" s="13" t="s">
        <v>290</v>
      </c>
      <c r="B191" s="14" t="s">
        <v>291</v>
      </c>
      <c r="C191" s="14" t="s">
        <v>290</v>
      </c>
      <c r="D191" s="54" t="s">
        <v>1854</v>
      </c>
      <c r="E191" s="55" t="b">
        <v>0</v>
      </c>
      <c r="F191" s="55" t="s">
        <v>1854</v>
      </c>
      <c r="G191" s="55" t="b">
        <v>1</v>
      </c>
      <c r="H191" s="2" t="b">
        <f t="shared" si="2"/>
        <v>1</v>
      </c>
      <c r="I191" s="12"/>
      <c r="J191" s="12"/>
    </row>
    <row r="192" spans="1:10" x14ac:dyDescent="0.2">
      <c r="A192" s="13" t="s">
        <v>86</v>
      </c>
      <c r="B192" s="14" t="s">
        <v>87</v>
      </c>
      <c r="C192" s="14" t="s">
        <v>86</v>
      </c>
      <c r="D192" s="54" t="b">
        <v>0</v>
      </c>
      <c r="E192" s="55" t="b">
        <v>0</v>
      </c>
      <c r="F192" s="55" t="b">
        <v>1</v>
      </c>
      <c r="G192" s="55" t="b">
        <v>1</v>
      </c>
      <c r="H192" s="2" t="b">
        <f t="shared" si="2"/>
        <v>1</v>
      </c>
      <c r="I192" s="12"/>
      <c r="J192" s="12"/>
    </row>
    <row r="193" spans="1:10" x14ac:dyDescent="0.2">
      <c r="A193" s="13" t="s">
        <v>246</v>
      </c>
      <c r="B193" s="14" t="s">
        <v>247</v>
      </c>
      <c r="C193" s="14" t="s">
        <v>246</v>
      </c>
      <c r="D193" s="54" t="s">
        <v>1854</v>
      </c>
      <c r="E193" s="55" t="b">
        <v>0</v>
      </c>
      <c r="F193" s="55" t="s">
        <v>1854</v>
      </c>
      <c r="G193" s="55" t="b">
        <v>1</v>
      </c>
      <c r="H193" s="2" t="b">
        <f t="shared" si="2"/>
        <v>1</v>
      </c>
      <c r="I193" s="12"/>
      <c r="J193" s="12"/>
    </row>
    <row r="194" spans="1:10" x14ac:dyDescent="0.2">
      <c r="A194" s="13" t="s">
        <v>233</v>
      </c>
      <c r="B194" s="14" t="s">
        <v>234</v>
      </c>
      <c r="C194" s="14" t="s">
        <v>235</v>
      </c>
      <c r="D194" s="54" t="s">
        <v>1854</v>
      </c>
      <c r="E194" s="55" t="b">
        <v>0</v>
      </c>
      <c r="F194" s="55" t="s">
        <v>1854</v>
      </c>
      <c r="G194" s="55" t="b">
        <v>1</v>
      </c>
      <c r="H194" s="2" t="b">
        <f t="shared" si="2"/>
        <v>1</v>
      </c>
      <c r="I194" s="12"/>
      <c r="J194" s="12"/>
    </row>
    <row r="195" spans="1:10" x14ac:dyDescent="0.2">
      <c r="A195" s="13" t="s">
        <v>1318</v>
      </c>
      <c r="B195" s="14" t="s">
        <v>1319</v>
      </c>
      <c r="C195" s="14" t="s">
        <v>1318</v>
      </c>
      <c r="D195" s="54" t="s">
        <v>1854</v>
      </c>
      <c r="E195" s="55" t="b">
        <v>0</v>
      </c>
      <c r="F195" s="55" t="s">
        <v>1854</v>
      </c>
      <c r="G195" s="55" t="b">
        <v>1</v>
      </c>
      <c r="H195" s="2" t="b">
        <f t="shared" si="2"/>
        <v>1</v>
      </c>
      <c r="I195" s="12"/>
      <c r="J195" s="12"/>
    </row>
    <row r="196" spans="1:10" x14ac:dyDescent="0.2">
      <c r="A196" s="13" t="s">
        <v>1238</v>
      </c>
      <c r="B196" s="14" t="s">
        <v>1239</v>
      </c>
      <c r="C196" s="14" t="s">
        <v>1240</v>
      </c>
      <c r="D196" s="54" t="b">
        <v>0</v>
      </c>
      <c r="E196" s="55" t="b">
        <v>0</v>
      </c>
      <c r="F196" s="55" t="s">
        <v>1854</v>
      </c>
      <c r="G196" s="55" t="b">
        <v>1</v>
      </c>
      <c r="H196" s="2" t="b">
        <f t="shared" si="2"/>
        <v>1</v>
      </c>
      <c r="I196" s="12"/>
      <c r="J196" s="12"/>
    </row>
    <row r="197" spans="1:10" x14ac:dyDescent="0.2">
      <c r="A197" s="13" t="s">
        <v>433</v>
      </c>
      <c r="B197" s="14" t="s">
        <v>434</v>
      </c>
      <c r="C197" s="14" t="s">
        <v>435</v>
      </c>
      <c r="D197" s="54" t="s">
        <v>1854</v>
      </c>
      <c r="E197" s="55" t="b">
        <v>0</v>
      </c>
      <c r="F197" s="55" t="s">
        <v>1854</v>
      </c>
      <c r="G197" s="55" t="b">
        <v>1</v>
      </c>
      <c r="H197" s="2" t="b">
        <f t="shared" si="2"/>
        <v>1</v>
      </c>
      <c r="I197" s="12"/>
      <c r="J197" s="12"/>
    </row>
    <row r="198" spans="1:10" x14ac:dyDescent="0.2">
      <c r="A198" s="13" t="s">
        <v>69</v>
      </c>
      <c r="B198" s="14" t="s">
        <v>70</v>
      </c>
      <c r="C198" s="14" t="s">
        <v>71</v>
      </c>
      <c r="D198" s="54" t="s">
        <v>1854</v>
      </c>
      <c r="E198" s="55" t="b">
        <v>0</v>
      </c>
      <c r="F198" s="55" t="s">
        <v>1854</v>
      </c>
      <c r="G198" s="55" t="b">
        <v>1</v>
      </c>
      <c r="H198" s="2" t="b">
        <f t="shared" ref="H198:H208" si="3">COUNTIF(D198:G198,TRUE)&gt;0</f>
        <v>1</v>
      </c>
      <c r="I198" s="12"/>
      <c r="J198" s="12"/>
    </row>
    <row r="199" spans="1:10" x14ac:dyDescent="0.2">
      <c r="A199" s="13" t="s">
        <v>1066</v>
      </c>
      <c r="B199" s="14" t="s">
        <v>1067</v>
      </c>
      <c r="C199" s="14" t="s">
        <v>1068</v>
      </c>
      <c r="D199" s="54" t="b">
        <v>0</v>
      </c>
      <c r="E199" s="55" t="b">
        <v>0</v>
      </c>
      <c r="F199" s="55" t="b">
        <v>0</v>
      </c>
      <c r="G199" s="55" t="b">
        <v>1</v>
      </c>
      <c r="H199" s="2" t="b">
        <f t="shared" si="3"/>
        <v>1</v>
      </c>
      <c r="I199" s="12"/>
      <c r="J199" s="12"/>
    </row>
    <row r="200" spans="1:10" x14ac:dyDescent="0.2">
      <c r="A200" s="13" t="s">
        <v>714</v>
      </c>
      <c r="B200" s="14" t="s">
        <v>715</v>
      </c>
      <c r="C200" s="14" t="s">
        <v>716</v>
      </c>
      <c r="D200" s="54" t="b">
        <v>0</v>
      </c>
      <c r="E200" s="55" t="b">
        <v>0</v>
      </c>
      <c r="F200" s="55" t="s">
        <v>1854</v>
      </c>
      <c r="G200" s="55" t="b">
        <v>1</v>
      </c>
      <c r="H200" s="2" t="b">
        <f t="shared" si="3"/>
        <v>1</v>
      </c>
      <c r="I200" s="12"/>
      <c r="J200" s="12"/>
    </row>
    <row r="201" spans="1:10" x14ac:dyDescent="0.2">
      <c r="A201" s="13" t="s">
        <v>414</v>
      </c>
      <c r="B201" s="14" t="s">
        <v>415</v>
      </c>
      <c r="C201" s="14" t="s">
        <v>414</v>
      </c>
      <c r="D201" s="54" t="s">
        <v>1854</v>
      </c>
      <c r="E201" s="55" t="b">
        <v>0</v>
      </c>
      <c r="F201" s="55" t="s">
        <v>1854</v>
      </c>
      <c r="G201" s="55" t="b">
        <v>1</v>
      </c>
      <c r="H201" s="2" t="b">
        <f t="shared" si="3"/>
        <v>1</v>
      </c>
      <c r="I201" s="12"/>
      <c r="J201" s="12"/>
    </row>
    <row r="202" spans="1:10" x14ac:dyDescent="0.2">
      <c r="A202" s="13" t="s">
        <v>293</v>
      </c>
      <c r="B202" s="14" t="s">
        <v>294</v>
      </c>
      <c r="C202" s="14" t="s">
        <v>293</v>
      </c>
      <c r="D202" s="54" t="b">
        <v>1</v>
      </c>
      <c r="E202" s="55" t="b">
        <v>0</v>
      </c>
      <c r="F202" s="55" t="s">
        <v>1854</v>
      </c>
      <c r="G202" s="55" t="b">
        <v>1</v>
      </c>
      <c r="H202" s="2" t="b">
        <f t="shared" si="3"/>
        <v>1</v>
      </c>
      <c r="I202" s="12"/>
      <c r="J202" s="12"/>
    </row>
    <row r="203" spans="1:10" x14ac:dyDescent="0.2">
      <c r="A203" s="13" t="s">
        <v>83</v>
      </c>
      <c r="B203" s="14" t="s">
        <v>84</v>
      </c>
      <c r="C203" s="14" t="s">
        <v>83</v>
      </c>
      <c r="D203" s="54" t="s">
        <v>1854</v>
      </c>
      <c r="E203" s="55" t="b">
        <v>0</v>
      </c>
      <c r="F203" s="55" t="s">
        <v>1854</v>
      </c>
      <c r="G203" s="55" t="b">
        <v>0</v>
      </c>
      <c r="H203" s="2" t="b">
        <f t="shared" si="3"/>
        <v>0</v>
      </c>
      <c r="I203" s="12"/>
      <c r="J203" s="12"/>
    </row>
    <row r="204" spans="1:10" x14ac:dyDescent="0.2">
      <c r="A204" s="13" t="s">
        <v>117</v>
      </c>
      <c r="B204" s="14" t="s">
        <v>118</v>
      </c>
      <c r="C204" s="14" t="s">
        <v>117</v>
      </c>
      <c r="D204" s="54" t="s">
        <v>1854</v>
      </c>
      <c r="E204" s="55" t="b">
        <v>0</v>
      </c>
      <c r="F204" s="55" t="s">
        <v>1854</v>
      </c>
      <c r="G204" s="55" t="b">
        <v>1</v>
      </c>
      <c r="H204" s="2" t="b">
        <f t="shared" si="3"/>
        <v>1</v>
      </c>
      <c r="I204" s="12"/>
      <c r="J204" s="12"/>
    </row>
    <row r="205" spans="1:10" x14ac:dyDescent="0.2">
      <c r="A205" s="13" t="s">
        <v>327</v>
      </c>
      <c r="B205" s="14" t="s">
        <v>328</v>
      </c>
      <c r="C205" s="14" t="s">
        <v>327</v>
      </c>
      <c r="D205" s="54" t="s">
        <v>1854</v>
      </c>
      <c r="E205" s="55" t="b">
        <v>0</v>
      </c>
      <c r="F205" s="55" t="s">
        <v>1854</v>
      </c>
      <c r="G205" s="55" t="b">
        <v>1</v>
      </c>
      <c r="H205" s="2" t="b">
        <f t="shared" si="3"/>
        <v>1</v>
      </c>
      <c r="I205" s="12"/>
      <c r="J205" s="12"/>
    </row>
    <row r="206" spans="1:10" x14ac:dyDescent="0.2">
      <c r="A206" s="13" t="s">
        <v>608</v>
      </c>
      <c r="B206" s="14" t="s">
        <v>609</v>
      </c>
      <c r="C206" s="14" t="s">
        <v>608</v>
      </c>
      <c r="D206" s="54" t="b">
        <v>0</v>
      </c>
      <c r="E206" s="55" t="b">
        <v>0</v>
      </c>
      <c r="F206" s="55" t="b">
        <v>1</v>
      </c>
      <c r="G206" s="55" t="b">
        <v>1</v>
      </c>
      <c r="H206" s="2" t="b">
        <f t="shared" si="3"/>
        <v>1</v>
      </c>
      <c r="I206" s="12"/>
      <c r="J206" s="12"/>
    </row>
    <row r="207" spans="1:10" x14ac:dyDescent="0.2">
      <c r="A207" s="13" t="s">
        <v>635</v>
      </c>
      <c r="B207" s="14" t="s">
        <v>636</v>
      </c>
      <c r="C207" s="14" t="s">
        <v>637</v>
      </c>
      <c r="D207" s="54" t="s">
        <v>1854</v>
      </c>
      <c r="E207" s="55" t="b">
        <v>1</v>
      </c>
      <c r="F207" s="55" t="s">
        <v>1854</v>
      </c>
      <c r="G207" s="55" t="b">
        <v>1</v>
      </c>
      <c r="H207" s="2" t="b">
        <f t="shared" si="3"/>
        <v>1</v>
      </c>
      <c r="I207" s="12"/>
      <c r="J207" s="12"/>
    </row>
    <row r="208" spans="1:10" ht="16" thickBot="1" x14ac:dyDescent="0.25">
      <c r="A208" s="15" t="s">
        <v>157</v>
      </c>
      <c r="B208" s="16" t="s">
        <v>158</v>
      </c>
      <c r="C208" s="16" t="s">
        <v>157</v>
      </c>
      <c r="D208" s="4" t="s">
        <v>1854</v>
      </c>
      <c r="E208" s="5" t="b">
        <v>0</v>
      </c>
      <c r="F208" s="5" t="s">
        <v>1854</v>
      </c>
      <c r="G208" s="5" t="b">
        <v>1</v>
      </c>
      <c r="H208" s="6" t="b">
        <f t="shared" si="3"/>
        <v>1</v>
      </c>
      <c r="I208" s="12"/>
      <c r="J208" s="12"/>
    </row>
    <row r="209" spans="1:8" x14ac:dyDescent="0.2">
      <c r="A209" s="14"/>
      <c r="B209" s="12"/>
      <c r="C209" s="12"/>
      <c r="D209" s="14">
        <f>COUNTIF(D6:D208, TRUE)</f>
        <v>2</v>
      </c>
      <c r="E209" s="14">
        <f>COUNTIF(E6:E208, TRUE)</f>
        <v>2</v>
      </c>
      <c r="F209" s="14">
        <f>COUNTIF(F6:F208, TRUE)</f>
        <v>24</v>
      </c>
      <c r="G209" s="14">
        <f>COUNTIF(G6:G208, TRUE)</f>
        <v>157</v>
      </c>
      <c r="H209" s="14">
        <f>COUNTIF(H6:H208, TRUE)</f>
        <v>165</v>
      </c>
    </row>
    <row r="211" spans="1:8" x14ac:dyDescent="0.2">
      <c r="A211" s="39" t="s">
        <v>1848</v>
      </c>
      <c r="B211" s="40" t="s">
        <v>1855</v>
      </c>
      <c r="C211" s="40" t="s">
        <v>1856</v>
      </c>
      <c r="D211" s="40" t="s">
        <v>1857</v>
      </c>
      <c r="E211" s="40" t="s">
        <v>1858</v>
      </c>
      <c r="F211" s="42" t="s">
        <v>1859</v>
      </c>
      <c r="G211" s="52"/>
      <c r="H211" s="12"/>
    </row>
    <row r="212" spans="1:8" x14ac:dyDescent="0.2">
      <c r="A212" s="39" t="s">
        <v>1850</v>
      </c>
      <c r="B212" s="40" t="s">
        <v>1860</v>
      </c>
      <c r="C212" s="40" t="s">
        <v>1861</v>
      </c>
      <c r="D212" s="41">
        <v>44078</v>
      </c>
      <c r="E212" s="40" t="s">
        <v>1862</v>
      </c>
      <c r="F212" s="42">
        <v>92</v>
      </c>
      <c r="G212" s="52"/>
      <c r="H212" s="12"/>
    </row>
    <row r="213" spans="1:8" x14ac:dyDescent="0.2">
      <c r="A213" s="31" t="s">
        <v>1851</v>
      </c>
      <c r="B213" s="52" t="s">
        <v>1863</v>
      </c>
      <c r="C213" s="52" t="s">
        <v>1864</v>
      </c>
      <c r="D213" s="32">
        <v>44021</v>
      </c>
      <c r="E213" s="52" t="s">
        <v>1865</v>
      </c>
      <c r="F213" s="33" t="s">
        <v>1866</v>
      </c>
      <c r="G213" s="52"/>
      <c r="H213" s="12"/>
    </row>
    <row r="214" spans="1:8" x14ac:dyDescent="0.2">
      <c r="A214" s="31" t="s">
        <v>1852</v>
      </c>
      <c r="B214" s="52" t="s">
        <v>1867</v>
      </c>
      <c r="C214" s="52" t="s">
        <v>1868</v>
      </c>
      <c r="D214" s="32">
        <v>44039</v>
      </c>
      <c r="E214" s="52" t="s">
        <v>1869</v>
      </c>
      <c r="F214" s="33">
        <v>71</v>
      </c>
      <c r="G214" s="52"/>
      <c r="H214" s="12"/>
    </row>
    <row r="215" spans="1:8" x14ac:dyDescent="0.2">
      <c r="A215" s="34">
        <v>33173871</v>
      </c>
      <c r="B215" s="35" t="s">
        <v>1870</v>
      </c>
      <c r="C215" s="35" t="s">
        <v>1871</v>
      </c>
      <c r="D215" s="36">
        <v>44139</v>
      </c>
      <c r="E215" s="37" t="s">
        <v>1872</v>
      </c>
      <c r="F215" s="38">
        <v>1472</v>
      </c>
      <c r="G215" s="52"/>
      <c r="H215" s="12"/>
    </row>
  </sheetData>
  <autoFilter ref="A5:H209" xr:uid="{00000000-0009-0000-0000-000004000000}"/>
  <mergeCells count="7">
    <mergeCell ref="A3:C3"/>
    <mergeCell ref="D3:H3"/>
    <mergeCell ref="A4:A5"/>
    <mergeCell ref="B4:B5"/>
    <mergeCell ref="C4:C5"/>
    <mergeCell ref="D4:G4"/>
    <mergeCell ref="H4:H5"/>
  </mergeCells>
  <conditionalFormatting sqref="D6:H208">
    <cfRule type="cellIs" dxfId="2" priority="1" operator="equal">
      <formula>$E$6</formula>
    </cfRule>
    <cfRule type="cellIs" dxfId="1" priority="2" operator="equal">
      <formula>$F$6</formula>
    </cfRule>
    <cfRule type="cellIs" dxfId="0" priority="3" operator="equal">
      <formula>TRUE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AE9D-6C95-437B-AE45-65C266D643D4}">
  <dimension ref="A1:H440"/>
  <sheetViews>
    <sheetView tabSelected="1" workbookViewId="0"/>
  </sheetViews>
  <sheetFormatPr baseColWidth="10" defaultColWidth="8.83203125" defaultRowHeight="15" x14ac:dyDescent="0.2"/>
  <cols>
    <col min="1" max="1" width="10.33203125" bestFit="1" customWidth="1"/>
    <col min="2" max="2" width="14.6640625" bestFit="1" customWidth="1"/>
    <col min="3" max="3" width="16.6640625" bestFit="1" customWidth="1"/>
    <col min="4" max="4" width="14.33203125" customWidth="1"/>
    <col min="5" max="6" width="12.6640625" bestFit="1" customWidth="1"/>
    <col min="7" max="7" width="19.5" customWidth="1"/>
    <col min="8" max="8" width="19" customWidth="1"/>
  </cols>
  <sheetData>
    <row r="1" spans="1:8" s="12" customFormat="1" x14ac:dyDescent="0.2">
      <c r="A1" s="21" t="s">
        <v>1888</v>
      </c>
    </row>
    <row r="2" spans="1:8" ht="16" thickBot="1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">
      <c r="A3" s="61" t="s">
        <v>1806</v>
      </c>
      <c r="B3" s="62"/>
      <c r="C3" s="62"/>
      <c r="D3" s="64" t="s">
        <v>1873</v>
      </c>
      <c r="E3" s="65"/>
      <c r="F3" s="65"/>
      <c r="G3" s="65"/>
      <c r="H3" s="66"/>
    </row>
    <row r="4" spans="1:8" ht="16" thickBot="1" x14ac:dyDescent="0.25">
      <c r="A4" s="15" t="s">
        <v>0</v>
      </c>
      <c r="B4" s="16" t="s">
        <v>1</v>
      </c>
      <c r="C4" s="16" t="s">
        <v>1874</v>
      </c>
      <c r="D4" s="58" t="s">
        <v>1875</v>
      </c>
      <c r="E4" s="59" t="s">
        <v>1832</v>
      </c>
      <c r="F4" s="59" t="s">
        <v>1833</v>
      </c>
      <c r="G4" s="59" t="s">
        <v>1876</v>
      </c>
      <c r="H4" s="60" t="s">
        <v>1877</v>
      </c>
    </row>
    <row r="5" spans="1:8" x14ac:dyDescent="0.2">
      <c r="A5" s="13" t="s">
        <v>1309</v>
      </c>
      <c r="B5" s="14" t="s">
        <v>1310</v>
      </c>
      <c r="C5" s="14" t="s">
        <v>1309</v>
      </c>
      <c r="D5" s="13">
        <v>0.99132069154491498</v>
      </c>
      <c r="E5" s="14">
        <v>0.96574209211803697</v>
      </c>
      <c r="F5" s="14">
        <v>0.997822238196446</v>
      </c>
      <c r="G5" s="14">
        <v>0.127626816756364</v>
      </c>
      <c r="H5" s="7">
        <v>0.14146193020909101</v>
      </c>
    </row>
    <row r="6" spans="1:8" x14ac:dyDescent="0.2">
      <c r="A6" s="13" t="s">
        <v>851</v>
      </c>
      <c r="B6" s="14" t="s">
        <v>852</v>
      </c>
      <c r="C6" s="14" t="s">
        <v>851</v>
      </c>
      <c r="D6" s="13">
        <v>0.990902092970537</v>
      </c>
      <c r="E6" s="14">
        <v>0.96411208378939295</v>
      </c>
      <c r="F6" s="14">
        <v>0.99771684634670099</v>
      </c>
      <c r="G6" s="14">
        <v>0.74662324260909096</v>
      </c>
      <c r="H6" s="7">
        <v>0.70392671586545497</v>
      </c>
    </row>
    <row r="7" spans="1:8" x14ac:dyDescent="0.2">
      <c r="A7" s="13" t="s">
        <v>1394</v>
      </c>
      <c r="B7" s="14" t="s">
        <v>1395</v>
      </c>
      <c r="C7" s="14" t="s">
        <v>1396</v>
      </c>
      <c r="D7" s="13">
        <v>0.99065785854811195</v>
      </c>
      <c r="E7" s="14">
        <v>0.96316197544552096</v>
      </c>
      <c r="F7" s="14">
        <v>0.99765533935920503</v>
      </c>
      <c r="G7" s="14">
        <v>2.0783853957799998</v>
      </c>
      <c r="H7" s="7">
        <v>2.15874414822727</v>
      </c>
    </row>
    <row r="8" spans="1:8" x14ac:dyDescent="0.2">
      <c r="A8" s="13" t="s">
        <v>1318</v>
      </c>
      <c r="B8" s="14" t="s">
        <v>1319</v>
      </c>
      <c r="C8" s="14" t="s">
        <v>1318</v>
      </c>
      <c r="D8" s="13">
        <v>0.98697454425120801</v>
      </c>
      <c r="E8" s="14">
        <v>0.94891608794565696</v>
      </c>
      <c r="F8" s="14">
        <v>0.99672637599986902</v>
      </c>
      <c r="G8" s="14">
        <v>0.368631018441818</v>
      </c>
      <c r="H8" s="7">
        <v>0.299584261216364</v>
      </c>
    </row>
    <row r="9" spans="1:8" x14ac:dyDescent="0.2">
      <c r="A9" s="13" t="s">
        <v>1285</v>
      </c>
      <c r="B9" s="14" t="s">
        <v>1286</v>
      </c>
      <c r="C9" s="14" t="s">
        <v>1287</v>
      </c>
      <c r="D9" s="13">
        <v>0.98609890119412702</v>
      </c>
      <c r="E9" s="14">
        <v>0.94555205443579904</v>
      </c>
      <c r="F9" s="14">
        <v>0.99650515184696598</v>
      </c>
      <c r="G9" s="14">
        <v>0.27120886607636402</v>
      </c>
      <c r="H9" s="7">
        <v>0.272138755316364</v>
      </c>
    </row>
    <row r="10" spans="1:8" x14ac:dyDescent="0.2">
      <c r="A10" s="13" t="s">
        <v>1410</v>
      </c>
      <c r="B10" s="14" t="s">
        <v>1411</v>
      </c>
      <c r="C10" s="14" t="s">
        <v>1410</v>
      </c>
      <c r="D10" s="13">
        <v>0.98599605646871302</v>
      </c>
      <c r="E10" s="14">
        <v>0.945157514668723</v>
      </c>
      <c r="F10" s="14">
        <v>0.99647915937387799</v>
      </c>
      <c r="G10" s="14">
        <v>2.1334200059163599</v>
      </c>
      <c r="H10" s="7">
        <v>2.0784294731418198</v>
      </c>
    </row>
    <row r="11" spans="1:8" x14ac:dyDescent="0.2">
      <c r="A11" s="13" t="s">
        <v>1109</v>
      </c>
      <c r="B11" s="14" t="s">
        <v>1110</v>
      </c>
      <c r="C11" s="14" t="s">
        <v>1109</v>
      </c>
      <c r="D11" s="13">
        <v>0.98572693469305495</v>
      </c>
      <c r="E11" s="14">
        <v>0.94412565551489103</v>
      </c>
      <c r="F11" s="14">
        <v>0.99641113331479303</v>
      </c>
      <c r="G11" s="14">
        <v>0.67329654356545399</v>
      </c>
      <c r="H11" s="7">
        <v>0.56689203685636402</v>
      </c>
    </row>
    <row r="12" spans="1:8" x14ac:dyDescent="0.2">
      <c r="A12" s="13" t="s">
        <v>378</v>
      </c>
      <c r="B12" s="14" t="s">
        <v>379</v>
      </c>
      <c r="C12" s="14" t="s">
        <v>378</v>
      </c>
      <c r="D12" s="13">
        <v>0.98563652775646204</v>
      </c>
      <c r="E12" s="14">
        <v>0.94377920268003501</v>
      </c>
      <c r="F12" s="14">
        <v>0.996388278006473</v>
      </c>
      <c r="G12" s="14">
        <v>1.2500314955890901</v>
      </c>
      <c r="H12" s="7">
        <v>0.95384861218181805</v>
      </c>
    </row>
    <row r="13" spans="1:8" x14ac:dyDescent="0.2">
      <c r="A13" s="13" t="s">
        <v>912</v>
      </c>
      <c r="B13" s="14" t="s">
        <v>913</v>
      </c>
      <c r="C13" s="14" t="s">
        <v>912</v>
      </c>
      <c r="D13" s="13">
        <v>0.98521579623783595</v>
      </c>
      <c r="E13" s="14">
        <v>0.94216810562225894</v>
      </c>
      <c r="F13" s="14">
        <v>0.99628189455704996</v>
      </c>
      <c r="G13" s="14">
        <v>0.56605100694727295</v>
      </c>
      <c r="H13" s="7">
        <v>0.44528815196545402</v>
      </c>
    </row>
    <row r="14" spans="1:8" x14ac:dyDescent="0.2">
      <c r="A14" s="13" t="s">
        <v>1242</v>
      </c>
      <c r="B14" s="14" t="s">
        <v>1243</v>
      </c>
      <c r="C14" s="14" t="s">
        <v>1244</v>
      </c>
      <c r="D14" s="13">
        <v>0.98465207283349598</v>
      </c>
      <c r="E14" s="14">
        <v>0.94001256750914797</v>
      </c>
      <c r="F14" s="14">
        <v>0.99613930218558699</v>
      </c>
      <c r="G14" s="14">
        <v>0.27386454822727202</v>
      </c>
      <c r="H14" s="7">
        <v>0.24631189122727301</v>
      </c>
    </row>
    <row r="15" spans="1:8" x14ac:dyDescent="0.2">
      <c r="A15" s="13" t="s">
        <v>952</v>
      </c>
      <c r="B15" s="14" t="s">
        <v>953</v>
      </c>
      <c r="C15" s="14" t="s">
        <v>952</v>
      </c>
      <c r="D15" s="13">
        <v>0.984193776546188</v>
      </c>
      <c r="E15" s="14">
        <v>0.93227321601322</v>
      </c>
      <c r="F15" s="14">
        <v>0.99638556374780896</v>
      </c>
      <c r="G15" s="14">
        <v>1.58070690176111</v>
      </c>
      <c r="H15" s="7">
        <v>1.3721320479344401</v>
      </c>
    </row>
    <row r="16" spans="1:8" x14ac:dyDescent="0.2">
      <c r="A16" s="13" t="s">
        <v>873</v>
      </c>
      <c r="B16" s="14" t="s">
        <v>874</v>
      </c>
      <c r="C16" s="14" t="s">
        <v>873</v>
      </c>
      <c r="D16" s="13">
        <v>0.979855060541163</v>
      </c>
      <c r="E16" s="14">
        <v>0.92181308148296603</v>
      </c>
      <c r="F16" s="14">
        <v>0.99492345288425699</v>
      </c>
      <c r="G16" s="14">
        <v>1.3012923032072701</v>
      </c>
      <c r="H16" s="7">
        <v>0.966799925121819</v>
      </c>
    </row>
    <row r="17" spans="1:8" x14ac:dyDescent="0.2">
      <c r="A17" s="13" t="s">
        <v>885</v>
      </c>
      <c r="B17" s="14" t="s">
        <v>886</v>
      </c>
      <c r="C17" s="14" t="s">
        <v>885</v>
      </c>
      <c r="D17" s="13">
        <v>0.97976335653630198</v>
      </c>
      <c r="E17" s="14">
        <v>0.92146763861879399</v>
      </c>
      <c r="F17" s="14">
        <v>0.99490016668324299</v>
      </c>
      <c r="G17" s="14">
        <v>0.46963091272909102</v>
      </c>
      <c r="H17" s="7">
        <v>0.482390642981818</v>
      </c>
    </row>
    <row r="18" spans="1:8" x14ac:dyDescent="0.2">
      <c r="A18" s="13" t="s">
        <v>1122</v>
      </c>
      <c r="B18" s="14" t="s">
        <v>1123</v>
      </c>
      <c r="C18" s="14" t="s">
        <v>1122</v>
      </c>
      <c r="D18" s="13">
        <v>0.97888552619917601</v>
      </c>
      <c r="E18" s="14">
        <v>0.91816556933739002</v>
      </c>
      <c r="F18" s="14">
        <v>0.99467717943186296</v>
      </c>
      <c r="G18" s="14">
        <v>9.9664519967272797E-2</v>
      </c>
      <c r="H18" s="7">
        <v>6.3157825581818205E-2</v>
      </c>
    </row>
    <row r="19" spans="1:8" x14ac:dyDescent="0.2">
      <c r="A19" s="13" t="s">
        <v>888</v>
      </c>
      <c r="B19" s="14" t="s">
        <v>889</v>
      </c>
      <c r="C19" s="14" t="s">
        <v>888</v>
      </c>
      <c r="D19" s="13">
        <v>0.97863994789310904</v>
      </c>
      <c r="E19" s="14">
        <v>0.917243303209898</v>
      </c>
      <c r="F19" s="14">
        <v>0.99461477092087303</v>
      </c>
      <c r="G19" s="14">
        <v>1.51021470498182</v>
      </c>
      <c r="H19" s="7">
        <v>1.0415132328400001</v>
      </c>
    </row>
    <row r="20" spans="1:8" x14ac:dyDescent="0.2">
      <c r="A20" s="13" t="s">
        <v>787</v>
      </c>
      <c r="B20" s="14" t="s">
        <v>788</v>
      </c>
      <c r="C20" s="14" t="s">
        <v>787</v>
      </c>
      <c r="D20" s="13">
        <v>0.97785762624136996</v>
      </c>
      <c r="E20" s="14">
        <v>0.914309686568478</v>
      </c>
      <c r="F20" s="14">
        <v>0.99441588322225904</v>
      </c>
      <c r="G20" s="14">
        <v>0.72968314564727299</v>
      </c>
      <c r="H20" s="7">
        <v>0.62951508290181801</v>
      </c>
    </row>
    <row r="21" spans="1:8" x14ac:dyDescent="0.2">
      <c r="A21" s="13" t="s">
        <v>1035</v>
      </c>
      <c r="B21" s="14" t="s">
        <v>1036</v>
      </c>
      <c r="C21" s="14" t="s">
        <v>1035</v>
      </c>
      <c r="D21" s="13">
        <v>0.97570566125875502</v>
      </c>
      <c r="E21" s="14">
        <v>0.90627431606701503</v>
      </c>
      <c r="F21" s="14">
        <v>0.99386818703899604</v>
      </c>
      <c r="G21" s="14">
        <v>0.182196995725455</v>
      </c>
      <c r="H21" s="7">
        <v>0.220497554021818</v>
      </c>
    </row>
    <row r="22" spans="1:8" x14ac:dyDescent="0.2">
      <c r="A22" s="13" t="s">
        <v>1360</v>
      </c>
      <c r="B22" s="14" t="s">
        <v>1361</v>
      </c>
      <c r="C22" s="14" t="s">
        <v>1360</v>
      </c>
      <c r="D22" s="13">
        <v>0.97564738452956101</v>
      </c>
      <c r="E22" s="14">
        <v>0.90605740822808101</v>
      </c>
      <c r="F22" s="14">
        <v>0.99385334263511005</v>
      </c>
      <c r="G22" s="14">
        <v>3.4461758011163601</v>
      </c>
      <c r="H22" s="7">
        <v>4.0125563809963598</v>
      </c>
    </row>
    <row r="23" spans="1:8" x14ac:dyDescent="0.2">
      <c r="A23" s="13" t="s">
        <v>897</v>
      </c>
      <c r="B23" s="14" t="s">
        <v>898</v>
      </c>
      <c r="C23" s="14" t="s">
        <v>897</v>
      </c>
      <c r="D23" s="13">
        <v>0.97563618471281099</v>
      </c>
      <c r="E23" s="14">
        <v>0.90601572634307903</v>
      </c>
      <c r="F23" s="14">
        <v>0.99385048971291401</v>
      </c>
      <c r="G23" s="14">
        <v>0.304344003625455</v>
      </c>
      <c r="H23" s="7">
        <v>0.35996983201636401</v>
      </c>
    </row>
    <row r="24" spans="1:8" x14ac:dyDescent="0.2">
      <c r="A24" s="13" t="s">
        <v>177</v>
      </c>
      <c r="B24" s="14" t="s">
        <v>178</v>
      </c>
      <c r="C24" s="14" t="s">
        <v>179</v>
      </c>
      <c r="D24" s="13">
        <v>0.97549015954714102</v>
      </c>
      <c r="E24" s="14">
        <v>0.90547239421121295</v>
      </c>
      <c r="F24" s="14">
        <v>0.99381329060220303</v>
      </c>
      <c r="G24" s="14">
        <v>0.44964789673636402</v>
      </c>
      <c r="H24" s="7">
        <v>0.49692302974000002</v>
      </c>
    </row>
    <row r="25" spans="1:8" x14ac:dyDescent="0.2">
      <c r="A25" s="13" t="s">
        <v>1432</v>
      </c>
      <c r="B25" s="14" t="s">
        <v>1433</v>
      </c>
      <c r="C25" s="14" t="s">
        <v>1434</v>
      </c>
      <c r="D25" s="13">
        <v>0.97252273569525605</v>
      </c>
      <c r="E25" s="14">
        <v>0.89448066761756295</v>
      </c>
      <c r="F25" s="14">
        <v>0.99305646397956704</v>
      </c>
      <c r="G25" s="14">
        <v>1.13749036534545</v>
      </c>
      <c r="H25" s="7">
        <v>1.01566214014909</v>
      </c>
    </row>
    <row r="26" spans="1:8" x14ac:dyDescent="0.2">
      <c r="A26" s="13" t="s">
        <v>586</v>
      </c>
      <c r="B26" s="14" t="s">
        <v>587</v>
      </c>
      <c r="C26" s="14" t="s">
        <v>588</v>
      </c>
      <c r="D26" s="13">
        <v>0.97146944699451698</v>
      </c>
      <c r="E26" s="14">
        <v>0.89060170171237096</v>
      </c>
      <c r="F26" s="14">
        <v>0.99278741859356701</v>
      </c>
      <c r="G26" s="14">
        <v>0.48352046816181798</v>
      </c>
      <c r="H26" s="7">
        <v>0.48076847053636401</v>
      </c>
    </row>
    <row r="27" spans="1:8" x14ac:dyDescent="0.2">
      <c r="A27" s="13" t="s">
        <v>214</v>
      </c>
      <c r="B27" s="14" t="s">
        <v>215</v>
      </c>
      <c r="C27" s="14" t="s">
        <v>214</v>
      </c>
      <c r="D27" s="13">
        <v>0.97134451452251303</v>
      </c>
      <c r="E27" s="14">
        <v>0.89014238980590998</v>
      </c>
      <c r="F27" s="14">
        <v>0.99275549238417404</v>
      </c>
      <c r="G27" s="14">
        <v>0.19314062440545501</v>
      </c>
      <c r="H27" s="7">
        <v>0.173657157381818</v>
      </c>
    </row>
    <row r="28" spans="1:8" x14ac:dyDescent="0.2">
      <c r="A28" s="13" t="s">
        <v>1096</v>
      </c>
      <c r="B28" s="14" t="s">
        <v>1097</v>
      </c>
      <c r="C28" s="14" t="s">
        <v>1096</v>
      </c>
      <c r="D28" s="13">
        <v>0.96939051292220502</v>
      </c>
      <c r="E28" s="14">
        <v>0.88297994735799401</v>
      </c>
      <c r="F28" s="14">
        <v>0.99225575795982801</v>
      </c>
      <c r="G28" s="14">
        <v>0.52853711470909104</v>
      </c>
      <c r="H28" s="7">
        <v>0.549211238109091</v>
      </c>
    </row>
    <row r="29" spans="1:8" x14ac:dyDescent="0.2">
      <c r="A29" s="13" t="s">
        <v>813</v>
      </c>
      <c r="B29" s="14" t="s">
        <v>814</v>
      </c>
      <c r="C29" s="14" t="s">
        <v>813</v>
      </c>
      <c r="D29" s="13">
        <v>0.967885614687091</v>
      </c>
      <c r="E29" s="14">
        <v>0.87749099600593805</v>
      </c>
      <c r="F29" s="14">
        <v>0.99187037614253204</v>
      </c>
      <c r="G29" s="14">
        <v>0.153087882585454</v>
      </c>
      <c r="H29" s="7">
        <v>0.14700849908181801</v>
      </c>
    </row>
    <row r="30" spans="1:8" x14ac:dyDescent="0.2">
      <c r="A30" s="13" t="s">
        <v>756</v>
      </c>
      <c r="B30" s="14" t="s">
        <v>757</v>
      </c>
      <c r="C30" s="14" t="s">
        <v>756</v>
      </c>
      <c r="D30" s="13">
        <v>0.96755467192496702</v>
      </c>
      <c r="E30" s="14">
        <v>0.87628708672254796</v>
      </c>
      <c r="F30" s="14">
        <v>0.99178556761988601</v>
      </c>
      <c r="G30" s="14">
        <v>0.51730323740545503</v>
      </c>
      <c r="H30" s="7">
        <v>0.51617668616545498</v>
      </c>
    </row>
    <row r="31" spans="1:8" x14ac:dyDescent="0.2">
      <c r="A31" s="13" t="s">
        <v>1369</v>
      </c>
      <c r="B31" s="14" t="s">
        <v>1370</v>
      </c>
      <c r="C31" s="14" t="s">
        <v>1371</v>
      </c>
      <c r="D31" s="13">
        <v>0.96726321300668106</v>
      </c>
      <c r="E31" s="14">
        <v>0.87522775552041898</v>
      </c>
      <c r="F31" s="14">
        <v>0.99171085971483397</v>
      </c>
      <c r="G31" s="14">
        <v>3.1239083225000002</v>
      </c>
      <c r="H31" s="7">
        <v>3.03523187968909</v>
      </c>
    </row>
    <row r="32" spans="1:8" x14ac:dyDescent="0.2">
      <c r="A32" s="13" t="s">
        <v>1232</v>
      </c>
      <c r="B32" s="14" t="s">
        <v>1233</v>
      </c>
      <c r="C32" s="14" t="s">
        <v>1232</v>
      </c>
      <c r="D32" s="13">
        <v>0.96639023036262905</v>
      </c>
      <c r="E32" s="14">
        <v>0.86011129694591104</v>
      </c>
      <c r="F32" s="14">
        <v>0.99226083439610502</v>
      </c>
      <c r="G32" s="14">
        <v>2.1331085698944401</v>
      </c>
      <c r="H32" s="7">
        <v>2.4526379202488902</v>
      </c>
    </row>
    <row r="33" spans="1:8" x14ac:dyDescent="0.2">
      <c r="A33" s="13" t="s">
        <v>1201</v>
      </c>
      <c r="B33" s="14" t="s">
        <v>1202</v>
      </c>
      <c r="C33" s="14" t="s">
        <v>1203</v>
      </c>
      <c r="D33" s="13">
        <v>0.96611994146251401</v>
      </c>
      <c r="E33" s="14">
        <v>0.87108094780828405</v>
      </c>
      <c r="F33" s="14">
        <v>0.991417652146939</v>
      </c>
      <c r="G33" s="14">
        <v>1.09565408114909</v>
      </c>
      <c r="H33" s="7">
        <v>0.68828039034727295</v>
      </c>
    </row>
    <row r="34" spans="1:8" x14ac:dyDescent="0.2">
      <c r="A34" s="13" t="s">
        <v>1429</v>
      </c>
      <c r="B34" s="14" t="s">
        <v>1430</v>
      </c>
      <c r="C34" s="14" t="s">
        <v>1429</v>
      </c>
      <c r="D34" s="13">
        <v>0.96590960701038597</v>
      </c>
      <c r="E34" s="14">
        <v>0.87031950791743495</v>
      </c>
      <c r="F34" s="14">
        <v>0.99136368127769603</v>
      </c>
      <c r="G34" s="14">
        <v>0.78125030388545502</v>
      </c>
      <c r="H34" s="7">
        <v>0.60440756822181796</v>
      </c>
    </row>
    <row r="35" spans="1:8" x14ac:dyDescent="0.2">
      <c r="A35" s="13" t="s">
        <v>632</v>
      </c>
      <c r="B35" s="14" t="s">
        <v>633</v>
      </c>
      <c r="C35" s="14" t="s">
        <v>632</v>
      </c>
      <c r="D35" s="13">
        <v>0.96526511491703204</v>
      </c>
      <c r="E35" s="14">
        <v>0.86798919924458895</v>
      </c>
      <c r="F35" s="14">
        <v>0.99119825381631499</v>
      </c>
      <c r="G35" s="14">
        <v>0.34937924488545402</v>
      </c>
      <c r="H35" s="7">
        <v>0.25595532596181803</v>
      </c>
    </row>
    <row r="36" spans="1:8" x14ac:dyDescent="0.2">
      <c r="A36" s="13" t="s">
        <v>841</v>
      </c>
      <c r="B36" s="14" t="s">
        <v>842</v>
      </c>
      <c r="C36" s="14" t="s">
        <v>841</v>
      </c>
      <c r="D36" s="13">
        <v>0.96517318686336295</v>
      </c>
      <c r="E36" s="14">
        <v>0.86765716108983304</v>
      </c>
      <c r="F36" s="14">
        <v>0.99117465123164095</v>
      </c>
      <c r="G36" s="14">
        <v>0.94690773570181797</v>
      </c>
      <c r="H36" s="7">
        <v>0.76648158751636397</v>
      </c>
    </row>
    <row r="37" spans="1:8" x14ac:dyDescent="0.2">
      <c r="A37" s="13" t="s">
        <v>869</v>
      </c>
      <c r="B37" s="14" t="s">
        <v>870</v>
      </c>
      <c r="C37" s="14" t="s">
        <v>871</v>
      </c>
      <c r="D37" s="13">
        <v>0.96474903645923404</v>
      </c>
      <c r="E37" s="14">
        <v>0.853666614149028</v>
      </c>
      <c r="F37" s="14">
        <v>0.99187770622589699</v>
      </c>
      <c r="G37" s="14">
        <v>1.91386950182667</v>
      </c>
      <c r="H37" s="7">
        <v>1.38519655161778</v>
      </c>
    </row>
    <row r="38" spans="1:8" x14ac:dyDescent="0.2">
      <c r="A38" s="13" t="s">
        <v>446</v>
      </c>
      <c r="B38" s="14" t="s">
        <v>447</v>
      </c>
      <c r="C38" s="14" t="s">
        <v>446</v>
      </c>
      <c r="D38" s="13">
        <v>0.96469467764452399</v>
      </c>
      <c r="E38" s="14">
        <v>0.86593022068788095</v>
      </c>
      <c r="F38" s="14">
        <v>0.99105176706350595</v>
      </c>
      <c r="G38" s="14">
        <v>1.2860581758818199</v>
      </c>
      <c r="H38" s="7">
        <v>0.98466613047636398</v>
      </c>
    </row>
    <row r="39" spans="1:8" x14ac:dyDescent="0.2">
      <c r="A39" s="13" t="s">
        <v>938</v>
      </c>
      <c r="B39" s="14" t="s">
        <v>939</v>
      </c>
      <c r="C39" s="14" t="s">
        <v>938</v>
      </c>
      <c r="D39" s="13">
        <v>0.96414679673821602</v>
      </c>
      <c r="E39" s="14">
        <v>0.86395580521083704</v>
      </c>
      <c r="F39" s="14">
        <v>0.99091101292559403</v>
      </c>
      <c r="G39" s="14">
        <v>0.40897795840545498</v>
      </c>
      <c r="H39" s="7">
        <v>0.33261141097636399</v>
      </c>
    </row>
    <row r="40" spans="1:8" x14ac:dyDescent="0.2">
      <c r="A40" s="13" t="s">
        <v>430</v>
      </c>
      <c r="B40" s="14" t="s">
        <v>431</v>
      </c>
      <c r="C40" s="14" t="s">
        <v>430</v>
      </c>
      <c r="D40" s="13">
        <v>0.96384282401741295</v>
      </c>
      <c r="E40" s="14">
        <v>0.86286169631572496</v>
      </c>
      <c r="F40" s="14">
        <v>0.990832895087571</v>
      </c>
      <c r="G40" s="14">
        <v>1.4122229822600001</v>
      </c>
      <c r="H40" s="7">
        <v>0.98332423592909102</v>
      </c>
    </row>
    <row r="41" spans="1:8" x14ac:dyDescent="0.2">
      <c r="A41" s="13" t="s">
        <v>1129</v>
      </c>
      <c r="B41" s="14" t="s">
        <v>1130</v>
      </c>
      <c r="C41" s="14" t="s">
        <v>1131</v>
      </c>
      <c r="D41" s="13">
        <v>0.96262073629200196</v>
      </c>
      <c r="E41" s="14">
        <v>0.85847248586050096</v>
      </c>
      <c r="F41" s="14">
        <v>0.99051864895004205</v>
      </c>
      <c r="G41" s="14">
        <v>0.97854921190545496</v>
      </c>
      <c r="H41" s="7">
        <v>0.98127554068727296</v>
      </c>
    </row>
    <row r="42" spans="1:8" x14ac:dyDescent="0.2">
      <c r="A42" s="13" t="s">
        <v>739</v>
      </c>
      <c r="B42" s="14" t="s">
        <v>740</v>
      </c>
      <c r="C42" s="14" t="s">
        <v>739</v>
      </c>
      <c r="D42" s="13">
        <v>0.96241841164506703</v>
      </c>
      <c r="E42" s="14">
        <v>0.84457273933899302</v>
      </c>
      <c r="F42" s="14">
        <v>0.99133278678594305</v>
      </c>
      <c r="G42" s="14">
        <v>1.3748276056177799</v>
      </c>
      <c r="H42" s="7">
        <v>0.97625773517777803</v>
      </c>
    </row>
    <row r="43" spans="1:8" x14ac:dyDescent="0.2">
      <c r="A43" s="13" t="s">
        <v>150</v>
      </c>
      <c r="B43" s="14" t="s">
        <v>151</v>
      </c>
      <c r="C43" s="14" t="s">
        <v>152</v>
      </c>
      <c r="D43" s="13">
        <v>0.96090606251152499</v>
      </c>
      <c r="E43" s="14">
        <v>0.85233973253986095</v>
      </c>
      <c r="F43" s="14">
        <v>0.99007724711283696</v>
      </c>
      <c r="G43" s="14">
        <v>0.142624911581818</v>
      </c>
      <c r="H43" s="7">
        <v>0.105272534725455</v>
      </c>
    </row>
    <row r="44" spans="1:8" x14ac:dyDescent="0.2">
      <c r="A44" s="13" t="s">
        <v>759</v>
      </c>
      <c r="B44" s="14" t="s">
        <v>760</v>
      </c>
      <c r="C44" s="14" t="s">
        <v>759</v>
      </c>
      <c r="D44" s="13">
        <v>0.96048411765035102</v>
      </c>
      <c r="E44" s="14">
        <v>0.85083515577625601</v>
      </c>
      <c r="F44" s="14">
        <v>0.98996853915284699</v>
      </c>
      <c r="G44" s="14">
        <v>8.4549569781818198E-2</v>
      </c>
      <c r="H44" s="7">
        <v>6.4535397581818296E-2</v>
      </c>
    </row>
    <row r="45" spans="1:8" x14ac:dyDescent="0.2">
      <c r="A45" s="13" t="s">
        <v>686</v>
      </c>
      <c r="B45" s="14" t="s">
        <v>687</v>
      </c>
      <c r="C45" s="14" t="s">
        <v>688</v>
      </c>
      <c r="D45" s="13">
        <v>0.96034675982123896</v>
      </c>
      <c r="E45" s="14">
        <v>0.850345751002202</v>
      </c>
      <c r="F45" s="14">
        <v>0.98993314337152405</v>
      </c>
      <c r="G45" s="14">
        <v>0.43372886575636399</v>
      </c>
      <c r="H45" s="7">
        <v>0.33407941467636398</v>
      </c>
    </row>
    <row r="46" spans="1:8" x14ac:dyDescent="0.2">
      <c r="A46" s="13" t="s">
        <v>375</v>
      </c>
      <c r="B46" s="14" t="s">
        <v>376</v>
      </c>
      <c r="C46" s="14" t="s">
        <v>375</v>
      </c>
      <c r="D46" s="13">
        <v>0.96014325170049197</v>
      </c>
      <c r="E46" s="14">
        <v>0.84962100295838605</v>
      </c>
      <c r="F46" s="14">
        <v>0.98988069449695604</v>
      </c>
      <c r="G46" s="14">
        <v>0.225729781581818</v>
      </c>
      <c r="H46" s="7">
        <v>0.18636081268181801</v>
      </c>
    </row>
    <row r="47" spans="1:8" x14ac:dyDescent="0.2">
      <c r="A47" s="13" t="s">
        <v>594</v>
      </c>
      <c r="B47" s="14" t="s">
        <v>595</v>
      </c>
      <c r="C47" s="14" t="s">
        <v>596</v>
      </c>
      <c r="D47" s="13">
        <v>0.95973087566769999</v>
      </c>
      <c r="E47" s="14">
        <v>0.84815369799445905</v>
      </c>
      <c r="F47" s="14">
        <v>0.98977439048343796</v>
      </c>
      <c r="G47" s="14">
        <v>0.30871605629636401</v>
      </c>
      <c r="H47" s="7">
        <v>0.42814085002181801</v>
      </c>
    </row>
    <row r="48" spans="1:8" x14ac:dyDescent="0.2">
      <c r="A48" s="13" t="s">
        <v>652</v>
      </c>
      <c r="B48" s="14" t="s">
        <v>653</v>
      </c>
      <c r="C48" s="14" t="s">
        <v>652</v>
      </c>
      <c r="D48" s="13">
        <v>0.95971671758210597</v>
      </c>
      <c r="E48" s="14">
        <v>0.84810335146661597</v>
      </c>
      <c r="F48" s="14">
        <v>0.98977074016043698</v>
      </c>
      <c r="G48" s="14">
        <v>2.0017189595290898</v>
      </c>
      <c r="H48" s="7">
        <v>1.7728764050472701</v>
      </c>
    </row>
    <row r="49" spans="1:8" x14ac:dyDescent="0.2">
      <c r="A49" s="13" t="s">
        <v>671</v>
      </c>
      <c r="B49" s="14" t="s">
        <v>672</v>
      </c>
      <c r="C49" s="14" t="s">
        <v>673</v>
      </c>
      <c r="D49" s="13">
        <v>0.95910774260106302</v>
      </c>
      <c r="E49" s="14">
        <v>0.84593972648887905</v>
      </c>
      <c r="F49" s="14">
        <v>0.98961369330307103</v>
      </c>
      <c r="G49" s="14">
        <v>1.68645633586</v>
      </c>
      <c r="H49" s="7">
        <v>1.27571305580727</v>
      </c>
    </row>
    <row r="50" spans="1:8" x14ac:dyDescent="0.2">
      <c r="A50" s="13" t="s">
        <v>1133</v>
      </c>
      <c r="B50" s="14" t="s">
        <v>1134</v>
      </c>
      <c r="C50" s="14" t="s">
        <v>1133</v>
      </c>
      <c r="D50" s="13">
        <v>0.95883258465631505</v>
      </c>
      <c r="E50" s="14">
        <v>0.84496333933537504</v>
      </c>
      <c r="F50" s="14">
        <v>0.98954270969663105</v>
      </c>
      <c r="G50" s="14">
        <v>0.91886299024181795</v>
      </c>
      <c r="H50" s="7">
        <v>0.81890496812181801</v>
      </c>
    </row>
    <row r="51" spans="1:8" x14ac:dyDescent="0.2">
      <c r="A51" s="13" t="s">
        <v>1102</v>
      </c>
      <c r="B51" s="14" t="s">
        <v>1103</v>
      </c>
      <c r="C51" s="14" t="s">
        <v>1104</v>
      </c>
      <c r="D51" s="13">
        <v>0.95837823299297298</v>
      </c>
      <c r="E51" s="14">
        <v>0.84335275005378996</v>
      </c>
      <c r="F51" s="14">
        <v>0.98942546619375504</v>
      </c>
      <c r="G51" s="14">
        <v>0.28993492143999999</v>
      </c>
      <c r="H51" s="7">
        <v>0.191319773527273</v>
      </c>
    </row>
    <row r="52" spans="1:8" x14ac:dyDescent="0.2">
      <c r="A52" s="13" t="s">
        <v>1356</v>
      </c>
      <c r="B52" s="14" t="s">
        <v>1357</v>
      </c>
      <c r="C52" s="14" t="s">
        <v>1358</v>
      </c>
      <c r="D52" s="13">
        <v>0.95748832628964697</v>
      </c>
      <c r="E52" s="14">
        <v>0.82555745495052302</v>
      </c>
      <c r="F52" s="14">
        <v>0.99017680426630295</v>
      </c>
      <c r="G52" s="14">
        <v>3.78026287478778</v>
      </c>
      <c r="H52" s="7">
        <v>5.0247182992888897</v>
      </c>
    </row>
    <row r="53" spans="1:8" x14ac:dyDescent="0.2">
      <c r="A53" s="13" t="s">
        <v>512</v>
      </c>
      <c r="B53" s="14" t="s">
        <v>513</v>
      </c>
      <c r="C53" s="14" t="s">
        <v>512</v>
      </c>
      <c r="D53" s="13">
        <v>0.95705268591968295</v>
      </c>
      <c r="E53" s="14">
        <v>0.83866572064856504</v>
      </c>
      <c r="F53" s="14">
        <v>0.98908318242960602</v>
      </c>
      <c r="G53" s="14">
        <v>1.6812223950163601</v>
      </c>
      <c r="H53" s="7">
        <v>1.11657086770909</v>
      </c>
    </row>
    <row r="54" spans="1:8" x14ac:dyDescent="0.2">
      <c r="A54" s="13" t="s">
        <v>580</v>
      </c>
      <c r="B54" s="14" t="s">
        <v>581</v>
      </c>
      <c r="C54" s="14" t="s">
        <v>580</v>
      </c>
      <c r="D54" s="13">
        <v>0.95686345637815196</v>
      </c>
      <c r="E54" s="14">
        <v>0.83799804720152704</v>
      </c>
      <c r="F54" s="14">
        <v>0.98903429122596198</v>
      </c>
      <c r="G54" s="14">
        <v>0.27898805254727299</v>
      </c>
      <c r="H54" s="7">
        <v>0.33682905500909099</v>
      </c>
    </row>
    <row r="55" spans="1:8" x14ac:dyDescent="0.2">
      <c r="A55" s="13" t="s">
        <v>272</v>
      </c>
      <c r="B55" s="14" t="s">
        <v>273</v>
      </c>
      <c r="C55" s="14" t="s">
        <v>272</v>
      </c>
      <c r="D55" s="13">
        <v>0.95638627837692503</v>
      </c>
      <c r="E55" s="14">
        <v>0.83631596149396004</v>
      </c>
      <c r="F55" s="14">
        <v>0.98891097151074603</v>
      </c>
      <c r="G55" s="14">
        <v>0.68324767630545402</v>
      </c>
      <c r="H55" s="7">
        <v>0.55702975797999998</v>
      </c>
    </row>
    <row r="56" spans="1:8" x14ac:dyDescent="0.2">
      <c r="A56" s="13" t="s">
        <v>1028</v>
      </c>
      <c r="B56" s="14" t="s">
        <v>1029</v>
      </c>
      <c r="C56" s="14" t="s">
        <v>1030</v>
      </c>
      <c r="D56" s="13">
        <v>0.95534329239556703</v>
      </c>
      <c r="E56" s="14">
        <v>0.83264721662418095</v>
      </c>
      <c r="F56" s="14">
        <v>0.98864127069785401</v>
      </c>
      <c r="G56" s="14">
        <v>0.248296224047273</v>
      </c>
      <c r="H56" s="7">
        <v>0.170222079167273</v>
      </c>
    </row>
    <row r="57" spans="1:8" x14ac:dyDescent="0.2">
      <c r="A57" s="13" t="s">
        <v>388</v>
      </c>
      <c r="B57" s="14" t="s">
        <v>389</v>
      </c>
      <c r="C57" s="14" t="s">
        <v>390</v>
      </c>
      <c r="D57" s="13">
        <v>0.95453364456723699</v>
      </c>
      <c r="E57" s="14">
        <v>0.82980665349062899</v>
      </c>
      <c r="F57" s="14">
        <v>0.98843175973882702</v>
      </c>
      <c r="G57" s="14">
        <v>1.35232506586545</v>
      </c>
      <c r="H57" s="7">
        <v>1.2710667859890901</v>
      </c>
    </row>
    <row r="58" spans="1:8" x14ac:dyDescent="0.2">
      <c r="A58" s="13" t="s">
        <v>1193</v>
      </c>
      <c r="B58" s="14" t="s">
        <v>1194</v>
      </c>
      <c r="C58" s="14" t="s">
        <v>1195</v>
      </c>
      <c r="D58" s="13">
        <v>0.95428682893399197</v>
      </c>
      <c r="E58" s="14">
        <v>0.81336770129699099</v>
      </c>
      <c r="F58" s="14">
        <v>0.98942373186690702</v>
      </c>
      <c r="G58" s="14">
        <v>0.22185299449888901</v>
      </c>
      <c r="H58" s="7">
        <v>0.20031016609333299</v>
      </c>
    </row>
    <row r="59" spans="1:8" x14ac:dyDescent="0.2">
      <c r="A59" s="13" t="s">
        <v>1246</v>
      </c>
      <c r="B59" s="14" t="s">
        <v>1247</v>
      </c>
      <c r="C59" s="14" t="s">
        <v>1248</v>
      </c>
      <c r="D59" s="13">
        <v>0.95396124422441897</v>
      </c>
      <c r="E59" s="14">
        <v>0.82780234021083499</v>
      </c>
      <c r="F59" s="14">
        <v>0.98828356273645201</v>
      </c>
      <c r="G59" s="14">
        <v>0.25237692555636398</v>
      </c>
      <c r="H59" s="7">
        <v>0.22636100006000001</v>
      </c>
    </row>
    <row r="60" spans="1:8" x14ac:dyDescent="0.2">
      <c r="A60" s="13" t="s">
        <v>838</v>
      </c>
      <c r="B60" s="14" t="s">
        <v>839</v>
      </c>
      <c r="C60" s="14" t="s">
        <v>838</v>
      </c>
      <c r="D60" s="13">
        <v>0.95368324408071103</v>
      </c>
      <c r="E60" s="14">
        <v>0.82683005722922898</v>
      </c>
      <c r="F60" s="14">
        <v>0.98821156390340903</v>
      </c>
      <c r="G60" s="14">
        <v>0.94896054400727303</v>
      </c>
      <c r="H60" s="7">
        <v>0.54914635642909104</v>
      </c>
    </row>
    <row r="61" spans="1:8" x14ac:dyDescent="0.2">
      <c r="A61" s="13" t="s">
        <v>1350</v>
      </c>
      <c r="B61" s="14" t="s">
        <v>1351</v>
      </c>
      <c r="C61" s="14" t="s">
        <v>1350</v>
      </c>
      <c r="D61" s="13">
        <v>0.95324099748798796</v>
      </c>
      <c r="E61" s="14">
        <v>0.80941231537897995</v>
      </c>
      <c r="F61" s="14">
        <v>0.98917731498015204</v>
      </c>
      <c r="G61" s="14">
        <v>5.1512701712544402</v>
      </c>
      <c r="H61" s="7">
        <v>4.5145933131733296</v>
      </c>
    </row>
    <row r="62" spans="1:8" x14ac:dyDescent="0.2">
      <c r="A62" s="13" t="s">
        <v>80</v>
      </c>
      <c r="B62" s="14" t="s">
        <v>81</v>
      </c>
      <c r="C62" s="14" t="s">
        <v>80</v>
      </c>
      <c r="D62" s="13">
        <v>0.95311159815743196</v>
      </c>
      <c r="E62" s="14">
        <v>0.82483315135806001</v>
      </c>
      <c r="F62" s="14">
        <v>0.98806346618886998</v>
      </c>
      <c r="G62" s="14">
        <v>0.151167525629091</v>
      </c>
      <c r="H62" s="7">
        <v>0.15580831038909099</v>
      </c>
    </row>
    <row r="63" spans="1:8" x14ac:dyDescent="0.2">
      <c r="A63" s="13" t="s">
        <v>1162</v>
      </c>
      <c r="B63" s="14" t="s">
        <v>1163</v>
      </c>
      <c r="C63" s="14" t="s">
        <v>1162</v>
      </c>
      <c r="D63" s="13">
        <v>0.952315703481599</v>
      </c>
      <c r="E63" s="14">
        <v>0.82205820696282395</v>
      </c>
      <c r="F63" s="14">
        <v>0.98785716414557401</v>
      </c>
      <c r="G63" s="14">
        <v>5.82548048290909E-2</v>
      </c>
      <c r="H63" s="7">
        <v>5.7059845047272698E-2</v>
      </c>
    </row>
    <row r="64" spans="1:8" x14ac:dyDescent="0.2">
      <c r="A64" s="13" t="s">
        <v>485</v>
      </c>
      <c r="B64" s="14" t="s">
        <v>486</v>
      </c>
      <c r="C64" s="14" t="s">
        <v>487</v>
      </c>
      <c r="D64" s="13">
        <v>0.95082027273592395</v>
      </c>
      <c r="E64" s="14">
        <v>0.81686096039657696</v>
      </c>
      <c r="F64" s="14">
        <v>0.98746919767294505</v>
      </c>
      <c r="G64" s="14">
        <v>3.72076075005636</v>
      </c>
      <c r="H64" s="7">
        <v>4.06505631018182</v>
      </c>
    </row>
    <row r="65" spans="1:8" x14ac:dyDescent="0.2">
      <c r="A65" s="13" t="s">
        <v>921</v>
      </c>
      <c r="B65" s="14" t="s">
        <v>922</v>
      </c>
      <c r="C65" s="14" t="s">
        <v>923</v>
      </c>
      <c r="D65" s="13">
        <v>0.94954456760089401</v>
      </c>
      <c r="E65" s="14">
        <v>0.81244447637785899</v>
      </c>
      <c r="F65" s="14">
        <v>0.98713788511137102</v>
      </c>
      <c r="G65" s="14">
        <v>1.65953546872909</v>
      </c>
      <c r="H65" s="7">
        <v>1.3138145529563601</v>
      </c>
    </row>
    <row r="66" spans="1:8" x14ac:dyDescent="0.2">
      <c r="A66" s="13" t="s">
        <v>1208</v>
      </c>
      <c r="B66" s="14" t="s">
        <v>1209</v>
      </c>
      <c r="C66" s="14" t="s">
        <v>1210</v>
      </c>
      <c r="D66" s="13">
        <v>0.94904932628949701</v>
      </c>
      <c r="E66" s="14">
        <v>0.81073418281420095</v>
      </c>
      <c r="F66" s="14">
        <v>0.98700917923973197</v>
      </c>
      <c r="G66" s="14">
        <v>0.251643371061818</v>
      </c>
      <c r="H66" s="7">
        <v>0.18043132142545501</v>
      </c>
    </row>
    <row r="67" spans="1:8" x14ac:dyDescent="0.2">
      <c r="A67" s="13" t="s">
        <v>437</v>
      </c>
      <c r="B67" s="14" t="s">
        <v>438</v>
      </c>
      <c r="C67" s="14" t="s">
        <v>437</v>
      </c>
      <c r="D67" s="13">
        <v>0.94816692227469801</v>
      </c>
      <c r="E67" s="14">
        <v>0.80769268041799602</v>
      </c>
      <c r="F67" s="14">
        <v>0.98677973471876601</v>
      </c>
      <c r="G67" s="14">
        <v>0.58938706044909095</v>
      </c>
      <c r="H67" s="7">
        <v>0.57282184274909098</v>
      </c>
    </row>
    <row r="68" spans="1:8" x14ac:dyDescent="0.2">
      <c r="A68" s="13" t="s">
        <v>262</v>
      </c>
      <c r="B68" s="14" t="s">
        <v>263</v>
      </c>
      <c r="C68" s="14" t="s">
        <v>262</v>
      </c>
      <c r="D68" s="13">
        <v>0.94771892432066496</v>
      </c>
      <c r="E68" s="14">
        <v>0.78874171438317497</v>
      </c>
      <c r="F68" s="14">
        <v>0.98787284450203705</v>
      </c>
      <c r="G68" s="14">
        <v>0.46736681682333298</v>
      </c>
      <c r="H68" s="7">
        <v>0.52596270424888902</v>
      </c>
    </row>
    <row r="69" spans="1:8" x14ac:dyDescent="0.2">
      <c r="A69" s="13" t="s">
        <v>303</v>
      </c>
      <c r="B69" s="14" t="s">
        <v>304</v>
      </c>
      <c r="C69" s="14" t="s">
        <v>305</v>
      </c>
      <c r="D69" s="13">
        <v>0.94771535643314497</v>
      </c>
      <c r="E69" s="14">
        <v>0.80613909332441303</v>
      </c>
      <c r="F69" s="14">
        <v>0.986662257729366</v>
      </c>
      <c r="G69" s="14">
        <v>0.29288307864181801</v>
      </c>
      <c r="H69" s="7">
        <v>0.33069901504545501</v>
      </c>
    </row>
    <row r="70" spans="1:8" x14ac:dyDescent="0.2">
      <c r="A70" s="13" t="s">
        <v>1390</v>
      </c>
      <c r="B70" s="14" t="s">
        <v>1391</v>
      </c>
      <c r="C70" s="14" t="s">
        <v>1392</v>
      </c>
      <c r="D70" s="13">
        <v>0.94739899969864405</v>
      </c>
      <c r="E70" s="14">
        <v>0.80505184709526001</v>
      </c>
      <c r="F70" s="14">
        <v>0.98657993185445203</v>
      </c>
      <c r="G70" s="14">
        <v>0.123560878569091</v>
      </c>
      <c r="H70" s="7">
        <v>0.12642156930000001</v>
      </c>
    </row>
    <row r="71" spans="1:8" x14ac:dyDescent="0.2">
      <c r="A71" s="13" t="s">
        <v>505</v>
      </c>
      <c r="B71" s="14" t="s">
        <v>506</v>
      </c>
      <c r="C71" s="14" t="s">
        <v>507</v>
      </c>
      <c r="D71" s="13">
        <v>0.946700018683999</v>
      </c>
      <c r="E71" s="14">
        <v>0.78496656402447595</v>
      </c>
      <c r="F71" s="14">
        <v>0.98763152898952999</v>
      </c>
      <c r="G71" s="14">
        <v>0.62929556775111095</v>
      </c>
      <c r="H71" s="7">
        <v>0.59151562975666705</v>
      </c>
    </row>
    <row r="72" spans="1:8" x14ac:dyDescent="0.2">
      <c r="A72" s="13" t="s">
        <v>1325</v>
      </c>
      <c r="B72" s="14" t="s">
        <v>1326</v>
      </c>
      <c r="C72" s="14" t="s">
        <v>1325</v>
      </c>
      <c r="D72" s="13">
        <v>0.94488128933763804</v>
      </c>
      <c r="E72" s="14">
        <v>0.79643300713505305</v>
      </c>
      <c r="F72" s="14">
        <v>0.98592403428923803</v>
      </c>
      <c r="G72" s="14">
        <v>9.5861221256363705E-2</v>
      </c>
      <c r="H72" s="7">
        <v>0.15468007880909099</v>
      </c>
    </row>
    <row r="73" spans="1:8" x14ac:dyDescent="0.2">
      <c r="A73" s="13" t="s">
        <v>1212</v>
      </c>
      <c r="B73" s="14" t="s">
        <v>1213</v>
      </c>
      <c r="C73" s="14" t="s">
        <v>1212</v>
      </c>
      <c r="D73" s="13">
        <v>0.94395275152133096</v>
      </c>
      <c r="E73" s="14">
        <v>0.79326950766603199</v>
      </c>
      <c r="F73" s="14">
        <v>0.98568181836037605</v>
      </c>
      <c r="G73" s="14">
        <v>0.57363382224545501</v>
      </c>
      <c r="H73" s="7">
        <v>0.52675754872181801</v>
      </c>
    </row>
    <row r="74" spans="1:8" x14ac:dyDescent="0.2">
      <c r="A74" s="13" t="s">
        <v>1025</v>
      </c>
      <c r="B74" s="14" t="s">
        <v>1026</v>
      </c>
      <c r="C74" s="14" t="s">
        <v>1025</v>
      </c>
      <c r="D74" s="13">
        <v>0.94392740303706202</v>
      </c>
      <c r="E74" s="14">
        <v>0.79318326009525197</v>
      </c>
      <c r="F74" s="14">
        <v>0.98567520360577698</v>
      </c>
      <c r="G74" s="14">
        <v>0.742547993927273</v>
      </c>
      <c r="H74" s="7">
        <v>0.52165187820000003</v>
      </c>
    </row>
    <row r="75" spans="1:8" x14ac:dyDescent="0.2">
      <c r="A75" s="13" t="s">
        <v>1218</v>
      </c>
      <c r="B75" s="14" t="s">
        <v>1219</v>
      </c>
      <c r="C75" s="14" t="s">
        <v>1220</v>
      </c>
      <c r="D75" s="13">
        <v>0.94168115198160196</v>
      </c>
      <c r="E75" s="14">
        <v>0.78556438399115402</v>
      </c>
      <c r="F75" s="14">
        <v>0.98508852797893798</v>
      </c>
      <c r="G75" s="14">
        <v>0.351240135245455</v>
      </c>
      <c r="H75" s="7">
        <v>0.25716333529636398</v>
      </c>
    </row>
    <row r="76" spans="1:8" x14ac:dyDescent="0.2">
      <c r="A76" s="13" t="s">
        <v>489</v>
      </c>
      <c r="B76" s="14" t="s">
        <v>490</v>
      </c>
      <c r="C76" s="14" t="s">
        <v>491</v>
      </c>
      <c r="D76" s="13">
        <v>0.93977837515858498</v>
      </c>
      <c r="E76" s="14">
        <v>0.779147330849431</v>
      </c>
      <c r="F76" s="14">
        <v>0.98459076993421202</v>
      </c>
      <c r="G76" s="14">
        <v>0.69291915992727304</v>
      </c>
      <c r="H76" s="7">
        <v>0.88283498176181796</v>
      </c>
    </row>
    <row r="77" spans="1:8" x14ac:dyDescent="0.2">
      <c r="A77" s="13" t="s">
        <v>1038</v>
      </c>
      <c r="B77" s="14" t="s">
        <v>1039</v>
      </c>
      <c r="C77" s="14" t="s">
        <v>1038</v>
      </c>
      <c r="D77" s="13">
        <v>0.93976521143426806</v>
      </c>
      <c r="E77" s="14">
        <v>0.75958753267775703</v>
      </c>
      <c r="F77" s="14">
        <v>0.98598393606474799</v>
      </c>
      <c r="G77" s="14">
        <v>1.8795819837511101</v>
      </c>
      <c r="H77" s="7">
        <v>1.6976994358233299</v>
      </c>
    </row>
    <row r="78" spans="1:8" x14ac:dyDescent="0.2">
      <c r="A78" s="13" t="s">
        <v>1272</v>
      </c>
      <c r="B78" s="14" t="s">
        <v>1273</v>
      </c>
      <c r="C78" s="14" t="s">
        <v>1272</v>
      </c>
      <c r="D78" s="13">
        <v>0.93912040415447195</v>
      </c>
      <c r="E78" s="14">
        <v>0.77693615142000505</v>
      </c>
      <c r="F78" s="14">
        <v>0.984418478489829</v>
      </c>
      <c r="G78" s="14">
        <v>1.74743287632727</v>
      </c>
      <c r="H78" s="7">
        <v>1.1713692216690901</v>
      </c>
    </row>
    <row r="79" spans="1:8" x14ac:dyDescent="0.2">
      <c r="A79" s="13" t="s">
        <v>27</v>
      </c>
      <c r="B79" s="14" t="s">
        <v>28</v>
      </c>
      <c r="C79" s="14" t="s">
        <v>29</v>
      </c>
      <c r="D79" s="13">
        <v>0.93876931057713797</v>
      </c>
      <c r="E79" s="14">
        <v>0.75598737969935303</v>
      </c>
      <c r="F79" s="14">
        <v>0.98574658429542605</v>
      </c>
      <c r="G79" s="14">
        <v>0.20342754353777801</v>
      </c>
      <c r="H79" s="7">
        <v>0.236180564187778</v>
      </c>
    </row>
    <row r="80" spans="1:8" x14ac:dyDescent="0.2">
      <c r="A80" s="13" t="s">
        <v>509</v>
      </c>
      <c r="B80" s="14" t="s">
        <v>510</v>
      </c>
      <c r="C80" s="14" t="s">
        <v>509</v>
      </c>
      <c r="D80" s="13">
        <v>0.93833866867600702</v>
      </c>
      <c r="E80" s="14">
        <v>0.77431423930131305</v>
      </c>
      <c r="F80" s="14">
        <v>0.98421366587506498</v>
      </c>
      <c r="G80" s="14">
        <v>0.30861031332181799</v>
      </c>
      <c r="H80" s="7">
        <v>0.22514306104909099</v>
      </c>
    </row>
    <row r="81" spans="1:8" x14ac:dyDescent="0.2">
      <c r="A81" s="13" t="s">
        <v>1177</v>
      </c>
      <c r="B81" s="14" t="s">
        <v>1178</v>
      </c>
      <c r="C81" s="14" t="s">
        <v>1177</v>
      </c>
      <c r="D81" s="13">
        <v>0.93813143840150703</v>
      </c>
      <c r="E81" s="14">
        <v>0.77362013961353304</v>
      </c>
      <c r="F81" s="14">
        <v>0.98415935148367595</v>
      </c>
      <c r="G81" s="14">
        <v>0.20364433416181801</v>
      </c>
      <c r="H81" s="7">
        <v>0.21031528736181801</v>
      </c>
    </row>
    <row r="82" spans="1:8" x14ac:dyDescent="0.2">
      <c r="A82" s="13" t="s">
        <v>860</v>
      </c>
      <c r="B82" s="14" t="s">
        <v>861</v>
      </c>
      <c r="C82" s="14" t="s">
        <v>860</v>
      </c>
      <c r="D82" s="13">
        <v>0.93811904197596596</v>
      </c>
      <c r="E82" s="14">
        <v>0.77357863138072103</v>
      </c>
      <c r="F82" s="14">
        <v>0.98415610214632199</v>
      </c>
      <c r="G82" s="14">
        <v>0.32220985125636398</v>
      </c>
      <c r="H82" s="7">
        <v>0.46060817690545403</v>
      </c>
    </row>
    <row r="83" spans="1:8" x14ac:dyDescent="0.2">
      <c r="A83" s="13" t="s">
        <v>414</v>
      </c>
      <c r="B83" s="14" t="s">
        <v>415</v>
      </c>
      <c r="C83" s="14" t="s">
        <v>414</v>
      </c>
      <c r="D83" s="13">
        <v>0.93742130758168196</v>
      </c>
      <c r="E83" s="14">
        <v>0.77124460917316795</v>
      </c>
      <c r="F83" s="14">
        <v>0.98397316291148695</v>
      </c>
      <c r="G83" s="14">
        <v>0.54104934598727294</v>
      </c>
      <c r="H83" s="7">
        <v>0.480838291065455</v>
      </c>
    </row>
    <row r="84" spans="1:8" x14ac:dyDescent="0.2">
      <c r="A84" s="13" t="s">
        <v>988</v>
      </c>
      <c r="B84" s="14" t="s">
        <v>989</v>
      </c>
      <c r="C84" s="14" t="s">
        <v>988</v>
      </c>
      <c r="D84" s="13">
        <v>0.93692485754273502</v>
      </c>
      <c r="E84" s="14">
        <v>0.74934881209759097</v>
      </c>
      <c r="F84" s="14">
        <v>0.98530650372380302</v>
      </c>
      <c r="G84" s="14">
        <v>0.116164844445556</v>
      </c>
      <c r="H84" s="7">
        <v>0.17941631053444401</v>
      </c>
    </row>
    <row r="85" spans="1:8" x14ac:dyDescent="0.2">
      <c r="A85" s="13" t="s">
        <v>525</v>
      </c>
      <c r="B85" s="14" t="s">
        <v>526</v>
      </c>
      <c r="C85" s="14" t="s">
        <v>525</v>
      </c>
      <c r="D85" s="13">
        <v>0.93660926612889395</v>
      </c>
      <c r="E85" s="14">
        <v>0.76853382826396099</v>
      </c>
      <c r="F85" s="14">
        <v>0.98376013000652096</v>
      </c>
      <c r="G85" s="14">
        <v>0.43636081167636398</v>
      </c>
      <c r="H85" s="7">
        <v>0.337902191125455</v>
      </c>
    </row>
    <row r="86" spans="1:8" x14ac:dyDescent="0.2">
      <c r="A86" s="13" t="s">
        <v>246</v>
      </c>
      <c r="B86" s="14" t="s">
        <v>247</v>
      </c>
      <c r="C86" s="14" t="s">
        <v>246</v>
      </c>
      <c r="D86" s="13">
        <v>0.93501497805964595</v>
      </c>
      <c r="E86" s="14">
        <v>0.74251426874790405</v>
      </c>
      <c r="F86" s="14">
        <v>0.98485013459314197</v>
      </c>
      <c r="G86" s="14">
        <v>0.17313185645444401</v>
      </c>
      <c r="H86" s="7">
        <v>0.19259431056555601</v>
      </c>
    </row>
    <row r="87" spans="1:8" x14ac:dyDescent="0.2">
      <c r="A87" s="13" t="s">
        <v>693</v>
      </c>
      <c r="B87" s="14" t="s">
        <v>694</v>
      </c>
      <c r="C87" s="14" t="s">
        <v>693</v>
      </c>
      <c r="D87" s="13">
        <v>0.93428282947682395</v>
      </c>
      <c r="E87" s="14">
        <v>0.73990484479704499</v>
      </c>
      <c r="F87" s="14">
        <v>0.98467500313891898</v>
      </c>
      <c r="G87" s="14">
        <v>0.17565261042666699</v>
      </c>
      <c r="H87" s="7">
        <v>0.171486431017778</v>
      </c>
    </row>
    <row r="88" spans="1:8" x14ac:dyDescent="0.2">
      <c r="A88" s="13" t="s">
        <v>903</v>
      </c>
      <c r="B88" s="14" t="s">
        <v>904</v>
      </c>
      <c r="C88" s="14" t="s">
        <v>903</v>
      </c>
      <c r="D88" s="13">
        <v>0.93355613901033696</v>
      </c>
      <c r="E88" s="14">
        <v>0.75839549849652299</v>
      </c>
      <c r="F88" s="14">
        <v>0.98295797484993397</v>
      </c>
      <c r="G88" s="14">
        <v>0.67936957882545501</v>
      </c>
      <c r="H88" s="7">
        <v>0.79732562026909104</v>
      </c>
    </row>
    <row r="89" spans="1:8" x14ac:dyDescent="0.2">
      <c r="A89" s="13" t="s">
        <v>1073</v>
      </c>
      <c r="B89" s="14" t="s">
        <v>1074</v>
      </c>
      <c r="C89" s="14" t="s">
        <v>1073</v>
      </c>
      <c r="D89" s="13">
        <v>0.93353198041699603</v>
      </c>
      <c r="E89" s="14">
        <v>0.758315613121748</v>
      </c>
      <c r="F89" s="14">
        <v>0.98295162009593395</v>
      </c>
      <c r="G89" s="14">
        <v>2.0039019455890901</v>
      </c>
      <c r="H89" s="7">
        <v>2.43088851012</v>
      </c>
    </row>
    <row r="90" spans="1:8" x14ac:dyDescent="0.2">
      <c r="A90" s="13" t="s">
        <v>1066</v>
      </c>
      <c r="B90" s="14" t="s">
        <v>1067</v>
      </c>
      <c r="C90" s="14" t="s">
        <v>1068</v>
      </c>
      <c r="D90" s="13">
        <v>0.93313548135528501</v>
      </c>
      <c r="E90" s="14">
        <v>0.75700525866737001</v>
      </c>
      <c r="F90" s="14">
        <v>0.98284730683572796</v>
      </c>
      <c r="G90" s="14">
        <v>0.15849930456</v>
      </c>
      <c r="H90" s="7">
        <v>0.11237048209636399</v>
      </c>
    </row>
    <row r="91" spans="1:8" x14ac:dyDescent="0.2">
      <c r="A91" s="13" t="s">
        <v>690</v>
      </c>
      <c r="B91" s="14" t="s">
        <v>691</v>
      </c>
      <c r="C91" s="14" t="s">
        <v>690</v>
      </c>
      <c r="D91" s="13">
        <v>0.93305989477014795</v>
      </c>
      <c r="E91" s="14">
        <v>0.75675561996369101</v>
      </c>
      <c r="F91" s="14">
        <v>0.98282741747033597</v>
      </c>
      <c r="G91" s="14">
        <v>0.623045899865454</v>
      </c>
      <c r="H91" s="7">
        <v>0.51523762825636399</v>
      </c>
    </row>
    <row r="92" spans="1:8" x14ac:dyDescent="0.2">
      <c r="A92" s="13" t="s">
        <v>649</v>
      </c>
      <c r="B92" s="14" t="s">
        <v>650</v>
      </c>
      <c r="C92" s="14" t="s">
        <v>649</v>
      </c>
      <c r="D92" s="13">
        <v>0.93282917015942002</v>
      </c>
      <c r="E92" s="14">
        <v>0.75599392710384705</v>
      </c>
      <c r="F92" s="14">
        <v>0.98276669893480195</v>
      </c>
      <c r="G92" s="14">
        <v>0.22163864766727301</v>
      </c>
      <c r="H92" s="7">
        <v>0.15909047860181799</v>
      </c>
    </row>
    <row r="93" spans="1:8" x14ac:dyDescent="0.2">
      <c r="A93" s="13" t="s">
        <v>12</v>
      </c>
      <c r="B93" s="14" t="s">
        <v>13</v>
      </c>
      <c r="C93" s="14" t="s">
        <v>14</v>
      </c>
      <c r="D93" s="13">
        <v>0.93227667426263905</v>
      </c>
      <c r="E93" s="14">
        <v>0.75417191263983097</v>
      </c>
      <c r="F93" s="14">
        <v>0.98262125779625897</v>
      </c>
      <c r="G93" s="14">
        <v>0.32084744914000002</v>
      </c>
      <c r="H93" s="7">
        <v>0.32114104164727297</v>
      </c>
    </row>
    <row r="94" spans="1:8" x14ac:dyDescent="0.2">
      <c r="A94" s="13" t="s">
        <v>863</v>
      </c>
      <c r="B94" s="14" t="s">
        <v>864</v>
      </c>
      <c r="C94" s="14" t="s">
        <v>863</v>
      </c>
      <c r="D94" s="13">
        <v>0.93206445721500997</v>
      </c>
      <c r="E94" s="14">
        <v>0.75347279394733602</v>
      </c>
      <c r="F94" s="14">
        <v>0.98256537653003495</v>
      </c>
      <c r="G94" s="14">
        <v>0.40935847394909097</v>
      </c>
      <c r="H94" s="7">
        <v>0.45602984320909101</v>
      </c>
    </row>
    <row r="95" spans="1:8" x14ac:dyDescent="0.2">
      <c r="A95" s="13" t="s">
        <v>768</v>
      </c>
      <c r="B95" s="14" t="s">
        <v>769</v>
      </c>
      <c r="C95" s="14" t="s">
        <v>768</v>
      </c>
      <c r="D95" s="13">
        <v>0.93194310905772704</v>
      </c>
      <c r="E95" s="14">
        <v>0.75307321121717097</v>
      </c>
      <c r="F95" s="14">
        <v>0.98253341887591095</v>
      </c>
      <c r="G95" s="14">
        <v>0.222641393561818</v>
      </c>
      <c r="H95" s="7">
        <v>0.27753310982727297</v>
      </c>
    </row>
    <row r="96" spans="1:8" x14ac:dyDescent="0.2">
      <c r="A96" s="13" t="s">
        <v>1015</v>
      </c>
      <c r="B96" s="14" t="s">
        <v>1016</v>
      </c>
      <c r="C96" s="14" t="s">
        <v>1015</v>
      </c>
      <c r="D96" s="13">
        <v>0.93183927495660401</v>
      </c>
      <c r="E96" s="14">
        <v>0.75273140458282095</v>
      </c>
      <c r="F96" s="14">
        <v>0.98250607126813805</v>
      </c>
      <c r="G96" s="14">
        <v>1.20536136454182</v>
      </c>
      <c r="H96" s="7">
        <v>0.92027528946909098</v>
      </c>
    </row>
    <row r="97" spans="1:8" x14ac:dyDescent="0.2">
      <c r="A97" s="13" t="s">
        <v>1153</v>
      </c>
      <c r="B97" s="14" t="s">
        <v>1154</v>
      </c>
      <c r="C97" s="14" t="s">
        <v>1153</v>
      </c>
      <c r="D97" s="13">
        <v>0.93171334788450999</v>
      </c>
      <c r="E97" s="14">
        <v>0.75231700065809703</v>
      </c>
      <c r="F97" s="14">
        <v>0.98247290192766801</v>
      </c>
      <c r="G97" s="14">
        <v>0.34936188876181801</v>
      </c>
      <c r="H97" s="7">
        <v>0.34721389196181801</v>
      </c>
    </row>
    <row r="98" spans="1:8" x14ac:dyDescent="0.2">
      <c r="A98" s="13" t="s">
        <v>265</v>
      </c>
      <c r="B98" s="14" t="s">
        <v>266</v>
      </c>
      <c r="C98" s="14" t="s">
        <v>265</v>
      </c>
      <c r="D98" s="13">
        <v>0.93154351852749495</v>
      </c>
      <c r="E98" s="14">
        <v>0.75175834675103403</v>
      </c>
      <c r="F98" s="14">
        <v>0.98242816358182306</v>
      </c>
      <c r="G98" s="14">
        <v>0.358398821341818</v>
      </c>
      <c r="H98" s="7">
        <v>0.28011072243636398</v>
      </c>
    </row>
    <row r="99" spans="1:8" x14ac:dyDescent="0.2">
      <c r="A99" s="13" t="s">
        <v>1189</v>
      </c>
      <c r="B99" s="14" t="s">
        <v>1190</v>
      </c>
      <c r="C99" s="14" t="s">
        <v>1191</v>
      </c>
      <c r="D99" s="13">
        <v>0.931044716941126</v>
      </c>
      <c r="E99" s="14">
        <v>0.72843372684512597</v>
      </c>
      <c r="F99" s="14">
        <v>0.98389921925844903</v>
      </c>
      <c r="G99" s="14">
        <v>0.15993886123222201</v>
      </c>
      <c r="H99" s="7">
        <v>6.4817721165555606E-2</v>
      </c>
    </row>
    <row r="100" spans="1:8" x14ac:dyDescent="0.2">
      <c r="A100" s="13" t="s">
        <v>710</v>
      </c>
      <c r="B100" s="14" t="s">
        <v>711</v>
      </c>
      <c r="C100" s="14" t="s">
        <v>712</v>
      </c>
      <c r="D100" s="13">
        <v>0.93100958727942895</v>
      </c>
      <c r="E100" s="14">
        <v>0.75000365858749696</v>
      </c>
      <c r="F100" s="14">
        <v>0.98228747134879502</v>
      </c>
      <c r="G100" s="14">
        <v>0.13276471623636399</v>
      </c>
      <c r="H100" s="7">
        <v>0.177997382701818</v>
      </c>
    </row>
    <row r="101" spans="1:8" x14ac:dyDescent="0.2">
      <c r="A101" s="13" t="s">
        <v>765</v>
      </c>
      <c r="B101" s="14" t="s">
        <v>766</v>
      </c>
      <c r="C101" s="14" t="s">
        <v>765</v>
      </c>
      <c r="D101" s="13">
        <v>0.93097945323170705</v>
      </c>
      <c r="E101" s="14">
        <v>0.74990470327207603</v>
      </c>
      <c r="F101" s="14">
        <v>0.98227952922709005</v>
      </c>
      <c r="G101" s="14">
        <v>0.35928149311636398</v>
      </c>
      <c r="H101" s="7">
        <v>0.23704234969636401</v>
      </c>
    </row>
    <row r="102" spans="1:8" x14ac:dyDescent="0.2">
      <c r="A102" s="13" t="s">
        <v>194</v>
      </c>
      <c r="B102" s="14" t="s">
        <v>195</v>
      </c>
      <c r="C102" s="14" t="s">
        <v>196</v>
      </c>
      <c r="D102" s="13">
        <v>0.93083013285997795</v>
      </c>
      <c r="E102" s="14">
        <v>0.74941447896615399</v>
      </c>
      <c r="F102" s="14">
        <v>0.98224017167056799</v>
      </c>
      <c r="G102" s="14">
        <v>0.103666483761818</v>
      </c>
      <c r="H102" s="7">
        <v>8.2697505905454605E-2</v>
      </c>
    </row>
    <row r="103" spans="1:8" x14ac:dyDescent="0.2">
      <c r="A103" s="13" t="s">
        <v>515</v>
      </c>
      <c r="B103" s="14" t="s">
        <v>516</v>
      </c>
      <c r="C103" s="14" t="s">
        <v>515</v>
      </c>
      <c r="D103" s="13">
        <v>0.93066870585435701</v>
      </c>
      <c r="E103" s="14">
        <v>0.74888473178783199</v>
      </c>
      <c r="F103" s="14">
        <v>0.98219761798251004</v>
      </c>
      <c r="G103" s="14">
        <v>0.14502017549999999</v>
      </c>
      <c r="H103" s="7">
        <v>0.125791009347273</v>
      </c>
    </row>
    <row r="104" spans="1:8" x14ac:dyDescent="0.2">
      <c r="A104" s="13" t="s">
        <v>482</v>
      </c>
      <c r="B104" s="14" t="s">
        <v>483</v>
      </c>
      <c r="C104" s="14" t="s">
        <v>482</v>
      </c>
      <c r="D104" s="13">
        <v>0.92950856252548897</v>
      </c>
      <c r="E104" s="14">
        <v>0.74508436794434296</v>
      </c>
      <c r="F104" s="14">
        <v>0.981891637551916</v>
      </c>
      <c r="G104" s="14">
        <v>0.41010087736545497</v>
      </c>
      <c r="H104" s="7">
        <v>0.38870266830181799</v>
      </c>
    </row>
    <row r="105" spans="1:8" x14ac:dyDescent="0.2">
      <c r="A105" s="13" t="s">
        <v>154</v>
      </c>
      <c r="B105" s="14" t="s">
        <v>155</v>
      </c>
      <c r="C105" s="14" t="s">
        <v>154</v>
      </c>
      <c r="D105" s="13">
        <v>0.92796425578472697</v>
      </c>
      <c r="E105" s="14">
        <v>0.74004408470807204</v>
      </c>
      <c r="F105" s="14">
        <v>0.98148391197917295</v>
      </c>
      <c r="G105" s="14">
        <v>2.60189136583636</v>
      </c>
      <c r="H105" s="7">
        <v>1.9447476593799999</v>
      </c>
    </row>
    <row r="106" spans="1:8" x14ac:dyDescent="0.2">
      <c r="A106" s="13" t="s">
        <v>762</v>
      </c>
      <c r="B106" s="14" t="s">
        <v>763</v>
      </c>
      <c r="C106" s="14" t="s">
        <v>762</v>
      </c>
      <c r="D106" s="13">
        <v>0.92732743503175097</v>
      </c>
      <c r="E106" s="14">
        <v>0.73797176823726696</v>
      </c>
      <c r="F106" s="14">
        <v>0.98131563815634804</v>
      </c>
      <c r="G106" s="14">
        <v>0.80149622990000002</v>
      </c>
      <c r="H106" s="7">
        <v>0.437740639667273</v>
      </c>
    </row>
    <row r="107" spans="1:8" x14ac:dyDescent="0.2">
      <c r="A107" s="13" t="s">
        <v>496</v>
      </c>
      <c r="B107" s="14" t="s">
        <v>497</v>
      </c>
      <c r="C107" s="14" t="s">
        <v>496</v>
      </c>
      <c r="D107" s="13">
        <v>0.92614305946692499</v>
      </c>
      <c r="E107" s="14">
        <v>0.73412709512970598</v>
      </c>
      <c r="F107" s="14">
        <v>0.98100245839156197</v>
      </c>
      <c r="G107" s="14">
        <v>0.29954623876727299</v>
      </c>
      <c r="H107" s="7">
        <v>0.17867067257636399</v>
      </c>
    </row>
    <row r="108" spans="1:8" x14ac:dyDescent="0.2">
      <c r="A108" s="13" t="s">
        <v>790</v>
      </c>
      <c r="B108" s="14" t="s">
        <v>791</v>
      </c>
      <c r="C108" s="14" t="s">
        <v>790</v>
      </c>
      <c r="D108" s="13">
        <v>0.92587782638064198</v>
      </c>
      <c r="E108" s="14">
        <v>0.73326779000954601</v>
      </c>
      <c r="F108" s="14">
        <v>0.980932284641301</v>
      </c>
      <c r="G108" s="14">
        <v>3.9242054836363699E-2</v>
      </c>
      <c r="H108" s="7">
        <v>7.2331298747272704E-2</v>
      </c>
    </row>
    <row r="109" spans="1:8" x14ac:dyDescent="0.2">
      <c r="A109" s="13" t="s">
        <v>857</v>
      </c>
      <c r="B109" s="14" t="s">
        <v>858</v>
      </c>
      <c r="C109" s="14" t="s">
        <v>857</v>
      </c>
      <c r="D109" s="13">
        <v>0.92508223829771297</v>
      </c>
      <c r="E109" s="14">
        <v>0.73069392025161894</v>
      </c>
      <c r="F109" s="14">
        <v>0.98072170666050695</v>
      </c>
      <c r="G109" s="14">
        <v>0.202158792067273</v>
      </c>
      <c r="H109" s="7">
        <v>0.24989964901636399</v>
      </c>
    </row>
    <row r="110" spans="1:8" x14ac:dyDescent="0.2">
      <c r="A110" s="13" t="s">
        <v>931</v>
      </c>
      <c r="B110" s="14" t="s">
        <v>932</v>
      </c>
      <c r="C110" s="14" t="s">
        <v>931</v>
      </c>
      <c r="D110" s="13">
        <v>0.924716574177749</v>
      </c>
      <c r="E110" s="14">
        <v>0.72951278208718895</v>
      </c>
      <c r="F110" s="14">
        <v>0.98062487852203895</v>
      </c>
      <c r="G110" s="14">
        <v>0.198662297845455</v>
      </c>
      <c r="H110" s="7">
        <v>0.22295141205999999</v>
      </c>
    </row>
    <row r="111" spans="1:8" x14ac:dyDescent="0.2">
      <c r="A111" s="13" t="s">
        <v>1238</v>
      </c>
      <c r="B111" s="14" t="s">
        <v>1239</v>
      </c>
      <c r="C111" s="14" t="s">
        <v>1240</v>
      </c>
      <c r="D111" s="13">
        <v>0.92441466816850804</v>
      </c>
      <c r="E111" s="14">
        <v>0.72853846679055101</v>
      </c>
      <c r="F111" s="14">
        <v>0.98054491298564805</v>
      </c>
      <c r="G111" s="14">
        <v>0.14802656217999999</v>
      </c>
      <c r="H111" s="7">
        <v>0.11339413118545499</v>
      </c>
    </row>
    <row r="112" spans="1:8" x14ac:dyDescent="0.2">
      <c r="A112" s="13" t="s">
        <v>1363</v>
      </c>
      <c r="B112" s="14" t="s">
        <v>1364</v>
      </c>
      <c r="C112" s="14" t="s">
        <v>1363</v>
      </c>
      <c r="D112" s="13">
        <v>0.92371834879672099</v>
      </c>
      <c r="E112" s="14">
        <v>0.72629431306180003</v>
      </c>
      <c r="F112" s="14">
        <v>0.98036040852131201</v>
      </c>
      <c r="G112" s="14">
        <v>0.476596654681818</v>
      </c>
      <c r="H112" s="7">
        <v>0.51001996163999996</v>
      </c>
    </row>
    <row r="113" spans="1:8" x14ac:dyDescent="0.2">
      <c r="A113" s="13" t="s">
        <v>1253</v>
      </c>
      <c r="B113" s="14" t="s">
        <v>1254</v>
      </c>
      <c r="C113" s="14" t="s">
        <v>1255</v>
      </c>
      <c r="D113" s="13">
        <v>0.92365678588749101</v>
      </c>
      <c r="E113" s="14">
        <v>0.70268020554660404</v>
      </c>
      <c r="F113" s="14">
        <v>0.98212173828841298</v>
      </c>
      <c r="G113" s="14">
        <v>0.82909872276111096</v>
      </c>
      <c r="H113" s="7">
        <v>0.72980258478777804</v>
      </c>
    </row>
    <row r="114" spans="1:8" x14ac:dyDescent="0.2">
      <c r="A114" s="13" t="s">
        <v>1340</v>
      </c>
      <c r="B114" s="14" t="s">
        <v>1341</v>
      </c>
      <c r="C114" s="14" t="s">
        <v>1342</v>
      </c>
      <c r="D114" s="13">
        <v>0.92172145790165505</v>
      </c>
      <c r="E114" s="14">
        <v>0.719881829845612</v>
      </c>
      <c r="F114" s="14">
        <v>0.97983073980278101</v>
      </c>
      <c r="G114" s="14">
        <v>0.221375974289091</v>
      </c>
      <c r="H114" s="7">
        <v>0.18835703222727301</v>
      </c>
    </row>
    <row r="115" spans="1:8" x14ac:dyDescent="0.2">
      <c r="A115" s="13" t="s">
        <v>502</v>
      </c>
      <c r="B115" s="14" t="s">
        <v>503</v>
      </c>
      <c r="C115" s="14" t="s">
        <v>502</v>
      </c>
      <c r="D115" s="13">
        <v>0.92170435239535198</v>
      </c>
      <c r="E115" s="14">
        <v>0.71982704850113699</v>
      </c>
      <c r="F115" s="14">
        <v>0.97982619909381696</v>
      </c>
      <c r="G115" s="14">
        <v>0.29589675376000002</v>
      </c>
      <c r="H115" s="7">
        <v>0.35455189248545499</v>
      </c>
    </row>
    <row r="116" spans="1:8" x14ac:dyDescent="0.2">
      <c r="A116" s="13" t="s">
        <v>1266</v>
      </c>
      <c r="B116" s="14" t="s">
        <v>1267</v>
      </c>
      <c r="C116" s="14" t="s">
        <v>1266</v>
      </c>
      <c r="D116" s="13">
        <v>0.92091189117005601</v>
      </c>
      <c r="E116" s="14">
        <v>0.71729190070720705</v>
      </c>
      <c r="F116" s="14">
        <v>0.979615772031732</v>
      </c>
      <c r="G116" s="14">
        <v>0.63610302436545496</v>
      </c>
      <c r="H116" s="7">
        <v>1.34595499372909</v>
      </c>
    </row>
    <row r="117" spans="1:8" x14ac:dyDescent="0.2">
      <c r="A117" s="13" t="s">
        <v>948</v>
      </c>
      <c r="B117" s="14" t="s">
        <v>949</v>
      </c>
      <c r="C117" s="14" t="s">
        <v>950</v>
      </c>
      <c r="D117" s="13">
        <v>0.92078498554274502</v>
      </c>
      <c r="E117" s="14">
        <v>0.69282330207960996</v>
      </c>
      <c r="F117" s="14">
        <v>0.98142797928457104</v>
      </c>
      <c r="G117" s="14">
        <v>0.78208881927666696</v>
      </c>
      <c r="H117" s="7">
        <v>0.55514355048444397</v>
      </c>
    </row>
    <row r="118" spans="1:8" x14ac:dyDescent="0.2">
      <c r="A118" s="13" t="s">
        <v>343</v>
      </c>
      <c r="B118" s="14" t="s">
        <v>344</v>
      </c>
      <c r="C118" s="14" t="s">
        <v>343</v>
      </c>
      <c r="D118" s="13">
        <v>0.92060493339430904</v>
      </c>
      <c r="E118" s="14">
        <v>0.71631136426911601</v>
      </c>
      <c r="F118" s="14">
        <v>0.97953422903050602</v>
      </c>
      <c r="G118" s="14">
        <v>0.14583689597999999</v>
      </c>
      <c r="H118" s="7">
        <v>0.12528690434727299</v>
      </c>
    </row>
    <row r="119" spans="1:8" x14ac:dyDescent="0.2">
      <c r="A119" s="13" t="s">
        <v>472</v>
      </c>
      <c r="B119" s="14" t="s">
        <v>473</v>
      </c>
      <c r="C119" s="14" t="s">
        <v>472</v>
      </c>
      <c r="D119" s="13">
        <v>0.91934613411855304</v>
      </c>
      <c r="E119" s="14">
        <v>0.71229871561844404</v>
      </c>
      <c r="F119" s="14">
        <v>0.97919962792231097</v>
      </c>
      <c r="G119" s="14">
        <v>0.22826345185636401</v>
      </c>
      <c r="H119" s="7">
        <v>0.19691130479636401</v>
      </c>
    </row>
    <row r="120" spans="1:8" x14ac:dyDescent="0.2">
      <c r="A120" s="13" t="s">
        <v>745</v>
      </c>
      <c r="B120" s="14" t="s">
        <v>746</v>
      </c>
      <c r="C120" s="14" t="s">
        <v>745</v>
      </c>
      <c r="D120" s="13">
        <v>0.91922197465889499</v>
      </c>
      <c r="E120" s="14">
        <v>0.711903667006198</v>
      </c>
      <c r="F120" s="14">
        <v>0.979166607480772</v>
      </c>
      <c r="G120" s="14">
        <v>0.14663092524909099</v>
      </c>
      <c r="H120" s="7">
        <v>0.119768255701818</v>
      </c>
    </row>
    <row r="121" spans="1:8" x14ac:dyDescent="0.2">
      <c r="A121" s="13" t="s">
        <v>346</v>
      </c>
      <c r="B121" s="14" t="s">
        <v>347</v>
      </c>
      <c r="C121" s="14" t="s">
        <v>346</v>
      </c>
      <c r="D121" s="13">
        <v>0.91872398542485501</v>
      </c>
      <c r="E121" s="14">
        <v>0.71032049010044096</v>
      </c>
      <c r="F121" s="14">
        <v>0.97903413444208998</v>
      </c>
      <c r="G121" s="14">
        <v>0.63112570502181797</v>
      </c>
      <c r="H121" s="7">
        <v>0.35662304430909098</v>
      </c>
    </row>
    <row r="122" spans="1:8" x14ac:dyDescent="0.2">
      <c r="A122" s="13" t="s">
        <v>1050</v>
      </c>
      <c r="B122" s="14" t="s">
        <v>1051</v>
      </c>
      <c r="C122" s="14" t="s">
        <v>1050</v>
      </c>
      <c r="D122" s="13">
        <v>0.91803967629251504</v>
      </c>
      <c r="E122" s="14">
        <v>0.68347952888291097</v>
      </c>
      <c r="F122" s="14">
        <v>0.98076329116084304</v>
      </c>
      <c r="G122" s="14">
        <v>2.1468369013877799</v>
      </c>
      <c r="H122" s="7">
        <v>2.00658383178222</v>
      </c>
    </row>
    <row r="123" spans="1:8" x14ac:dyDescent="0.2">
      <c r="A123" s="13" t="s">
        <v>775</v>
      </c>
      <c r="B123" s="14" t="s">
        <v>776</v>
      </c>
      <c r="C123" s="14" t="s">
        <v>775</v>
      </c>
      <c r="D123" s="13">
        <v>0.91769340803172395</v>
      </c>
      <c r="E123" s="14">
        <v>0.70705082504782701</v>
      </c>
      <c r="F123" s="14">
        <v>0.97875982237245496</v>
      </c>
      <c r="G123" s="14">
        <v>0.98934273970727205</v>
      </c>
      <c r="H123" s="7">
        <v>1.1799002571272701</v>
      </c>
    </row>
    <row r="124" spans="1:8" x14ac:dyDescent="0.2">
      <c r="A124" s="13" t="s">
        <v>866</v>
      </c>
      <c r="B124" s="14" t="s">
        <v>867</v>
      </c>
      <c r="C124" s="14" t="s">
        <v>866</v>
      </c>
      <c r="D124" s="13">
        <v>0.91742529478556001</v>
      </c>
      <c r="E124" s="14">
        <v>0.70620166834777898</v>
      </c>
      <c r="F124" s="14">
        <v>0.97868842195416395</v>
      </c>
      <c r="G124" s="14">
        <v>0.131880993385455</v>
      </c>
      <c r="H124" s="7">
        <v>0.172186014487273</v>
      </c>
    </row>
    <row r="125" spans="1:8" x14ac:dyDescent="0.2">
      <c r="A125" s="13" t="s">
        <v>284</v>
      </c>
      <c r="B125" s="14" t="s">
        <v>285</v>
      </c>
      <c r="C125" s="14" t="s">
        <v>284</v>
      </c>
      <c r="D125" s="13">
        <v>0.91739241551824002</v>
      </c>
      <c r="E125" s="14">
        <v>0.70609757636399495</v>
      </c>
      <c r="F125" s="14">
        <v>0.97867966495731495</v>
      </c>
      <c r="G125" s="14">
        <v>0.294112848067273</v>
      </c>
      <c r="H125" s="7">
        <v>0.23830158788</v>
      </c>
    </row>
    <row r="126" spans="1:8" x14ac:dyDescent="0.2">
      <c r="A126" s="13" t="s">
        <v>569</v>
      </c>
      <c r="B126" s="14" t="s">
        <v>570</v>
      </c>
      <c r="C126" s="14" t="s">
        <v>569</v>
      </c>
      <c r="D126" s="13">
        <v>0.91595523692899705</v>
      </c>
      <c r="E126" s="14">
        <v>0.70155653969327803</v>
      </c>
      <c r="F126" s="14">
        <v>0.97829667189888203</v>
      </c>
      <c r="G126" s="14">
        <v>0.75857431819999999</v>
      </c>
      <c r="H126" s="7">
        <v>0.57705468058727305</v>
      </c>
    </row>
    <row r="127" spans="1:8" x14ac:dyDescent="0.2">
      <c r="A127" s="13" t="s">
        <v>1422</v>
      </c>
      <c r="B127" s="14" t="s">
        <v>1423</v>
      </c>
      <c r="C127" s="14" t="s">
        <v>1424</v>
      </c>
      <c r="D127" s="13">
        <v>0.91349582505626503</v>
      </c>
      <c r="E127" s="14">
        <v>0.69382574950952502</v>
      </c>
      <c r="F127" s="14">
        <v>0.97764027469424497</v>
      </c>
      <c r="G127" s="14">
        <v>0.61040433062909105</v>
      </c>
      <c r="H127" s="7">
        <v>0.46269541285636401</v>
      </c>
    </row>
    <row r="128" spans="1:8" x14ac:dyDescent="0.2">
      <c r="A128" s="13" t="s">
        <v>925</v>
      </c>
      <c r="B128" s="14" t="s">
        <v>926</v>
      </c>
      <c r="C128" s="14" t="s">
        <v>925</v>
      </c>
      <c r="D128" s="13">
        <v>0.91343722062008004</v>
      </c>
      <c r="E128" s="14">
        <v>0.69364215084274905</v>
      </c>
      <c r="F128" s="14">
        <v>0.97762461837999903</v>
      </c>
      <c r="G128" s="14">
        <v>9.3174590901818205E-2</v>
      </c>
      <c r="H128" s="7">
        <v>0.108557182627273</v>
      </c>
    </row>
    <row r="129" spans="1:8" x14ac:dyDescent="0.2">
      <c r="A129" s="13" t="s">
        <v>114</v>
      </c>
      <c r="B129" s="14" t="s">
        <v>115</v>
      </c>
      <c r="C129" s="14" t="s">
        <v>114</v>
      </c>
      <c r="D129" s="13">
        <v>0.91117957270634498</v>
      </c>
      <c r="E129" s="14">
        <v>0.68659096263487596</v>
      </c>
      <c r="F129" s="14">
        <v>0.977020940522345</v>
      </c>
      <c r="G129" s="14">
        <v>0.48489118392545399</v>
      </c>
      <c r="H129" s="7">
        <v>0.38917455838545501</v>
      </c>
    </row>
    <row r="130" spans="1:8" x14ac:dyDescent="0.2">
      <c r="A130" s="13" t="s">
        <v>598</v>
      </c>
      <c r="B130" s="14" t="s">
        <v>599</v>
      </c>
      <c r="C130" s="14" t="s">
        <v>598</v>
      </c>
      <c r="D130" s="13">
        <v>0.91033519469209101</v>
      </c>
      <c r="E130" s="14">
        <v>0.68396457425565704</v>
      </c>
      <c r="F130" s="14">
        <v>0.97679488852935403</v>
      </c>
      <c r="G130" s="14">
        <v>1.3042827766490901</v>
      </c>
      <c r="H130" s="7">
        <v>1.3206170556090899</v>
      </c>
    </row>
    <row r="131" spans="1:8" x14ac:dyDescent="0.2">
      <c r="A131" s="13" t="s">
        <v>77</v>
      </c>
      <c r="B131" s="14" t="s">
        <v>78</v>
      </c>
      <c r="C131" s="14" t="s">
        <v>77</v>
      </c>
      <c r="D131" s="13">
        <v>0.90999202503988397</v>
      </c>
      <c r="E131" s="14">
        <v>0.68289883959846598</v>
      </c>
      <c r="F131" s="14">
        <v>0.976702974800438</v>
      </c>
      <c r="G131" s="14">
        <v>0.28730105459636401</v>
      </c>
      <c r="H131" s="7">
        <v>0.16985327560181801</v>
      </c>
    </row>
    <row r="132" spans="1:8" x14ac:dyDescent="0.2">
      <c r="A132" s="13" t="s">
        <v>255</v>
      </c>
      <c r="B132" s="14" t="s">
        <v>256</v>
      </c>
      <c r="C132" s="14" t="s">
        <v>255</v>
      </c>
      <c r="D132" s="13">
        <v>0.90952009555283497</v>
      </c>
      <c r="E132" s="14">
        <v>0.68143481034303</v>
      </c>
      <c r="F132" s="14">
        <v>0.97657653436165304</v>
      </c>
      <c r="G132" s="14">
        <v>1.06937357210545</v>
      </c>
      <c r="H132" s="7">
        <v>0.9563326298</v>
      </c>
    </row>
    <row r="133" spans="1:8" x14ac:dyDescent="0.2">
      <c r="A133" s="13" t="s">
        <v>99</v>
      </c>
      <c r="B133" s="14" t="s">
        <v>100</v>
      </c>
      <c r="C133" s="14" t="s">
        <v>99</v>
      </c>
      <c r="D133" s="13">
        <v>0.90909128640719505</v>
      </c>
      <c r="E133" s="14">
        <v>0.680106130810476</v>
      </c>
      <c r="F133" s="14">
        <v>0.97646160665380599</v>
      </c>
      <c r="G133" s="14">
        <v>1.5153383931672699</v>
      </c>
      <c r="H133" s="7">
        <v>1.97316885212545</v>
      </c>
    </row>
    <row r="134" spans="1:8" x14ac:dyDescent="0.2">
      <c r="A134" s="13" t="s">
        <v>1382</v>
      </c>
      <c r="B134" s="14" t="s">
        <v>1383</v>
      </c>
      <c r="C134" s="14" t="s">
        <v>1384</v>
      </c>
      <c r="D134" s="13">
        <v>0.90821347068353897</v>
      </c>
      <c r="E134" s="14">
        <v>0.65065390032695403</v>
      </c>
      <c r="F134" s="14">
        <v>0.978372211749439</v>
      </c>
      <c r="G134" s="14">
        <v>0.17543893927111101</v>
      </c>
      <c r="H134" s="7">
        <v>0.23615725206222199</v>
      </c>
    </row>
    <row r="135" spans="1:8" x14ac:dyDescent="0.2">
      <c r="A135" s="13" t="s">
        <v>424</v>
      </c>
      <c r="B135" s="14" t="s">
        <v>425</v>
      </c>
      <c r="C135" s="14" t="s">
        <v>424</v>
      </c>
      <c r="D135" s="13">
        <v>0.907033728296886</v>
      </c>
      <c r="E135" s="14">
        <v>0.67375157587046897</v>
      </c>
      <c r="F135" s="14">
        <v>0.97590961550512501</v>
      </c>
      <c r="G135" s="14">
        <v>0.38005285222727297</v>
      </c>
      <c r="H135" s="7">
        <v>0.26148534674727297</v>
      </c>
    </row>
    <row r="136" spans="1:8" x14ac:dyDescent="0.2">
      <c r="A136" s="13" t="s">
        <v>167</v>
      </c>
      <c r="B136" s="14" t="s">
        <v>168</v>
      </c>
      <c r="C136" s="14" t="s">
        <v>167</v>
      </c>
      <c r="D136" s="13">
        <v>0.90448600943594604</v>
      </c>
      <c r="E136" s="14">
        <v>0.63844869338842603</v>
      </c>
      <c r="F136" s="14">
        <v>0.977460250734275</v>
      </c>
      <c r="G136" s="14">
        <v>0.23868340795111101</v>
      </c>
      <c r="H136" s="7">
        <v>0.130273689306667</v>
      </c>
    </row>
    <row r="137" spans="1:8" x14ac:dyDescent="0.2">
      <c r="A137" s="13" t="s">
        <v>1376</v>
      </c>
      <c r="B137" s="14" t="s">
        <v>1377</v>
      </c>
      <c r="C137" s="14" t="s">
        <v>1376</v>
      </c>
      <c r="D137" s="13">
        <v>0.90405638579798997</v>
      </c>
      <c r="E137" s="14">
        <v>0.66461704313829295</v>
      </c>
      <c r="F137" s="14">
        <v>0.97510930513637994</v>
      </c>
      <c r="G137" s="14">
        <v>0.412646046901818</v>
      </c>
      <c r="H137" s="7">
        <v>0.39975634520181802</v>
      </c>
    </row>
    <row r="138" spans="1:8" x14ac:dyDescent="0.2">
      <c r="A138" s="13" t="s">
        <v>572</v>
      </c>
      <c r="B138" s="14" t="s">
        <v>573</v>
      </c>
      <c r="C138" s="14" t="s">
        <v>574</v>
      </c>
      <c r="D138" s="13">
        <v>0.90334440789692105</v>
      </c>
      <c r="E138" s="14">
        <v>0.66244323668429905</v>
      </c>
      <c r="F138" s="14">
        <v>0.97491765061417202</v>
      </c>
      <c r="G138" s="14">
        <v>0.174903274476364</v>
      </c>
      <c r="H138" s="7">
        <v>0.210692787105455</v>
      </c>
    </row>
    <row r="139" spans="1:8" x14ac:dyDescent="0.2">
      <c r="A139" s="13" t="s">
        <v>590</v>
      </c>
      <c r="B139" s="14" t="s">
        <v>591</v>
      </c>
      <c r="C139" s="14" t="s">
        <v>592</v>
      </c>
      <c r="D139" s="13">
        <v>0.90305761208591995</v>
      </c>
      <c r="E139" s="14">
        <v>0.63380674050090302</v>
      </c>
      <c r="F139" s="14">
        <v>0.977110055658445</v>
      </c>
      <c r="G139" s="14">
        <v>0.18383528771555599</v>
      </c>
      <c r="H139" s="7">
        <v>0.143031680121111</v>
      </c>
    </row>
    <row r="140" spans="1:8" x14ac:dyDescent="0.2">
      <c r="A140" s="13" t="s">
        <v>718</v>
      </c>
      <c r="B140" s="14" t="s">
        <v>719</v>
      </c>
      <c r="C140" s="14" t="s">
        <v>720</v>
      </c>
      <c r="D140" s="13">
        <v>0.902406952354178</v>
      </c>
      <c r="E140" s="14">
        <v>0.65958717780848497</v>
      </c>
      <c r="F140" s="14">
        <v>0.97466513865974402</v>
      </c>
      <c r="G140" s="14">
        <v>0.112396122545455</v>
      </c>
      <c r="H140" s="7">
        <v>0.109817913141819</v>
      </c>
    </row>
    <row r="141" spans="1:8" x14ac:dyDescent="0.2">
      <c r="A141" s="13" t="s">
        <v>249</v>
      </c>
      <c r="B141" s="14" t="s">
        <v>250</v>
      </c>
      <c r="C141" s="14" t="s">
        <v>249</v>
      </c>
      <c r="D141" s="13">
        <v>0.90234895245991598</v>
      </c>
      <c r="E141" s="14">
        <v>0.65941070494392295</v>
      </c>
      <c r="F141" s="14">
        <v>0.97464950982168197</v>
      </c>
      <c r="G141" s="14">
        <v>0.54472235679636405</v>
      </c>
      <c r="H141" s="7">
        <v>0.435838283049091</v>
      </c>
    </row>
    <row r="142" spans="1:8" x14ac:dyDescent="0.2">
      <c r="A142" s="13" t="s">
        <v>991</v>
      </c>
      <c r="B142" s="14" t="s">
        <v>992</v>
      </c>
      <c r="C142" s="14" t="s">
        <v>993</v>
      </c>
      <c r="D142" s="13">
        <v>0.90106003025583303</v>
      </c>
      <c r="E142" s="14">
        <v>0.65549587353403205</v>
      </c>
      <c r="F142" s="14">
        <v>0.97430201053538801</v>
      </c>
      <c r="G142" s="14">
        <v>7.7744986465454594E-2</v>
      </c>
      <c r="H142" s="7">
        <v>8.6753533069090893E-2</v>
      </c>
    </row>
    <row r="143" spans="1:8" x14ac:dyDescent="0.2">
      <c r="A143" s="13" t="s">
        <v>1426</v>
      </c>
      <c r="B143" s="14" t="s">
        <v>1427</v>
      </c>
      <c r="C143" s="14" t="s">
        <v>1426</v>
      </c>
      <c r="D143" s="13">
        <v>0.90089687759542003</v>
      </c>
      <c r="E143" s="14">
        <v>0.65500127071288905</v>
      </c>
      <c r="F143" s="14">
        <v>0.97425799896323795</v>
      </c>
      <c r="G143" s="14">
        <v>0.26067380682909103</v>
      </c>
      <c r="H143" s="7">
        <v>0.27394049628545403</v>
      </c>
    </row>
    <row r="144" spans="1:8" x14ac:dyDescent="0.2">
      <c r="A144" s="13" t="s">
        <v>918</v>
      </c>
      <c r="B144" s="14" t="s">
        <v>919</v>
      </c>
      <c r="C144" s="14" t="s">
        <v>918</v>
      </c>
      <c r="D144" s="13">
        <v>0.90025254577142899</v>
      </c>
      <c r="E144" s="14">
        <v>0.65305001400002105</v>
      </c>
      <c r="F144" s="14">
        <v>0.97408413127409599</v>
      </c>
      <c r="G144" s="14">
        <v>0.26375399168545499</v>
      </c>
      <c r="H144" s="7">
        <v>0.26472020716727301</v>
      </c>
    </row>
    <row r="145" spans="1:8" x14ac:dyDescent="0.2">
      <c r="A145" s="13" t="s">
        <v>411</v>
      </c>
      <c r="B145" s="14" t="s">
        <v>412</v>
      </c>
      <c r="C145" s="14" t="s">
        <v>411</v>
      </c>
      <c r="D145" s="13">
        <v>0.90005991611155201</v>
      </c>
      <c r="E145" s="14">
        <v>0.62412759392877404</v>
      </c>
      <c r="F145" s="14">
        <v>0.97637381397321998</v>
      </c>
      <c r="G145" s="14">
        <v>0.40499645945000001</v>
      </c>
      <c r="H145" s="7">
        <v>0.479429159093333</v>
      </c>
    </row>
    <row r="146" spans="1:8" x14ac:dyDescent="0.2">
      <c r="A146" s="13" t="s">
        <v>891</v>
      </c>
      <c r="B146" s="14" t="s">
        <v>892</v>
      </c>
      <c r="C146" s="14" t="s">
        <v>891</v>
      </c>
      <c r="D146" s="13">
        <v>0.89988028061078496</v>
      </c>
      <c r="E146" s="14">
        <v>0.65192416196312497</v>
      </c>
      <c r="F146" s="14">
        <v>0.97398363877230298</v>
      </c>
      <c r="G146" s="14">
        <v>0.34509823124727301</v>
      </c>
      <c r="H146" s="7">
        <v>0.1429293851</v>
      </c>
    </row>
    <row r="147" spans="1:8" x14ac:dyDescent="0.2">
      <c r="A147" s="13" t="s">
        <v>928</v>
      </c>
      <c r="B147" s="14" t="s">
        <v>929</v>
      </c>
      <c r="C147" s="14" t="s">
        <v>928</v>
      </c>
      <c r="D147" s="13">
        <v>0.89937983799830101</v>
      </c>
      <c r="E147" s="14">
        <v>0.65041237991016099</v>
      </c>
      <c r="F147" s="14">
        <v>0.97384849899312598</v>
      </c>
      <c r="G147" s="14">
        <v>0.40640721461636398</v>
      </c>
      <c r="H147" s="7">
        <v>0.351104463605454</v>
      </c>
    </row>
    <row r="148" spans="1:8" x14ac:dyDescent="0.2">
      <c r="A148" s="13" t="s">
        <v>583</v>
      </c>
      <c r="B148" s="14" t="s">
        <v>584</v>
      </c>
      <c r="C148" s="14" t="s">
        <v>583</v>
      </c>
      <c r="D148" s="13">
        <v>0.89918702990280397</v>
      </c>
      <c r="E148" s="14">
        <v>0.64983045375498905</v>
      </c>
      <c r="F148" s="14">
        <v>0.97379641893089097</v>
      </c>
      <c r="G148" s="14">
        <v>0.68652196484181804</v>
      </c>
      <c r="H148" s="7">
        <v>0.59886765810727305</v>
      </c>
    </row>
    <row r="149" spans="1:8" x14ac:dyDescent="0.2">
      <c r="A149" s="13" t="s">
        <v>1171</v>
      </c>
      <c r="B149" s="14" t="s">
        <v>1172</v>
      </c>
      <c r="C149" s="14" t="s">
        <v>1171</v>
      </c>
      <c r="D149" s="13">
        <v>0.89784572346634095</v>
      </c>
      <c r="E149" s="14">
        <v>0.64579024736653701</v>
      </c>
      <c r="F149" s="14">
        <v>0.97343389730058705</v>
      </c>
      <c r="G149" s="14">
        <v>0.23258676054727301</v>
      </c>
      <c r="H149" s="7">
        <v>0.21012881894545499</v>
      </c>
    </row>
    <row r="150" spans="1:8" x14ac:dyDescent="0.2">
      <c r="A150" s="13" t="s">
        <v>1235</v>
      </c>
      <c r="B150" s="14" t="s">
        <v>1236</v>
      </c>
      <c r="C150" s="14" t="s">
        <v>1235</v>
      </c>
      <c r="D150" s="13">
        <v>0.89744875036820704</v>
      </c>
      <c r="E150" s="14">
        <v>0.64459720866213099</v>
      </c>
      <c r="F150" s="14">
        <v>0.973326532660578</v>
      </c>
      <c r="G150" s="14">
        <v>1.31725942396545</v>
      </c>
      <c r="H150" s="7">
        <v>0.53870625768909097</v>
      </c>
    </row>
    <row r="151" spans="1:8" x14ac:dyDescent="0.2">
      <c r="A151" s="13" t="s">
        <v>1079</v>
      </c>
      <c r="B151" s="14" t="s">
        <v>1080</v>
      </c>
      <c r="C151" s="14" t="s">
        <v>1081</v>
      </c>
      <c r="D151" s="13">
        <v>0.89683518945508101</v>
      </c>
      <c r="E151" s="14">
        <v>0.61380910257024701</v>
      </c>
      <c r="F151" s="14">
        <v>0.975579829878372</v>
      </c>
      <c r="G151" s="14">
        <v>0.20958037733444501</v>
      </c>
      <c r="H151" s="7">
        <v>0.124334298094444</v>
      </c>
    </row>
    <row r="152" spans="1:8" x14ac:dyDescent="0.2">
      <c r="A152" s="13" t="s">
        <v>1076</v>
      </c>
      <c r="B152" s="14" t="s">
        <v>1077</v>
      </c>
      <c r="C152" s="14" t="s">
        <v>1076</v>
      </c>
      <c r="D152" s="13">
        <v>0.89619755220555497</v>
      </c>
      <c r="E152" s="14">
        <v>0.61178017587548095</v>
      </c>
      <c r="F152" s="14">
        <v>0.97542258836545404</v>
      </c>
      <c r="G152" s="14">
        <v>0.30424054565444397</v>
      </c>
      <c r="H152" s="7">
        <v>0.26579212224555598</v>
      </c>
    </row>
    <row r="153" spans="1:8" x14ac:dyDescent="0.2">
      <c r="A153" s="13" t="s">
        <v>1404</v>
      </c>
      <c r="B153" s="14" t="s">
        <v>1405</v>
      </c>
      <c r="C153" s="14" t="s">
        <v>1404</v>
      </c>
      <c r="D153" s="13">
        <v>0.89550036284970302</v>
      </c>
      <c r="E153" s="14">
        <v>0.63875944441874799</v>
      </c>
      <c r="F153" s="14">
        <v>0.97279909292640199</v>
      </c>
      <c r="G153" s="14">
        <v>0.16269097278</v>
      </c>
      <c r="H153" s="7">
        <v>9.9325179447272594E-2</v>
      </c>
    </row>
    <row r="154" spans="1:8" x14ac:dyDescent="0.2">
      <c r="A154" s="13" t="s">
        <v>1032</v>
      </c>
      <c r="B154" s="14" t="s">
        <v>1033</v>
      </c>
      <c r="C154" s="14" t="s">
        <v>1032</v>
      </c>
      <c r="D154" s="13">
        <v>0.89504777552398795</v>
      </c>
      <c r="E154" s="14">
        <v>0.63740761855818195</v>
      </c>
      <c r="F154" s="14">
        <v>0.97267646011324604</v>
      </c>
      <c r="G154" s="14">
        <v>0.34929456266181802</v>
      </c>
      <c r="H154" s="7">
        <v>0.195415361347273</v>
      </c>
    </row>
    <row r="155" spans="1:8" x14ac:dyDescent="0.2">
      <c r="A155" s="13" t="s">
        <v>522</v>
      </c>
      <c r="B155" s="14" t="s">
        <v>523</v>
      </c>
      <c r="C155" s="14" t="s">
        <v>522</v>
      </c>
      <c r="D155" s="13">
        <v>0.89439449593773201</v>
      </c>
      <c r="E155" s="14">
        <v>0.63545914108287305</v>
      </c>
      <c r="F155" s="14">
        <v>0.97249937141183096</v>
      </c>
      <c r="G155" s="14">
        <v>0.42114765650727298</v>
      </c>
      <c r="H155" s="7">
        <v>0.44813384890181801</v>
      </c>
    </row>
    <row r="156" spans="1:8" x14ac:dyDescent="0.2">
      <c r="A156" s="13" t="s">
        <v>433</v>
      </c>
      <c r="B156" s="14" t="s">
        <v>434</v>
      </c>
      <c r="C156" s="14" t="s">
        <v>435</v>
      </c>
      <c r="D156" s="13">
        <v>0.89347599323308302</v>
      </c>
      <c r="E156" s="14">
        <v>0.63272517335549505</v>
      </c>
      <c r="F156" s="14">
        <v>0.97225023413137401</v>
      </c>
      <c r="G156" s="14">
        <v>0.108605601965455</v>
      </c>
      <c r="H156" s="7">
        <v>0.115001020407273</v>
      </c>
    </row>
    <row r="157" spans="1:8" x14ac:dyDescent="0.2">
      <c r="A157" s="13" t="s">
        <v>601</v>
      </c>
      <c r="B157" s="14" t="s">
        <v>602</v>
      </c>
      <c r="C157" s="14" t="s">
        <v>601</v>
      </c>
      <c r="D157" s="13">
        <v>0.89216696699480103</v>
      </c>
      <c r="E157" s="14">
        <v>0.628839994748565</v>
      </c>
      <c r="F157" s="14">
        <v>0.97189486108910905</v>
      </c>
      <c r="G157" s="14">
        <v>0.47765157702181799</v>
      </c>
      <c r="H157" s="7">
        <v>0.38527544404727299</v>
      </c>
    </row>
    <row r="158" spans="1:8" x14ac:dyDescent="0.2">
      <c r="A158" s="13" t="s">
        <v>443</v>
      </c>
      <c r="B158" s="14" t="s">
        <v>444</v>
      </c>
      <c r="C158" s="14" t="s">
        <v>443</v>
      </c>
      <c r="D158" s="13">
        <v>0.891430885710911</v>
      </c>
      <c r="E158" s="14">
        <v>0.62666107254749803</v>
      </c>
      <c r="F158" s="14">
        <v>0.97169487079420103</v>
      </c>
      <c r="G158" s="14">
        <v>0.41142996223636402</v>
      </c>
      <c r="H158" s="7">
        <v>0.49154115620727301</v>
      </c>
    </row>
    <row r="159" spans="1:8" x14ac:dyDescent="0.2">
      <c r="A159" s="13" t="s">
        <v>611</v>
      </c>
      <c r="B159" s="14" t="s">
        <v>612</v>
      </c>
      <c r="C159" s="14" t="s">
        <v>611</v>
      </c>
      <c r="D159" s="13">
        <v>0.88802524440127095</v>
      </c>
      <c r="E159" s="14">
        <v>0.61663341164920005</v>
      </c>
      <c r="F159" s="14">
        <v>0.97076807197289405</v>
      </c>
      <c r="G159" s="14">
        <v>0.24067694082181801</v>
      </c>
      <c r="H159" s="7">
        <v>0.21358653880909101</v>
      </c>
    </row>
    <row r="160" spans="1:8" x14ac:dyDescent="0.2">
      <c r="A160" s="13" t="s">
        <v>1398</v>
      </c>
      <c r="B160" s="14" t="s">
        <v>1399</v>
      </c>
      <c r="C160" s="14" t="s">
        <v>1398</v>
      </c>
      <c r="D160" s="13">
        <v>0.88625851757888197</v>
      </c>
      <c r="E160" s="14">
        <v>0.61146587650390005</v>
      </c>
      <c r="F160" s="14">
        <v>0.97028630739460497</v>
      </c>
      <c r="G160" s="14">
        <v>0.399257710627273</v>
      </c>
      <c r="H160" s="7">
        <v>0.55140306768181802</v>
      </c>
    </row>
    <row r="161" spans="1:8" x14ac:dyDescent="0.2">
      <c r="A161" s="13" t="s">
        <v>1159</v>
      </c>
      <c r="B161" s="14" t="s">
        <v>1160</v>
      </c>
      <c r="C161" s="14" t="s">
        <v>1159</v>
      </c>
      <c r="D161" s="13">
        <v>0.88534902775382396</v>
      </c>
      <c r="E161" s="14">
        <v>0.60881479903319502</v>
      </c>
      <c r="F161" s="14">
        <v>0.97003804071397604</v>
      </c>
      <c r="G161" s="14">
        <v>0.63361311667999998</v>
      </c>
      <c r="H161" s="7">
        <v>0.36705732438727301</v>
      </c>
    </row>
    <row r="162" spans="1:8" x14ac:dyDescent="0.2">
      <c r="A162" s="13" t="s">
        <v>1263</v>
      </c>
      <c r="B162" s="14" t="s">
        <v>1264</v>
      </c>
      <c r="C162" s="14" t="s">
        <v>1263</v>
      </c>
      <c r="D162" s="13">
        <v>0.88490531551460105</v>
      </c>
      <c r="E162" s="14">
        <v>0.57645835771667397</v>
      </c>
      <c r="F162" s="14">
        <v>0.97262448726776296</v>
      </c>
      <c r="G162" s="14">
        <v>0.52551192636111099</v>
      </c>
      <c r="H162" s="7">
        <v>0.25870618557333402</v>
      </c>
    </row>
    <row r="163" spans="1:8" x14ac:dyDescent="0.2">
      <c r="A163" s="13" t="s">
        <v>1279</v>
      </c>
      <c r="B163" s="14" t="s">
        <v>1280</v>
      </c>
      <c r="C163" s="14" t="s">
        <v>1279</v>
      </c>
      <c r="D163" s="13">
        <v>0.88402156364601903</v>
      </c>
      <c r="E163" s="14">
        <v>0.60495642045935005</v>
      </c>
      <c r="F163" s="14">
        <v>0.96967536035416202</v>
      </c>
      <c r="G163" s="14">
        <v>0.49228644696727297</v>
      </c>
      <c r="H163" s="7">
        <v>0.34847054953636403</v>
      </c>
    </row>
    <row r="164" spans="1:8" x14ac:dyDescent="0.2">
      <c r="A164" s="13" t="s">
        <v>819</v>
      </c>
      <c r="B164" s="14" t="s">
        <v>820</v>
      </c>
      <c r="C164" s="14" t="s">
        <v>819</v>
      </c>
      <c r="D164" s="13">
        <v>0.88043847851942203</v>
      </c>
      <c r="E164" s="14">
        <v>0.56279729530327705</v>
      </c>
      <c r="F164" s="14">
        <v>0.97151058501174803</v>
      </c>
      <c r="G164" s="14">
        <v>8.9683906484444298E-2</v>
      </c>
      <c r="H164" s="7">
        <v>9.4597925177777903E-2</v>
      </c>
    </row>
    <row r="165" spans="1:8" x14ac:dyDescent="0.2">
      <c r="A165" s="13" t="s">
        <v>1147</v>
      </c>
      <c r="B165" s="14" t="s">
        <v>1148</v>
      </c>
      <c r="C165" s="14" t="s">
        <v>1147</v>
      </c>
      <c r="D165" s="13">
        <v>0.87965911615339998</v>
      </c>
      <c r="E165" s="14">
        <v>0.59236825659972403</v>
      </c>
      <c r="F165" s="14">
        <v>0.96848082033318394</v>
      </c>
      <c r="G165" s="14">
        <v>0.57146369296545496</v>
      </c>
      <c r="H165" s="7">
        <v>0.55700823631636398</v>
      </c>
    </row>
    <row r="166" spans="1:8" x14ac:dyDescent="0.2">
      <c r="A166" s="13" t="s">
        <v>1005</v>
      </c>
      <c r="B166" s="14" t="s">
        <v>1006</v>
      </c>
      <c r="C166" s="14" t="s">
        <v>1005</v>
      </c>
      <c r="D166" s="13">
        <v>0.87943016449487899</v>
      </c>
      <c r="E166" s="14">
        <v>0.59171145115971402</v>
      </c>
      <c r="F166" s="14">
        <v>0.96841801498306801</v>
      </c>
      <c r="G166" s="14">
        <v>9.1632438201818295E-2</v>
      </c>
      <c r="H166" s="7">
        <v>5.6831508027272798E-2</v>
      </c>
    </row>
    <row r="167" spans="1:8" x14ac:dyDescent="0.2">
      <c r="A167" s="13" t="s">
        <v>1056</v>
      </c>
      <c r="B167" s="14" t="s">
        <v>1057</v>
      </c>
      <c r="C167" s="14" t="s">
        <v>1056</v>
      </c>
      <c r="D167" s="13">
        <v>0.87921577746364699</v>
      </c>
      <c r="E167" s="14">
        <v>0.59109677412615003</v>
      </c>
      <c r="F167" s="14">
        <v>0.96835919471920995</v>
      </c>
      <c r="G167" s="14">
        <v>5.75940068690909E-2</v>
      </c>
      <c r="H167" s="7">
        <v>8.3588996339999999E-2</v>
      </c>
    </row>
    <row r="168" spans="1:8" x14ac:dyDescent="0.2">
      <c r="A168" s="13" t="s">
        <v>972</v>
      </c>
      <c r="B168" s="14" t="s">
        <v>973</v>
      </c>
      <c r="C168" s="14" t="s">
        <v>974</v>
      </c>
      <c r="D168" s="13">
        <v>0.877439583526057</v>
      </c>
      <c r="E168" s="14">
        <v>0.58601702124087096</v>
      </c>
      <c r="F168" s="14">
        <v>0.96787148830592096</v>
      </c>
      <c r="G168" s="14">
        <v>0.227265624385455</v>
      </c>
      <c r="H168" s="7">
        <v>0.13843335205999999</v>
      </c>
    </row>
    <row r="169" spans="1:8" x14ac:dyDescent="0.2">
      <c r="A169" s="13" t="s">
        <v>392</v>
      </c>
      <c r="B169" s="14" t="s">
        <v>393</v>
      </c>
      <c r="C169" s="14" t="s">
        <v>392</v>
      </c>
      <c r="D169" s="13">
        <v>0.87695986167124396</v>
      </c>
      <c r="E169" s="14">
        <v>0.58464897791825898</v>
      </c>
      <c r="F169" s="14">
        <v>0.96773964972026605</v>
      </c>
      <c r="G169" s="14">
        <v>0.53417563771999999</v>
      </c>
      <c r="H169" s="7">
        <v>0.42248031241636402</v>
      </c>
    </row>
    <row r="170" spans="1:8" x14ac:dyDescent="0.2">
      <c r="A170" s="13" t="s">
        <v>1180</v>
      </c>
      <c r="B170" s="14" t="s">
        <v>1181</v>
      </c>
      <c r="C170" s="14" t="s">
        <v>1180</v>
      </c>
      <c r="D170" s="13">
        <v>0.87674356359814798</v>
      </c>
      <c r="E170" s="14">
        <v>0.58403269471751995</v>
      </c>
      <c r="F170" s="14">
        <v>0.96768018977616899</v>
      </c>
      <c r="G170" s="14">
        <v>0.38487891591636397</v>
      </c>
      <c r="H170" s="7">
        <v>0.37349456510000001</v>
      </c>
    </row>
    <row r="171" spans="1:8" x14ac:dyDescent="0.2">
      <c r="A171" s="13" t="s">
        <v>1140</v>
      </c>
      <c r="B171" s="14" t="s">
        <v>1141</v>
      </c>
      <c r="C171" s="14" t="s">
        <v>1140</v>
      </c>
      <c r="D171" s="13">
        <v>0.87611169179177295</v>
      </c>
      <c r="E171" s="14">
        <v>0.58223427661235505</v>
      </c>
      <c r="F171" s="14">
        <v>0.96750643144236204</v>
      </c>
      <c r="G171" s="14">
        <v>0.237117023721818</v>
      </c>
      <c r="H171" s="7">
        <v>0.25042043834181799</v>
      </c>
    </row>
    <row r="172" spans="1:8" x14ac:dyDescent="0.2">
      <c r="A172" s="13" t="s">
        <v>547</v>
      </c>
      <c r="B172" s="14" t="s">
        <v>548</v>
      </c>
      <c r="C172" s="14" t="s">
        <v>547</v>
      </c>
      <c r="D172" s="13">
        <v>0.87560607628270504</v>
      </c>
      <c r="E172" s="14">
        <v>0.58079727446770202</v>
      </c>
      <c r="F172" s="14">
        <v>0.96736733010723797</v>
      </c>
      <c r="G172" s="14">
        <v>0.17962203830545501</v>
      </c>
      <c r="H172" s="7">
        <v>0.11833286783999999</v>
      </c>
    </row>
    <row r="173" spans="1:8" x14ac:dyDescent="0.2">
      <c r="A173" s="13" t="s">
        <v>807</v>
      </c>
      <c r="B173" s="14" t="s">
        <v>808</v>
      </c>
      <c r="C173" s="14" t="s">
        <v>807</v>
      </c>
      <c r="D173" s="13">
        <v>0.87380070831678902</v>
      </c>
      <c r="E173" s="14">
        <v>0.57568121455763899</v>
      </c>
      <c r="F173" s="14">
        <v>0.966870198387623</v>
      </c>
      <c r="G173" s="14">
        <v>0.57164493870909105</v>
      </c>
      <c r="H173" s="7">
        <v>0.66929808568181803</v>
      </c>
    </row>
    <row r="174" spans="1:8" x14ac:dyDescent="0.2">
      <c r="A174" s="13" t="s">
        <v>1366</v>
      </c>
      <c r="B174" s="14" t="s">
        <v>1367</v>
      </c>
      <c r="C174" s="14" t="s">
        <v>1366</v>
      </c>
      <c r="D174" s="13">
        <v>0.87313723279115396</v>
      </c>
      <c r="E174" s="14">
        <v>0.57380690164102</v>
      </c>
      <c r="F174" s="14">
        <v>0.96668732414217695</v>
      </c>
      <c r="G174" s="14">
        <v>0.21182103466181801</v>
      </c>
      <c r="H174" s="7">
        <v>0.32090972812909102</v>
      </c>
    </row>
    <row r="175" spans="1:8" x14ac:dyDescent="0.2">
      <c r="A175" s="13" t="s">
        <v>252</v>
      </c>
      <c r="B175" s="14" t="s">
        <v>253</v>
      </c>
      <c r="C175" s="14" t="s">
        <v>252</v>
      </c>
      <c r="D175" s="13">
        <v>0.86956691318842905</v>
      </c>
      <c r="E175" s="14">
        <v>0.56377432716908105</v>
      </c>
      <c r="F175" s="14">
        <v>0.96570159179343495</v>
      </c>
      <c r="G175" s="14">
        <v>7.1310900889090895E-2</v>
      </c>
      <c r="H175" s="7">
        <v>7.3927684736363602E-2</v>
      </c>
    </row>
    <row r="176" spans="1:8" x14ac:dyDescent="0.2">
      <c r="A176" s="13" t="s">
        <v>714</v>
      </c>
      <c r="B176" s="14" t="s">
        <v>715</v>
      </c>
      <c r="C176" s="14" t="s">
        <v>716</v>
      </c>
      <c r="D176" s="13">
        <v>0.86919220956716003</v>
      </c>
      <c r="E176" s="14">
        <v>0.56272661886378805</v>
      </c>
      <c r="F176" s="14">
        <v>0.96559797865769703</v>
      </c>
      <c r="G176" s="14">
        <v>0.65954572605999995</v>
      </c>
      <c r="H176" s="7">
        <v>0.46295823870727298</v>
      </c>
    </row>
    <row r="177" spans="1:8" x14ac:dyDescent="0.2">
      <c r="A177" s="13" t="s">
        <v>321</v>
      </c>
      <c r="B177" s="14" t="s">
        <v>322</v>
      </c>
      <c r="C177" s="14" t="s">
        <v>321</v>
      </c>
      <c r="D177" s="13">
        <v>0.86860040372596803</v>
      </c>
      <c r="E177" s="14">
        <v>0.56107387445921497</v>
      </c>
      <c r="F177" s="14">
        <v>0.96543426998607795</v>
      </c>
      <c r="G177" s="14">
        <v>7.7274444965454603E-2</v>
      </c>
      <c r="H177" s="7">
        <v>5.9332997361818102E-2</v>
      </c>
    </row>
    <row r="178" spans="1:8" x14ac:dyDescent="0.2">
      <c r="A178" s="13" t="s">
        <v>141</v>
      </c>
      <c r="B178" s="14" t="s">
        <v>142</v>
      </c>
      <c r="C178" s="14" t="s">
        <v>141</v>
      </c>
      <c r="D178" s="13">
        <v>0.86788979939542099</v>
      </c>
      <c r="E178" s="14">
        <v>0.55909259421707702</v>
      </c>
      <c r="F178" s="14">
        <v>0.96523759760933503</v>
      </c>
      <c r="G178" s="14">
        <v>0.96965073684000003</v>
      </c>
      <c r="H178" s="7">
        <v>0.46258717518727299</v>
      </c>
    </row>
    <row r="179" spans="1:8" x14ac:dyDescent="0.2">
      <c r="A179" s="13" t="s">
        <v>955</v>
      </c>
      <c r="B179" s="14" t="s">
        <v>956</v>
      </c>
      <c r="C179" s="14" t="s">
        <v>955</v>
      </c>
      <c r="D179" s="13">
        <v>0.86742270975987801</v>
      </c>
      <c r="E179" s="14">
        <v>0.52395623383430701</v>
      </c>
      <c r="F179" s="14">
        <v>0.968241714491481</v>
      </c>
      <c r="G179" s="14">
        <v>0.60895729760999995</v>
      </c>
      <c r="H179" s="7">
        <v>0.59634449891555497</v>
      </c>
    </row>
    <row r="180" spans="1:8" x14ac:dyDescent="0.2">
      <c r="A180" s="13" t="s">
        <v>69</v>
      </c>
      <c r="B180" s="14" t="s">
        <v>70</v>
      </c>
      <c r="C180" s="14" t="s">
        <v>71</v>
      </c>
      <c r="D180" s="13">
        <v>0.86667605324367902</v>
      </c>
      <c r="E180" s="14">
        <v>0.55571660974886194</v>
      </c>
      <c r="F180" s="14">
        <v>0.96490141665478701</v>
      </c>
      <c r="G180" s="14">
        <v>0.30902188612727299</v>
      </c>
      <c r="H180" s="7">
        <v>0.179875533665455</v>
      </c>
    </row>
    <row r="181" spans="1:8" x14ac:dyDescent="0.2">
      <c r="A181" s="13" t="s">
        <v>334</v>
      </c>
      <c r="B181" s="14" t="s">
        <v>335</v>
      </c>
      <c r="C181" s="14" t="s">
        <v>334</v>
      </c>
      <c r="D181" s="13">
        <v>0.86348544785169901</v>
      </c>
      <c r="E181" s="14">
        <v>0.54689071715216497</v>
      </c>
      <c r="F181" s="14">
        <v>0.96401615109202399</v>
      </c>
      <c r="G181" s="14">
        <v>0.31829650060727299</v>
      </c>
      <c r="H181" s="7">
        <v>0.39592719453636399</v>
      </c>
    </row>
    <row r="182" spans="1:8" x14ac:dyDescent="0.2">
      <c r="A182" s="13" t="s">
        <v>1229</v>
      </c>
      <c r="B182" s="14" t="s">
        <v>1230</v>
      </c>
      <c r="C182" s="14" t="s">
        <v>1229</v>
      </c>
      <c r="D182" s="13">
        <v>0.86339898870817</v>
      </c>
      <c r="E182" s="14">
        <v>0.54665252807577602</v>
      </c>
      <c r="F182" s="14">
        <v>0.96399213106548598</v>
      </c>
      <c r="G182" s="14">
        <v>0.32036388596909099</v>
      </c>
      <c r="H182" s="7">
        <v>7.7455718636363496E-2</v>
      </c>
    </row>
    <row r="183" spans="1:8" x14ac:dyDescent="0.2">
      <c r="A183" s="13" t="s">
        <v>781</v>
      </c>
      <c r="B183" s="14" t="s">
        <v>782</v>
      </c>
      <c r="C183" s="14" t="s">
        <v>781</v>
      </c>
      <c r="D183" s="13">
        <v>0.861820847120367</v>
      </c>
      <c r="E183" s="14">
        <v>0.54231384311770203</v>
      </c>
      <c r="F183" s="14">
        <v>0.96355340413060298</v>
      </c>
      <c r="G183" s="14">
        <v>8.4232880085454501E-2</v>
      </c>
      <c r="H183" s="7">
        <v>6.7530609585454607E-2</v>
      </c>
    </row>
    <row r="184" spans="1:8" x14ac:dyDescent="0.2">
      <c r="A184" s="13" t="s">
        <v>1115</v>
      </c>
      <c r="B184" s="14" t="s">
        <v>1116</v>
      </c>
      <c r="C184" s="14" t="s">
        <v>1115</v>
      </c>
      <c r="D184" s="13">
        <v>0.85989119428548999</v>
      </c>
      <c r="E184" s="14">
        <v>0.50211506973550502</v>
      </c>
      <c r="F184" s="14">
        <v>0.96633432184137502</v>
      </c>
      <c r="G184" s="14">
        <v>6.6735546254444306E-2</v>
      </c>
      <c r="H184" s="7">
        <v>0.116304098404445</v>
      </c>
    </row>
    <row r="185" spans="1:8" x14ac:dyDescent="0.2">
      <c r="A185" s="13" t="s">
        <v>1312</v>
      </c>
      <c r="B185" s="14" t="s">
        <v>1313</v>
      </c>
      <c r="C185" s="14" t="s">
        <v>1312</v>
      </c>
      <c r="D185" s="13">
        <v>0.85955269584905802</v>
      </c>
      <c r="E185" s="14">
        <v>0.53610786144192402</v>
      </c>
      <c r="F185" s="14">
        <v>0.96292189302812203</v>
      </c>
      <c r="G185" s="14">
        <v>0.13460022918909101</v>
      </c>
      <c r="H185" s="7">
        <v>0.14598627731636399</v>
      </c>
    </row>
    <row r="186" spans="1:8" x14ac:dyDescent="0.2">
      <c r="A186" s="13" t="s">
        <v>528</v>
      </c>
      <c r="B186" s="14" t="s">
        <v>529</v>
      </c>
      <c r="C186" s="14" t="s">
        <v>528</v>
      </c>
      <c r="D186" s="13">
        <v>0.85905691779156701</v>
      </c>
      <c r="E186" s="14">
        <v>0.53475598327110196</v>
      </c>
      <c r="F186" s="14">
        <v>0.96278370475032404</v>
      </c>
      <c r="G186" s="14">
        <v>0.24035979340181801</v>
      </c>
      <c r="H186" s="7">
        <v>0.20342360700909101</v>
      </c>
    </row>
    <row r="187" spans="1:8" x14ac:dyDescent="0.2">
      <c r="A187" s="13" t="s">
        <v>617</v>
      </c>
      <c r="B187" s="14" t="s">
        <v>618</v>
      </c>
      <c r="C187" s="14" t="s">
        <v>617</v>
      </c>
      <c r="D187" s="13">
        <v>0.85900228035847104</v>
      </c>
      <c r="E187" s="14">
        <v>0.53460710044620896</v>
      </c>
      <c r="F187" s="14">
        <v>0.96276847233360396</v>
      </c>
      <c r="G187" s="14">
        <v>0.30541434178545501</v>
      </c>
      <c r="H187" s="7">
        <v>0.32505426450181801</v>
      </c>
    </row>
    <row r="188" spans="1:8" x14ac:dyDescent="0.2">
      <c r="A188" s="13" t="s">
        <v>462</v>
      </c>
      <c r="B188" s="14" t="s">
        <v>463</v>
      </c>
      <c r="C188" s="14" t="s">
        <v>462</v>
      </c>
      <c r="D188" s="13">
        <v>0.85877943351897401</v>
      </c>
      <c r="E188" s="14">
        <v>0.49892919896538701</v>
      </c>
      <c r="F188" s="14">
        <v>0.96605176854999897</v>
      </c>
      <c r="G188" s="14">
        <v>0.19285774221777799</v>
      </c>
      <c r="H188" s="7">
        <v>0.175511860106667</v>
      </c>
    </row>
    <row r="189" spans="1:8" x14ac:dyDescent="0.2">
      <c r="A189" s="13" t="s">
        <v>225</v>
      </c>
      <c r="B189" s="14" t="s">
        <v>226</v>
      </c>
      <c r="C189" s="14" t="s">
        <v>227</v>
      </c>
      <c r="D189" s="13">
        <v>0.85738594398694001</v>
      </c>
      <c r="E189" s="14">
        <v>0.53021179763126702</v>
      </c>
      <c r="F189" s="14">
        <v>0.96231755425527798</v>
      </c>
      <c r="G189" s="14">
        <v>0.38741420594727299</v>
      </c>
      <c r="H189" s="7">
        <v>0.33374902656727301</v>
      </c>
    </row>
    <row r="190" spans="1:8" x14ac:dyDescent="0.2">
      <c r="A190" s="13" t="s">
        <v>729</v>
      </c>
      <c r="B190" s="14" t="s">
        <v>730</v>
      </c>
      <c r="C190" s="14" t="s">
        <v>729</v>
      </c>
      <c r="D190" s="13">
        <v>0.85736381984618104</v>
      </c>
      <c r="E190" s="14">
        <v>0.53015175721267804</v>
      </c>
      <c r="F190" s="14">
        <v>0.96231137815833501</v>
      </c>
      <c r="G190" s="14">
        <v>2.2636386827018198</v>
      </c>
      <c r="H190" s="7">
        <v>2.2673801839963601</v>
      </c>
    </row>
    <row r="191" spans="1:8" x14ac:dyDescent="0.2">
      <c r="A191" s="13" t="s">
        <v>129</v>
      </c>
      <c r="B191" s="14" t="s">
        <v>130</v>
      </c>
      <c r="C191" s="14" t="s">
        <v>129</v>
      </c>
      <c r="D191" s="13">
        <v>0.85510029584783498</v>
      </c>
      <c r="E191" s="14">
        <v>0.52402630608418099</v>
      </c>
      <c r="F191" s="14">
        <v>0.96167892816428002</v>
      </c>
      <c r="G191" s="14">
        <v>0.41295759602181797</v>
      </c>
      <c r="H191" s="7">
        <v>0.41836070235636402</v>
      </c>
    </row>
    <row r="192" spans="1:8" x14ac:dyDescent="0.2">
      <c r="A192" s="13" t="s">
        <v>1118</v>
      </c>
      <c r="B192" s="14" t="s">
        <v>1119</v>
      </c>
      <c r="C192" s="14" t="s">
        <v>1120</v>
      </c>
      <c r="D192" s="13">
        <v>0.85508417962855598</v>
      </c>
      <c r="E192" s="14">
        <v>0.52398281551734704</v>
      </c>
      <c r="F192" s="14">
        <v>0.96167442107019296</v>
      </c>
      <c r="G192" s="14">
        <v>1.93423055339636</v>
      </c>
      <c r="H192" s="7">
        <v>2.4745186236418202</v>
      </c>
    </row>
    <row r="193" spans="1:8" x14ac:dyDescent="0.2">
      <c r="A193" s="13" t="s">
        <v>1379</v>
      </c>
      <c r="B193" s="14" t="s">
        <v>1380</v>
      </c>
      <c r="C193" s="14" t="s">
        <v>1379</v>
      </c>
      <c r="D193" s="13">
        <v>0.85481018655030705</v>
      </c>
      <c r="E193" s="14">
        <v>0.52324369315966701</v>
      </c>
      <c r="F193" s="14">
        <v>0.96159778680346997</v>
      </c>
      <c r="G193" s="14">
        <v>0.15402787014181801</v>
      </c>
      <c r="H193" s="7">
        <v>8.5955526009090899E-2</v>
      </c>
    </row>
    <row r="194" spans="1:8" x14ac:dyDescent="0.2">
      <c r="A194" s="13" t="s">
        <v>1401</v>
      </c>
      <c r="B194" s="14" t="s">
        <v>1402</v>
      </c>
      <c r="C194" s="14" t="s">
        <v>1401</v>
      </c>
      <c r="D194" s="13">
        <v>0.85446932895620298</v>
      </c>
      <c r="E194" s="14">
        <v>0.52232489319876596</v>
      </c>
      <c r="F194" s="14">
        <v>0.96150242767429295</v>
      </c>
      <c r="G194" s="14">
        <v>0.76887294017636398</v>
      </c>
      <c r="H194" s="7">
        <v>0.33167212488909098</v>
      </c>
    </row>
    <row r="195" spans="1:8" x14ac:dyDescent="0.2">
      <c r="A195" s="13" t="s">
        <v>1260</v>
      </c>
      <c r="B195" s="14" t="s">
        <v>1261</v>
      </c>
      <c r="C195" s="14" t="s">
        <v>1260</v>
      </c>
      <c r="D195" s="13">
        <v>0.85340983480668997</v>
      </c>
      <c r="E195" s="14">
        <v>0.48367775027871102</v>
      </c>
      <c r="F195" s="14">
        <v>0.96468346591621001</v>
      </c>
      <c r="G195" s="14">
        <v>0.27482334677777798</v>
      </c>
      <c r="H195" s="7">
        <v>0.145785835284444</v>
      </c>
    </row>
    <row r="196" spans="1:8" x14ac:dyDescent="0.2">
      <c r="A196" s="13" t="s">
        <v>1225</v>
      </c>
      <c r="B196" s="14" t="s">
        <v>1226</v>
      </c>
      <c r="C196" s="14" t="s">
        <v>1227</v>
      </c>
      <c r="D196" s="13">
        <v>0.85154648557660295</v>
      </c>
      <c r="E196" s="14">
        <v>0.514477744227956</v>
      </c>
      <c r="F196" s="14">
        <v>0.96068366644970005</v>
      </c>
      <c r="G196" s="14">
        <v>0.12384263530727301</v>
      </c>
      <c r="H196" s="7">
        <v>7.3148815879999995E-2</v>
      </c>
    </row>
    <row r="197" spans="1:8" x14ac:dyDescent="0.2">
      <c r="A197" s="13" t="s">
        <v>1275</v>
      </c>
      <c r="B197" s="14" t="s">
        <v>1276</v>
      </c>
      <c r="C197" s="14" t="s">
        <v>1277</v>
      </c>
      <c r="D197" s="13">
        <v>0.84997523338854397</v>
      </c>
      <c r="E197" s="14">
        <v>0.474038676253493</v>
      </c>
      <c r="F197" s="14">
        <v>0.96380508669649601</v>
      </c>
      <c r="G197" s="14">
        <v>1.2758420324444399</v>
      </c>
      <c r="H197" s="7">
        <v>1.67496131749889</v>
      </c>
    </row>
    <row r="198" spans="1:8" x14ac:dyDescent="0.2">
      <c r="A198" s="13" t="s">
        <v>126</v>
      </c>
      <c r="B198" s="14" t="s">
        <v>127</v>
      </c>
      <c r="C198" s="14" t="s">
        <v>126</v>
      </c>
      <c r="D198" s="13">
        <v>0.84947836893969897</v>
      </c>
      <c r="E198" s="14">
        <v>0.50895923290912004</v>
      </c>
      <c r="F198" s="14">
        <v>0.96010318648554505</v>
      </c>
      <c r="G198" s="14">
        <v>0.12132890599636401</v>
      </c>
      <c r="H198" s="7">
        <v>0.132165490025455</v>
      </c>
    </row>
    <row r="199" spans="1:8" x14ac:dyDescent="0.2">
      <c r="A199" s="13" t="s">
        <v>1093</v>
      </c>
      <c r="B199" s="14" t="s">
        <v>1094</v>
      </c>
      <c r="C199" s="14" t="s">
        <v>1093</v>
      </c>
      <c r="D199" s="13">
        <v>0.84918896451912396</v>
      </c>
      <c r="E199" s="14">
        <v>0.50818921941953898</v>
      </c>
      <c r="F199" s="14">
        <v>0.96002188020725898</v>
      </c>
      <c r="G199" s="14">
        <v>0.18257222912000001</v>
      </c>
      <c r="H199" s="7">
        <v>0.18541917212909101</v>
      </c>
    </row>
    <row r="200" spans="1:8" x14ac:dyDescent="0.2">
      <c r="A200" s="13" t="s">
        <v>349</v>
      </c>
      <c r="B200" s="14" t="s">
        <v>350</v>
      </c>
      <c r="C200" s="14" t="s">
        <v>349</v>
      </c>
      <c r="D200" s="13">
        <v>0.84905177340274296</v>
      </c>
      <c r="E200" s="14">
        <v>0.50782438768801796</v>
      </c>
      <c r="F200" s="14">
        <v>0.95998333072589603</v>
      </c>
      <c r="G200" s="14">
        <v>0.26400036460909099</v>
      </c>
      <c r="H200" s="7">
        <v>0.413026147001818</v>
      </c>
    </row>
    <row r="201" spans="1:8" x14ac:dyDescent="0.2">
      <c r="A201" s="13" t="s">
        <v>832</v>
      </c>
      <c r="B201" s="14" t="s">
        <v>833</v>
      </c>
      <c r="C201" s="14" t="s">
        <v>832</v>
      </c>
      <c r="D201" s="13">
        <v>0.84904314536349101</v>
      </c>
      <c r="E201" s="14">
        <v>0.50780144727154197</v>
      </c>
      <c r="F201" s="14">
        <v>0.95998090618323295</v>
      </c>
      <c r="G201" s="14">
        <v>0.53010984314727305</v>
      </c>
      <c r="H201" s="7">
        <v>0.327457759287272</v>
      </c>
    </row>
    <row r="202" spans="1:8" x14ac:dyDescent="0.2">
      <c r="A202" s="13" t="s">
        <v>1156</v>
      </c>
      <c r="B202" s="14" t="s">
        <v>1157</v>
      </c>
      <c r="C202" s="14" t="s">
        <v>1156</v>
      </c>
      <c r="D202" s="13">
        <v>0.84893878709314996</v>
      </c>
      <c r="E202" s="14">
        <v>0.50752401557815496</v>
      </c>
      <c r="F202" s="14">
        <v>0.95995157942265896</v>
      </c>
      <c r="G202" s="14">
        <v>0.118167820169091</v>
      </c>
      <c r="H202" s="7">
        <v>0.101780849567273</v>
      </c>
    </row>
    <row r="203" spans="1:8" x14ac:dyDescent="0.2">
      <c r="A203" s="13" t="s">
        <v>742</v>
      </c>
      <c r="B203" s="14" t="s">
        <v>743</v>
      </c>
      <c r="C203" s="14" t="s">
        <v>742</v>
      </c>
      <c r="D203" s="13">
        <v>0.84831553159438799</v>
      </c>
      <c r="E203" s="14">
        <v>0.50586859186995503</v>
      </c>
      <c r="F203" s="14">
        <v>0.95977638150056999</v>
      </c>
      <c r="G203" s="14">
        <v>0.11174989808727299</v>
      </c>
      <c r="H203" s="7">
        <v>0.104443348305455</v>
      </c>
    </row>
    <row r="204" spans="1:8" x14ac:dyDescent="0.2">
      <c r="A204" s="13" t="s">
        <v>540</v>
      </c>
      <c r="B204" s="14" t="s">
        <v>541</v>
      </c>
      <c r="C204" s="14" t="s">
        <v>542</v>
      </c>
      <c r="D204" s="13">
        <v>0.84624639187046502</v>
      </c>
      <c r="E204" s="14">
        <v>0.50039079535047104</v>
      </c>
      <c r="F204" s="14">
        <v>0.95919412056905895</v>
      </c>
      <c r="G204" s="14">
        <v>0.38001262787636397</v>
      </c>
      <c r="H204" s="7">
        <v>0.89578642493636396</v>
      </c>
    </row>
    <row r="205" spans="1:8" x14ac:dyDescent="0.2">
      <c r="A205" s="13" t="s">
        <v>1041</v>
      </c>
      <c r="B205" s="14" t="s">
        <v>1042</v>
      </c>
      <c r="C205" s="14" t="s">
        <v>1041</v>
      </c>
      <c r="D205" s="13">
        <v>0.84431698504060404</v>
      </c>
      <c r="E205" s="14">
        <v>0.49530775046210501</v>
      </c>
      <c r="F205" s="14">
        <v>0.95865031634262199</v>
      </c>
      <c r="G205" s="14">
        <v>0.79670138170545501</v>
      </c>
      <c r="H205" s="7">
        <v>1.1037541654618199</v>
      </c>
    </row>
    <row r="206" spans="1:8" x14ac:dyDescent="0.2">
      <c r="A206" s="13" t="s">
        <v>352</v>
      </c>
      <c r="B206" s="14" t="s">
        <v>353</v>
      </c>
      <c r="C206" s="14" t="s">
        <v>352</v>
      </c>
      <c r="D206" s="13">
        <v>0.84419897017639001</v>
      </c>
      <c r="E206" s="14">
        <v>0.49499761256570801</v>
      </c>
      <c r="F206" s="14">
        <v>0.95861702667804505</v>
      </c>
      <c r="G206" s="14">
        <v>0.33619911198545499</v>
      </c>
      <c r="H206" s="7">
        <v>0.24752513428181799</v>
      </c>
    </row>
    <row r="207" spans="1:8" x14ac:dyDescent="0.2">
      <c r="A207" s="13" t="s">
        <v>1022</v>
      </c>
      <c r="B207" s="14" t="s">
        <v>1023</v>
      </c>
      <c r="C207" s="14" t="s">
        <v>1022</v>
      </c>
      <c r="D207" s="13">
        <v>0.84293633745632701</v>
      </c>
      <c r="E207" s="14">
        <v>0.49168502822549798</v>
      </c>
      <c r="F207" s="14">
        <v>0.958260666986538</v>
      </c>
      <c r="G207" s="14">
        <v>0.27630016222909098</v>
      </c>
      <c r="H207" s="7">
        <v>0.13344798316909101</v>
      </c>
    </row>
    <row r="208" spans="1:8" x14ac:dyDescent="0.2">
      <c r="A208" s="13" t="s">
        <v>1053</v>
      </c>
      <c r="B208" s="14" t="s">
        <v>1054</v>
      </c>
      <c r="C208" s="14" t="s">
        <v>1053</v>
      </c>
      <c r="D208" s="13">
        <v>0.84110032559341796</v>
      </c>
      <c r="E208" s="14">
        <v>0.48688622494396</v>
      </c>
      <c r="F208" s="14">
        <v>0.95774183919100697</v>
      </c>
      <c r="G208" s="14">
        <v>0.396872969856364</v>
      </c>
      <c r="H208" s="7">
        <v>0.24654772094727301</v>
      </c>
    </row>
    <row r="209" spans="1:8" x14ac:dyDescent="0.2">
      <c r="A209" s="13" t="s">
        <v>290</v>
      </c>
      <c r="B209" s="14" t="s">
        <v>291</v>
      </c>
      <c r="C209" s="14" t="s">
        <v>290</v>
      </c>
      <c r="D209" s="13">
        <v>0.84012878887771103</v>
      </c>
      <c r="E209" s="14">
        <v>0.48435553115276098</v>
      </c>
      <c r="F209" s="14">
        <v>0.95746699090737697</v>
      </c>
      <c r="G209" s="14">
        <v>0.77392544967636401</v>
      </c>
      <c r="H209" s="7">
        <v>0.40592561652727299</v>
      </c>
    </row>
    <row r="210" spans="1:8" x14ac:dyDescent="0.2">
      <c r="A210" s="13" t="s">
        <v>1407</v>
      </c>
      <c r="B210" s="14" t="s">
        <v>1408</v>
      </c>
      <c r="C210" s="14" t="s">
        <v>1407</v>
      </c>
      <c r="D210" s="13">
        <v>0.83956700825432096</v>
      </c>
      <c r="E210" s="14">
        <v>0.445368491055399</v>
      </c>
      <c r="F210" s="14">
        <v>0.96112806678430296</v>
      </c>
      <c r="G210" s="14">
        <v>7.6055120423333303E-2</v>
      </c>
      <c r="H210" s="7">
        <v>0.13612114882222201</v>
      </c>
    </row>
    <row r="211" spans="1:8" x14ac:dyDescent="0.2">
      <c r="A211" s="13" t="s">
        <v>1086</v>
      </c>
      <c r="B211" s="14" t="s">
        <v>1087</v>
      </c>
      <c r="C211" s="14" t="s">
        <v>1088</v>
      </c>
      <c r="D211" s="13">
        <v>0.83878844030919597</v>
      </c>
      <c r="E211" s="14">
        <v>0.44325588292465401</v>
      </c>
      <c r="F211" s="14">
        <v>0.96092689428342704</v>
      </c>
      <c r="G211" s="14">
        <v>2.1163797015155601</v>
      </c>
      <c r="H211" s="7">
        <v>2.2430070949344398</v>
      </c>
    </row>
    <row r="212" spans="1:8" x14ac:dyDescent="0.2">
      <c r="A212" s="13" t="s">
        <v>307</v>
      </c>
      <c r="B212" s="14" t="s">
        <v>308</v>
      </c>
      <c r="C212" s="14" t="s">
        <v>309</v>
      </c>
      <c r="D212" s="13">
        <v>0.83873930494064697</v>
      </c>
      <c r="E212" s="14">
        <v>0.48074647054289499</v>
      </c>
      <c r="F212" s="14">
        <v>0.95707353473850398</v>
      </c>
      <c r="G212" s="14">
        <v>0.52065836253999997</v>
      </c>
      <c r="H212" s="7">
        <v>0.77544528813636404</v>
      </c>
    </row>
    <row r="213" spans="1:8" x14ac:dyDescent="0.2">
      <c r="A213" s="13" t="s">
        <v>969</v>
      </c>
      <c r="B213" s="14" t="s">
        <v>970</v>
      </c>
      <c r="C213" s="14" t="s">
        <v>969</v>
      </c>
      <c r="D213" s="13">
        <v>0.83836782889479999</v>
      </c>
      <c r="E213" s="14">
        <v>0.479783645105335</v>
      </c>
      <c r="F213" s="14">
        <v>0.95696827100049497</v>
      </c>
      <c r="G213" s="14">
        <v>4.74944414290909E-2</v>
      </c>
      <c r="H213" s="7">
        <v>9.0123925845454506E-2</v>
      </c>
    </row>
    <row r="214" spans="1:8" x14ac:dyDescent="0.2">
      <c r="A214" s="13" t="s">
        <v>944</v>
      </c>
      <c r="B214" s="14" t="s">
        <v>945</v>
      </c>
      <c r="C214" s="14" t="s">
        <v>946</v>
      </c>
      <c r="D214" s="13">
        <v>0.83812084087822603</v>
      </c>
      <c r="E214" s="14">
        <v>0.47914395672503102</v>
      </c>
      <c r="F214" s="14">
        <v>0.95689826567787695</v>
      </c>
      <c r="G214" s="14">
        <v>4.03712580254545E-2</v>
      </c>
      <c r="H214" s="7">
        <v>0.121754530829091</v>
      </c>
    </row>
    <row r="215" spans="1:8" x14ac:dyDescent="0.2">
      <c r="A215" s="13" t="s">
        <v>882</v>
      </c>
      <c r="B215" s="14" t="s">
        <v>883</v>
      </c>
      <c r="C215" s="14" t="s">
        <v>882</v>
      </c>
      <c r="D215" s="13">
        <v>0.83692705916510102</v>
      </c>
      <c r="E215" s="14">
        <v>0.43822285844831099</v>
      </c>
      <c r="F215" s="14">
        <v>0.96044541245032999</v>
      </c>
      <c r="G215" s="14">
        <v>4.8481849515555502E-2</v>
      </c>
      <c r="H215" s="7">
        <v>4.6570418644444403E-2</v>
      </c>
    </row>
    <row r="216" spans="1:8" x14ac:dyDescent="0.2">
      <c r="A216" s="13" t="s">
        <v>174</v>
      </c>
      <c r="B216" s="14" t="s">
        <v>175</v>
      </c>
      <c r="C216" s="14" t="s">
        <v>174</v>
      </c>
      <c r="D216" s="13">
        <v>0.836877229503734</v>
      </c>
      <c r="E216" s="14">
        <v>0.47592884002116598</v>
      </c>
      <c r="F216" s="14">
        <v>0.95654557146902996</v>
      </c>
      <c r="G216" s="14">
        <v>0.42320103600909098</v>
      </c>
      <c r="H216" s="7">
        <v>0.36911872330000001</v>
      </c>
    </row>
    <row r="217" spans="1:8" x14ac:dyDescent="0.2">
      <c r="A217" s="13" t="s">
        <v>982</v>
      </c>
      <c r="B217" s="14" t="s">
        <v>983</v>
      </c>
      <c r="C217" s="14" t="s">
        <v>982</v>
      </c>
      <c r="D217" s="13">
        <v>0.83596733972258097</v>
      </c>
      <c r="E217" s="14">
        <v>0.47358259161556698</v>
      </c>
      <c r="F217" s="14">
        <v>0.95628730030143205</v>
      </c>
      <c r="G217" s="14">
        <v>0.139072425065455</v>
      </c>
      <c r="H217" s="7">
        <v>0.117090952887273</v>
      </c>
    </row>
    <row r="218" spans="1:8" x14ac:dyDescent="0.2">
      <c r="A218" s="13" t="s">
        <v>752</v>
      </c>
      <c r="B218" s="14" t="s">
        <v>753</v>
      </c>
      <c r="C218" s="14" t="s">
        <v>754</v>
      </c>
      <c r="D218" s="13">
        <v>0.83556691886567103</v>
      </c>
      <c r="E218" s="14">
        <v>0.43456088970055301</v>
      </c>
      <c r="F218" s="14">
        <v>0.96009311853089296</v>
      </c>
      <c r="G218" s="14">
        <v>0.11762119576000001</v>
      </c>
      <c r="H218" s="7">
        <v>0.22690068194333299</v>
      </c>
    </row>
    <row r="219" spans="1:8" x14ac:dyDescent="0.2">
      <c r="A219" s="13" t="s">
        <v>998</v>
      </c>
      <c r="B219" s="14" t="s">
        <v>999</v>
      </c>
      <c r="C219" s="14" t="s">
        <v>1000</v>
      </c>
      <c r="D219" s="13">
        <v>0.83522338773543403</v>
      </c>
      <c r="E219" s="14">
        <v>0.47166804587038202</v>
      </c>
      <c r="F219" s="14">
        <v>0.95607599081401595</v>
      </c>
      <c r="G219" s="14">
        <v>0.220226628367273</v>
      </c>
      <c r="H219" s="7">
        <v>0.27129787150000001</v>
      </c>
    </row>
    <row r="220" spans="1:8" x14ac:dyDescent="0.2">
      <c r="A220" s="13" t="s">
        <v>1282</v>
      </c>
      <c r="B220" s="14" t="s">
        <v>1283</v>
      </c>
      <c r="C220" s="14" t="s">
        <v>1282</v>
      </c>
      <c r="D220" s="13">
        <v>0.83469859130920798</v>
      </c>
      <c r="E220" s="14">
        <v>0.47031955136238401</v>
      </c>
      <c r="F220" s="14">
        <v>0.955926853899153</v>
      </c>
      <c r="G220" s="14">
        <v>0.42475379748909098</v>
      </c>
      <c r="H220" s="7">
        <v>0.51996098506181798</v>
      </c>
    </row>
    <row r="221" spans="1:8" x14ac:dyDescent="0.2">
      <c r="A221" s="13" t="s">
        <v>629</v>
      </c>
      <c r="B221" s="14" t="s">
        <v>630</v>
      </c>
      <c r="C221" s="14" t="s">
        <v>629</v>
      </c>
      <c r="D221" s="13">
        <v>0.83386731893751598</v>
      </c>
      <c r="E221" s="14">
        <v>0.46818702599763801</v>
      </c>
      <c r="F221" s="14">
        <v>0.95569049440123799</v>
      </c>
      <c r="G221" s="14">
        <v>0.31530110300909098</v>
      </c>
      <c r="H221" s="7">
        <v>9.9113734007272705E-2</v>
      </c>
    </row>
    <row r="222" spans="1:8" x14ac:dyDescent="0.2">
      <c r="A222" s="13" t="s">
        <v>550</v>
      </c>
      <c r="B222" s="14" t="s">
        <v>551</v>
      </c>
      <c r="C222" s="14" t="s">
        <v>550</v>
      </c>
      <c r="D222" s="13">
        <v>0.83165407313195305</v>
      </c>
      <c r="E222" s="14">
        <v>0.46252991362441898</v>
      </c>
      <c r="F222" s="14">
        <v>0.95506042526122803</v>
      </c>
      <c r="G222" s="14">
        <v>0.63385006068000005</v>
      </c>
      <c r="H222" s="7">
        <v>0.63828600304181804</v>
      </c>
    </row>
    <row r="223" spans="1:8" x14ac:dyDescent="0.2">
      <c r="A223" s="13" t="s">
        <v>1070</v>
      </c>
      <c r="B223" s="14" t="s">
        <v>1071</v>
      </c>
      <c r="C223" s="14" t="s">
        <v>1070</v>
      </c>
      <c r="D223" s="13">
        <v>0.83125722614688602</v>
      </c>
      <c r="E223" s="14">
        <v>0.46151873052050302</v>
      </c>
      <c r="F223" s="14">
        <v>0.95494733241327401</v>
      </c>
      <c r="G223" s="14">
        <v>0.29027839364909103</v>
      </c>
      <c r="H223" s="7">
        <v>0.21568408939636399</v>
      </c>
    </row>
    <row r="224" spans="1:8" x14ac:dyDescent="0.2">
      <c r="A224" s="13" t="s">
        <v>1168</v>
      </c>
      <c r="B224" s="14" t="s">
        <v>1169</v>
      </c>
      <c r="C224" s="14" t="s">
        <v>1168</v>
      </c>
      <c r="D224" s="13">
        <v>0.83112444311376799</v>
      </c>
      <c r="E224" s="14">
        <v>0.46118060804315503</v>
      </c>
      <c r="F224" s="14">
        <v>0.95490948408469101</v>
      </c>
      <c r="G224" s="14">
        <v>9.7960230789090899E-2</v>
      </c>
      <c r="H224" s="7">
        <v>6.1709952300000002E-2</v>
      </c>
    </row>
    <row r="225" spans="1:8" x14ac:dyDescent="0.2">
      <c r="A225" s="13" t="s">
        <v>909</v>
      </c>
      <c r="B225" s="14" t="s">
        <v>910</v>
      </c>
      <c r="C225" s="14" t="s">
        <v>909</v>
      </c>
      <c r="D225" s="13">
        <v>0.82935354535851202</v>
      </c>
      <c r="E225" s="14">
        <v>0.45668139211140002</v>
      </c>
      <c r="F225" s="14">
        <v>0.95440432442011303</v>
      </c>
      <c r="G225" s="14">
        <v>0.41503525729636398</v>
      </c>
      <c r="H225" s="7">
        <v>0.15529780004181801</v>
      </c>
    </row>
    <row r="226" spans="1:8" x14ac:dyDescent="0.2">
      <c r="A226" s="13" t="s">
        <v>1373</v>
      </c>
      <c r="B226" s="14" t="s">
        <v>1374</v>
      </c>
      <c r="C226" s="14" t="s">
        <v>1373</v>
      </c>
      <c r="D226" s="13">
        <v>0.82840859597233496</v>
      </c>
      <c r="E226" s="14">
        <v>0.45428838968334101</v>
      </c>
      <c r="F226" s="14">
        <v>0.95413447833274301</v>
      </c>
      <c r="G226" s="14">
        <v>4.9448307307272697E-2</v>
      </c>
      <c r="H226" s="7">
        <v>4.8679515845454498E-2</v>
      </c>
    </row>
    <row r="227" spans="1:8" x14ac:dyDescent="0.2">
      <c r="A227" s="13" t="s">
        <v>1344</v>
      </c>
      <c r="B227" s="14" t="s">
        <v>1345</v>
      </c>
      <c r="C227" s="14" t="s">
        <v>1344</v>
      </c>
      <c r="D227" s="13">
        <v>0.82638746180279099</v>
      </c>
      <c r="E227" s="14">
        <v>0.44918810223755101</v>
      </c>
      <c r="F227" s="14">
        <v>0.95355662311302403</v>
      </c>
      <c r="G227" s="14">
        <v>9.98758287490909E-2</v>
      </c>
      <c r="H227" s="7">
        <v>8.2263585136363601E-2</v>
      </c>
    </row>
    <row r="228" spans="1:8" x14ac:dyDescent="0.2">
      <c r="A228" s="13" t="s">
        <v>822</v>
      </c>
      <c r="B228" s="14" t="s">
        <v>823</v>
      </c>
      <c r="C228" s="14" t="s">
        <v>824</v>
      </c>
      <c r="D228" s="13">
        <v>0.82557237778595405</v>
      </c>
      <c r="E228" s="14">
        <v>0.44713818866197602</v>
      </c>
      <c r="F228" s="14">
        <v>0.95332332020113497</v>
      </c>
      <c r="G228" s="14">
        <v>0.238906977541818</v>
      </c>
      <c r="H228" s="7">
        <v>0.29605545486000001</v>
      </c>
    </row>
    <row r="229" spans="1:8" x14ac:dyDescent="0.2">
      <c r="A229" s="13" t="s">
        <v>278</v>
      </c>
      <c r="B229" s="14" t="s">
        <v>279</v>
      </c>
      <c r="C229" s="14" t="s">
        <v>278</v>
      </c>
      <c r="D229" s="13">
        <v>0.82462965786245002</v>
      </c>
      <c r="E229" s="14">
        <v>0.44477222172883901</v>
      </c>
      <c r="F229" s="14">
        <v>0.95305329347822698</v>
      </c>
      <c r="G229" s="14">
        <v>0.117454684705455</v>
      </c>
      <c r="H229" s="7">
        <v>0.110810085201818</v>
      </c>
    </row>
    <row r="230" spans="1:8" x14ac:dyDescent="0.2">
      <c r="A230" s="13" t="s">
        <v>563</v>
      </c>
      <c r="B230" s="14" t="s">
        <v>564</v>
      </c>
      <c r="C230" s="14" t="s">
        <v>563</v>
      </c>
      <c r="D230" s="13">
        <v>0.82454406571293604</v>
      </c>
      <c r="E230" s="14">
        <v>0.444557671245143</v>
      </c>
      <c r="F230" s="14">
        <v>0.95302876688673099</v>
      </c>
      <c r="G230" s="14">
        <v>0.14320693916727301</v>
      </c>
      <c r="H230" s="7">
        <v>6.03923171854545E-2</v>
      </c>
    </row>
    <row r="231" spans="1:8" x14ac:dyDescent="0.2">
      <c r="A231" s="13" t="s">
        <v>1299</v>
      </c>
      <c r="B231" s="14" t="s">
        <v>1300</v>
      </c>
      <c r="C231" s="14" t="s">
        <v>1299</v>
      </c>
      <c r="D231" s="13">
        <v>0.82409417908189198</v>
      </c>
      <c r="E231" s="14">
        <v>0.44343067447317602</v>
      </c>
      <c r="F231" s="14">
        <v>0.95289982331484002</v>
      </c>
      <c r="G231" s="14">
        <v>6.4476619981818195E-2</v>
      </c>
      <c r="H231" s="7">
        <v>7.3726463107272697E-2</v>
      </c>
    </row>
    <row r="232" spans="1:8" x14ac:dyDescent="0.2">
      <c r="A232" s="13" t="s">
        <v>1334</v>
      </c>
      <c r="B232" s="14" t="s">
        <v>1335</v>
      </c>
      <c r="C232" s="14" t="s">
        <v>1334</v>
      </c>
      <c r="D232" s="13">
        <v>0.82340085325144197</v>
      </c>
      <c r="E232" s="14">
        <v>0.44169619950456601</v>
      </c>
      <c r="F232" s="14">
        <v>0.95270101556757003</v>
      </c>
      <c r="G232" s="14">
        <v>7.8473525161818103E-2</v>
      </c>
      <c r="H232" s="7">
        <v>8.8317413485454702E-2</v>
      </c>
    </row>
    <row r="233" spans="1:8" x14ac:dyDescent="0.2">
      <c r="A233" s="13" t="s">
        <v>531</v>
      </c>
      <c r="B233" s="14" t="s">
        <v>532</v>
      </c>
      <c r="C233" s="14" t="s">
        <v>531</v>
      </c>
      <c r="D233" s="13">
        <v>0.82180515179008595</v>
      </c>
      <c r="E233" s="14">
        <v>0.43771508627248901</v>
      </c>
      <c r="F233" s="14">
        <v>0.95224303524978104</v>
      </c>
      <c r="G233" s="14">
        <v>5.3994454781818198E-2</v>
      </c>
      <c r="H233" s="7">
        <v>6.6879543269090902E-2</v>
      </c>
    </row>
    <row r="234" spans="1:8" x14ac:dyDescent="0.2">
      <c r="A234" s="13" t="s">
        <v>604</v>
      </c>
      <c r="B234" s="14" t="s">
        <v>605</v>
      </c>
      <c r="C234" s="14" t="s">
        <v>606</v>
      </c>
      <c r="D234" s="13">
        <v>0.820495515437765</v>
      </c>
      <c r="E234" s="14">
        <v>0.43445889054563402</v>
      </c>
      <c r="F234" s="14">
        <v>0.95186671911439102</v>
      </c>
      <c r="G234" s="14">
        <v>0.10261947994545501</v>
      </c>
      <c r="H234" s="7">
        <v>8.40932282163636E-2</v>
      </c>
    </row>
    <row r="235" spans="1:8" x14ac:dyDescent="0.2">
      <c r="A235" s="13" t="s">
        <v>643</v>
      </c>
      <c r="B235" s="14" t="s">
        <v>644</v>
      </c>
      <c r="C235" s="14" t="s">
        <v>643</v>
      </c>
      <c r="D235" s="13">
        <v>0.81867053188758099</v>
      </c>
      <c r="E235" s="14">
        <v>0.42993813473520798</v>
      </c>
      <c r="F235" s="14">
        <v>0.95134165975655505</v>
      </c>
      <c r="G235" s="14">
        <v>0.70659158615999995</v>
      </c>
      <c r="H235" s="7">
        <v>0.46340760533999997</v>
      </c>
    </row>
    <row r="236" spans="1:8" x14ac:dyDescent="0.2">
      <c r="A236" s="13" t="s">
        <v>544</v>
      </c>
      <c r="B236" s="14" t="s">
        <v>545</v>
      </c>
      <c r="C236" s="14" t="s">
        <v>544</v>
      </c>
      <c r="D236" s="13">
        <v>0.816514674282248</v>
      </c>
      <c r="E236" s="14">
        <v>0.42462275080393003</v>
      </c>
      <c r="F236" s="14">
        <v>0.95072041162836696</v>
      </c>
      <c r="G236" s="14">
        <v>0.180913827741818</v>
      </c>
      <c r="H236" s="7">
        <v>0.271114928229091</v>
      </c>
    </row>
    <row r="237" spans="1:8" x14ac:dyDescent="0.2">
      <c r="A237" s="13" t="s">
        <v>1062</v>
      </c>
      <c r="B237" s="14" t="s">
        <v>1063</v>
      </c>
      <c r="C237" s="14" t="s">
        <v>1064</v>
      </c>
      <c r="D237" s="13">
        <v>0.81318709178378801</v>
      </c>
      <c r="E237" s="14">
        <v>0.37615223058963698</v>
      </c>
      <c r="F237" s="14">
        <v>0.95423914959165101</v>
      </c>
      <c r="G237" s="14">
        <v>0.101457546866667</v>
      </c>
      <c r="H237" s="7">
        <v>0.20104177164555601</v>
      </c>
    </row>
    <row r="238" spans="1:8" x14ac:dyDescent="0.2">
      <c r="A238" s="13" t="s">
        <v>662</v>
      </c>
      <c r="B238" s="14" t="s">
        <v>663</v>
      </c>
      <c r="C238" s="14" t="s">
        <v>662</v>
      </c>
      <c r="D238" s="13">
        <v>0.812748138202673</v>
      </c>
      <c r="E238" s="14">
        <v>0.415400533158236</v>
      </c>
      <c r="F238" s="14">
        <v>0.94963242605200004</v>
      </c>
      <c r="G238" s="14">
        <v>0.17874037072909099</v>
      </c>
      <c r="H238" s="7">
        <v>0.23580539932181799</v>
      </c>
    </row>
    <row r="239" spans="1:8" x14ac:dyDescent="0.2">
      <c r="A239" s="13" t="s">
        <v>566</v>
      </c>
      <c r="B239" s="14" t="s">
        <v>567</v>
      </c>
      <c r="C239" s="14" t="s">
        <v>566</v>
      </c>
      <c r="D239" s="13">
        <v>0.81216005008016501</v>
      </c>
      <c r="E239" s="14">
        <v>0.373552618349763</v>
      </c>
      <c r="F239" s="14">
        <v>0.95396788309842095</v>
      </c>
      <c r="G239" s="14">
        <v>0.24146220940999999</v>
      </c>
      <c r="H239" s="7">
        <v>0.194934319373333</v>
      </c>
    </row>
    <row r="240" spans="1:8" x14ac:dyDescent="0.2">
      <c r="A240" s="13" t="s">
        <v>995</v>
      </c>
      <c r="B240" s="14" t="s">
        <v>996</v>
      </c>
      <c r="C240" s="14" t="s">
        <v>995</v>
      </c>
      <c r="D240" s="13">
        <v>0.80947827754667701</v>
      </c>
      <c r="E240" s="14">
        <v>0.40746009927240701</v>
      </c>
      <c r="F240" s="14">
        <v>0.94868522438797398</v>
      </c>
      <c r="G240" s="14">
        <v>6.20769891254545E-2</v>
      </c>
      <c r="H240" s="7">
        <v>7.7582468967272694E-2</v>
      </c>
    </row>
    <row r="241" spans="1:8" x14ac:dyDescent="0.2">
      <c r="A241" s="13" t="s">
        <v>1047</v>
      </c>
      <c r="B241" s="14" t="s">
        <v>1048</v>
      </c>
      <c r="C241" s="14" t="s">
        <v>1047</v>
      </c>
      <c r="D241" s="13">
        <v>0.80593614187112395</v>
      </c>
      <c r="E241" s="14">
        <v>0.39892652820486502</v>
      </c>
      <c r="F241" s="14">
        <v>0.94765632463481797</v>
      </c>
      <c r="G241" s="14">
        <v>8.84591361054545E-2</v>
      </c>
      <c r="H241" s="7">
        <v>0.11438701006181801</v>
      </c>
    </row>
    <row r="242" spans="1:8" x14ac:dyDescent="0.2">
      <c r="A242" s="13" t="s">
        <v>900</v>
      </c>
      <c r="B242" s="14" t="s">
        <v>901</v>
      </c>
      <c r="C242" s="14" t="s">
        <v>900</v>
      </c>
      <c r="D242" s="13">
        <v>0.805187739561811</v>
      </c>
      <c r="E242" s="14">
        <v>0.35608483331420798</v>
      </c>
      <c r="F242" s="14">
        <v>0.95212017280417005</v>
      </c>
      <c r="G242" s="14">
        <v>1.09817797718778</v>
      </c>
      <c r="H242" s="7">
        <v>1.07910654647111</v>
      </c>
    </row>
    <row r="243" spans="1:8" x14ac:dyDescent="0.2">
      <c r="A243" s="13" t="s">
        <v>1150</v>
      </c>
      <c r="B243" s="14" t="s">
        <v>1151</v>
      </c>
      <c r="C243" s="14" t="s">
        <v>1150</v>
      </c>
      <c r="D243" s="13">
        <v>0.80403361563343601</v>
      </c>
      <c r="E243" s="14">
        <v>0.39437195624173099</v>
      </c>
      <c r="F243" s="14">
        <v>0.94710247179127305</v>
      </c>
      <c r="G243" s="14">
        <v>0.57863854706181805</v>
      </c>
      <c r="H243" s="7">
        <v>0.40323800290181799</v>
      </c>
    </row>
    <row r="244" spans="1:8" x14ac:dyDescent="0.2">
      <c r="A244" s="13" t="s">
        <v>1416</v>
      </c>
      <c r="B244" s="14" t="s">
        <v>1417</v>
      </c>
      <c r="C244" s="14" t="s">
        <v>1416</v>
      </c>
      <c r="D244" s="13">
        <v>0.80208148187247996</v>
      </c>
      <c r="E244" s="14">
        <v>0.38971945302112698</v>
      </c>
      <c r="F244" s="14">
        <v>0.94653329028184996</v>
      </c>
      <c r="G244" s="14">
        <v>0.15615941944909101</v>
      </c>
      <c r="H244" s="7">
        <v>0.189822416476364</v>
      </c>
    </row>
    <row r="245" spans="1:8" x14ac:dyDescent="0.2">
      <c r="A245" s="13" t="s">
        <v>1321</v>
      </c>
      <c r="B245" s="14" t="s">
        <v>1322</v>
      </c>
      <c r="C245" s="14" t="s">
        <v>1323</v>
      </c>
      <c r="D245" s="13">
        <v>0.80054142960660302</v>
      </c>
      <c r="E245" s="14">
        <v>0.34461609263174597</v>
      </c>
      <c r="F245" s="14">
        <v>0.95088287983305197</v>
      </c>
      <c r="G245" s="14">
        <v>0.100782094743333</v>
      </c>
      <c r="H245" s="7">
        <v>3.4738791577777803E-2</v>
      </c>
    </row>
    <row r="246" spans="1:8" x14ac:dyDescent="0.2">
      <c r="A246" s="13" t="s">
        <v>384</v>
      </c>
      <c r="B246" s="14" t="s">
        <v>385</v>
      </c>
      <c r="C246" s="14" t="s">
        <v>386</v>
      </c>
      <c r="D246" s="13">
        <v>0.80016593467730701</v>
      </c>
      <c r="E246" s="14">
        <v>0.38517451561400701</v>
      </c>
      <c r="F246" s="14">
        <v>0.94597390072152898</v>
      </c>
      <c r="G246" s="14">
        <v>0.55506278872181802</v>
      </c>
      <c r="H246" s="7">
        <v>0.32748960112727299</v>
      </c>
    </row>
    <row r="247" spans="1:8" x14ac:dyDescent="0.2">
      <c r="A247" s="13" t="s">
        <v>771</v>
      </c>
      <c r="B247" s="14" t="s">
        <v>772</v>
      </c>
      <c r="C247" s="14" t="s">
        <v>773</v>
      </c>
      <c r="D247" s="13">
        <v>0.79752817835857903</v>
      </c>
      <c r="E247" s="14">
        <v>0.37894879765043599</v>
      </c>
      <c r="F247" s="14">
        <v>0.945202184192664</v>
      </c>
      <c r="G247" s="14">
        <v>0.15262448942909099</v>
      </c>
      <c r="H247" s="7">
        <v>9.2992531845454598E-2</v>
      </c>
    </row>
    <row r="248" spans="1:8" x14ac:dyDescent="0.2">
      <c r="A248" s="13" t="s">
        <v>1215</v>
      </c>
      <c r="B248" s="14" t="s">
        <v>1216</v>
      </c>
      <c r="C248" s="14" t="s">
        <v>1215</v>
      </c>
      <c r="D248" s="13">
        <v>0.79377384415798702</v>
      </c>
      <c r="E248" s="14">
        <v>0.32815128432364299</v>
      </c>
      <c r="F248" s="14">
        <v>0.94907206455013404</v>
      </c>
      <c r="G248" s="14">
        <v>7.3719630111111295E-2</v>
      </c>
      <c r="H248" s="7">
        <v>8.3517544045555697E-2</v>
      </c>
    </row>
    <row r="249" spans="1:8" x14ac:dyDescent="0.2">
      <c r="A249" s="13" t="s">
        <v>330</v>
      </c>
      <c r="B249" s="14" t="s">
        <v>331</v>
      </c>
      <c r="C249" s="14" t="s">
        <v>332</v>
      </c>
      <c r="D249" s="13">
        <v>0.79219280532391201</v>
      </c>
      <c r="E249" s="14">
        <v>0.36647084746637998</v>
      </c>
      <c r="F249" s="14">
        <v>0.943636177217829</v>
      </c>
      <c r="G249" s="14">
        <v>0.43647547630727301</v>
      </c>
      <c r="H249" s="7">
        <v>0.25967340166909098</v>
      </c>
    </row>
    <row r="250" spans="1:8" x14ac:dyDescent="0.2">
      <c r="A250" s="13" t="s">
        <v>22</v>
      </c>
      <c r="B250" s="14" t="s">
        <v>23</v>
      </c>
      <c r="C250" s="14" t="s">
        <v>24</v>
      </c>
      <c r="D250" s="13">
        <v>0.79072211182127194</v>
      </c>
      <c r="E250" s="14">
        <v>0.32081816047609002</v>
      </c>
      <c r="F250" s="14">
        <v>0.94825213652872697</v>
      </c>
      <c r="G250" s="14">
        <v>0.122233938151111</v>
      </c>
      <c r="H250" s="7">
        <v>6.8094476537777796E-2</v>
      </c>
    </row>
    <row r="251" spans="1:8" x14ac:dyDescent="0.2">
      <c r="A251" s="13" t="s">
        <v>826</v>
      </c>
      <c r="B251" s="14" t="s">
        <v>827</v>
      </c>
      <c r="C251" s="14" t="s">
        <v>826</v>
      </c>
      <c r="D251" s="13">
        <v>0.79039484597275</v>
      </c>
      <c r="E251" s="14">
        <v>0.36230013859955401</v>
      </c>
      <c r="F251" s="14">
        <v>0.94310691900101495</v>
      </c>
      <c r="G251" s="14">
        <v>0.12068901676181799</v>
      </c>
      <c r="H251" s="7">
        <v>0.21153977376727301</v>
      </c>
    </row>
    <row r="252" spans="1:8" x14ac:dyDescent="0.2">
      <c r="A252" s="13" t="s">
        <v>1183</v>
      </c>
      <c r="B252" s="14" t="s">
        <v>1184</v>
      </c>
      <c r="C252" s="14" t="s">
        <v>1183</v>
      </c>
      <c r="D252" s="13">
        <v>0.78596537553024504</v>
      </c>
      <c r="E252" s="14">
        <v>0.35209776476044402</v>
      </c>
      <c r="F252" s="14">
        <v>0.94179972302071002</v>
      </c>
      <c r="G252" s="14">
        <v>0.63395473384000001</v>
      </c>
      <c r="H252" s="7">
        <v>0.66944832242909103</v>
      </c>
    </row>
    <row r="253" spans="1:8" x14ac:dyDescent="0.2">
      <c r="A253" s="13" t="s">
        <v>475</v>
      </c>
      <c r="B253" s="14" t="s">
        <v>476</v>
      </c>
      <c r="C253" s="14" t="s">
        <v>475</v>
      </c>
      <c r="D253" s="13">
        <v>0.78386921489672401</v>
      </c>
      <c r="E253" s="14">
        <v>0.30455384022644799</v>
      </c>
      <c r="F253" s="14">
        <v>0.946403237958091</v>
      </c>
      <c r="G253" s="14">
        <v>0.63328836064000005</v>
      </c>
      <c r="H253" s="7">
        <v>0.56026116309888896</v>
      </c>
    </row>
    <row r="254" spans="1:8" x14ac:dyDescent="0.2">
      <c r="A254" s="13" t="s">
        <v>1413</v>
      </c>
      <c r="B254" s="14" t="s">
        <v>1414</v>
      </c>
      <c r="C254" s="14" t="s">
        <v>1413</v>
      </c>
      <c r="D254" s="13">
        <v>0.782728156002096</v>
      </c>
      <c r="E254" s="14">
        <v>0.34470614089052298</v>
      </c>
      <c r="F254" s="14">
        <v>0.94084138638949399</v>
      </c>
      <c r="G254" s="14">
        <v>0.12433949483999999</v>
      </c>
      <c r="H254" s="7">
        <v>9.8204494661818201E-2</v>
      </c>
    </row>
    <row r="255" spans="1:8" x14ac:dyDescent="0.2">
      <c r="A255" s="13" t="s">
        <v>207</v>
      </c>
      <c r="B255" s="14" t="s">
        <v>208</v>
      </c>
      <c r="C255" s="14" t="s">
        <v>209</v>
      </c>
      <c r="D255" s="13">
        <v>0.78249845096422199</v>
      </c>
      <c r="E255" s="14">
        <v>0.34418370544655502</v>
      </c>
      <c r="F255" s="14">
        <v>0.94077328896248202</v>
      </c>
      <c r="G255" s="14">
        <v>0.307261577001818</v>
      </c>
      <c r="H255" s="7">
        <v>0.33055426685636302</v>
      </c>
    </row>
    <row r="256" spans="1:8" x14ac:dyDescent="0.2">
      <c r="A256" s="13" t="s">
        <v>190</v>
      </c>
      <c r="B256" s="14" t="s">
        <v>191</v>
      </c>
      <c r="C256" s="14" t="s">
        <v>192</v>
      </c>
      <c r="D256" s="13">
        <v>0.78108359147179296</v>
      </c>
      <c r="E256" s="14">
        <v>0.340971757561216</v>
      </c>
      <c r="F256" s="14">
        <v>0.94035356366589895</v>
      </c>
      <c r="G256" s="14">
        <v>0.26326387210181801</v>
      </c>
      <c r="H256" s="7">
        <v>0.261483178301818</v>
      </c>
    </row>
    <row r="257" spans="1:8" x14ac:dyDescent="0.2">
      <c r="A257" s="13" t="s">
        <v>1347</v>
      </c>
      <c r="B257" s="14" t="s">
        <v>1348</v>
      </c>
      <c r="C257" s="14" t="s">
        <v>1347</v>
      </c>
      <c r="D257" s="13">
        <v>0.78030682327871603</v>
      </c>
      <c r="E257" s="14">
        <v>0.33921273317893702</v>
      </c>
      <c r="F257" s="14">
        <v>0.94012292505613904</v>
      </c>
      <c r="G257" s="14">
        <v>7.4075233000000004E-2</v>
      </c>
      <c r="H257" s="7">
        <v>0.12893907998545501</v>
      </c>
    </row>
    <row r="258" spans="1:8" x14ac:dyDescent="0.2">
      <c r="A258" s="13" t="s">
        <v>1174</v>
      </c>
      <c r="B258" s="14" t="s">
        <v>1175</v>
      </c>
      <c r="C258" s="14" t="s">
        <v>1174</v>
      </c>
      <c r="D258" s="13">
        <v>0.77949034536266004</v>
      </c>
      <c r="E258" s="14">
        <v>0.337367103609019</v>
      </c>
      <c r="F258" s="14">
        <v>0.93988033792676196</v>
      </c>
      <c r="G258" s="14">
        <v>0.128589544325455</v>
      </c>
      <c r="H258" s="7">
        <v>0.16104330690545501</v>
      </c>
    </row>
    <row r="259" spans="1:8" x14ac:dyDescent="0.2">
      <c r="A259" s="13" t="s">
        <v>408</v>
      </c>
      <c r="B259" s="14" t="s">
        <v>409</v>
      </c>
      <c r="C259" s="14" t="s">
        <v>408</v>
      </c>
      <c r="D259" s="13">
        <v>0.77900793888087705</v>
      </c>
      <c r="E259" s="14">
        <v>0.336278229866942</v>
      </c>
      <c r="F259" s="14">
        <v>0.93973693203158604</v>
      </c>
      <c r="G259" s="14">
        <v>0.19892146960909099</v>
      </c>
      <c r="H259" s="7">
        <v>0.19950684133636401</v>
      </c>
    </row>
    <row r="260" spans="1:8" x14ac:dyDescent="0.2">
      <c r="A260" s="13" t="s">
        <v>34</v>
      </c>
      <c r="B260" s="14" t="s">
        <v>35</v>
      </c>
      <c r="C260" s="14" t="s">
        <v>34</v>
      </c>
      <c r="D260" s="13">
        <v>0.77579819335246603</v>
      </c>
      <c r="E260" s="14">
        <v>0.329063301074765</v>
      </c>
      <c r="F260" s="14">
        <v>0.93878132269302395</v>
      </c>
      <c r="G260" s="14">
        <v>0.32711247451999997</v>
      </c>
      <c r="H260" s="7">
        <v>0.27573380004181802</v>
      </c>
    </row>
    <row r="261" spans="1:8" x14ac:dyDescent="0.2">
      <c r="A261" s="13" t="s">
        <v>665</v>
      </c>
      <c r="B261" s="14" t="s">
        <v>666</v>
      </c>
      <c r="C261" s="14" t="s">
        <v>665</v>
      </c>
      <c r="D261" s="13">
        <v>0.77438495368851701</v>
      </c>
      <c r="E261" s="14">
        <v>0.32590304569259898</v>
      </c>
      <c r="F261" s="14">
        <v>0.93835977453650199</v>
      </c>
      <c r="G261" s="14">
        <v>0.18070678841636401</v>
      </c>
      <c r="H261" s="7">
        <v>0.156759567029091</v>
      </c>
    </row>
    <row r="262" spans="1:8" x14ac:dyDescent="0.2">
      <c r="A262" s="13" t="s">
        <v>1125</v>
      </c>
      <c r="B262" s="14" t="s">
        <v>1126</v>
      </c>
      <c r="C262" s="14" t="s">
        <v>1127</v>
      </c>
      <c r="D262" s="13">
        <v>0.77301198237902702</v>
      </c>
      <c r="E262" s="14">
        <v>0.27934561700388999</v>
      </c>
      <c r="F262" s="14">
        <v>0.943452006913714</v>
      </c>
      <c r="G262" s="14">
        <v>7.8226599978888894E-2</v>
      </c>
      <c r="H262" s="7">
        <v>6.0540065276666603E-2</v>
      </c>
    </row>
    <row r="263" spans="1:8" x14ac:dyDescent="0.2">
      <c r="A263" s="13" t="s">
        <v>703</v>
      </c>
      <c r="B263" s="14" t="s">
        <v>704</v>
      </c>
      <c r="C263" s="14" t="s">
        <v>705</v>
      </c>
      <c r="D263" s="13">
        <v>0.76819196523011402</v>
      </c>
      <c r="E263" s="14">
        <v>0.31217161459501502</v>
      </c>
      <c r="F263" s="14">
        <v>0.936506729274309</v>
      </c>
      <c r="G263" s="14">
        <v>0.15963441714909099</v>
      </c>
      <c r="H263" s="7">
        <v>9.5475925261818195E-2</v>
      </c>
    </row>
    <row r="264" spans="1:8" x14ac:dyDescent="0.2">
      <c r="A264" s="13" t="s">
        <v>1328</v>
      </c>
      <c r="B264" s="14" t="s">
        <v>1329</v>
      </c>
      <c r="C264" s="14" t="s">
        <v>1328</v>
      </c>
      <c r="D264" s="13">
        <v>0.76548398437058696</v>
      </c>
      <c r="E264" s="14">
        <v>0.30622661341193702</v>
      </c>
      <c r="F264" s="14">
        <v>0.93569349137048397</v>
      </c>
      <c r="G264" s="14">
        <v>0.13520099892909099</v>
      </c>
      <c r="H264" s="7">
        <v>0.12262000110909101</v>
      </c>
    </row>
    <row r="265" spans="1:8" x14ac:dyDescent="0.2">
      <c r="A265" s="13" t="s">
        <v>65</v>
      </c>
      <c r="B265" s="14" t="s">
        <v>66</v>
      </c>
      <c r="C265" s="14" t="s">
        <v>67</v>
      </c>
      <c r="D265" s="13">
        <v>0.76527602871890599</v>
      </c>
      <c r="E265" s="14">
        <v>0.26179014672991602</v>
      </c>
      <c r="F265" s="14">
        <v>0.94133259463381702</v>
      </c>
      <c r="G265" s="14">
        <v>0.70349160895999996</v>
      </c>
      <c r="H265" s="7">
        <v>0.43183826447222201</v>
      </c>
    </row>
    <row r="266" spans="1:8" x14ac:dyDescent="0.2">
      <c r="A266" s="13" t="s">
        <v>608</v>
      </c>
      <c r="B266" s="14" t="s">
        <v>609</v>
      </c>
      <c r="C266" s="14" t="s">
        <v>608</v>
      </c>
      <c r="D266" s="13">
        <v>0.76281680420644704</v>
      </c>
      <c r="E266" s="14">
        <v>0.300405993209862</v>
      </c>
      <c r="F266" s="14">
        <v>0.93489073448379501</v>
      </c>
      <c r="G266" s="14">
        <v>5.3087279829090901E-2</v>
      </c>
      <c r="H266" s="7">
        <v>8.9624873665454505E-2</v>
      </c>
    </row>
    <row r="267" spans="1:8" x14ac:dyDescent="0.2">
      <c r="A267" s="13" t="s">
        <v>417</v>
      </c>
      <c r="B267" s="14" t="s">
        <v>418</v>
      </c>
      <c r="C267" s="14" t="s">
        <v>419</v>
      </c>
      <c r="D267" s="13">
        <v>0.76187457081076904</v>
      </c>
      <c r="E267" s="14">
        <v>0.25417513296777899</v>
      </c>
      <c r="F267" s="14">
        <v>0.94039628393695796</v>
      </c>
      <c r="G267" s="14">
        <v>0.18071663301777799</v>
      </c>
      <c r="H267" s="7">
        <v>8.9294178254444495E-2</v>
      </c>
    </row>
    <row r="268" spans="1:8" x14ac:dyDescent="0.2">
      <c r="A268" s="13" t="s">
        <v>816</v>
      </c>
      <c r="B268" s="14" t="s">
        <v>817</v>
      </c>
      <c r="C268" s="14" t="s">
        <v>816</v>
      </c>
      <c r="D268" s="13">
        <v>0.76033940106467401</v>
      </c>
      <c r="E268" s="14">
        <v>0.29503020271137897</v>
      </c>
      <c r="F268" s="14">
        <v>0.93414351558070896</v>
      </c>
      <c r="G268" s="14">
        <v>0.18256327604909101</v>
      </c>
      <c r="H268" s="7">
        <v>0.28020788123636398</v>
      </c>
    </row>
    <row r="269" spans="1:8" x14ac:dyDescent="0.2">
      <c r="A269" s="13" t="s">
        <v>1018</v>
      </c>
      <c r="B269" s="14" t="s">
        <v>1019</v>
      </c>
      <c r="C269" s="14" t="s">
        <v>1020</v>
      </c>
      <c r="D269" s="13">
        <v>0.75854625225314898</v>
      </c>
      <c r="E269" s="14">
        <v>0.291157486923589</v>
      </c>
      <c r="F269" s="14">
        <v>0.93360172498154603</v>
      </c>
      <c r="G269" s="14">
        <v>0.88094786674727199</v>
      </c>
      <c r="H269" s="7">
        <v>0.84889080914000004</v>
      </c>
    </row>
    <row r="270" spans="1:8" x14ac:dyDescent="0.2">
      <c r="A270" s="13" t="s">
        <v>1353</v>
      </c>
      <c r="B270" s="14" t="s">
        <v>1354</v>
      </c>
      <c r="C270" s="14" t="s">
        <v>1353</v>
      </c>
      <c r="D270" s="13">
        <v>0.75821337807021905</v>
      </c>
      <c r="E270" s="14">
        <v>0.290440250659185</v>
      </c>
      <c r="F270" s="14">
        <v>0.93350106060828597</v>
      </c>
      <c r="G270" s="14">
        <v>0.70250474012545405</v>
      </c>
      <c r="H270" s="7">
        <v>0.53202531498181804</v>
      </c>
    </row>
    <row r="271" spans="1:8" x14ac:dyDescent="0.2">
      <c r="A271" s="13" t="s">
        <v>854</v>
      </c>
      <c r="B271" s="14" t="s">
        <v>855</v>
      </c>
      <c r="C271" s="14" t="s">
        <v>854</v>
      </c>
      <c r="D271" s="13">
        <v>0.75619680386557497</v>
      </c>
      <c r="E271" s="14">
        <v>0.241602734883262</v>
      </c>
      <c r="F271" s="14">
        <v>0.93882732682070402</v>
      </c>
      <c r="G271" s="14">
        <v>4.6110933137777803E-2</v>
      </c>
      <c r="H271" s="7">
        <v>7.6393032826666596E-2</v>
      </c>
    </row>
    <row r="272" spans="1:8" x14ac:dyDescent="0.2">
      <c r="A272" s="13" t="s">
        <v>327</v>
      </c>
      <c r="B272" s="14" t="s">
        <v>328</v>
      </c>
      <c r="C272" s="14" t="s">
        <v>327</v>
      </c>
      <c r="D272" s="13">
        <v>0.75618556194074005</v>
      </c>
      <c r="E272" s="14">
        <v>0.28608228672803598</v>
      </c>
      <c r="F272" s="14">
        <v>0.9328872319807</v>
      </c>
      <c r="G272" s="14">
        <v>0.19366541428181799</v>
      </c>
      <c r="H272" s="7">
        <v>0.15809291997636399</v>
      </c>
    </row>
    <row r="273" spans="1:8" x14ac:dyDescent="0.2">
      <c r="A273" s="13" t="s">
        <v>318</v>
      </c>
      <c r="B273" s="14" t="s">
        <v>319</v>
      </c>
      <c r="C273" s="14" t="s">
        <v>318</v>
      </c>
      <c r="D273" s="13">
        <v>0.75215652911514896</v>
      </c>
      <c r="E273" s="14">
        <v>0.27748084918053101</v>
      </c>
      <c r="F273" s="14">
        <v>0.93166457297583505</v>
      </c>
      <c r="G273" s="14">
        <v>9.6137008287272702E-2</v>
      </c>
      <c r="H273" s="7">
        <v>6.8675170549090905E-2</v>
      </c>
    </row>
    <row r="274" spans="1:8" x14ac:dyDescent="0.2">
      <c r="A274" s="13" t="s">
        <v>518</v>
      </c>
      <c r="B274" s="14" t="s">
        <v>519</v>
      </c>
      <c r="C274" s="14" t="s">
        <v>520</v>
      </c>
      <c r="D274" s="13">
        <v>0.749348077799598</v>
      </c>
      <c r="E274" s="14">
        <v>0.22666390732566899</v>
      </c>
      <c r="F274" s="14">
        <v>0.93692465294665495</v>
      </c>
      <c r="G274" s="14">
        <v>0.77983057318777804</v>
      </c>
      <c r="H274" s="7">
        <v>0.43509436213333302</v>
      </c>
    </row>
    <row r="275" spans="1:8" x14ac:dyDescent="0.2">
      <c r="A275" s="13" t="s">
        <v>275</v>
      </c>
      <c r="B275" s="14" t="s">
        <v>276</v>
      </c>
      <c r="C275" s="14" t="s">
        <v>275</v>
      </c>
      <c r="D275" s="13">
        <v>0.74699010023419199</v>
      </c>
      <c r="E275" s="14">
        <v>0.26656146459661101</v>
      </c>
      <c r="F275" s="14">
        <v>0.93009078515912602</v>
      </c>
      <c r="G275" s="14">
        <v>0.55707041945636404</v>
      </c>
      <c r="H275" s="7">
        <v>0.27253399672727302</v>
      </c>
    </row>
    <row r="276" spans="1:8" x14ac:dyDescent="0.2">
      <c r="A276" s="13" t="s">
        <v>626</v>
      </c>
      <c r="B276" s="14" t="s">
        <v>627</v>
      </c>
      <c r="C276" s="14" t="s">
        <v>626</v>
      </c>
      <c r="D276" s="13">
        <v>0.745646288578516</v>
      </c>
      <c r="E276" s="14">
        <v>0.26374135127244602</v>
      </c>
      <c r="F276" s="14">
        <v>0.92968033121386795</v>
      </c>
      <c r="G276" s="14">
        <v>0.71304569633636306</v>
      </c>
      <c r="H276" s="7">
        <v>0.67626348112727297</v>
      </c>
    </row>
    <row r="277" spans="1:8" x14ac:dyDescent="0.2">
      <c r="A277" s="13" t="s">
        <v>52</v>
      </c>
      <c r="B277" s="14" t="s">
        <v>53</v>
      </c>
      <c r="C277" s="14" t="s">
        <v>52</v>
      </c>
      <c r="D277" s="13">
        <v>0.74545548804616102</v>
      </c>
      <c r="E277" s="14">
        <v>0.26334160545047097</v>
      </c>
      <c r="F277" s="14">
        <v>0.92962201601150596</v>
      </c>
      <c r="G277" s="14">
        <v>0.28175927406727302</v>
      </c>
      <c r="H277" s="7">
        <v>0.198223480701818</v>
      </c>
    </row>
    <row r="278" spans="1:8" x14ac:dyDescent="0.2">
      <c r="A278" s="13" t="s">
        <v>96</v>
      </c>
      <c r="B278" s="14" t="s">
        <v>97</v>
      </c>
      <c r="C278" s="14" t="s">
        <v>96</v>
      </c>
      <c r="D278" s="13">
        <v>0.74370302729350402</v>
      </c>
      <c r="E278" s="14">
        <v>0.25967775580122099</v>
      </c>
      <c r="F278" s="14">
        <v>0.92908597200321197</v>
      </c>
      <c r="G278" s="14">
        <v>0.40256614146727299</v>
      </c>
      <c r="H278" s="7">
        <v>0.371354590829091</v>
      </c>
    </row>
    <row r="279" spans="1:8" x14ac:dyDescent="0.2">
      <c r="A279" s="13" t="s">
        <v>646</v>
      </c>
      <c r="B279" s="14" t="s">
        <v>647</v>
      </c>
      <c r="C279" s="14" t="s">
        <v>646</v>
      </c>
      <c r="D279" s="13">
        <v>0.74358049294686701</v>
      </c>
      <c r="E279" s="14">
        <v>0.25942209481009099</v>
      </c>
      <c r="F279" s="14">
        <v>0.92904846195225399</v>
      </c>
      <c r="G279" s="14">
        <v>0.200927714316364</v>
      </c>
      <c r="H279" s="7">
        <v>0.12506261600545501</v>
      </c>
    </row>
    <row r="280" spans="1:8" x14ac:dyDescent="0.2">
      <c r="A280" s="13" t="s">
        <v>962</v>
      </c>
      <c r="B280" s="14" t="s">
        <v>963</v>
      </c>
      <c r="C280" s="14" t="s">
        <v>962</v>
      </c>
      <c r="D280" s="13">
        <v>0.737435944602847</v>
      </c>
      <c r="E280" s="14">
        <v>0.246688274178501</v>
      </c>
      <c r="F280" s="14">
        <v>0.92716259836460702</v>
      </c>
      <c r="G280" s="14">
        <v>0.165406530176364</v>
      </c>
      <c r="H280" s="7">
        <v>0.174792528365455</v>
      </c>
    </row>
    <row r="281" spans="1:8" x14ac:dyDescent="0.2">
      <c r="A281" s="13" t="s">
        <v>401</v>
      </c>
      <c r="B281" s="14" t="s">
        <v>402</v>
      </c>
      <c r="C281" s="14" t="s">
        <v>401</v>
      </c>
      <c r="D281" s="13">
        <v>0.73499509575536703</v>
      </c>
      <c r="E281" s="14">
        <v>0.241676510827111</v>
      </c>
      <c r="F281" s="14">
        <v>0.92641078384611897</v>
      </c>
      <c r="G281" s="14">
        <v>0.95225326724181802</v>
      </c>
      <c r="H281" s="7">
        <v>0.42009983762727299</v>
      </c>
    </row>
    <row r="282" spans="1:8" x14ac:dyDescent="0.2">
      <c r="A282" s="13" t="s">
        <v>847</v>
      </c>
      <c r="B282" s="14" t="s">
        <v>848</v>
      </c>
      <c r="C282" s="14" t="s">
        <v>849</v>
      </c>
      <c r="D282" s="13">
        <v>0.73490608272346902</v>
      </c>
      <c r="E282" s="14">
        <v>0.2414942375803</v>
      </c>
      <c r="F282" s="14">
        <v>0.92638333774852999</v>
      </c>
      <c r="G282" s="14">
        <v>0.18801350854909099</v>
      </c>
      <c r="H282" s="7">
        <v>0.21909269370909101</v>
      </c>
    </row>
    <row r="283" spans="1:8" x14ac:dyDescent="0.2">
      <c r="A283" s="13" t="s">
        <v>707</v>
      </c>
      <c r="B283" s="14" t="s">
        <v>708</v>
      </c>
      <c r="C283" s="14" t="s">
        <v>707</v>
      </c>
      <c r="D283" s="13">
        <v>0.73310323324988202</v>
      </c>
      <c r="E283" s="14">
        <v>0.23780999563991401</v>
      </c>
      <c r="F283" s="14">
        <v>0.92582701263004397</v>
      </c>
      <c r="G283" s="14">
        <v>0.28553507667636402</v>
      </c>
      <c r="H283" s="7">
        <v>0.157593051976364</v>
      </c>
    </row>
    <row r="284" spans="1:8" x14ac:dyDescent="0.2">
      <c r="A284" s="13" t="s">
        <v>985</v>
      </c>
      <c r="B284" s="14" t="s">
        <v>986</v>
      </c>
      <c r="C284" s="14" t="s">
        <v>985</v>
      </c>
      <c r="D284" s="13">
        <v>0.73175602400788298</v>
      </c>
      <c r="E284" s="14">
        <v>0.235066157400559</v>
      </c>
      <c r="F284" s="14">
        <v>0.925410743509537</v>
      </c>
      <c r="G284" s="14">
        <v>0.241785857176364</v>
      </c>
      <c r="H284" s="7">
        <v>0.177253737745455</v>
      </c>
    </row>
    <row r="285" spans="1:8" x14ac:dyDescent="0.2">
      <c r="A285" s="13" t="s">
        <v>635</v>
      </c>
      <c r="B285" s="14" t="s">
        <v>636</v>
      </c>
      <c r="C285" s="14" t="s">
        <v>637</v>
      </c>
      <c r="D285" s="13">
        <v>0.73060062820402605</v>
      </c>
      <c r="E285" s="14">
        <v>0.23271927130320699</v>
      </c>
      <c r="F285" s="14">
        <v>0.92505336946805194</v>
      </c>
      <c r="G285" s="14">
        <v>1.0175941102199999</v>
      </c>
      <c r="H285" s="7">
        <v>0.28201171080181803</v>
      </c>
    </row>
    <row r="286" spans="1:8" x14ac:dyDescent="0.2">
      <c r="A286" s="13" t="s">
        <v>233</v>
      </c>
      <c r="B286" s="14" t="s">
        <v>234</v>
      </c>
      <c r="C286" s="14" t="s">
        <v>235</v>
      </c>
      <c r="D286" s="13">
        <v>0.73004367613647603</v>
      </c>
      <c r="E286" s="14">
        <v>0.185839268980173</v>
      </c>
      <c r="F286" s="14">
        <v>0.93150111291639703</v>
      </c>
      <c r="G286" s="14">
        <v>0.140945171227778</v>
      </c>
      <c r="H286" s="7">
        <v>0.18870854683999999</v>
      </c>
    </row>
    <row r="287" spans="1:8" x14ac:dyDescent="0.2">
      <c r="A287" s="13" t="s">
        <v>89</v>
      </c>
      <c r="B287" s="14" t="s">
        <v>90</v>
      </c>
      <c r="C287" s="14" t="s">
        <v>91</v>
      </c>
      <c r="D287" s="13">
        <v>0.72943813312246797</v>
      </c>
      <c r="E287" s="14">
        <v>0.23036380253158301</v>
      </c>
      <c r="F287" s="14">
        <v>0.92469345177540896</v>
      </c>
      <c r="G287" s="14">
        <v>0.14402985448545499</v>
      </c>
      <c r="H287" s="7">
        <v>0.13139955762727301</v>
      </c>
    </row>
    <row r="288" spans="1:8" x14ac:dyDescent="0.2">
      <c r="A288" s="13" t="s">
        <v>1205</v>
      </c>
      <c r="B288" s="14" t="s">
        <v>1206</v>
      </c>
      <c r="C288" s="14" t="s">
        <v>1205</v>
      </c>
      <c r="D288" s="13">
        <v>0.72652253194906102</v>
      </c>
      <c r="E288" s="14">
        <v>0.22448177450432399</v>
      </c>
      <c r="F288" s="14">
        <v>0.92378922053488599</v>
      </c>
      <c r="G288" s="14">
        <v>9.3936179861818306E-2</v>
      </c>
      <c r="H288" s="7">
        <v>6.4532013896363594E-2</v>
      </c>
    </row>
    <row r="289" spans="1:8" x14ac:dyDescent="0.2">
      <c r="A289" s="13" t="s">
        <v>1289</v>
      </c>
      <c r="B289" s="14" t="s">
        <v>1290</v>
      </c>
      <c r="C289" s="14" t="s">
        <v>1289</v>
      </c>
      <c r="D289" s="13">
        <v>0.72599942041353804</v>
      </c>
      <c r="E289" s="14">
        <v>0.22343028888344599</v>
      </c>
      <c r="F289" s="14">
        <v>0.92362675198176003</v>
      </c>
      <c r="G289" s="14">
        <v>6.7117635260000003E-2</v>
      </c>
      <c r="H289" s="7">
        <v>6.1797371789090901E-2</v>
      </c>
    </row>
    <row r="290" spans="1:8" x14ac:dyDescent="0.2">
      <c r="A290" s="13" t="s">
        <v>829</v>
      </c>
      <c r="B290" s="14" t="s">
        <v>830</v>
      </c>
      <c r="C290" s="14" t="s">
        <v>829</v>
      </c>
      <c r="D290" s="13">
        <v>0.72513207745887998</v>
      </c>
      <c r="E290" s="14">
        <v>0.175743722381626</v>
      </c>
      <c r="F290" s="14">
        <v>0.930106762709206</v>
      </c>
      <c r="G290" s="14">
        <v>8.4872070944444801E-3</v>
      </c>
      <c r="H290" s="7">
        <v>1.6667708595555501E-2</v>
      </c>
    </row>
    <row r="291" spans="1:8" x14ac:dyDescent="0.2">
      <c r="A291" s="13" t="s">
        <v>287</v>
      </c>
      <c r="B291" s="14" t="s">
        <v>288</v>
      </c>
      <c r="C291" s="14" t="s">
        <v>287</v>
      </c>
      <c r="D291" s="13">
        <v>0.72436683504836696</v>
      </c>
      <c r="E291" s="14">
        <v>0.220156198725351</v>
      </c>
      <c r="F291" s="14">
        <v>0.92311924475502305</v>
      </c>
      <c r="G291" s="14">
        <v>9.5208916700000104E-2</v>
      </c>
      <c r="H291" s="7">
        <v>0.102253009001818</v>
      </c>
    </row>
    <row r="292" spans="1:8" x14ac:dyDescent="0.2">
      <c r="A292" s="13" t="s">
        <v>965</v>
      </c>
      <c r="B292" s="14" t="s">
        <v>966</v>
      </c>
      <c r="C292" s="14" t="s">
        <v>967</v>
      </c>
      <c r="D292" s="13">
        <v>0.71805621876875902</v>
      </c>
      <c r="E292" s="14">
        <v>0.16140000213945899</v>
      </c>
      <c r="F292" s="14">
        <v>0.92808756135148196</v>
      </c>
      <c r="G292" s="14">
        <v>6.4254309613511102</v>
      </c>
      <c r="H292" s="7">
        <v>4.6327802112177796</v>
      </c>
    </row>
    <row r="293" spans="1:8" x14ac:dyDescent="0.2">
      <c r="A293" s="13" t="s">
        <v>835</v>
      </c>
      <c r="B293" s="14" t="s">
        <v>836</v>
      </c>
      <c r="C293" s="14" t="s">
        <v>835</v>
      </c>
      <c r="D293" s="13">
        <v>0.71657794599876001</v>
      </c>
      <c r="E293" s="14">
        <v>0.204690708100084</v>
      </c>
      <c r="F293" s="14">
        <v>0.92068841203096097</v>
      </c>
      <c r="G293" s="14">
        <v>0.109033058956364</v>
      </c>
      <c r="H293" s="7">
        <v>8.5142928401818196E-2</v>
      </c>
    </row>
    <row r="294" spans="1:8" x14ac:dyDescent="0.2">
      <c r="A294" s="13" t="s">
        <v>1044</v>
      </c>
      <c r="B294" s="14" t="s">
        <v>1045</v>
      </c>
      <c r="C294" s="14" t="s">
        <v>1044</v>
      </c>
      <c r="D294" s="13">
        <v>0.71648278222458195</v>
      </c>
      <c r="E294" s="14">
        <v>0.204503319734614</v>
      </c>
      <c r="F294" s="14">
        <v>0.92065861414944306</v>
      </c>
      <c r="G294" s="14">
        <v>0.56024801982181804</v>
      </c>
      <c r="H294" s="7">
        <v>0.41979679698181799</v>
      </c>
    </row>
    <row r="295" spans="1:8" x14ac:dyDescent="0.2">
      <c r="A295" s="13" t="s">
        <v>655</v>
      </c>
      <c r="B295" s="14" t="s">
        <v>656</v>
      </c>
      <c r="C295" s="14" t="s">
        <v>655</v>
      </c>
      <c r="D295" s="13">
        <v>0.71421403464153699</v>
      </c>
      <c r="E295" s="14">
        <v>0.200046979770759</v>
      </c>
      <c r="F295" s="14">
        <v>0.91994751389616902</v>
      </c>
      <c r="G295" s="14">
        <v>9.9175846129090903E-2</v>
      </c>
      <c r="H295" s="7">
        <v>3.95758021563637E-2</v>
      </c>
    </row>
    <row r="296" spans="1:8" x14ac:dyDescent="0.2">
      <c r="A296" s="13" t="s">
        <v>1419</v>
      </c>
      <c r="B296" s="14" t="s">
        <v>1420</v>
      </c>
      <c r="C296" s="14" t="s">
        <v>1419</v>
      </c>
      <c r="D296" s="13">
        <v>0.71168448872677004</v>
      </c>
      <c r="E296" s="14">
        <v>0.195103327760623</v>
      </c>
      <c r="F296" s="14">
        <v>0.91915307153445103</v>
      </c>
      <c r="G296" s="14">
        <v>8.4253517421818094E-2</v>
      </c>
      <c r="H296" s="7">
        <v>7.8795678329090901E-2</v>
      </c>
    </row>
    <row r="297" spans="1:8" x14ac:dyDescent="0.2">
      <c r="A297" s="13" t="s">
        <v>784</v>
      </c>
      <c r="B297" s="14" t="s">
        <v>785</v>
      </c>
      <c r="C297" s="14" t="s">
        <v>784</v>
      </c>
      <c r="D297" s="13">
        <v>0.710338436148514</v>
      </c>
      <c r="E297" s="14">
        <v>0.19248330899746899</v>
      </c>
      <c r="F297" s="14">
        <v>0.91872963408149899</v>
      </c>
      <c r="G297" s="14">
        <v>0.38970507090909101</v>
      </c>
      <c r="H297" s="7">
        <v>0.258018996649091</v>
      </c>
    </row>
    <row r="298" spans="1:8" x14ac:dyDescent="0.2">
      <c r="A298" s="13" t="s">
        <v>198</v>
      </c>
      <c r="B298" s="14" t="s">
        <v>199</v>
      </c>
      <c r="C298" s="14" t="s">
        <v>198</v>
      </c>
      <c r="D298" s="13">
        <v>0.70794759570445298</v>
      </c>
      <c r="E298" s="14">
        <v>0.187847799377027</v>
      </c>
      <c r="F298" s="14">
        <v>0.91797634678472195</v>
      </c>
      <c r="G298" s="14">
        <v>0.18230384554545501</v>
      </c>
      <c r="H298" s="7">
        <v>0.161200365885455</v>
      </c>
    </row>
    <row r="299" spans="1:8" x14ac:dyDescent="0.2">
      <c r="A299" s="13" t="s">
        <v>844</v>
      </c>
      <c r="B299" s="14" t="s">
        <v>845</v>
      </c>
      <c r="C299" s="14" t="s">
        <v>844</v>
      </c>
      <c r="D299" s="13">
        <v>0.70550106161107495</v>
      </c>
      <c r="E299" s="14">
        <v>0.183128171982059</v>
      </c>
      <c r="F299" s="14">
        <v>0.917203940296203</v>
      </c>
      <c r="G299" s="14">
        <v>0.104578388636364</v>
      </c>
      <c r="H299" s="7">
        <v>8.8580539789090904E-2</v>
      </c>
    </row>
    <row r="300" spans="1:8" x14ac:dyDescent="0.2">
      <c r="A300" s="13" t="s">
        <v>132</v>
      </c>
      <c r="B300" s="14" t="s">
        <v>133</v>
      </c>
      <c r="C300" s="14" t="s">
        <v>132</v>
      </c>
      <c r="D300" s="13">
        <v>0.70206336566744898</v>
      </c>
      <c r="E300" s="14">
        <v>0.17653692652887701</v>
      </c>
      <c r="F300" s="14">
        <v>0.91611591385254498</v>
      </c>
      <c r="G300" s="14">
        <v>0.43123031328909101</v>
      </c>
      <c r="H300" s="7">
        <v>0.233437452596364</v>
      </c>
    </row>
    <row r="301" spans="1:8" x14ac:dyDescent="0.2">
      <c r="A301" s="13" t="s">
        <v>682</v>
      </c>
      <c r="B301" s="14" t="s">
        <v>683</v>
      </c>
      <c r="C301" s="14" t="s">
        <v>684</v>
      </c>
      <c r="D301" s="13">
        <v>0.69926486149990696</v>
      </c>
      <c r="E301" s="14">
        <v>0.17120580822607001</v>
      </c>
      <c r="F301" s="14">
        <v>0.91522785652698202</v>
      </c>
      <c r="G301" s="14">
        <v>1.46437947963636E-2</v>
      </c>
      <c r="H301" s="7">
        <v>2.9349369116363599E-2</v>
      </c>
    </row>
    <row r="302" spans="1:8" x14ac:dyDescent="0.2">
      <c r="A302" s="13" t="s">
        <v>1331</v>
      </c>
      <c r="B302" s="14" t="s">
        <v>1332</v>
      </c>
      <c r="C302" s="14" t="s">
        <v>1331</v>
      </c>
      <c r="D302" s="13">
        <v>0.69619015214454305</v>
      </c>
      <c r="E302" s="14">
        <v>0.165383957161857</v>
      </c>
      <c r="F302" s="14">
        <v>0.91424972532065996</v>
      </c>
      <c r="G302" s="14">
        <v>6.2752245627272704E-2</v>
      </c>
      <c r="H302" s="7">
        <v>5.2147897576363601E-2</v>
      </c>
    </row>
    <row r="303" spans="1:8" x14ac:dyDescent="0.2">
      <c r="A303" s="13" t="s">
        <v>876</v>
      </c>
      <c r="B303" s="14" t="s">
        <v>877</v>
      </c>
      <c r="C303" s="14" t="s">
        <v>876</v>
      </c>
      <c r="D303" s="13">
        <v>0.68902640062127696</v>
      </c>
      <c r="E303" s="14">
        <v>0.15196165595462099</v>
      </c>
      <c r="F303" s="14">
        <v>0.91196087838709095</v>
      </c>
      <c r="G303" s="14">
        <v>0.13486504438727301</v>
      </c>
      <c r="H303" s="7">
        <v>0.160652200527273</v>
      </c>
    </row>
    <row r="304" spans="1:8" x14ac:dyDescent="0.2">
      <c r="A304" s="13" t="s">
        <v>449</v>
      </c>
      <c r="B304" s="14" t="s">
        <v>450</v>
      </c>
      <c r="C304" s="14" t="s">
        <v>451</v>
      </c>
      <c r="D304" s="13">
        <v>0.68421412691638095</v>
      </c>
      <c r="E304" s="14">
        <v>0.14305505220744699</v>
      </c>
      <c r="F304" s="14">
        <v>0.91041550642112501</v>
      </c>
      <c r="G304" s="14">
        <v>0.27303104733636302</v>
      </c>
      <c r="H304" s="7">
        <v>0.17927304130181801</v>
      </c>
    </row>
    <row r="305" spans="1:8" x14ac:dyDescent="0.2">
      <c r="A305" s="13" t="s">
        <v>800</v>
      </c>
      <c r="B305" s="14" t="s">
        <v>801</v>
      </c>
      <c r="C305" s="14" t="s">
        <v>802</v>
      </c>
      <c r="D305" s="13">
        <v>0.68250183147156496</v>
      </c>
      <c r="E305" s="14">
        <v>9.2718723024845504E-2</v>
      </c>
      <c r="F305" s="14">
        <v>0.91775111171116597</v>
      </c>
      <c r="G305" s="14">
        <v>4.6479615759999898E-2</v>
      </c>
      <c r="H305" s="7">
        <v>4.94361815333332E-2</v>
      </c>
    </row>
    <row r="306" spans="1:8" x14ac:dyDescent="0.2">
      <c r="A306" s="13" t="s">
        <v>120</v>
      </c>
      <c r="B306" s="14" t="s">
        <v>121</v>
      </c>
      <c r="C306" s="14" t="s">
        <v>120</v>
      </c>
      <c r="D306" s="13">
        <v>0.67612697754169604</v>
      </c>
      <c r="E306" s="14">
        <v>0.128282127561577</v>
      </c>
      <c r="F306" s="14">
        <v>0.90780417203116504</v>
      </c>
      <c r="G306" s="14">
        <v>0.55841631570545402</v>
      </c>
      <c r="H306" s="7">
        <v>0.34078963334727302</v>
      </c>
    </row>
    <row r="307" spans="1:8" x14ac:dyDescent="0.2">
      <c r="A307" s="13" t="s">
        <v>296</v>
      </c>
      <c r="B307" s="14" t="s">
        <v>297</v>
      </c>
      <c r="C307" s="14" t="s">
        <v>298</v>
      </c>
      <c r="D307" s="13">
        <v>0.667740715689776</v>
      </c>
      <c r="E307" s="14">
        <v>6.5762937470824706E-2</v>
      </c>
      <c r="F307" s="14">
        <v>0.91336401640313303</v>
      </c>
      <c r="G307" s="14">
        <v>0.241947074137778</v>
      </c>
      <c r="H307" s="7">
        <v>0.101685482756667</v>
      </c>
    </row>
    <row r="308" spans="1:8" x14ac:dyDescent="0.2">
      <c r="A308" s="13" t="s">
        <v>1083</v>
      </c>
      <c r="B308" s="14" t="s">
        <v>1084</v>
      </c>
      <c r="C308" s="14" t="s">
        <v>1083</v>
      </c>
      <c r="D308" s="13">
        <v>0.66124647936594005</v>
      </c>
      <c r="E308" s="14">
        <v>0.101720421106568</v>
      </c>
      <c r="F308" s="14">
        <v>0.902951871443327</v>
      </c>
      <c r="G308" s="14">
        <v>0.13666574889999999</v>
      </c>
      <c r="H308" s="7">
        <v>0.12680492560909101</v>
      </c>
    </row>
    <row r="309" spans="1:8" x14ac:dyDescent="0.2">
      <c r="A309" s="13" t="s">
        <v>1011</v>
      </c>
      <c r="B309" s="14" t="s">
        <v>1012</v>
      </c>
      <c r="C309" s="14" t="s">
        <v>1013</v>
      </c>
      <c r="D309" s="13">
        <v>0.65737667477697403</v>
      </c>
      <c r="E309" s="14">
        <v>9.49410988379428E-2</v>
      </c>
      <c r="F309" s="14">
        <v>0.90167980863365105</v>
      </c>
      <c r="G309" s="14">
        <v>0.604278379025454</v>
      </c>
      <c r="H309" s="7">
        <v>0.120449512869091</v>
      </c>
    </row>
    <row r="310" spans="1:8" x14ac:dyDescent="0.2">
      <c r="A310" s="13" t="s">
        <v>83</v>
      </c>
      <c r="B310" s="14" t="s">
        <v>84</v>
      </c>
      <c r="C310" s="14" t="s">
        <v>83</v>
      </c>
      <c r="D310" s="13">
        <v>0.65659225145972699</v>
      </c>
      <c r="E310" s="14">
        <v>9.35732356559415E-2</v>
      </c>
      <c r="F310" s="14">
        <v>0.901421440442155</v>
      </c>
      <c r="G310" s="14">
        <v>0.86137764250909099</v>
      </c>
      <c r="H310" s="7">
        <v>0.38269672886909101</v>
      </c>
    </row>
    <row r="311" spans="1:8" x14ac:dyDescent="0.2">
      <c r="A311" s="13" t="s">
        <v>1257</v>
      </c>
      <c r="B311" s="14" t="s">
        <v>1258</v>
      </c>
      <c r="C311" s="14" t="s">
        <v>1257</v>
      </c>
      <c r="D311" s="13">
        <v>0.65210559617259201</v>
      </c>
      <c r="E311" s="14">
        <v>8.57901211878766E-2</v>
      </c>
      <c r="F311" s="14">
        <v>0.89994029661464703</v>
      </c>
      <c r="G311" s="14">
        <v>5.7678703876363702E-2</v>
      </c>
      <c r="H311" s="7">
        <v>5.57352355363636E-2</v>
      </c>
    </row>
    <row r="312" spans="1:8" x14ac:dyDescent="0.2">
      <c r="A312" s="13" t="s">
        <v>5</v>
      </c>
      <c r="B312" s="14" t="s">
        <v>6</v>
      </c>
      <c r="C312" s="14" t="s">
        <v>5</v>
      </c>
      <c r="D312" s="13">
        <v>0.64750989417539395</v>
      </c>
      <c r="E312" s="14">
        <v>7.7888862519680996E-2</v>
      </c>
      <c r="F312" s="14">
        <v>0.89841720068793096</v>
      </c>
      <c r="G312" s="14">
        <v>3.3300848654872701</v>
      </c>
      <c r="H312" s="7">
        <v>0.54512526226181801</v>
      </c>
    </row>
    <row r="313" spans="1:8" x14ac:dyDescent="0.2">
      <c r="A313" s="13" t="s">
        <v>31</v>
      </c>
      <c r="B313" s="14" t="s">
        <v>32</v>
      </c>
      <c r="C313" s="14" t="s">
        <v>31</v>
      </c>
      <c r="D313" s="13">
        <v>0.64251480484889001</v>
      </c>
      <c r="E313" s="14">
        <v>6.93813439443519E-2</v>
      </c>
      <c r="F313" s="14">
        <v>0.89675486618683398</v>
      </c>
      <c r="G313" s="14">
        <v>2.16915948956545</v>
      </c>
      <c r="H313" s="7">
        <v>1.4872641257472701</v>
      </c>
    </row>
    <row r="314" spans="1:8" x14ac:dyDescent="0.2">
      <c r="A314" s="13" t="s">
        <v>1059</v>
      </c>
      <c r="B314" s="14" t="s">
        <v>1060</v>
      </c>
      <c r="C314" s="14" t="s">
        <v>1059</v>
      </c>
      <c r="D314" s="13">
        <v>0.63841260862245697</v>
      </c>
      <c r="E314" s="14">
        <v>6.2456373102140798E-2</v>
      </c>
      <c r="F314" s="14">
        <v>0.89538429386358498</v>
      </c>
      <c r="G314" s="14">
        <v>0.18119856978545501</v>
      </c>
      <c r="H314" s="7">
        <v>0.17343303942727301</v>
      </c>
    </row>
    <row r="315" spans="1:8" x14ac:dyDescent="0.2">
      <c r="A315" s="13" t="s">
        <v>1315</v>
      </c>
      <c r="B315" s="14" t="s">
        <v>1316</v>
      </c>
      <c r="C315" s="14" t="s">
        <v>1315</v>
      </c>
      <c r="D315" s="13">
        <v>0.62682876329652004</v>
      </c>
      <c r="E315" s="14">
        <v>-4.6214912066430197E-3</v>
      </c>
      <c r="F315" s="14">
        <v>0.90089912158793894</v>
      </c>
      <c r="G315" s="14">
        <v>4.6362693721111202E-2</v>
      </c>
      <c r="H315" s="7">
        <v>3.7870205432222297E-2</v>
      </c>
    </row>
    <row r="316" spans="1:8" x14ac:dyDescent="0.2">
      <c r="A316" s="13" t="s">
        <v>1222</v>
      </c>
      <c r="B316" s="14" t="s">
        <v>1223</v>
      </c>
      <c r="C316" s="14" t="s">
        <v>1222</v>
      </c>
      <c r="D316" s="13">
        <v>0.62680904281100802</v>
      </c>
      <c r="E316" s="14">
        <v>-4.6539737042230198E-3</v>
      </c>
      <c r="F316" s="14">
        <v>0.90089300219925295</v>
      </c>
      <c r="G316" s="14">
        <v>0.17995279578222201</v>
      </c>
      <c r="H316" s="7">
        <v>0.14122591010666699</v>
      </c>
    </row>
    <row r="317" spans="1:8" x14ac:dyDescent="0.2">
      <c r="A317" s="13" t="s">
        <v>43</v>
      </c>
      <c r="B317" s="14" t="s">
        <v>44</v>
      </c>
      <c r="C317" s="14" t="s">
        <v>43</v>
      </c>
      <c r="D317" s="13">
        <v>0.619619294731513</v>
      </c>
      <c r="E317" s="14">
        <v>3.1424632765961198E-2</v>
      </c>
      <c r="F317" s="14">
        <v>0.88904244694150902</v>
      </c>
      <c r="G317" s="14">
        <v>0.27768359252545499</v>
      </c>
      <c r="H317" s="7">
        <v>0.106445640516364</v>
      </c>
    </row>
    <row r="318" spans="1:8" x14ac:dyDescent="0.2">
      <c r="A318" s="13" t="s">
        <v>102</v>
      </c>
      <c r="B318" s="14" t="s">
        <v>103</v>
      </c>
      <c r="C318" s="14" t="s">
        <v>102</v>
      </c>
      <c r="D318" s="13">
        <v>0.61512214178628</v>
      </c>
      <c r="E318" s="14">
        <v>2.4163298388728001E-2</v>
      </c>
      <c r="F318" s="14">
        <v>0.88750938466259999</v>
      </c>
      <c r="G318" s="14">
        <v>0.27858996448909101</v>
      </c>
      <c r="H318" s="7">
        <v>0.16893654240181799</v>
      </c>
    </row>
    <row r="319" spans="1:8" x14ac:dyDescent="0.2">
      <c r="A319" s="13" t="s">
        <v>1008</v>
      </c>
      <c r="B319" s="14" t="s">
        <v>1009</v>
      </c>
      <c r="C319" s="14" t="s">
        <v>1008</v>
      </c>
      <c r="D319" s="13">
        <v>0.60709353389642995</v>
      </c>
      <c r="E319" s="14">
        <v>-3.6475073612816399E-2</v>
      </c>
      <c r="F319" s="14">
        <v>0.89472016073585103</v>
      </c>
      <c r="G319" s="14">
        <v>0.20263522856555599</v>
      </c>
      <c r="H319" s="7">
        <v>9.18321887955557E-2</v>
      </c>
    </row>
    <row r="320" spans="1:8" x14ac:dyDescent="0.2">
      <c r="A320" s="13" t="s">
        <v>1295</v>
      </c>
      <c r="B320" s="14" t="s">
        <v>1296</v>
      </c>
      <c r="C320" s="14" t="s">
        <v>1297</v>
      </c>
      <c r="D320" s="13">
        <v>0.60556616796110696</v>
      </c>
      <c r="E320" s="14">
        <v>8.9380127522699308E-3</v>
      </c>
      <c r="F320" s="14">
        <v>0.884231645410397</v>
      </c>
      <c r="G320" s="14">
        <v>2.1555099727272702E-2</v>
      </c>
      <c r="H320" s="7">
        <v>6.4477451699999994E-2</v>
      </c>
    </row>
    <row r="321" spans="1:8" x14ac:dyDescent="0.2">
      <c r="A321" s="13" t="s">
        <v>1090</v>
      </c>
      <c r="B321" s="14" t="s">
        <v>1091</v>
      </c>
      <c r="C321" s="14" t="s">
        <v>1090</v>
      </c>
      <c r="D321" s="13">
        <v>0.60115713511104196</v>
      </c>
      <c r="E321" s="14">
        <v>-4.5807504772593301E-2</v>
      </c>
      <c r="F321" s="14">
        <v>0.89283972285611701</v>
      </c>
      <c r="G321" s="14">
        <v>0.16207216755666701</v>
      </c>
      <c r="H321" s="7">
        <v>0.105219261027778</v>
      </c>
    </row>
    <row r="322" spans="1:8" x14ac:dyDescent="0.2">
      <c r="A322" s="13" t="s">
        <v>421</v>
      </c>
      <c r="B322" s="14" t="s">
        <v>422</v>
      </c>
      <c r="C322" s="14" t="s">
        <v>421</v>
      </c>
      <c r="D322" s="13">
        <v>0.60106411450961295</v>
      </c>
      <c r="E322" s="14">
        <v>1.85960705663823E-3</v>
      </c>
      <c r="F322" s="14">
        <v>0.88267785070064797</v>
      </c>
      <c r="G322" s="14">
        <v>0.221080691927273</v>
      </c>
      <c r="H322" s="7">
        <v>0.13389406796909101</v>
      </c>
    </row>
    <row r="323" spans="1:8" x14ac:dyDescent="0.2">
      <c r="A323" s="13" t="s">
        <v>49</v>
      </c>
      <c r="B323" s="14" t="s">
        <v>50</v>
      </c>
      <c r="C323" s="14" t="s">
        <v>49</v>
      </c>
      <c r="D323" s="13">
        <v>0.598757450003081</v>
      </c>
      <c r="E323" s="14">
        <v>-1.7439576624790399E-3</v>
      </c>
      <c r="F323" s="14">
        <v>0.88187935876036005</v>
      </c>
      <c r="G323" s="14">
        <v>0.71932768413636305</v>
      </c>
      <c r="H323" s="7">
        <v>0.93428223132181798</v>
      </c>
    </row>
    <row r="324" spans="1:8" x14ac:dyDescent="0.2">
      <c r="A324" s="13" t="s">
        <v>1292</v>
      </c>
      <c r="B324" s="14" t="s">
        <v>1293</v>
      </c>
      <c r="C324" s="14" t="s">
        <v>1292</v>
      </c>
      <c r="D324" s="13">
        <v>0.590612493415276</v>
      </c>
      <c r="E324" s="14">
        <v>-6.2110560405914901E-2</v>
      </c>
      <c r="F324" s="14">
        <v>0.889474293903735</v>
      </c>
      <c r="G324" s="14">
        <v>1.7402768039999999E-2</v>
      </c>
      <c r="H324" s="7">
        <v>1.957853545E-2</v>
      </c>
    </row>
    <row r="325" spans="1:8" x14ac:dyDescent="0.2">
      <c r="A325" s="13" t="s">
        <v>1337</v>
      </c>
      <c r="B325" s="14" t="s">
        <v>1338</v>
      </c>
      <c r="C325" s="14" t="s">
        <v>1337</v>
      </c>
      <c r="D325" s="13">
        <v>0.58488262946017799</v>
      </c>
      <c r="E325" s="14">
        <v>-2.30956384233558E-2</v>
      </c>
      <c r="F325" s="14">
        <v>0.87704183584074902</v>
      </c>
      <c r="G325" s="14">
        <v>0.60822907175636398</v>
      </c>
      <c r="H325" s="7">
        <v>0.50009842403636395</v>
      </c>
    </row>
    <row r="326" spans="1:8" x14ac:dyDescent="0.2">
      <c r="A326" s="13" t="s">
        <v>217</v>
      </c>
      <c r="B326" s="14" t="s">
        <v>218</v>
      </c>
      <c r="C326" s="14" t="s">
        <v>219</v>
      </c>
      <c r="D326" s="13">
        <v>0.58391116548459898</v>
      </c>
      <c r="E326" s="14">
        <v>-2.45701129189143E-2</v>
      </c>
      <c r="F326" s="14">
        <v>0.87670089627389702</v>
      </c>
      <c r="G326" s="14">
        <v>1.6094954102890899</v>
      </c>
      <c r="H326" s="7">
        <v>1.3463324181454499</v>
      </c>
    </row>
    <row r="327" spans="1:8" x14ac:dyDescent="0.2">
      <c r="A327" s="13" t="s">
        <v>258</v>
      </c>
      <c r="B327" s="14" t="s">
        <v>259</v>
      </c>
      <c r="C327" s="14" t="s">
        <v>260</v>
      </c>
      <c r="D327" s="13">
        <v>0.58275498548139204</v>
      </c>
      <c r="E327" s="14">
        <v>-2.6321503314341299E-2</v>
      </c>
      <c r="F327" s="14">
        <v>0.87629474606234203</v>
      </c>
      <c r="G327" s="14">
        <v>0.19409785613636399</v>
      </c>
      <c r="H327" s="7">
        <v>0.134282531981818</v>
      </c>
    </row>
    <row r="328" spans="1:8" x14ac:dyDescent="0.2">
      <c r="A328" s="13" t="s">
        <v>163</v>
      </c>
      <c r="B328" s="14" t="s">
        <v>164</v>
      </c>
      <c r="C328" s="14" t="s">
        <v>165</v>
      </c>
      <c r="D328" s="13">
        <v>0.57380925512111902</v>
      </c>
      <c r="E328" s="14">
        <v>-8.73896496652046E-2</v>
      </c>
      <c r="F328" s="14">
        <v>0.88404353480685305</v>
      </c>
      <c r="G328" s="14">
        <v>4.4447400928888998E-2</v>
      </c>
      <c r="H328" s="7">
        <v>4.4462394201111102E-2</v>
      </c>
    </row>
    <row r="329" spans="1:8" x14ac:dyDescent="0.2">
      <c r="A329" s="13" t="s">
        <v>1136</v>
      </c>
      <c r="B329" s="14" t="s">
        <v>1137</v>
      </c>
      <c r="C329" s="14" t="s">
        <v>1138</v>
      </c>
      <c r="D329" s="13">
        <v>0.57318785721549304</v>
      </c>
      <c r="E329" s="14">
        <v>-8.8308444007894504E-2</v>
      </c>
      <c r="F329" s="14">
        <v>0.88384108171365205</v>
      </c>
      <c r="G329" s="14">
        <v>1.67890319877778E-2</v>
      </c>
      <c r="H329" s="7">
        <v>3.1436857871111099E-2</v>
      </c>
    </row>
    <row r="330" spans="1:8" x14ac:dyDescent="0.2">
      <c r="A330" s="13" t="s">
        <v>404</v>
      </c>
      <c r="B330" s="14" t="s">
        <v>405</v>
      </c>
      <c r="C330" s="14" t="s">
        <v>406</v>
      </c>
      <c r="D330" s="13">
        <v>0.57100425309589897</v>
      </c>
      <c r="E330" s="14">
        <v>-9.1528201973648193E-2</v>
      </c>
      <c r="F330" s="14">
        <v>0.88312873348825205</v>
      </c>
      <c r="G330" s="14">
        <v>2.6959519354233299</v>
      </c>
      <c r="H330" s="7">
        <v>0.20947580338222299</v>
      </c>
    </row>
    <row r="331" spans="1:8" x14ac:dyDescent="0.2">
      <c r="A331" s="13" t="s">
        <v>1250</v>
      </c>
      <c r="B331" s="14" t="s">
        <v>1251</v>
      </c>
      <c r="C331" s="14" t="s">
        <v>1250</v>
      </c>
      <c r="D331" s="13">
        <v>0.56876468679983405</v>
      </c>
      <c r="E331" s="14">
        <v>-4.7221838353159802E-2</v>
      </c>
      <c r="F331" s="14">
        <v>0.87134685121516398</v>
      </c>
      <c r="G331" s="14">
        <v>0.14230142784181801</v>
      </c>
      <c r="H331" s="7">
        <v>5.9807701221818201E-2</v>
      </c>
    </row>
    <row r="332" spans="1:8" x14ac:dyDescent="0.2">
      <c r="A332" s="13" t="s">
        <v>537</v>
      </c>
      <c r="B332" s="14" t="s">
        <v>538</v>
      </c>
      <c r="C332" s="14" t="s">
        <v>537</v>
      </c>
      <c r="D332" s="13">
        <v>0.56794427488032295</v>
      </c>
      <c r="E332" s="14">
        <v>-4.8430948927238197E-2</v>
      </c>
      <c r="F332" s="14">
        <v>0.87105477651304097</v>
      </c>
      <c r="G332" s="14">
        <v>0.12951059310181801</v>
      </c>
      <c r="H332" s="7">
        <v>7.2308658649090904E-2</v>
      </c>
    </row>
    <row r="333" spans="1:8" x14ac:dyDescent="0.2">
      <c r="A333" s="13" t="s">
        <v>469</v>
      </c>
      <c r="B333" s="14" t="s">
        <v>470</v>
      </c>
      <c r="C333" s="14" t="s">
        <v>469</v>
      </c>
      <c r="D333" s="13">
        <v>0.56386542328382305</v>
      </c>
      <c r="E333" s="14">
        <v>-0.101958721134614</v>
      </c>
      <c r="F333" s="14">
        <v>0.88078977416146398</v>
      </c>
      <c r="G333" s="14">
        <v>1.6753391600766701</v>
      </c>
      <c r="H333" s="7">
        <v>2.4393135445433298</v>
      </c>
    </row>
    <row r="334" spans="1:8" x14ac:dyDescent="0.2">
      <c r="A334" s="13" t="s">
        <v>1302</v>
      </c>
      <c r="B334" s="14" t="s">
        <v>1303</v>
      </c>
      <c r="C334" s="14" t="s">
        <v>1302</v>
      </c>
      <c r="D334" s="13">
        <v>0.56129494036670902</v>
      </c>
      <c r="E334" s="14">
        <v>-0.10567893611255801</v>
      </c>
      <c r="F334" s="14">
        <v>0.87994377949855596</v>
      </c>
      <c r="G334" s="14">
        <v>9.6733435417777694E-2</v>
      </c>
      <c r="H334" s="7">
        <v>9.4799688067777693E-2</v>
      </c>
    </row>
    <row r="335" spans="1:8" x14ac:dyDescent="0.2">
      <c r="A335" s="13" t="s">
        <v>456</v>
      </c>
      <c r="B335" s="14" t="s">
        <v>457</v>
      </c>
      <c r="C335" s="14" t="s">
        <v>456</v>
      </c>
      <c r="D335" s="13">
        <v>0.55109201994088197</v>
      </c>
      <c r="E335" s="14">
        <v>-7.2874212242849803E-2</v>
      </c>
      <c r="F335" s="14">
        <v>0.865007406906659</v>
      </c>
      <c r="G335" s="14">
        <v>1.48010268808182</v>
      </c>
      <c r="H335" s="7">
        <v>2.4714181678454499</v>
      </c>
    </row>
    <row r="336" spans="1:8" x14ac:dyDescent="0.2">
      <c r="A336" s="13" t="s">
        <v>62</v>
      </c>
      <c r="B336" s="14" t="s">
        <v>63</v>
      </c>
      <c r="C336" s="14" t="s">
        <v>62</v>
      </c>
      <c r="D336" s="13">
        <v>0.54777474385479497</v>
      </c>
      <c r="E336" s="14">
        <v>-7.7599030349870299E-2</v>
      </c>
      <c r="F336" s="14">
        <v>0.86380617399557502</v>
      </c>
      <c r="G336" s="14">
        <v>0.241013582427273</v>
      </c>
      <c r="H336" s="7">
        <v>0.100608163456364</v>
      </c>
    </row>
    <row r="337" spans="1:8" x14ac:dyDescent="0.2">
      <c r="A337" s="13" t="s">
        <v>187</v>
      </c>
      <c r="B337" s="14" t="s">
        <v>188</v>
      </c>
      <c r="C337" s="14" t="s">
        <v>187</v>
      </c>
      <c r="D337" s="13">
        <v>0.54766715637167096</v>
      </c>
      <c r="E337" s="14">
        <v>-0.125095165058037</v>
      </c>
      <c r="F337" s="14">
        <v>0.87542460295148805</v>
      </c>
      <c r="G337" s="14">
        <v>2.7394160130233298</v>
      </c>
      <c r="H337" s="7">
        <v>0.130585703706667</v>
      </c>
    </row>
    <row r="338" spans="1:8" x14ac:dyDescent="0.2">
      <c r="A338" s="13" t="s">
        <v>979</v>
      </c>
      <c r="B338" s="14" t="s">
        <v>980</v>
      </c>
      <c r="C338" s="14" t="s">
        <v>979</v>
      </c>
      <c r="D338" s="13">
        <v>0.53981971945291496</v>
      </c>
      <c r="E338" s="14">
        <v>-8.8816116291597705E-2</v>
      </c>
      <c r="F338" s="14">
        <v>0.86091083239728705</v>
      </c>
      <c r="G338" s="14">
        <v>0.207492762527273</v>
      </c>
      <c r="H338" s="7">
        <v>0.23162430244909099</v>
      </c>
    </row>
    <row r="339" spans="1:8" x14ac:dyDescent="0.2">
      <c r="A339" s="13" t="s">
        <v>1197</v>
      </c>
      <c r="B339" s="14" t="s">
        <v>1198</v>
      </c>
      <c r="C339" s="14" t="s">
        <v>1199</v>
      </c>
      <c r="D339" s="13">
        <v>0.53772179908687801</v>
      </c>
      <c r="E339" s="14">
        <v>-0.13894688481633799</v>
      </c>
      <c r="F339" s="14">
        <v>0.87209000483562704</v>
      </c>
      <c r="G339" s="14">
        <v>0.34416730773777798</v>
      </c>
      <c r="H339" s="7">
        <v>0.406663915137777</v>
      </c>
    </row>
    <row r="340" spans="1:8" x14ac:dyDescent="0.2">
      <c r="A340" s="13" t="s">
        <v>958</v>
      </c>
      <c r="B340" s="14" t="s">
        <v>959</v>
      </c>
      <c r="C340" s="14" t="s">
        <v>960</v>
      </c>
      <c r="D340" s="13">
        <v>0.53370550261444705</v>
      </c>
      <c r="E340" s="14">
        <v>-9.7330518399183996E-2</v>
      </c>
      <c r="F340" s="14">
        <v>0.85867125154269597</v>
      </c>
      <c r="G340" s="14">
        <v>1.0590279109090901E-2</v>
      </c>
      <c r="H340" s="7">
        <v>9.6051465272727309E-3</v>
      </c>
    </row>
    <row r="341" spans="1:8" x14ac:dyDescent="0.2">
      <c r="A341" s="13" t="s">
        <v>1269</v>
      </c>
      <c r="B341" s="14" t="s">
        <v>1270</v>
      </c>
      <c r="C341" s="14" t="s">
        <v>1269</v>
      </c>
      <c r="D341" s="13">
        <v>0.53265114614365305</v>
      </c>
      <c r="E341" s="14">
        <v>-9.8789492449033706E-2</v>
      </c>
      <c r="F341" s="14">
        <v>0.85828379195235205</v>
      </c>
      <c r="G341" s="14">
        <v>0.18906201854909099</v>
      </c>
      <c r="H341" s="7">
        <v>8.3653468796363595E-2</v>
      </c>
    </row>
    <row r="342" spans="1:8" x14ac:dyDescent="0.2">
      <c r="A342" s="13" t="s">
        <v>281</v>
      </c>
      <c r="B342" s="14" t="s">
        <v>282</v>
      </c>
      <c r="C342" s="14" t="s">
        <v>281</v>
      </c>
      <c r="D342" s="13">
        <v>0.53218296288214395</v>
      </c>
      <c r="E342" s="14">
        <v>-9.9436475527916901E-2</v>
      </c>
      <c r="F342" s="14">
        <v>0.85811162277868402</v>
      </c>
      <c r="G342" s="14">
        <v>3.9441459999999998E-2</v>
      </c>
      <c r="H342" s="7">
        <v>7.0807612476363593E-2</v>
      </c>
    </row>
    <row r="343" spans="1:8" x14ac:dyDescent="0.2">
      <c r="A343" s="13" t="s">
        <v>17</v>
      </c>
      <c r="B343" s="14" t="s">
        <v>18</v>
      </c>
      <c r="C343" s="14" t="s">
        <v>19</v>
      </c>
      <c r="D343" s="13">
        <v>0.52746627963806003</v>
      </c>
      <c r="E343" s="14">
        <v>-0.105924810019704</v>
      </c>
      <c r="F343" s="14">
        <v>0.85637301701574697</v>
      </c>
      <c r="G343" s="14">
        <v>0.39470572981636398</v>
      </c>
      <c r="H343" s="7">
        <v>0.417470165081818</v>
      </c>
    </row>
    <row r="344" spans="1:8" x14ac:dyDescent="0.2">
      <c r="A344" s="13" t="s">
        <v>796</v>
      </c>
      <c r="B344" s="14" t="s">
        <v>797</v>
      </c>
      <c r="C344" s="14" t="s">
        <v>798</v>
      </c>
      <c r="D344" s="13">
        <v>0.51569995578486605</v>
      </c>
      <c r="E344" s="14">
        <v>-0.12187899852787901</v>
      </c>
      <c r="F344" s="14">
        <v>0.85200310691224901</v>
      </c>
      <c r="G344" s="14">
        <v>0.107578075889091</v>
      </c>
      <c r="H344" s="7">
        <v>8.5894944465454606E-2</v>
      </c>
    </row>
    <row r="345" spans="1:8" x14ac:dyDescent="0.2">
      <c r="A345" s="13" t="s">
        <v>138</v>
      </c>
      <c r="B345" s="14" t="s">
        <v>139</v>
      </c>
      <c r="C345" s="14" t="s">
        <v>138</v>
      </c>
      <c r="D345" s="13">
        <v>0.51360518431882496</v>
      </c>
      <c r="E345" s="14">
        <v>-0.12468520628587899</v>
      </c>
      <c r="F345" s="14">
        <v>0.85122018182600001</v>
      </c>
      <c r="G345" s="14">
        <v>0.45654663334909101</v>
      </c>
      <c r="H345" s="7">
        <v>6.6605544856363594E-2</v>
      </c>
    </row>
    <row r="346" spans="1:8" x14ac:dyDescent="0.2">
      <c r="A346" s="13" t="s">
        <v>1112</v>
      </c>
      <c r="B346" s="14" t="s">
        <v>1113</v>
      </c>
      <c r="C346" s="14" t="s">
        <v>1112</v>
      </c>
      <c r="D346" s="13">
        <v>0.51160855621728196</v>
      </c>
      <c r="E346" s="14">
        <v>-0.12735046728070001</v>
      </c>
      <c r="F346" s="14">
        <v>0.85047253659383204</v>
      </c>
      <c r="G346" s="14">
        <v>0.45193515262545503</v>
      </c>
      <c r="H346" s="7">
        <v>0.20159919858909101</v>
      </c>
    </row>
    <row r="347" spans="1:8" x14ac:dyDescent="0.2">
      <c r="A347" s="13" t="s">
        <v>1106</v>
      </c>
      <c r="B347" s="14" t="s">
        <v>1107</v>
      </c>
      <c r="C347" s="14" t="s">
        <v>1106</v>
      </c>
      <c r="D347" s="13">
        <v>0.51027629357226501</v>
      </c>
      <c r="E347" s="14">
        <v>-0.17584659400097599</v>
      </c>
      <c r="F347" s="14">
        <v>0.86272378478143397</v>
      </c>
      <c r="G347" s="14">
        <v>1.7376471667777699E-2</v>
      </c>
      <c r="H347" s="7">
        <v>1.6831016733333301E-2</v>
      </c>
    </row>
    <row r="348" spans="1:8" x14ac:dyDescent="0.2">
      <c r="A348" s="13" t="s">
        <v>368</v>
      </c>
      <c r="B348" s="14" t="s">
        <v>369</v>
      </c>
      <c r="C348" s="14" t="s">
        <v>368</v>
      </c>
      <c r="D348" s="13">
        <v>0.50899710547451704</v>
      </c>
      <c r="E348" s="14">
        <v>-0.13082257166967801</v>
      </c>
      <c r="F348" s="14">
        <v>0.84949259780542696</v>
      </c>
      <c r="G348" s="14">
        <v>0.16640676378181801</v>
      </c>
      <c r="H348" s="7">
        <v>0.28934818920545502</v>
      </c>
    </row>
    <row r="349" spans="1:8" x14ac:dyDescent="0.2">
      <c r="A349" s="13" t="s">
        <v>906</v>
      </c>
      <c r="B349" s="14" t="s">
        <v>907</v>
      </c>
      <c r="C349" s="14" t="s">
        <v>906</v>
      </c>
      <c r="D349" s="13">
        <v>0.49907329590294502</v>
      </c>
      <c r="E349" s="14">
        <v>-0.19037423949451701</v>
      </c>
      <c r="F349" s="14">
        <v>0.85882979173784002</v>
      </c>
      <c r="G349" s="14">
        <v>0.49526186571666703</v>
      </c>
      <c r="H349" s="7">
        <v>4.5084763645555498E-2</v>
      </c>
    </row>
    <row r="350" spans="1:8" x14ac:dyDescent="0.2">
      <c r="A350" s="13" t="s">
        <v>1386</v>
      </c>
      <c r="B350" s="14" t="s">
        <v>1387</v>
      </c>
      <c r="C350" s="14" t="s">
        <v>1388</v>
      </c>
      <c r="D350" s="13">
        <v>0.4986487101714</v>
      </c>
      <c r="E350" s="14">
        <v>-0.14442886120030399</v>
      </c>
      <c r="F350" s="14">
        <v>0.84558615655492997</v>
      </c>
      <c r="G350" s="14">
        <v>4.2626618490909096E-3</v>
      </c>
      <c r="H350" s="7">
        <v>2.2966958890908999E-3</v>
      </c>
    </row>
    <row r="351" spans="1:8" x14ac:dyDescent="0.2">
      <c r="A351" s="13" t="s">
        <v>108</v>
      </c>
      <c r="B351" s="14" t="s">
        <v>109</v>
      </c>
      <c r="C351" s="14" t="s">
        <v>108</v>
      </c>
      <c r="D351" s="13">
        <v>0.48840749787478499</v>
      </c>
      <c r="E351" s="14">
        <v>-0.15765899173728901</v>
      </c>
      <c r="F351" s="14">
        <v>0.84168324640287495</v>
      </c>
      <c r="G351" s="14">
        <v>0.42732602644000001</v>
      </c>
      <c r="H351" s="7">
        <v>0.22790588630727299</v>
      </c>
    </row>
    <row r="352" spans="1:8" x14ac:dyDescent="0.2">
      <c r="A352" s="13" t="s">
        <v>722</v>
      </c>
      <c r="B352" s="14" t="s">
        <v>723</v>
      </c>
      <c r="C352" s="14" t="s">
        <v>724</v>
      </c>
      <c r="D352" s="13">
        <v>0.47927339046489498</v>
      </c>
      <c r="E352" s="14">
        <v>-0.215332241467419</v>
      </c>
      <c r="F352" s="14">
        <v>0.85184444376914303</v>
      </c>
      <c r="G352" s="14">
        <v>2.4380437617777698E-2</v>
      </c>
      <c r="H352" s="7">
        <v>3.43242613511111E-2</v>
      </c>
    </row>
    <row r="353" spans="1:8" x14ac:dyDescent="0.2">
      <c r="A353" s="13" t="s">
        <v>941</v>
      </c>
      <c r="B353" s="14" t="s">
        <v>942</v>
      </c>
      <c r="C353" s="14" t="s">
        <v>941</v>
      </c>
      <c r="D353" s="13">
        <v>0.47716003229314102</v>
      </c>
      <c r="E353" s="14">
        <v>-0.171926640707493</v>
      </c>
      <c r="F353" s="14">
        <v>0.83735389693062301</v>
      </c>
      <c r="G353" s="14">
        <v>0.18544820654727301</v>
      </c>
      <c r="H353" s="7">
        <v>0.15086731340000001</v>
      </c>
    </row>
    <row r="354" spans="1:8" x14ac:dyDescent="0.2">
      <c r="A354" s="13" t="s">
        <v>201</v>
      </c>
      <c r="B354" s="14" t="s">
        <v>202</v>
      </c>
      <c r="C354" s="14" t="s">
        <v>201</v>
      </c>
      <c r="D354" s="13">
        <v>0.47581513549032201</v>
      </c>
      <c r="E354" s="14">
        <v>-0.21960027092922299</v>
      </c>
      <c r="F354" s="14">
        <v>0.85061063379732005</v>
      </c>
      <c r="G354" s="14">
        <v>0.18276028221000001</v>
      </c>
      <c r="H354" s="7">
        <v>8.0459529137777694E-2</v>
      </c>
    </row>
    <row r="355" spans="1:8" x14ac:dyDescent="0.2">
      <c r="A355" s="13" t="s">
        <v>748</v>
      </c>
      <c r="B355" s="14" t="s">
        <v>749</v>
      </c>
      <c r="C355" s="14" t="s">
        <v>750</v>
      </c>
      <c r="D355" s="13">
        <v>0.46908134629325399</v>
      </c>
      <c r="E355" s="14">
        <v>-0.182009295549659</v>
      </c>
      <c r="F355" s="14">
        <v>0.83421613292919805</v>
      </c>
      <c r="G355" s="14">
        <v>0.13154606807636399</v>
      </c>
      <c r="H355" s="7">
        <v>0.27353924175636402</v>
      </c>
    </row>
    <row r="356" spans="1:8" x14ac:dyDescent="0.2">
      <c r="A356" s="13" t="s">
        <v>93</v>
      </c>
      <c r="B356" s="14" t="s">
        <v>94</v>
      </c>
      <c r="C356" s="14" t="s">
        <v>93</v>
      </c>
      <c r="D356" s="13">
        <v>0.46880081699051002</v>
      </c>
      <c r="E356" s="14">
        <v>-0.182356969357089</v>
      </c>
      <c r="F356" s="14">
        <v>0.83410674882434899</v>
      </c>
      <c r="G356" s="14">
        <v>8.5936581207272697E-2</v>
      </c>
      <c r="H356" s="7">
        <v>5.6991100285454503E-2</v>
      </c>
    </row>
    <row r="357" spans="1:8" x14ac:dyDescent="0.2">
      <c r="A357" s="13" t="s">
        <v>365</v>
      </c>
      <c r="B357" s="14" t="s">
        <v>366</v>
      </c>
      <c r="C357" s="14" t="s">
        <v>365</v>
      </c>
      <c r="D357" s="13">
        <v>0.46805486740007202</v>
      </c>
      <c r="E357" s="14">
        <v>-0.18328066999661799</v>
      </c>
      <c r="F357" s="14">
        <v>0.83381574800580105</v>
      </c>
      <c r="G357" s="14">
        <v>7.1646095527272705E-2</v>
      </c>
      <c r="H357" s="7">
        <v>6.8743734259999995E-2</v>
      </c>
    </row>
    <row r="358" spans="1:8" x14ac:dyDescent="0.2">
      <c r="A358" s="13" t="s">
        <v>1099</v>
      </c>
      <c r="B358" s="14" t="s">
        <v>1100</v>
      </c>
      <c r="C358" s="14" t="s">
        <v>1099</v>
      </c>
      <c r="D358" s="13">
        <v>0.466092620801494</v>
      </c>
      <c r="E358" s="14">
        <v>-0.23145843878768099</v>
      </c>
      <c r="F358" s="14">
        <v>0.84711965318253402</v>
      </c>
      <c r="G358" s="14">
        <v>2.3801683328888899E-2</v>
      </c>
      <c r="H358" s="7">
        <v>1.34637454233333E-2</v>
      </c>
    </row>
    <row r="359" spans="1:8" x14ac:dyDescent="0.2">
      <c r="A359" s="13" t="s">
        <v>358</v>
      </c>
      <c r="B359" s="14" t="s">
        <v>359</v>
      </c>
      <c r="C359" s="14" t="s">
        <v>358</v>
      </c>
      <c r="D359" s="13">
        <v>0.45381479938125102</v>
      </c>
      <c r="E359" s="14">
        <v>-0.20069616431385201</v>
      </c>
      <c r="F359" s="14">
        <v>0.82822133174580603</v>
      </c>
      <c r="G359" s="14">
        <v>6.0644591096363602E-2</v>
      </c>
      <c r="H359" s="7">
        <v>4.8245365707272697E-2</v>
      </c>
    </row>
    <row r="360" spans="1:8" x14ac:dyDescent="0.2">
      <c r="A360" s="13" t="s">
        <v>576</v>
      </c>
      <c r="B360" s="14" t="s">
        <v>577</v>
      </c>
      <c r="C360" s="14" t="s">
        <v>578</v>
      </c>
      <c r="D360" s="13">
        <v>0.44715694315715099</v>
      </c>
      <c r="E360" s="14">
        <v>-0.20869917858262399</v>
      </c>
      <c r="F360" s="14">
        <v>0.82557984208870105</v>
      </c>
      <c r="G360" s="14">
        <v>5.8852841116363602E-2</v>
      </c>
      <c r="H360" s="7">
        <v>3.0640988005454499E-2</v>
      </c>
    </row>
    <row r="361" spans="1:8" x14ac:dyDescent="0.2">
      <c r="A361" s="13" t="s">
        <v>726</v>
      </c>
      <c r="B361" s="14" t="s">
        <v>727</v>
      </c>
      <c r="C361" s="14" t="s">
        <v>726</v>
      </c>
      <c r="D361" s="13">
        <v>0.44305346438974902</v>
      </c>
      <c r="E361" s="14">
        <v>-0.213588359068348</v>
      </c>
      <c r="F361" s="14">
        <v>0.82394349298109204</v>
      </c>
      <c r="G361" s="14">
        <v>4.9035881367272702E-2</v>
      </c>
      <c r="H361" s="7">
        <v>3.80802159672727E-2</v>
      </c>
    </row>
    <row r="362" spans="1:8" x14ac:dyDescent="0.2">
      <c r="A362" s="13" t="s">
        <v>111</v>
      </c>
      <c r="B362" s="14" t="s">
        <v>112</v>
      </c>
      <c r="C362" s="14" t="s">
        <v>111</v>
      </c>
      <c r="D362" s="13">
        <v>0.42005484045660502</v>
      </c>
      <c r="E362" s="14">
        <v>-0.240395002867522</v>
      </c>
      <c r="F362" s="14">
        <v>0.81465320982649503</v>
      </c>
      <c r="G362" s="14">
        <v>0.70235642452545499</v>
      </c>
      <c r="H362" s="7">
        <v>0.43320692588909099</v>
      </c>
    </row>
    <row r="363" spans="1:8" x14ac:dyDescent="0.2">
      <c r="A363" s="13" t="s">
        <v>658</v>
      </c>
      <c r="B363" s="14" t="s">
        <v>659</v>
      </c>
      <c r="C363" s="14" t="s">
        <v>660</v>
      </c>
      <c r="D363" s="13">
        <v>0.38474909782610001</v>
      </c>
      <c r="E363" s="14">
        <v>-0.32316279122111502</v>
      </c>
      <c r="F363" s="14">
        <v>0.81656422459842104</v>
      </c>
      <c r="G363" s="14">
        <v>0.16750461179555601</v>
      </c>
      <c r="H363" s="7">
        <v>1.2312682607433301</v>
      </c>
    </row>
    <row r="364" spans="1:8" x14ac:dyDescent="0.2">
      <c r="A364" s="13" t="s">
        <v>1165</v>
      </c>
      <c r="B364" s="14" t="s">
        <v>1166</v>
      </c>
      <c r="C364" s="14" t="s">
        <v>1165</v>
      </c>
      <c r="D364" s="13">
        <v>0.38472002281513301</v>
      </c>
      <c r="E364" s="14">
        <v>-0.279706832532789</v>
      </c>
      <c r="F364" s="14">
        <v>0.799973913597119</v>
      </c>
      <c r="G364" s="14">
        <v>2.7208087927272698E-2</v>
      </c>
      <c r="H364" s="7">
        <v>4.1966311327272701E-2</v>
      </c>
    </row>
    <row r="365" spans="1:8" x14ac:dyDescent="0.2">
      <c r="A365" s="13" t="s">
        <v>243</v>
      </c>
      <c r="B365" s="14" t="s">
        <v>244</v>
      </c>
      <c r="C365" s="14" t="s">
        <v>243</v>
      </c>
      <c r="D365" s="13">
        <v>0.38337648574167699</v>
      </c>
      <c r="E365" s="14">
        <v>-0.28115887689840102</v>
      </c>
      <c r="F365" s="14">
        <v>0.79940577769860799</v>
      </c>
      <c r="G365" s="14">
        <v>4.6963033249090902E-2</v>
      </c>
      <c r="H365" s="7">
        <v>3.7693478136363701E-2</v>
      </c>
    </row>
    <row r="366" spans="1:8" x14ac:dyDescent="0.2">
      <c r="A366" s="13" t="s">
        <v>86</v>
      </c>
      <c r="B366" s="14" t="s">
        <v>87</v>
      </c>
      <c r="C366" s="14" t="s">
        <v>86</v>
      </c>
      <c r="D366" s="13">
        <v>0.38277151384188801</v>
      </c>
      <c r="E366" s="14">
        <v>-0.28181171576594699</v>
      </c>
      <c r="F366" s="14">
        <v>0.79914971258141798</v>
      </c>
      <c r="G366" s="14">
        <v>0.325354969547273</v>
      </c>
      <c r="H366" s="7">
        <v>1.5835223356272701</v>
      </c>
    </row>
    <row r="367" spans="1:8" x14ac:dyDescent="0.2">
      <c r="A367" s="13" t="s">
        <v>699</v>
      </c>
      <c r="B367" s="14" t="s">
        <v>700</v>
      </c>
      <c r="C367" s="14" t="s">
        <v>701</v>
      </c>
      <c r="D367" s="13">
        <v>0.37667320707982299</v>
      </c>
      <c r="E367" s="14">
        <v>-0.28835834944398903</v>
      </c>
      <c r="F367" s="14">
        <v>0.79656002940207604</v>
      </c>
      <c r="G367" s="14">
        <v>1.8449773761818201E-2</v>
      </c>
      <c r="H367" s="7">
        <v>1.8295192249090899E-2</v>
      </c>
    </row>
    <row r="368" spans="1:8" x14ac:dyDescent="0.2">
      <c r="A368" s="13" t="s">
        <v>810</v>
      </c>
      <c r="B368" s="14" t="s">
        <v>811</v>
      </c>
      <c r="C368" s="14" t="s">
        <v>810</v>
      </c>
      <c r="D368" s="13">
        <v>0.37580586769788299</v>
      </c>
      <c r="E368" s="14">
        <v>-0.28928442968964602</v>
      </c>
      <c r="F368" s="14">
        <v>0.79619045253300902</v>
      </c>
      <c r="G368" s="14">
        <v>1.7166406084072701</v>
      </c>
      <c r="H368" s="7">
        <v>0.70318420490545497</v>
      </c>
    </row>
    <row r="369" spans="1:8" x14ac:dyDescent="0.2">
      <c r="A369" s="13" t="s">
        <v>311</v>
      </c>
      <c r="B369" s="14" t="s">
        <v>312</v>
      </c>
      <c r="C369" s="14" t="s">
        <v>313</v>
      </c>
      <c r="D369" s="13">
        <v>0.37057443392925998</v>
      </c>
      <c r="E369" s="14">
        <v>-0.29484388746298401</v>
      </c>
      <c r="F369" s="14">
        <v>0.79395464504233904</v>
      </c>
      <c r="G369" s="14">
        <v>2.3027631892690898</v>
      </c>
      <c r="H369" s="7">
        <v>0.81880275732181795</v>
      </c>
    </row>
    <row r="370" spans="1:8" x14ac:dyDescent="0.2">
      <c r="A370" s="13" t="s">
        <v>976</v>
      </c>
      <c r="B370" s="14" t="s">
        <v>977</v>
      </c>
      <c r="C370" s="14" t="s">
        <v>976</v>
      </c>
      <c r="D370" s="13">
        <v>0.36485143575947798</v>
      </c>
      <c r="E370" s="14">
        <v>-0.30087456848690403</v>
      </c>
      <c r="F370" s="14">
        <v>0.79149556642777297</v>
      </c>
      <c r="G370" s="14">
        <v>0.963566372761818</v>
      </c>
      <c r="H370" s="7">
        <v>0.471762538469091</v>
      </c>
    </row>
    <row r="371" spans="1:8" x14ac:dyDescent="0.2">
      <c r="A371" s="13" t="s">
        <v>237</v>
      </c>
      <c r="B371" s="14" t="s">
        <v>238</v>
      </c>
      <c r="C371" s="14" t="s">
        <v>237</v>
      </c>
      <c r="D371" s="13">
        <v>0.361801375566279</v>
      </c>
      <c r="E371" s="14">
        <v>-0.30406700428725703</v>
      </c>
      <c r="F371" s="14">
        <v>0.79017933833618603</v>
      </c>
      <c r="G371" s="14">
        <v>0.188710096181818</v>
      </c>
      <c r="H371" s="7">
        <v>0.120846231496364</v>
      </c>
    </row>
    <row r="372" spans="1:8" x14ac:dyDescent="0.2">
      <c r="A372" s="13" t="s">
        <v>639</v>
      </c>
      <c r="B372" s="14" t="s">
        <v>640</v>
      </c>
      <c r="C372" s="14" t="s">
        <v>641</v>
      </c>
      <c r="D372" s="13">
        <v>0.36089831498833802</v>
      </c>
      <c r="E372" s="14">
        <v>-0.30500935856626998</v>
      </c>
      <c r="F372" s="14">
        <v>0.78978887037993395</v>
      </c>
      <c r="G372" s="14">
        <v>0.28789070645999998</v>
      </c>
      <c r="H372" s="7">
        <v>0.120512586721818</v>
      </c>
    </row>
    <row r="373" spans="1:8" x14ac:dyDescent="0.2">
      <c r="A373" s="13" t="s">
        <v>221</v>
      </c>
      <c r="B373" s="14" t="s">
        <v>222</v>
      </c>
      <c r="C373" s="14" t="s">
        <v>223</v>
      </c>
      <c r="D373" s="13">
        <v>0.358181849160706</v>
      </c>
      <c r="E373" s="14">
        <v>-0.35048639211840299</v>
      </c>
      <c r="F373" s="14">
        <v>0.806031378687179</v>
      </c>
      <c r="G373" s="14">
        <v>0.63292467757333304</v>
      </c>
      <c r="H373" s="7">
        <v>0.75580922008999996</v>
      </c>
    </row>
    <row r="374" spans="1:8" x14ac:dyDescent="0.2">
      <c r="A374" s="13" t="s">
        <v>340</v>
      </c>
      <c r="B374" s="14" t="s">
        <v>341</v>
      </c>
      <c r="C374" s="14" t="s">
        <v>340</v>
      </c>
      <c r="D374" s="13">
        <v>0.35766826173500099</v>
      </c>
      <c r="E374" s="14">
        <v>-0.30836931721164301</v>
      </c>
      <c r="F374" s="14">
        <v>0.78838939956058696</v>
      </c>
      <c r="G374" s="14">
        <v>0.57947474380181796</v>
      </c>
      <c r="H374" s="7">
        <v>0.47244898886181802</v>
      </c>
    </row>
    <row r="375" spans="1:8" x14ac:dyDescent="0.2">
      <c r="A375" s="13" t="s">
        <v>879</v>
      </c>
      <c r="B375" s="14" t="s">
        <v>880</v>
      </c>
      <c r="C375" s="14" t="s">
        <v>879</v>
      </c>
      <c r="D375" s="13">
        <v>0.35707851387538603</v>
      </c>
      <c r="E375" s="14">
        <v>-0.30898099450706501</v>
      </c>
      <c r="F375" s="14">
        <v>0.78813339992202203</v>
      </c>
      <c r="G375" s="14">
        <v>0.85169725210727298</v>
      </c>
      <c r="H375" s="7">
        <v>0.18743939502545401</v>
      </c>
    </row>
    <row r="376" spans="1:8" x14ac:dyDescent="0.2">
      <c r="A376" s="13" t="s">
        <v>1186</v>
      </c>
      <c r="B376" s="14" t="s">
        <v>1187</v>
      </c>
      <c r="C376" s="14" t="s">
        <v>1186</v>
      </c>
      <c r="D376" s="13">
        <v>0.35690391788946202</v>
      </c>
      <c r="E376" s="14">
        <v>-0.30916197709413001</v>
      </c>
      <c r="F376" s="14">
        <v>0.788057582115399</v>
      </c>
      <c r="G376" s="14">
        <v>0.19530381264727301</v>
      </c>
      <c r="H376" s="7">
        <v>0.155911707129091</v>
      </c>
    </row>
    <row r="377" spans="1:8" x14ac:dyDescent="0.2">
      <c r="A377" s="13" t="s">
        <v>614</v>
      </c>
      <c r="B377" s="14" t="s">
        <v>615</v>
      </c>
      <c r="C377" s="14" t="s">
        <v>614</v>
      </c>
      <c r="D377" s="13">
        <v>0.33544601782573602</v>
      </c>
      <c r="E377" s="14">
        <v>-0.33104343822214599</v>
      </c>
      <c r="F377" s="14">
        <v>0.77863888816590399</v>
      </c>
      <c r="G377" s="14">
        <v>3.4304407247272899E-2</v>
      </c>
      <c r="H377" s="7">
        <v>1.5664525705454499E-2</v>
      </c>
    </row>
    <row r="378" spans="1:8" x14ac:dyDescent="0.2">
      <c r="A378" s="13" t="s">
        <v>678</v>
      </c>
      <c r="B378" s="14" t="s">
        <v>679</v>
      </c>
      <c r="C378" s="14" t="s">
        <v>680</v>
      </c>
      <c r="D378" s="13">
        <v>0.32230729494600402</v>
      </c>
      <c r="E378" s="14">
        <v>-0.344096802880903</v>
      </c>
      <c r="F378" s="14">
        <v>0.772771503203591</v>
      </c>
      <c r="G378" s="14">
        <v>0.92464872414181798</v>
      </c>
      <c r="H378" s="7">
        <v>0.291398066021819</v>
      </c>
    </row>
    <row r="379" spans="1:8" x14ac:dyDescent="0.2">
      <c r="A379" s="13" t="s">
        <v>735</v>
      </c>
      <c r="B379" s="14" t="s">
        <v>736</v>
      </c>
      <c r="C379" s="14" t="s">
        <v>737</v>
      </c>
      <c r="D379" s="13">
        <v>0.31328259397604002</v>
      </c>
      <c r="E379" s="14">
        <v>-0.39407547177768798</v>
      </c>
      <c r="F379" s="14">
        <v>0.787561610203379</v>
      </c>
      <c r="G379" s="14">
        <v>5.22075751433334E-2</v>
      </c>
      <c r="H379" s="7">
        <v>3.5167596400000098E-2</v>
      </c>
    </row>
    <row r="380" spans="1:8" x14ac:dyDescent="0.2">
      <c r="A380" s="13" t="s">
        <v>73</v>
      </c>
      <c r="B380" s="14" t="s">
        <v>74</v>
      </c>
      <c r="C380" s="14" t="s">
        <v>75</v>
      </c>
      <c r="D380" s="13">
        <v>0.31070698324562601</v>
      </c>
      <c r="E380" s="14">
        <v>-0.39648300532320002</v>
      </c>
      <c r="F380" s="14">
        <v>0.78647561814017097</v>
      </c>
      <c r="G380" s="14">
        <v>9.0153991601111205E-2</v>
      </c>
      <c r="H380" s="7">
        <v>7.7861152115555596E-2</v>
      </c>
    </row>
    <row r="381" spans="1:8" x14ac:dyDescent="0.2">
      <c r="A381" s="13" t="s">
        <v>465</v>
      </c>
      <c r="B381" s="14" t="s">
        <v>466</v>
      </c>
      <c r="C381" s="14" t="s">
        <v>467</v>
      </c>
      <c r="D381" s="13">
        <v>0.28753564843589702</v>
      </c>
      <c r="E381" s="14">
        <v>-0.41771350821812597</v>
      </c>
      <c r="F381" s="14">
        <v>0.77657144866746697</v>
      </c>
      <c r="G381" s="14">
        <v>2.2160513199433298</v>
      </c>
      <c r="H381" s="7">
        <v>0.493693122912222</v>
      </c>
    </row>
    <row r="382" spans="1:8" x14ac:dyDescent="0.2">
      <c r="A382" s="13" t="s">
        <v>9</v>
      </c>
      <c r="B382" s="14" t="s">
        <v>10</v>
      </c>
      <c r="C382" s="14" t="s">
        <v>9</v>
      </c>
      <c r="D382" s="13">
        <v>0.28469586946223902</v>
      </c>
      <c r="E382" s="14">
        <v>-0.38009199122267201</v>
      </c>
      <c r="F382" s="14">
        <v>0.75553854558043099</v>
      </c>
      <c r="G382" s="14">
        <v>0.80912212026545405</v>
      </c>
      <c r="H382" s="7">
        <v>0.59760607054181802</v>
      </c>
    </row>
    <row r="383" spans="1:8" x14ac:dyDescent="0.2">
      <c r="A383" s="13" t="s">
        <v>1002</v>
      </c>
      <c r="B383" s="14" t="s">
        <v>1003</v>
      </c>
      <c r="C383" s="14" t="s">
        <v>1002</v>
      </c>
      <c r="D383" s="13">
        <v>0.28086898020891399</v>
      </c>
      <c r="E383" s="14">
        <v>-0.42368236803671</v>
      </c>
      <c r="F383" s="14">
        <v>0.77367641208869398</v>
      </c>
      <c r="G383" s="14">
        <v>0.28824123017888897</v>
      </c>
      <c r="H383" s="7">
        <v>0.177144394937778</v>
      </c>
    </row>
    <row r="384" spans="1:8" x14ac:dyDescent="0.2">
      <c r="A384" s="13" t="s">
        <v>147</v>
      </c>
      <c r="B384" s="14" t="s">
        <v>148</v>
      </c>
      <c r="C384" s="14" t="s">
        <v>147</v>
      </c>
      <c r="D384" s="13">
        <v>0.27792296511165798</v>
      </c>
      <c r="E384" s="14">
        <v>-0.38636674169983198</v>
      </c>
      <c r="F384" s="14">
        <v>0.75236449114781401</v>
      </c>
      <c r="G384" s="14">
        <v>0.261462005141818</v>
      </c>
      <c r="H384" s="7">
        <v>7.2712778209090903E-2</v>
      </c>
    </row>
    <row r="385" spans="1:8" x14ac:dyDescent="0.2">
      <c r="A385" s="13" t="s">
        <v>157</v>
      </c>
      <c r="B385" s="14" t="s">
        <v>158</v>
      </c>
      <c r="C385" s="14" t="s">
        <v>157</v>
      </c>
      <c r="D385" s="13">
        <v>0.24547920499022399</v>
      </c>
      <c r="E385" s="14">
        <v>-0.41559501831201401</v>
      </c>
      <c r="F385" s="14">
        <v>0.73684826976332796</v>
      </c>
      <c r="G385" s="14">
        <v>1.01649145493636</v>
      </c>
      <c r="H385" s="7">
        <v>0.87030845900727305</v>
      </c>
    </row>
    <row r="386" spans="1:8" x14ac:dyDescent="0.2">
      <c r="A386" s="13" t="s">
        <v>1305</v>
      </c>
      <c r="B386" s="14" t="s">
        <v>1306</v>
      </c>
      <c r="C386" s="14" t="s">
        <v>1307</v>
      </c>
      <c r="D386" s="13">
        <v>0.24448732264130399</v>
      </c>
      <c r="E386" s="14">
        <v>-0.41646759273164802</v>
      </c>
      <c r="F386" s="14">
        <v>0.73636560468771695</v>
      </c>
      <c r="G386" s="14">
        <v>9.2948293729090706E-2</v>
      </c>
      <c r="H386" s="7">
        <v>3.46686970818183E-2</v>
      </c>
    </row>
    <row r="387" spans="1:8" x14ac:dyDescent="0.2">
      <c r="A387" s="13" t="s">
        <v>40</v>
      </c>
      <c r="B387" s="14" t="s">
        <v>41</v>
      </c>
      <c r="C387" s="14" t="s">
        <v>40</v>
      </c>
      <c r="D387" s="13">
        <v>0.22642432341370899</v>
      </c>
      <c r="E387" s="14">
        <v>-0.432147712458543</v>
      </c>
      <c r="F387" s="14">
        <v>0.72748741714132603</v>
      </c>
      <c r="G387" s="14">
        <v>0.32147445746727299</v>
      </c>
      <c r="H387" s="7">
        <v>0.16600730295636401</v>
      </c>
    </row>
    <row r="388" spans="1:8" x14ac:dyDescent="0.2">
      <c r="A388" s="13" t="s">
        <v>675</v>
      </c>
      <c r="B388" s="14" t="s">
        <v>676</v>
      </c>
      <c r="C388" s="14" t="s">
        <v>675</v>
      </c>
      <c r="D388" s="13">
        <v>0.22360713859971201</v>
      </c>
      <c r="E388" s="14">
        <v>-0.43455787595053003</v>
      </c>
      <c r="F388" s="14">
        <v>0.72608744341889098</v>
      </c>
      <c r="G388" s="14">
        <v>0.37496542318909099</v>
      </c>
      <c r="H388" s="7">
        <v>0.180118269269091</v>
      </c>
    </row>
    <row r="389" spans="1:8" x14ac:dyDescent="0.2">
      <c r="A389" s="13" t="s">
        <v>56</v>
      </c>
      <c r="B389" s="14" t="s">
        <v>57</v>
      </c>
      <c r="C389" s="14" t="s">
        <v>56</v>
      </c>
      <c r="D389" s="13">
        <v>0.22147861714943801</v>
      </c>
      <c r="E389" s="14">
        <v>-0.47428632412918997</v>
      </c>
      <c r="F389" s="14">
        <v>0.74694443986818404</v>
      </c>
      <c r="G389" s="14">
        <v>1.6169177936900001</v>
      </c>
      <c r="H389" s="7">
        <v>0.84775683203999996</v>
      </c>
    </row>
    <row r="390" spans="1:8" x14ac:dyDescent="0.2">
      <c r="A390" s="13" t="s">
        <v>170</v>
      </c>
      <c r="B390" s="14" t="s">
        <v>171</v>
      </c>
      <c r="C390" s="14" t="s">
        <v>172</v>
      </c>
      <c r="D390" s="13">
        <v>0.219103533211677</v>
      </c>
      <c r="E390" s="14">
        <v>-0.43839132844418499</v>
      </c>
      <c r="F390" s="14">
        <v>0.72384073203286703</v>
      </c>
      <c r="G390" s="14">
        <v>0.29022033338727299</v>
      </c>
      <c r="H390" s="7">
        <v>0.37872655984727299</v>
      </c>
    </row>
    <row r="391" spans="1:8" x14ac:dyDescent="0.2">
      <c r="A391" s="13" t="s">
        <v>59</v>
      </c>
      <c r="B391" s="14" t="s">
        <v>60</v>
      </c>
      <c r="C391" s="14" t="s">
        <v>59</v>
      </c>
      <c r="D391" s="13">
        <v>0.21482768319303799</v>
      </c>
      <c r="E391" s="14">
        <v>-0.479680798080729</v>
      </c>
      <c r="F391" s="14">
        <v>0.74384116517756804</v>
      </c>
      <c r="G391" s="14">
        <v>2.2157494065155601</v>
      </c>
      <c r="H391" s="7">
        <v>0.76176881268444396</v>
      </c>
    </row>
    <row r="392" spans="1:8" x14ac:dyDescent="0.2">
      <c r="A392" s="13" t="s">
        <v>778</v>
      </c>
      <c r="B392" s="14" t="s">
        <v>779</v>
      </c>
      <c r="C392" s="14" t="s">
        <v>778</v>
      </c>
      <c r="D392" s="13">
        <v>0.185387650685368</v>
      </c>
      <c r="E392" s="14">
        <v>-0.46634986012249902</v>
      </c>
      <c r="F392" s="14">
        <v>0.70667387309247298</v>
      </c>
      <c r="G392" s="14">
        <v>0.17458332417636399</v>
      </c>
      <c r="H392" s="7">
        <v>9.5221862085454606E-2</v>
      </c>
    </row>
    <row r="393" spans="1:8" x14ac:dyDescent="0.2">
      <c r="A393" s="13" t="s">
        <v>381</v>
      </c>
      <c r="B393" s="14" t="s">
        <v>382</v>
      </c>
      <c r="C393" s="14" t="s">
        <v>381</v>
      </c>
      <c r="D393" s="13">
        <v>0.18108473883776099</v>
      </c>
      <c r="E393" s="14">
        <v>-0.46982670927291997</v>
      </c>
      <c r="F393" s="14">
        <v>0.70443792180654696</v>
      </c>
      <c r="G393" s="14">
        <v>1.24421926168727</v>
      </c>
      <c r="H393" s="7">
        <v>0.37471412746545502</v>
      </c>
    </row>
    <row r="394" spans="1:8" x14ac:dyDescent="0.2">
      <c r="A394" s="13" t="s">
        <v>934</v>
      </c>
      <c r="B394" s="14" t="s">
        <v>935</v>
      </c>
      <c r="C394" s="14" t="s">
        <v>936</v>
      </c>
      <c r="D394" s="13">
        <v>0.17702141347636599</v>
      </c>
      <c r="E394" s="14">
        <v>-0.509378903336283</v>
      </c>
      <c r="F394" s="14">
        <v>0.72575679383736502</v>
      </c>
      <c r="G394" s="14">
        <v>1.1645639915555599E-2</v>
      </c>
      <c r="H394" s="7">
        <v>1.7362699226666702E-2</v>
      </c>
    </row>
    <row r="395" spans="1:8" x14ac:dyDescent="0.2">
      <c r="A395" s="13" t="s">
        <v>915</v>
      </c>
      <c r="B395" s="14" t="s">
        <v>916</v>
      </c>
      <c r="C395" s="14" t="s">
        <v>915</v>
      </c>
      <c r="D395" s="13">
        <v>0.16399561137546001</v>
      </c>
      <c r="E395" s="14">
        <v>-0.48343857596478101</v>
      </c>
      <c r="F395" s="14">
        <v>0.69545403413608697</v>
      </c>
      <c r="G395" s="14">
        <v>0.101223431776364</v>
      </c>
      <c r="H395" s="7">
        <v>0.22489857638727301</v>
      </c>
    </row>
    <row r="396" spans="1:8" x14ac:dyDescent="0.2">
      <c r="A396" s="13" t="s">
        <v>534</v>
      </c>
      <c r="B396" s="14" t="s">
        <v>535</v>
      </c>
      <c r="C396" s="14" t="s">
        <v>534</v>
      </c>
      <c r="D396" s="13">
        <v>0.156967129534549</v>
      </c>
      <c r="E396" s="14">
        <v>-0.48894750315213897</v>
      </c>
      <c r="F396" s="14">
        <v>0.69171025015965903</v>
      </c>
      <c r="G396" s="14">
        <v>1.7224212198272699</v>
      </c>
      <c r="H396" s="7">
        <v>1.05045841610182</v>
      </c>
    </row>
    <row r="397" spans="1:8" x14ac:dyDescent="0.2">
      <c r="A397" s="13" t="s">
        <v>184</v>
      </c>
      <c r="B397" s="14" t="s">
        <v>185</v>
      </c>
      <c r="C397" s="14" t="s">
        <v>184</v>
      </c>
      <c r="D397" s="13">
        <v>0.15044303372085599</v>
      </c>
      <c r="E397" s="14">
        <v>-0.49401539562785501</v>
      </c>
      <c r="F397" s="14">
        <v>0.68820921835422699</v>
      </c>
      <c r="G397" s="14">
        <v>0.33614746768181802</v>
      </c>
      <c r="H397" s="7">
        <v>0.239110239107273</v>
      </c>
    </row>
    <row r="398" spans="1:8" x14ac:dyDescent="0.2">
      <c r="A398" s="13" t="s">
        <v>371</v>
      </c>
      <c r="B398" s="14" t="s">
        <v>372</v>
      </c>
      <c r="C398" s="14" t="s">
        <v>373</v>
      </c>
      <c r="D398" s="13">
        <v>0.14131611480814699</v>
      </c>
      <c r="E398" s="14">
        <v>-0.50103242245162505</v>
      </c>
      <c r="F398" s="14">
        <v>0.683269040960788</v>
      </c>
      <c r="G398" s="14">
        <v>1.23233465068182</v>
      </c>
      <c r="H398" s="7">
        <v>0.67831000940181796</v>
      </c>
    </row>
    <row r="399" spans="1:8" x14ac:dyDescent="0.2">
      <c r="A399" s="13" t="s">
        <v>315</v>
      </c>
      <c r="B399" s="14" t="s">
        <v>316</v>
      </c>
      <c r="C399" s="14" t="s">
        <v>315</v>
      </c>
      <c r="D399" s="13">
        <v>0.13835577057557799</v>
      </c>
      <c r="E399" s="14">
        <v>-0.50329042016372705</v>
      </c>
      <c r="F399" s="14">
        <v>0.68165595113278099</v>
      </c>
      <c r="G399" s="14">
        <v>0.44371499038545498</v>
      </c>
      <c r="H399" s="7">
        <v>0.46344576712181801</v>
      </c>
    </row>
    <row r="400" spans="1:8" x14ac:dyDescent="0.2">
      <c r="A400" s="13" t="s">
        <v>160</v>
      </c>
      <c r="B400" s="14" t="s">
        <v>161</v>
      </c>
      <c r="C400" s="14" t="s">
        <v>160</v>
      </c>
      <c r="D400" s="13">
        <v>0.137050253687793</v>
      </c>
      <c r="E400" s="14">
        <v>-0.50428342458356201</v>
      </c>
      <c r="F400" s="14">
        <v>0.68094289364309302</v>
      </c>
      <c r="G400" s="14">
        <v>1.14844551582</v>
      </c>
      <c r="H400" s="7">
        <v>0.27780882358727299</v>
      </c>
    </row>
    <row r="401" spans="1:8" x14ac:dyDescent="0.2">
      <c r="A401" s="13" t="s">
        <v>135</v>
      </c>
      <c r="B401" s="14" t="s">
        <v>136</v>
      </c>
      <c r="C401" s="14" t="s">
        <v>135</v>
      </c>
      <c r="D401" s="13">
        <v>0.124909874223226</v>
      </c>
      <c r="E401" s="14">
        <v>-0.51343714509834004</v>
      </c>
      <c r="F401" s="14">
        <v>0.674262209734248</v>
      </c>
      <c r="G401" s="14">
        <v>0.35078401613636401</v>
      </c>
      <c r="H401" s="7">
        <v>0.34917781428545502</v>
      </c>
    </row>
    <row r="402" spans="1:8" x14ac:dyDescent="0.2">
      <c r="A402" s="13" t="s">
        <v>211</v>
      </c>
      <c r="B402" s="14" t="s">
        <v>212</v>
      </c>
      <c r="C402" s="14" t="s">
        <v>211</v>
      </c>
      <c r="D402" s="13">
        <v>9.2073068697528598E-2</v>
      </c>
      <c r="E402" s="14">
        <v>-0.53748869993329196</v>
      </c>
      <c r="F402" s="14">
        <v>0.65573055376474898</v>
      </c>
      <c r="G402" s="14">
        <v>0.81264415481999996</v>
      </c>
      <c r="H402" s="7">
        <v>0.32097755832909097</v>
      </c>
    </row>
    <row r="403" spans="1:8" x14ac:dyDescent="0.2">
      <c r="A403" s="13" t="s">
        <v>668</v>
      </c>
      <c r="B403" s="14" t="s">
        <v>669</v>
      </c>
      <c r="C403" s="14" t="s">
        <v>668</v>
      </c>
      <c r="D403" s="13">
        <v>8.8004303760451902E-2</v>
      </c>
      <c r="E403" s="14">
        <v>-0.54039924117870697</v>
      </c>
      <c r="F403" s="14">
        <v>0.65338603434479903</v>
      </c>
      <c r="G403" s="14">
        <v>2.7263618027290901</v>
      </c>
      <c r="H403" s="7">
        <v>0.56653226818181801</v>
      </c>
    </row>
    <row r="404" spans="1:8" x14ac:dyDescent="0.2">
      <c r="A404" s="13" t="s">
        <v>1143</v>
      </c>
      <c r="B404" s="14" t="s">
        <v>1144</v>
      </c>
      <c r="C404" s="14" t="s">
        <v>1145</v>
      </c>
      <c r="D404" s="13">
        <v>8.2674455987168105E-2</v>
      </c>
      <c r="E404" s="14">
        <v>-0.57698629589039196</v>
      </c>
      <c r="F404" s="14">
        <v>0.67705721222078097</v>
      </c>
      <c r="G404" s="14">
        <v>2.1596112605555499E-2</v>
      </c>
      <c r="H404" s="7">
        <v>1.33182085877777E-2</v>
      </c>
    </row>
    <row r="405" spans="1:8" x14ac:dyDescent="0.2">
      <c r="A405" s="13" t="s">
        <v>37</v>
      </c>
      <c r="B405" s="14" t="s">
        <v>38</v>
      </c>
      <c r="C405" s="14" t="s">
        <v>37</v>
      </c>
      <c r="D405" s="13">
        <v>8.2600845547816298E-2</v>
      </c>
      <c r="E405" s="14">
        <v>-0.54424143072026798</v>
      </c>
      <c r="F405" s="14">
        <v>0.650255576121056</v>
      </c>
      <c r="G405" s="14">
        <v>0.57174298626909104</v>
      </c>
      <c r="H405" s="7">
        <v>0.36988829698181802</v>
      </c>
    </row>
    <row r="406" spans="1:8" x14ac:dyDescent="0.2">
      <c r="A406" s="13" t="s">
        <v>553</v>
      </c>
      <c r="B406" s="14" t="s">
        <v>554</v>
      </c>
      <c r="C406" s="14" t="s">
        <v>555</v>
      </c>
      <c r="D406" s="13">
        <v>7.9499571192446897E-2</v>
      </c>
      <c r="E406" s="14">
        <v>-0.54643481280445805</v>
      </c>
      <c r="F406" s="14">
        <v>0.64845012394569002</v>
      </c>
      <c r="G406" s="14">
        <v>0.65478458967999997</v>
      </c>
      <c r="H406" s="7">
        <v>0.91193732184909104</v>
      </c>
    </row>
    <row r="407" spans="1:8" x14ac:dyDescent="0.2">
      <c r="A407" s="13" t="s">
        <v>440</v>
      </c>
      <c r="B407" s="14" t="s">
        <v>441</v>
      </c>
      <c r="C407" s="14" t="s">
        <v>440</v>
      </c>
      <c r="D407" s="13">
        <v>6.5528070413068601E-2</v>
      </c>
      <c r="E407" s="14">
        <v>-0.58837345773688099</v>
      </c>
      <c r="F407" s="14">
        <v>0.66760998675206495</v>
      </c>
      <c r="G407" s="14">
        <v>0.45457278952888902</v>
      </c>
      <c r="H407" s="7">
        <v>0.10784075144444399</v>
      </c>
    </row>
    <row r="408" spans="1:8" x14ac:dyDescent="0.2">
      <c r="A408" s="13" t="s">
        <v>398</v>
      </c>
      <c r="B408" s="14" t="s">
        <v>399</v>
      </c>
      <c r="C408" s="14" t="s">
        <v>398</v>
      </c>
      <c r="D408" s="13">
        <v>6.2595363584300803E-2</v>
      </c>
      <c r="E408" s="14">
        <v>-0.55824127179319005</v>
      </c>
      <c r="F408" s="14">
        <v>0.63849526647690502</v>
      </c>
      <c r="G408" s="14">
        <v>8.5620547856363596E-2</v>
      </c>
      <c r="H408" s="7">
        <v>6.4554537387272695E-2</v>
      </c>
    </row>
    <row r="409" spans="1:8" x14ac:dyDescent="0.2">
      <c r="A409" s="13" t="s">
        <v>117</v>
      </c>
      <c r="B409" s="14" t="s">
        <v>118</v>
      </c>
      <c r="C409" s="14" t="s">
        <v>117</v>
      </c>
      <c r="D409" s="13">
        <v>4.3621024298849301E-2</v>
      </c>
      <c r="E409" s="14">
        <v>-0.57120069060923795</v>
      </c>
      <c r="F409" s="14">
        <v>0.62708695169608497</v>
      </c>
      <c r="G409" s="14">
        <v>0.37918019364</v>
      </c>
      <c r="H409" s="7">
        <v>0.72802758978909099</v>
      </c>
    </row>
    <row r="410" spans="1:8" x14ac:dyDescent="0.2">
      <c r="A410" s="13" t="s">
        <v>293</v>
      </c>
      <c r="B410" s="14" t="s">
        <v>294</v>
      </c>
      <c r="C410" s="14" t="s">
        <v>293</v>
      </c>
      <c r="D410" s="13">
        <v>3.9048824237920499E-2</v>
      </c>
      <c r="E410" s="14">
        <v>-0.57427832251450295</v>
      </c>
      <c r="F410" s="14">
        <v>0.62429997673276905</v>
      </c>
      <c r="G410" s="14">
        <v>0.32193483630909098</v>
      </c>
      <c r="H410" s="7">
        <v>0.63584533471636395</v>
      </c>
    </row>
    <row r="411" spans="1:8" x14ac:dyDescent="0.2">
      <c r="A411" s="13" t="s">
        <v>623</v>
      </c>
      <c r="B411" s="14" t="s">
        <v>624</v>
      </c>
      <c r="C411" s="14" t="s">
        <v>623</v>
      </c>
      <c r="D411" s="13">
        <v>2.5281207906062898E-2</v>
      </c>
      <c r="E411" s="14">
        <v>-0.614120486379515</v>
      </c>
      <c r="F411" s="14">
        <v>0.64464621460384297</v>
      </c>
      <c r="G411" s="14">
        <v>1.30956963889</v>
      </c>
      <c r="H411" s="7">
        <v>0.146694968183333</v>
      </c>
    </row>
    <row r="412" spans="1:8" x14ac:dyDescent="0.2">
      <c r="A412" s="13" t="s">
        <v>793</v>
      </c>
      <c r="B412" s="14" t="s">
        <v>794</v>
      </c>
      <c r="C412" s="14" t="s">
        <v>793</v>
      </c>
      <c r="D412" s="13">
        <v>1.0613609511248101E-2</v>
      </c>
      <c r="E412" s="14">
        <v>-0.59303717639228604</v>
      </c>
      <c r="F412" s="14">
        <v>0.60662633083039197</v>
      </c>
      <c r="G412" s="14">
        <v>0.202928169967273</v>
      </c>
      <c r="H412" s="7">
        <v>0.27169486799999998</v>
      </c>
    </row>
    <row r="413" spans="1:8" x14ac:dyDescent="0.2">
      <c r="A413" s="13" t="s">
        <v>361</v>
      </c>
      <c r="B413" s="14" t="s">
        <v>362</v>
      </c>
      <c r="C413" s="14" t="s">
        <v>363</v>
      </c>
      <c r="D413" s="13">
        <v>1.01685816339142E-2</v>
      </c>
      <c r="E413" s="14">
        <v>-0.59332564603999005</v>
      </c>
      <c r="F413" s="14">
        <v>0.606344964885977</v>
      </c>
      <c r="G413" s="14">
        <v>0.13515098734181799</v>
      </c>
      <c r="H413" s="7">
        <v>0.127471541729091</v>
      </c>
    </row>
    <row r="414" spans="1:8" x14ac:dyDescent="0.2">
      <c r="A414" s="13" t="s">
        <v>181</v>
      </c>
      <c r="B414" s="14" t="s">
        <v>182</v>
      </c>
      <c r="C414" s="14" t="s">
        <v>181</v>
      </c>
      <c r="D414" s="13">
        <v>-2.5004873007076399E-2</v>
      </c>
      <c r="E414" s="14">
        <v>-0.61564533066961702</v>
      </c>
      <c r="F414" s="14">
        <v>0.58362438883716306</v>
      </c>
      <c r="G414" s="14">
        <v>0.31355549184181802</v>
      </c>
      <c r="H414" s="7">
        <v>0.46706927678545501</v>
      </c>
    </row>
    <row r="415" spans="1:8" x14ac:dyDescent="0.2">
      <c r="A415" s="13" t="s">
        <v>395</v>
      </c>
      <c r="B415" s="14" t="s">
        <v>396</v>
      </c>
      <c r="C415" s="14" t="s">
        <v>395</v>
      </c>
      <c r="D415" s="13">
        <v>-6.1004811051252203E-2</v>
      </c>
      <c r="E415" s="14">
        <v>-0.63754856785466896</v>
      </c>
      <c r="F415" s="14">
        <v>0.55933937337683903</v>
      </c>
      <c r="G415" s="14">
        <v>1.35095828206909</v>
      </c>
      <c r="H415" s="7">
        <v>0.21554363439636401</v>
      </c>
    </row>
    <row r="416" spans="1:8" x14ac:dyDescent="0.2">
      <c r="A416" s="13" t="s">
        <v>478</v>
      </c>
      <c r="B416" s="14" t="s">
        <v>479</v>
      </c>
      <c r="C416" s="14" t="s">
        <v>480</v>
      </c>
      <c r="D416" s="13">
        <v>-7.6565025462153102E-2</v>
      </c>
      <c r="E416" s="14">
        <v>-0.64673582127487705</v>
      </c>
      <c r="F416" s="14">
        <v>0.54850239928823696</v>
      </c>
      <c r="G416" s="14">
        <v>0.80686975526000004</v>
      </c>
      <c r="H416" s="7">
        <v>0.38882567928181799</v>
      </c>
    </row>
    <row r="417" spans="1:8" x14ac:dyDescent="0.2">
      <c r="A417" s="13" t="s">
        <v>804</v>
      </c>
      <c r="B417" s="14" t="s">
        <v>805</v>
      </c>
      <c r="C417" s="14" t="s">
        <v>804</v>
      </c>
      <c r="D417" s="13">
        <v>-8.2305693662962295E-2</v>
      </c>
      <c r="E417" s="14">
        <v>-0.67685607405211901</v>
      </c>
      <c r="F417" s="14">
        <v>0.57723392469595303</v>
      </c>
      <c r="G417" s="14">
        <v>1.49336599066667E-2</v>
      </c>
      <c r="H417" s="7">
        <v>1.9099013894444499E-2</v>
      </c>
    </row>
    <row r="418" spans="1:8" x14ac:dyDescent="0.2">
      <c r="A418" s="13" t="s">
        <v>46</v>
      </c>
      <c r="B418" s="14" t="s">
        <v>47</v>
      </c>
      <c r="C418" s="14" t="s">
        <v>46</v>
      </c>
      <c r="D418" s="13">
        <v>-9.2117975591659601E-2</v>
      </c>
      <c r="E418" s="14">
        <v>-0.65575636967727102</v>
      </c>
      <c r="F418" s="14">
        <v>0.53745649242796401</v>
      </c>
      <c r="G418" s="14">
        <v>0.47743082611999998</v>
      </c>
      <c r="H418" s="7">
        <v>0.29643485226181798</v>
      </c>
    </row>
    <row r="419" spans="1:8" x14ac:dyDescent="0.2">
      <c r="A419" s="13" t="s">
        <v>105</v>
      </c>
      <c r="B419" s="14" t="s">
        <v>106</v>
      </c>
      <c r="C419" s="14" t="s">
        <v>105</v>
      </c>
      <c r="D419" s="13">
        <v>-0.10705467930953</v>
      </c>
      <c r="E419" s="14">
        <v>-0.66427061452654301</v>
      </c>
      <c r="F419" s="14">
        <v>0.52664091199343699</v>
      </c>
      <c r="G419" s="14">
        <v>0.62344084013636403</v>
      </c>
      <c r="H419" s="7">
        <v>0.64351452160909095</v>
      </c>
    </row>
    <row r="420" spans="1:8" x14ac:dyDescent="0.2">
      <c r="A420" s="13" t="s">
        <v>355</v>
      </c>
      <c r="B420" s="14" t="s">
        <v>356</v>
      </c>
      <c r="C420" s="14" t="s">
        <v>355</v>
      </c>
      <c r="D420" s="13">
        <v>-0.11452688896002999</v>
      </c>
      <c r="E420" s="14">
        <v>-0.66847636057389204</v>
      </c>
      <c r="F420" s="14">
        <v>0.52115223090811102</v>
      </c>
      <c r="G420" s="14">
        <v>0.58912958944727201</v>
      </c>
      <c r="H420" s="7">
        <v>0.120457129961818</v>
      </c>
    </row>
    <row r="421" spans="1:8" x14ac:dyDescent="0.2">
      <c r="A421" s="13" t="s">
        <v>560</v>
      </c>
      <c r="B421" s="14" t="s">
        <v>561</v>
      </c>
      <c r="C421" s="14" t="s">
        <v>560</v>
      </c>
      <c r="D421" s="13">
        <v>-0.133506515658283</v>
      </c>
      <c r="E421" s="14">
        <v>-0.70395860901404905</v>
      </c>
      <c r="F421" s="14">
        <v>0.54165049974788504</v>
      </c>
      <c r="G421" s="14">
        <v>0.61223644351666695</v>
      </c>
      <c r="H421" s="7">
        <v>0.283915998694445</v>
      </c>
    </row>
    <row r="422" spans="1:8" x14ac:dyDescent="0.2">
      <c r="A422" s="13" t="s">
        <v>123</v>
      </c>
      <c r="B422" s="14" t="s">
        <v>124</v>
      </c>
      <c r="C422" s="14" t="s">
        <v>123</v>
      </c>
      <c r="D422" s="13">
        <v>-0.153917982493884</v>
      </c>
      <c r="E422" s="14">
        <v>-0.69007710599897598</v>
      </c>
      <c r="F422" s="14">
        <v>0.49132150842301597</v>
      </c>
      <c r="G422" s="14">
        <v>0.284725064645454</v>
      </c>
      <c r="H422" s="7">
        <v>7.0537814101818197E-2</v>
      </c>
    </row>
    <row r="423" spans="1:8" x14ac:dyDescent="0.2">
      <c r="A423" s="13" t="s">
        <v>459</v>
      </c>
      <c r="B423" s="14" t="s">
        <v>460</v>
      </c>
      <c r="C423" s="14" t="s">
        <v>459</v>
      </c>
      <c r="D423" s="13">
        <v>-0.15566522822225701</v>
      </c>
      <c r="E423" s="14">
        <v>-0.69101361129648398</v>
      </c>
      <c r="F423" s="14">
        <v>0.48996230947936298</v>
      </c>
      <c r="G423" s="14">
        <v>1.04312085104727</v>
      </c>
      <c r="H423" s="7">
        <v>0.49699230406909101</v>
      </c>
    </row>
    <row r="424" spans="1:8" x14ac:dyDescent="0.2">
      <c r="A424" s="13" t="s">
        <v>557</v>
      </c>
      <c r="B424" s="14" t="s">
        <v>558</v>
      </c>
      <c r="C424" s="14" t="s">
        <v>557</v>
      </c>
      <c r="D424" s="13">
        <v>-0.192058448116326</v>
      </c>
      <c r="E424" s="14">
        <v>-0.71011980346012404</v>
      </c>
      <c r="F424" s="14">
        <v>0.46091960349234201</v>
      </c>
      <c r="G424" s="14">
        <v>0.32802841878</v>
      </c>
      <c r="H424" s="7">
        <v>0.70339088362000002</v>
      </c>
    </row>
    <row r="425" spans="1:8" x14ac:dyDescent="0.2">
      <c r="A425" s="13" t="s">
        <v>300</v>
      </c>
      <c r="B425" s="14" t="s">
        <v>301</v>
      </c>
      <c r="C425" s="14" t="s">
        <v>300</v>
      </c>
      <c r="D425" s="13">
        <v>-0.196737873755743</v>
      </c>
      <c r="E425" s="14">
        <v>-0.712522330924377</v>
      </c>
      <c r="F425" s="14">
        <v>0.45708098510121897</v>
      </c>
      <c r="G425" s="14">
        <v>0.52016983875636402</v>
      </c>
      <c r="H425" s="7">
        <v>2.1018982568490898</v>
      </c>
    </row>
    <row r="426" spans="1:8" x14ac:dyDescent="0.2">
      <c r="A426" s="13" t="s">
        <v>144</v>
      </c>
      <c r="B426" s="14" t="s">
        <v>145</v>
      </c>
      <c r="C426" s="14" t="s">
        <v>144</v>
      </c>
      <c r="D426" s="13">
        <v>-0.20011379642614999</v>
      </c>
      <c r="E426" s="14">
        <v>-0.71424813134587695</v>
      </c>
      <c r="F426" s="14">
        <v>0.45429644649425699</v>
      </c>
      <c r="G426" s="14">
        <v>0.51807943422727298</v>
      </c>
      <c r="H426" s="7">
        <v>0.60088665398545404</v>
      </c>
    </row>
    <row r="427" spans="1:8" x14ac:dyDescent="0.2">
      <c r="A427" s="13" t="s">
        <v>427</v>
      </c>
      <c r="B427" s="14" t="s">
        <v>428</v>
      </c>
      <c r="C427" s="14" t="s">
        <v>427</v>
      </c>
      <c r="D427" s="13">
        <v>-0.246755846934687</v>
      </c>
      <c r="E427" s="14">
        <v>-0.73746876680909901</v>
      </c>
      <c r="F427" s="14">
        <v>0.41447014256526499</v>
      </c>
      <c r="G427" s="14">
        <v>2.1025319754690899</v>
      </c>
      <c r="H427" s="7">
        <v>0.38382644284545497</v>
      </c>
    </row>
    <row r="428" spans="1:8" x14ac:dyDescent="0.2">
      <c r="A428" s="13" t="s">
        <v>268</v>
      </c>
      <c r="B428" s="14" t="s">
        <v>269</v>
      </c>
      <c r="C428" s="14" t="s">
        <v>270</v>
      </c>
      <c r="D428" s="13">
        <v>-0.25722901079479599</v>
      </c>
      <c r="E428" s="14">
        <v>-0.76324204177501198</v>
      </c>
      <c r="F428" s="14">
        <v>0.44436598217600398</v>
      </c>
      <c r="G428" s="14">
        <v>1.3440639752488901</v>
      </c>
      <c r="H428" s="7">
        <v>0.70955023984888899</v>
      </c>
    </row>
    <row r="429" spans="1:8" x14ac:dyDescent="0.2">
      <c r="A429" s="13" t="s">
        <v>324</v>
      </c>
      <c r="B429" s="14" t="s">
        <v>325</v>
      </c>
      <c r="C429" s="14" t="s">
        <v>324</v>
      </c>
      <c r="D429" s="13">
        <v>-0.27081929050673897</v>
      </c>
      <c r="E429" s="14">
        <v>-0.76927303873206299</v>
      </c>
      <c r="F429" s="14">
        <v>0.43256597451301898</v>
      </c>
      <c r="G429" s="14">
        <v>0.29371235515111099</v>
      </c>
      <c r="H429" s="7">
        <v>0.21114275249</v>
      </c>
    </row>
    <row r="430" spans="1:8" x14ac:dyDescent="0.2">
      <c r="A430" s="13" t="s">
        <v>499</v>
      </c>
      <c r="B430" s="14" t="s">
        <v>500</v>
      </c>
      <c r="C430" s="14" t="s">
        <v>499</v>
      </c>
      <c r="D430" s="13">
        <v>-0.27174542576380301</v>
      </c>
      <c r="E430" s="14">
        <v>-0.74945011043320797</v>
      </c>
      <c r="F430" s="14">
        <v>0.39203679615108</v>
      </c>
      <c r="G430" s="14">
        <v>1.4643277796218199</v>
      </c>
      <c r="H430" s="7">
        <v>0.45441297712545398</v>
      </c>
    </row>
    <row r="431" spans="1:8" x14ac:dyDescent="0.2">
      <c r="A431" s="13" t="s">
        <v>732</v>
      </c>
      <c r="B431" s="14" t="s">
        <v>733</v>
      </c>
      <c r="C431" s="14" t="s">
        <v>732</v>
      </c>
      <c r="D431" s="13">
        <v>-0.28113373228273197</v>
      </c>
      <c r="E431" s="14">
        <v>-0.75387193662386498</v>
      </c>
      <c r="F431" s="14">
        <v>0.38339977532344299</v>
      </c>
      <c r="G431" s="14">
        <v>0.52952335328181799</v>
      </c>
      <c r="H431" s="7">
        <v>0.26561725540909098</v>
      </c>
    </row>
    <row r="432" spans="1:8" x14ac:dyDescent="0.2">
      <c r="A432" s="13" t="s">
        <v>453</v>
      </c>
      <c r="B432" s="14" t="s">
        <v>454</v>
      </c>
      <c r="C432" s="14" t="s">
        <v>453</v>
      </c>
      <c r="D432" s="13">
        <v>-0.28264188920914801</v>
      </c>
      <c r="E432" s="14">
        <v>-0.75457829792277198</v>
      </c>
      <c r="F432" s="14">
        <v>0.38200138564172198</v>
      </c>
      <c r="G432" s="14">
        <v>0.39743330956727302</v>
      </c>
      <c r="H432" s="7">
        <v>0.56584461016727305</v>
      </c>
    </row>
    <row r="433" spans="1:8" x14ac:dyDescent="0.2">
      <c r="A433" s="13" t="s">
        <v>620</v>
      </c>
      <c r="B433" s="14" t="s">
        <v>621</v>
      </c>
      <c r="C433" s="14" t="s">
        <v>620</v>
      </c>
      <c r="D433" s="13">
        <v>-0.31441863699375799</v>
      </c>
      <c r="E433" s="14">
        <v>-0.769211264656675</v>
      </c>
      <c r="F433" s="14">
        <v>0.35181237069918703</v>
      </c>
      <c r="G433" s="14">
        <v>0.24209233764545501</v>
      </c>
      <c r="H433" s="7">
        <v>0.58050196562181799</v>
      </c>
    </row>
    <row r="434" spans="1:8" x14ac:dyDescent="0.2">
      <c r="A434" s="13" t="s">
        <v>240</v>
      </c>
      <c r="B434" s="14" t="s">
        <v>241</v>
      </c>
      <c r="C434" s="14" t="s">
        <v>240</v>
      </c>
      <c r="D434" s="13">
        <v>-0.32210885072467799</v>
      </c>
      <c r="E434" s="14">
        <v>-0.77268228938377603</v>
      </c>
      <c r="F434" s="14">
        <v>0.34429200272303001</v>
      </c>
      <c r="G434" s="14">
        <v>0.26966626952181799</v>
      </c>
      <c r="H434" s="7">
        <v>0.82868202478181796</v>
      </c>
    </row>
    <row r="435" spans="1:8" x14ac:dyDescent="0.2">
      <c r="A435" s="13" t="s">
        <v>229</v>
      </c>
      <c r="B435" s="14" t="s">
        <v>230</v>
      </c>
      <c r="C435" s="14" t="s">
        <v>231</v>
      </c>
      <c r="D435" s="13">
        <v>-0.33687808346940001</v>
      </c>
      <c r="E435" s="14">
        <v>-0.79737526765158795</v>
      </c>
      <c r="F435" s="14">
        <v>0.37155848433482402</v>
      </c>
      <c r="G435" s="14">
        <v>3.5026395506666599E-2</v>
      </c>
      <c r="H435" s="7">
        <v>8.6732342595555595E-2</v>
      </c>
    </row>
    <row r="436" spans="1:8" x14ac:dyDescent="0.2">
      <c r="A436" s="13" t="s">
        <v>337</v>
      </c>
      <c r="B436" s="14" t="s">
        <v>338</v>
      </c>
      <c r="C436" s="14" t="s">
        <v>337</v>
      </c>
      <c r="D436" s="13">
        <v>-0.35652784478975402</v>
      </c>
      <c r="E436" s="14">
        <v>-0.78789422900799799</v>
      </c>
      <c r="F436" s="14">
        <v>0.309551642882058</v>
      </c>
      <c r="G436" s="14">
        <v>0.76451967412545396</v>
      </c>
      <c r="H436" s="7">
        <v>0.34946901106909101</v>
      </c>
    </row>
    <row r="437" spans="1:8" x14ac:dyDescent="0.2">
      <c r="A437" s="13" t="s">
        <v>894</v>
      </c>
      <c r="B437" s="14" t="s">
        <v>895</v>
      </c>
      <c r="C437" s="14" t="s">
        <v>894</v>
      </c>
      <c r="D437" s="13">
        <v>-0.40117168572942702</v>
      </c>
      <c r="E437" s="14">
        <v>-0.82293442462296895</v>
      </c>
      <c r="F437" s="14">
        <v>0.305660986622944</v>
      </c>
      <c r="G437" s="14">
        <v>8.2455149955555501E-3</v>
      </c>
      <c r="H437" s="7">
        <v>1.3917351528888899E-2</v>
      </c>
    </row>
    <row r="438" spans="1:8" x14ac:dyDescent="0.2">
      <c r="A438" s="13" t="s">
        <v>696</v>
      </c>
      <c r="B438" s="14" t="s">
        <v>697</v>
      </c>
      <c r="C438" s="14" t="s">
        <v>696</v>
      </c>
      <c r="D438" s="13">
        <v>-0.43520671108005199</v>
      </c>
      <c r="E438" s="14">
        <v>-0.82079664645983097</v>
      </c>
      <c r="F438" s="14">
        <v>0.22284684671410299</v>
      </c>
      <c r="G438" s="14">
        <v>0.42696354152545501</v>
      </c>
      <c r="H438" s="7">
        <v>0.823750014269091</v>
      </c>
    </row>
    <row r="439" spans="1:8" x14ac:dyDescent="0.2">
      <c r="A439" s="13" t="s">
        <v>204</v>
      </c>
      <c r="B439" s="14" t="s">
        <v>205</v>
      </c>
      <c r="C439" s="14" t="s">
        <v>204</v>
      </c>
      <c r="D439" s="13">
        <v>-0.55140178126075201</v>
      </c>
      <c r="E439" s="14">
        <v>-0.87666878660013503</v>
      </c>
      <c r="F439" s="14">
        <v>0.11982501649602301</v>
      </c>
      <c r="G439" s="14">
        <v>0.97880992687111101</v>
      </c>
      <c r="H439" s="7">
        <v>0.72448066430666702</v>
      </c>
    </row>
    <row r="440" spans="1:8" ht="16" thickBot="1" x14ac:dyDescent="0.25">
      <c r="A440" s="15" t="s">
        <v>493</v>
      </c>
      <c r="B440" s="16" t="s">
        <v>494</v>
      </c>
      <c r="C440" s="16" t="s">
        <v>493</v>
      </c>
      <c r="D440" s="15">
        <v>-0.68642636027036796</v>
      </c>
      <c r="E440" s="16">
        <v>-0.91112670876831703</v>
      </c>
      <c r="F440" s="16">
        <v>-0.14713861915371901</v>
      </c>
      <c r="G440" s="16">
        <v>1.0368918391472699</v>
      </c>
      <c r="H440" s="8">
        <v>0.862729391936363</v>
      </c>
    </row>
  </sheetData>
  <autoFilter ref="A4:H4" xr:uid="{977C554E-B1C0-4F81-8414-8DBE22C643E1}">
    <sortState xmlns:xlrd2="http://schemas.microsoft.com/office/spreadsheetml/2017/richdata2" ref="A5:H440">
      <sortCondition descending="1" ref="D4"/>
    </sortState>
  </autoFilter>
  <mergeCells count="2">
    <mergeCell ref="A3:C3"/>
    <mergeCell ref="D3:H3"/>
  </mergeCells>
  <conditionalFormatting sqref="D5:D440">
    <cfRule type="colorScale" priority="3">
      <colorScale>
        <cfvo type="num" val="-1"/>
        <cfvo type="num" val="0"/>
        <cfvo type="num" val="1"/>
        <color theme="4" tint="-0.499984740745262"/>
        <color theme="0"/>
        <color rgb="FFFF0000"/>
      </colorScale>
    </cfRule>
  </conditionalFormatting>
  <conditionalFormatting sqref="G5:H440">
    <cfRule type="colorScale" priority="1">
      <colorScale>
        <cfvo type="num" val="0"/>
        <cfvo type="max"/>
        <color theme="7" tint="0.79998168889431442"/>
        <color theme="5" tint="-0.24997711111789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2E0E-011F-40A2-A7C1-94AC072A8192}">
  <dimension ref="A1:G127"/>
  <sheetViews>
    <sheetView workbookViewId="0"/>
  </sheetViews>
  <sheetFormatPr baseColWidth="10" defaultColWidth="8.83203125" defaultRowHeight="15" x14ac:dyDescent="0.2"/>
  <cols>
    <col min="1" max="1" width="16.6640625" customWidth="1"/>
    <col min="2" max="2" width="47.33203125" customWidth="1"/>
    <col min="3" max="3" width="16.6640625" customWidth="1"/>
    <col min="4" max="4" width="26.83203125" customWidth="1"/>
    <col min="5" max="5" width="12" customWidth="1"/>
    <col min="6" max="6" width="22.1640625" customWidth="1"/>
    <col min="7" max="7" width="255.6640625" bestFit="1" customWidth="1"/>
  </cols>
  <sheetData>
    <row r="1" spans="1:7" x14ac:dyDescent="0.2">
      <c r="A1" s="21" t="s">
        <v>1879</v>
      </c>
      <c r="B1" s="12"/>
      <c r="C1" s="12"/>
      <c r="D1" s="12"/>
      <c r="E1" s="12"/>
      <c r="F1" s="12"/>
      <c r="G1" s="12"/>
    </row>
    <row r="2" spans="1:7" ht="16" thickBot="1" x14ac:dyDescent="0.25">
      <c r="A2" s="12"/>
      <c r="B2" s="12"/>
      <c r="C2" s="12"/>
      <c r="D2" s="12"/>
      <c r="E2" s="12"/>
      <c r="F2" s="12"/>
      <c r="G2" s="12"/>
    </row>
    <row r="3" spans="1:7" ht="16" thickBot="1" x14ac:dyDescent="0.25">
      <c r="A3" s="17" t="s">
        <v>1436</v>
      </c>
      <c r="B3" s="18" t="s">
        <v>1437</v>
      </c>
      <c r="C3" s="18" t="s">
        <v>1438</v>
      </c>
      <c r="D3" s="18" t="s">
        <v>1439</v>
      </c>
      <c r="E3" s="18" t="s">
        <v>1440</v>
      </c>
      <c r="F3" s="18" t="s">
        <v>1441</v>
      </c>
      <c r="G3" s="19" t="s">
        <v>1442</v>
      </c>
    </row>
    <row r="4" spans="1:7" x14ac:dyDescent="0.2">
      <c r="A4" s="13" t="s">
        <v>1443</v>
      </c>
      <c r="B4" s="14" t="s">
        <v>1444</v>
      </c>
      <c r="C4" s="14">
        <v>188</v>
      </c>
      <c r="D4" s="14">
        <v>1925</v>
      </c>
      <c r="E4" s="14">
        <v>0.64</v>
      </c>
      <c r="F4" s="14">
        <v>7.6800000000000004E-68</v>
      </c>
      <c r="G4" s="7" t="s">
        <v>1445</v>
      </c>
    </row>
    <row r="5" spans="1:7" x14ac:dyDescent="0.2">
      <c r="A5" s="13" t="s">
        <v>1446</v>
      </c>
      <c r="B5" s="14" t="s">
        <v>1447</v>
      </c>
      <c r="C5" s="14">
        <v>110</v>
      </c>
      <c r="D5" s="14">
        <v>2605</v>
      </c>
      <c r="E5" s="14">
        <v>0.28000000000000003</v>
      </c>
      <c r="F5" s="14">
        <v>1.75E-9</v>
      </c>
      <c r="G5" s="7" t="s">
        <v>1448</v>
      </c>
    </row>
    <row r="6" spans="1:7" x14ac:dyDescent="0.2">
      <c r="A6" s="13" t="s">
        <v>1449</v>
      </c>
      <c r="B6" s="14" t="s">
        <v>1450</v>
      </c>
      <c r="C6" s="14">
        <v>107</v>
      </c>
      <c r="D6" s="14">
        <v>654</v>
      </c>
      <c r="E6" s="14">
        <v>0.87</v>
      </c>
      <c r="F6" s="14">
        <v>5.3299999999999999E-54</v>
      </c>
      <c r="G6" s="7" t="s">
        <v>1451</v>
      </c>
    </row>
    <row r="7" spans="1:7" x14ac:dyDescent="0.2">
      <c r="A7" s="13" t="s">
        <v>1452</v>
      </c>
      <c r="B7" s="14" t="s">
        <v>1453</v>
      </c>
      <c r="C7" s="14">
        <v>85</v>
      </c>
      <c r="D7" s="14">
        <v>439</v>
      </c>
      <c r="E7" s="14">
        <v>0.94</v>
      </c>
      <c r="F7" s="14">
        <v>3.71E-47</v>
      </c>
      <c r="G7" s="7" t="s">
        <v>1454</v>
      </c>
    </row>
    <row r="8" spans="1:7" x14ac:dyDescent="0.2">
      <c r="A8" s="13" t="s">
        <v>1455</v>
      </c>
      <c r="B8" s="14" t="s">
        <v>1456</v>
      </c>
      <c r="C8" s="14">
        <v>76</v>
      </c>
      <c r="D8" s="14">
        <v>1012</v>
      </c>
      <c r="E8" s="14">
        <v>0.53</v>
      </c>
      <c r="F8" s="14">
        <v>1.0600000000000001E-17</v>
      </c>
      <c r="G8" s="7" t="s">
        <v>1457</v>
      </c>
    </row>
    <row r="9" spans="1:7" x14ac:dyDescent="0.2">
      <c r="A9" s="13" t="s">
        <v>1458</v>
      </c>
      <c r="B9" s="14" t="s">
        <v>1459</v>
      </c>
      <c r="C9" s="14">
        <v>62</v>
      </c>
      <c r="D9" s="14">
        <v>1948</v>
      </c>
      <c r="E9" s="14">
        <v>0.16</v>
      </c>
      <c r="F9" s="14">
        <v>2.3800000000000002E-2</v>
      </c>
      <c r="G9" s="7" t="s">
        <v>1460</v>
      </c>
    </row>
    <row r="10" spans="1:7" x14ac:dyDescent="0.2">
      <c r="A10" s="13" t="s">
        <v>1461</v>
      </c>
      <c r="B10" s="14" t="s">
        <v>1462</v>
      </c>
      <c r="C10" s="14">
        <v>54</v>
      </c>
      <c r="D10" s="14">
        <v>601</v>
      </c>
      <c r="E10" s="14">
        <v>0.61</v>
      </c>
      <c r="F10" s="14">
        <v>2.9000000000000002E-15</v>
      </c>
      <c r="G10" s="7" t="s">
        <v>1463</v>
      </c>
    </row>
    <row r="11" spans="1:7" x14ac:dyDescent="0.2">
      <c r="A11" s="13" t="s">
        <v>1464</v>
      </c>
      <c r="B11" s="14" t="s">
        <v>1465</v>
      </c>
      <c r="C11" s="14">
        <v>47</v>
      </c>
      <c r="D11" s="14">
        <v>298</v>
      </c>
      <c r="E11" s="14">
        <v>0.85</v>
      </c>
      <c r="F11" s="14">
        <v>8.3599999999999997E-22</v>
      </c>
      <c r="G11" s="7" t="s">
        <v>1466</v>
      </c>
    </row>
    <row r="12" spans="1:7" x14ac:dyDescent="0.2">
      <c r="A12" s="13" t="s">
        <v>1467</v>
      </c>
      <c r="B12" s="14" t="s">
        <v>1468</v>
      </c>
      <c r="C12" s="14">
        <v>45</v>
      </c>
      <c r="D12" s="14">
        <v>471</v>
      </c>
      <c r="E12" s="14">
        <v>0.63</v>
      </c>
      <c r="F12" s="14">
        <v>1.7899999999999999E-13</v>
      </c>
      <c r="G12" s="7" t="s">
        <v>1469</v>
      </c>
    </row>
    <row r="13" spans="1:7" x14ac:dyDescent="0.2">
      <c r="A13" s="13" t="s">
        <v>1470</v>
      </c>
      <c r="B13" s="14" t="s">
        <v>1471</v>
      </c>
      <c r="C13" s="14">
        <v>42</v>
      </c>
      <c r="D13" s="14">
        <v>733</v>
      </c>
      <c r="E13" s="14">
        <v>0.41</v>
      </c>
      <c r="F13" s="14">
        <v>1.5200000000000001E-6</v>
      </c>
      <c r="G13" s="7" t="s">
        <v>1472</v>
      </c>
    </row>
    <row r="14" spans="1:7" x14ac:dyDescent="0.2">
      <c r="A14" s="13" t="s">
        <v>1473</v>
      </c>
      <c r="B14" s="14" t="s">
        <v>1474</v>
      </c>
      <c r="C14" s="14">
        <v>40</v>
      </c>
      <c r="D14" s="14">
        <v>1018</v>
      </c>
      <c r="E14" s="14">
        <v>0.25</v>
      </c>
      <c r="F14" s="14">
        <v>5.5999999999999999E-3</v>
      </c>
      <c r="G14" s="7" t="s">
        <v>1475</v>
      </c>
    </row>
    <row r="15" spans="1:7" x14ac:dyDescent="0.2">
      <c r="A15" s="13" t="s">
        <v>1476</v>
      </c>
      <c r="B15" s="14" t="s">
        <v>1477</v>
      </c>
      <c r="C15" s="14">
        <v>32</v>
      </c>
      <c r="D15" s="14">
        <v>106</v>
      </c>
      <c r="E15" s="14">
        <v>1.1299999999999999</v>
      </c>
      <c r="F15" s="14">
        <v>8.3599999999999997E-22</v>
      </c>
      <c r="G15" s="7" t="s">
        <v>1478</v>
      </c>
    </row>
    <row r="16" spans="1:7" x14ac:dyDescent="0.2">
      <c r="A16" s="13" t="s">
        <v>1479</v>
      </c>
      <c r="B16" s="14" t="s">
        <v>1480</v>
      </c>
      <c r="C16" s="14">
        <v>31</v>
      </c>
      <c r="D16" s="14">
        <v>437</v>
      </c>
      <c r="E16" s="14">
        <v>0.5</v>
      </c>
      <c r="F16" s="14">
        <v>1.22E-6</v>
      </c>
      <c r="G16" s="7" t="s">
        <v>1481</v>
      </c>
    </row>
    <row r="17" spans="1:7" x14ac:dyDescent="0.2">
      <c r="A17" s="13" t="s">
        <v>1482</v>
      </c>
      <c r="B17" s="14" t="s">
        <v>1483</v>
      </c>
      <c r="C17" s="14">
        <v>29</v>
      </c>
      <c r="D17" s="14">
        <v>135</v>
      </c>
      <c r="E17" s="14">
        <v>0.99</v>
      </c>
      <c r="F17" s="14">
        <v>2.3700000000000001E-16</v>
      </c>
      <c r="G17" s="7" t="s">
        <v>1484</v>
      </c>
    </row>
    <row r="18" spans="1:7" x14ac:dyDescent="0.2">
      <c r="A18" s="13" t="s">
        <v>1485</v>
      </c>
      <c r="B18" s="14" t="s">
        <v>1486</v>
      </c>
      <c r="C18" s="14">
        <v>26</v>
      </c>
      <c r="D18" s="14">
        <v>273</v>
      </c>
      <c r="E18" s="14">
        <v>0.63</v>
      </c>
      <c r="F18" s="14">
        <v>8.6799999999999996E-8</v>
      </c>
      <c r="G18" s="7" t="s">
        <v>1487</v>
      </c>
    </row>
    <row r="19" spans="1:7" x14ac:dyDescent="0.2">
      <c r="A19" s="13" t="s">
        <v>1488</v>
      </c>
      <c r="B19" s="14" t="s">
        <v>1489</v>
      </c>
      <c r="C19" s="14">
        <v>26</v>
      </c>
      <c r="D19" s="14">
        <v>45</v>
      </c>
      <c r="E19" s="14">
        <v>1.41</v>
      </c>
      <c r="F19" s="14">
        <v>4.2300000000000003E-23</v>
      </c>
      <c r="G19" s="7" t="s">
        <v>1490</v>
      </c>
    </row>
    <row r="20" spans="1:7" x14ac:dyDescent="0.2">
      <c r="A20" s="13" t="s">
        <v>1491</v>
      </c>
      <c r="B20" s="14" t="s">
        <v>1492</v>
      </c>
      <c r="C20" s="14">
        <v>24</v>
      </c>
      <c r="D20" s="14">
        <v>234</v>
      </c>
      <c r="E20" s="14">
        <v>0.66</v>
      </c>
      <c r="F20" s="14">
        <v>9.1399999999999998E-8</v>
      </c>
      <c r="G20" s="7" t="s">
        <v>1493</v>
      </c>
    </row>
    <row r="21" spans="1:7" x14ac:dyDescent="0.2">
      <c r="A21" s="13" t="s">
        <v>1494</v>
      </c>
      <c r="B21" s="14" t="s">
        <v>1495</v>
      </c>
      <c r="C21" s="14">
        <v>24</v>
      </c>
      <c r="D21" s="14">
        <v>125</v>
      </c>
      <c r="E21" s="14">
        <v>0.94</v>
      </c>
      <c r="F21" s="14">
        <v>1.3600000000000001E-12</v>
      </c>
      <c r="G21" s="7" t="s">
        <v>1496</v>
      </c>
    </row>
    <row r="22" spans="1:7" x14ac:dyDescent="0.2">
      <c r="A22" s="13" t="s">
        <v>1497</v>
      </c>
      <c r="B22" s="14" t="s">
        <v>1498</v>
      </c>
      <c r="C22" s="14">
        <v>23</v>
      </c>
      <c r="D22" s="14">
        <v>387</v>
      </c>
      <c r="E22" s="14">
        <v>0.43</v>
      </c>
      <c r="F22" s="14">
        <v>5.9999999999999995E-4</v>
      </c>
      <c r="G22" s="7" t="s">
        <v>1499</v>
      </c>
    </row>
    <row r="23" spans="1:7" x14ac:dyDescent="0.2">
      <c r="A23" s="13" t="s">
        <v>1500</v>
      </c>
      <c r="B23" s="14" t="s">
        <v>1501</v>
      </c>
      <c r="C23" s="14">
        <v>22</v>
      </c>
      <c r="D23" s="14">
        <v>229</v>
      </c>
      <c r="E23" s="14">
        <v>0.64</v>
      </c>
      <c r="F23" s="14">
        <v>1.0100000000000001E-6</v>
      </c>
      <c r="G23" s="7" t="s">
        <v>1502</v>
      </c>
    </row>
    <row r="24" spans="1:7" x14ac:dyDescent="0.2">
      <c r="A24" s="13" t="s">
        <v>1503</v>
      </c>
      <c r="B24" s="14" t="s">
        <v>1504</v>
      </c>
      <c r="C24" s="14">
        <v>21</v>
      </c>
      <c r="D24" s="14">
        <v>256</v>
      </c>
      <c r="E24" s="14">
        <v>0.56999999999999995</v>
      </c>
      <c r="F24" s="14">
        <v>1.7600000000000001E-5</v>
      </c>
      <c r="G24" s="7" t="s">
        <v>1505</v>
      </c>
    </row>
    <row r="25" spans="1:7" x14ac:dyDescent="0.2">
      <c r="A25" s="13" t="s">
        <v>1506</v>
      </c>
      <c r="B25" s="14" t="s">
        <v>1507</v>
      </c>
      <c r="C25" s="14">
        <v>21</v>
      </c>
      <c r="D25" s="14">
        <v>123</v>
      </c>
      <c r="E25" s="14">
        <v>0.89</v>
      </c>
      <c r="F25" s="14">
        <v>3.45E-10</v>
      </c>
      <c r="G25" s="7" t="s">
        <v>1508</v>
      </c>
    </row>
    <row r="26" spans="1:7" x14ac:dyDescent="0.2">
      <c r="A26" s="13" t="s">
        <v>1509</v>
      </c>
      <c r="B26" s="14" t="s">
        <v>1510</v>
      </c>
      <c r="C26" s="14">
        <v>20</v>
      </c>
      <c r="D26" s="14">
        <v>443</v>
      </c>
      <c r="E26" s="14">
        <v>0.31</v>
      </c>
      <c r="F26" s="14">
        <v>2.35E-2</v>
      </c>
      <c r="G26" s="7" t="s">
        <v>1511</v>
      </c>
    </row>
    <row r="27" spans="1:7" x14ac:dyDescent="0.2">
      <c r="A27" s="13" t="s">
        <v>1512</v>
      </c>
      <c r="B27" s="14" t="s">
        <v>1513</v>
      </c>
      <c r="C27" s="14">
        <v>20</v>
      </c>
      <c r="D27" s="14">
        <v>139</v>
      </c>
      <c r="E27" s="14">
        <v>0.81</v>
      </c>
      <c r="F27" s="14">
        <v>1.4899999999999999E-8</v>
      </c>
      <c r="G27" s="7" t="s">
        <v>1514</v>
      </c>
    </row>
    <row r="28" spans="1:7" x14ac:dyDescent="0.2">
      <c r="A28" s="13" t="s">
        <v>1515</v>
      </c>
      <c r="B28" s="14" t="s">
        <v>1516</v>
      </c>
      <c r="C28" s="14">
        <v>19</v>
      </c>
      <c r="D28" s="14">
        <v>83</v>
      </c>
      <c r="E28" s="14">
        <v>1.01</v>
      </c>
      <c r="F28" s="14">
        <v>4.2799999999999997E-11</v>
      </c>
      <c r="G28" s="7" t="s">
        <v>1517</v>
      </c>
    </row>
    <row r="29" spans="1:7" x14ac:dyDescent="0.2">
      <c r="A29" s="13" t="s">
        <v>1518</v>
      </c>
      <c r="B29" s="14" t="s">
        <v>1519</v>
      </c>
      <c r="C29" s="14">
        <v>18</v>
      </c>
      <c r="D29" s="14">
        <v>183</v>
      </c>
      <c r="E29" s="14">
        <v>0.65</v>
      </c>
      <c r="F29" s="14">
        <v>1.0900000000000001E-5</v>
      </c>
      <c r="G29" s="7" t="s">
        <v>1520</v>
      </c>
    </row>
    <row r="30" spans="1:7" x14ac:dyDescent="0.2">
      <c r="A30" s="13" t="s">
        <v>1521</v>
      </c>
      <c r="B30" s="14" t="s">
        <v>1522</v>
      </c>
      <c r="C30" s="14">
        <v>17</v>
      </c>
      <c r="D30" s="14">
        <v>360</v>
      </c>
      <c r="E30" s="14">
        <v>0.33</v>
      </c>
      <c r="F30" s="14">
        <v>2.81E-2</v>
      </c>
      <c r="G30" s="7" t="s">
        <v>1523</v>
      </c>
    </row>
    <row r="31" spans="1:7" x14ac:dyDescent="0.2">
      <c r="A31" s="13" t="s">
        <v>1524</v>
      </c>
      <c r="B31" s="14" t="s">
        <v>1525</v>
      </c>
      <c r="C31" s="14">
        <v>17</v>
      </c>
      <c r="D31" s="14">
        <v>242</v>
      </c>
      <c r="E31" s="14">
        <v>0.5</v>
      </c>
      <c r="F31" s="14">
        <v>8.5999999999999998E-4</v>
      </c>
      <c r="G31" s="7" t="s">
        <v>1526</v>
      </c>
    </row>
    <row r="32" spans="1:7" x14ac:dyDescent="0.2">
      <c r="A32" s="13" t="s">
        <v>1527</v>
      </c>
      <c r="B32" s="14" t="s">
        <v>1528</v>
      </c>
      <c r="C32" s="14">
        <v>17</v>
      </c>
      <c r="D32" s="14">
        <v>134</v>
      </c>
      <c r="E32" s="14">
        <v>0.76</v>
      </c>
      <c r="F32" s="14">
        <v>1.0100000000000001E-6</v>
      </c>
      <c r="G32" s="7" t="s">
        <v>1529</v>
      </c>
    </row>
    <row r="33" spans="1:7" x14ac:dyDescent="0.2">
      <c r="A33" s="13" t="s">
        <v>1530</v>
      </c>
      <c r="B33" s="14" t="s">
        <v>1531</v>
      </c>
      <c r="C33" s="14">
        <v>17</v>
      </c>
      <c r="D33" s="14">
        <v>96</v>
      </c>
      <c r="E33" s="14">
        <v>0.9</v>
      </c>
      <c r="F33" s="14">
        <v>1.8299999999999998E-8</v>
      </c>
      <c r="G33" s="7" t="s">
        <v>1532</v>
      </c>
    </row>
    <row r="34" spans="1:7" x14ac:dyDescent="0.2">
      <c r="A34" s="13" t="s">
        <v>1533</v>
      </c>
      <c r="B34" s="14" t="s">
        <v>1534</v>
      </c>
      <c r="C34" s="14">
        <v>17</v>
      </c>
      <c r="D34" s="14">
        <v>48</v>
      </c>
      <c r="E34" s="14">
        <v>1.2</v>
      </c>
      <c r="F34" s="14">
        <v>2E-12</v>
      </c>
      <c r="G34" s="7" t="s">
        <v>1535</v>
      </c>
    </row>
    <row r="35" spans="1:7" x14ac:dyDescent="0.2">
      <c r="A35" s="13" t="s">
        <v>1536</v>
      </c>
      <c r="B35" s="14" t="s">
        <v>1537</v>
      </c>
      <c r="C35" s="14">
        <v>16</v>
      </c>
      <c r="D35" s="14">
        <v>106</v>
      </c>
      <c r="E35" s="14">
        <v>0.83</v>
      </c>
      <c r="F35" s="14">
        <v>3.1899999999999998E-7</v>
      </c>
      <c r="G35" s="7" t="s">
        <v>1538</v>
      </c>
    </row>
    <row r="36" spans="1:7" x14ac:dyDescent="0.2">
      <c r="A36" s="13" t="s">
        <v>1539</v>
      </c>
      <c r="B36" s="14" t="s">
        <v>1540</v>
      </c>
      <c r="C36" s="14">
        <v>16</v>
      </c>
      <c r="D36" s="14">
        <v>85</v>
      </c>
      <c r="E36" s="14">
        <v>0.93</v>
      </c>
      <c r="F36" s="14">
        <v>2.4699999999999999E-8</v>
      </c>
      <c r="G36" s="7" t="s">
        <v>1541</v>
      </c>
    </row>
    <row r="37" spans="1:7" x14ac:dyDescent="0.2">
      <c r="A37" s="13" t="s">
        <v>1542</v>
      </c>
      <c r="B37" s="14" t="s">
        <v>1543</v>
      </c>
      <c r="C37" s="14">
        <v>13</v>
      </c>
      <c r="D37" s="14">
        <v>125</v>
      </c>
      <c r="E37" s="14">
        <v>0.67</v>
      </c>
      <c r="F37" s="14">
        <v>1.9000000000000001E-4</v>
      </c>
      <c r="G37" s="7" t="s">
        <v>1544</v>
      </c>
    </row>
    <row r="38" spans="1:7" x14ac:dyDescent="0.2">
      <c r="A38" s="13" t="s">
        <v>1545</v>
      </c>
      <c r="B38" s="14" t="s">
        <v>1546</v>
      </c>
      <c r="C38" s="14">
        <v>12</v>
      </c>
      <c r="D38" s="14">
        <v>151</v>
      </c>
      <c r="E38" s="14">
        <v>0.55000000000000004</v>
      </c>
      <c r="F38" s="14">
        <v>3.2000000000000002E-3</v>
      </c>
      <c r="G38" s="7" t="s">
        <v>1547</v>
      </c>
    </row>
    <row r="39" spans="1:7" x14ac:dyDescent="0.2">
      <c r="A39" s="13" t="s">
        <v>1548</v>
      </c>
      <c r="B39" s="14" t="s">
        <v>1549</v>
      </c>
      <c r="C39" s="14">
        <v>12</v>
      </c>
      <c r="D39" s="14">
        <v>139</v>
      </c>
      <c r="E39" s="14">
        <v>0.59</v>
      </c>
      <c r="F39" s="14">
        <v>1.6000000000000001E-3</v>
      </c>
      <c r="G39" s="7" t="s">
        <v>1550</v>
      </c>
    </row>
    <row r="40" spans="1:7" x14ac:dyDescent="0.2">
      <c r="A40" s="13" t="s">
        <v>1551</v>
      </c>
      <c r="B40" s="14" t="s">
        <v>1552</v>
      </c>
      <c r="C40" s="14">
        <v>12</v>
      </c>
      <c r="D40" s="14">
        <v>64</v>
      </c>
      <c r="E40" s="14">
        <v>0.93</v>
      </c>
      <c r="F40" s="14">
        <v>2.2199999999999999E-6</v>
      </c>
      <c r="G40" s="7" t="s">
        <v>1553</v>
      </c>
    </row>
    <row r="41" spans="1:7" x14ac:dyDescent="0.2">
      <c r="A41" s="13" t="s">
        <v>1554</v>
      </c>
      <c r="B41" s="14" t="s">
        <v>1555</v>
      </c>
      <c r="C41" s="14">
        <v>12</v>
      </c>
      <c r="D41" s="14">
        <v>58</v>
      </c>
      <c r="E41" s="14">
        <v>0.97</v>
      </c>
      <c r="F41" s="14">
        <v>1.0100000000000001E-6</v>
      </c>
      <c r="G41" s="7" t="s">
        <v>1556</v>
      </c>
    </row>
    <row r="42" spans="1:7" x14ac:dyDescent="0.2">
      <c r="A42" s="13" t="s">
        <v>1557</v>
      </c>
      <c r="B42" s="14" t="s">
        <v>1558</v>
      </c>
      <c r="C42" s="14">
        <v>11</v>
      </c>
      <c r="D42" s="14">
        <v>162</v>
      </c>
      <c r="E42" s="14">
        <v>0.48</v>
      </c>
      <c r="F42" s="14">
        <v>1.43E-2</v>
      </c>
      <c r="G42" s="7" t="s">
        <v>1559</v>
      </c>
    </row>
    <row r="43" spans="1:7" x14ac:dyDescent="0.2">
      <c r="A43" s="13" t="s">
        <v>1560</v>
      </c>
      <c r="B43" s="14" t="s">
        <v>1561</v>
      </c>
      <c r="C43" s="14">
        <v>11</v>
      </c>
      <c r="D43" s="14">
        <v>126</v>
      </c>
      <c r="E43" s="14">
        <v>0.59</v>
      </c>
      <c r="F43" s="14">
        <v>2.8E-3</v>
      </c>
      <c r="G43" s="7" t="s">
        <v>1562</v>
      </c>
    </row>
    <row r="44" spans="1:7" x14ac:dyDescent="0.2">
      <c r="A44" s="13" t="s">
        <v>1563</v>
      </c>
      <c r="B44" s="14" t="s">
        <v>1564</v>
      </c>
      <c r="C44" s="14">
        <v>11</v>
      </c>
      <c r="D44" s="14">
        <v>75</v>
      </c>
      <c r="E44" s="14">
        <v>0.82</v>
      </c>
      <c r="F44" s="14">
        <v>5.3600000000000002E-5</v>
      </c>
      <c r="G44" s="7" t="s">
        <v>1565</v>
      </c>
    </row>
    <row r="45" spans="1:7" x14ac:dyDescent="0.2">
      <c r="A45" s="13" t="s">
        <v>1566</v>
      </c>
      <c r="B45" s="14" t="s">
        <v>1567</v>
      </c>
      <c r="C45" s="14">
        <v>11</v>
      </c>
      <c r="D45" s="14">
        <v>39</v>
      </c>
      <c r="E45" s="14">
        <v>1.1000000000000001</v>
      </c>
      <c r="F45" s="14">
        <v>2.7500000000000001E-7</v>
      </c>
      <c r="G45" s="7" t="s">
        <v>1568</v>
      </c>
    </row>
    <row r="46" spans="1:7" x14ac:dyDescent="0.2">
      <c r="A46" s="13" t="s">
        <v>1569</v>
      </c>
      <c r="B46" s="14" t="s">
        <v>1570</v>
      </c>
      <c r="C46" s="14">
        <v>11</v>
      </c>
      <c r="D46" s="14">
        <v>28</v>
      </c>
      <c r="E46" s="14">
        <v>1.25</v>
      </c>
      <c r="F46" s="14">
        <v>2.0400000000000001E-8</v>
      </c>
      <c r="G46" s="7" t="s">
        <v>1571</v>
      </c>
    </row>
    <row r="47" spans="1:7" x14ac:dyDescent="0.2">
      <c r="A47" s="13" t="s">
        <v>1572</v>
      </c>
      <c r="B47" s="14" t="s">
        <v>1573</v>
      </c>
      <c r="C47" s="14">
        <v>10</v>
      </c>
      <c r="D47" s="14">
        <v>136</v>
      </c>
      <c r="E47" s="14">
        <v>0.52</v>
      </c>
      <c r="F47" s="14">
        <v>1.3599999999999999E-2</v>
      </c>
      <c r="G47" s="7" t="s">
        <v>1574</v>
      </c>
    </row>
    <row r="48" spans="1:7" x14ac:dyDescent="0.2">
      <c r="A48" s="13" t="s">
        <v>1575</v>
      </c>
      <c r="B48" s="14" t="s">
        <v>1576</v>
      </c>
      <c r="C48" s="14">
        <v>10</v>
      </c>
      <c r="D48" s="14">
        <v>134</v>
      </c>
      <c r="E48" s="14">
        <v>0.53</v>
      </c>
      <c r="F48" s="14">
        <v>1.26E-2</v>
      </c>
      <c r="G48" s="7" t="s">
        <v>1577</v>
      </c>
    </row>
    <row r="49" spans="1:7" x14ac:dyDescent="0.2">
      <c r="A49" s="13" t="s">
        <v>1578</v>
      </c>
      <c r="B49" s="14" t="s">
        <v>1579</v>
      </c>
      <c r="C49" s="14">
        <v>10</v>
      </c>
      <c r="D49" s="14">
        <v>84</v>
      </c>
      <c r="E49" s="14">
        <v>0.73</v>
      </c>
      <c r="F49" s="14">
        <v>6.0999999999999997E-4</v>
      </c>
      <c r="G49" s="7" t="s">
        <v>1580</v>
      </c>
    </row>
    <row r="50" spans="1:7" x14ac:dyDescent="0.2">
      <c r="A50" s="13" t="s">
        <v>1581</v>
      </c>
      <c r="B50" s="14" t="s">
        <v>1582</v>
      </c>
      <c r="C50" s="14">
        <v>10</v>
      </c>
      <c r="D50" s="14">
        <v>33</v>
      </c>
      <c r="E50" s="14">
        <v>1.1299999999999999</v>
      </c>
      <c r="F50" s="14">
        <v>6.9299999999999997E-7</v>
      </c>
      <c r="G50" s="7" t="s">
        <v>1583</v>
      </c>
    </row>
    <row r="51" spans="1:7" x14ac:dyDescent="0.2">
      <c r="A51" s="13" t="s">
        <v>1584</v>
      </c>
      <c r="B51" s="14" t="s">
        <v>1585</v>
      </c>
      <c r="C51" s="14">
        <v>9</v>
      </c>
      <c r="D51" s="14">
        <v>98</v>
      </c>
      <c r="E51" s="14">
        <v>0.62</v>
      </c>
      <c r="F51" s="14">
        <v>6.0000000000000001E-3</v>
      </c>
      <c r="G51" s="7" t="s">
        <v>1586</v>
      </c>
    </row>
    <row r="52" spans="1:7" x14ac:dyDescent="0.2">
      <c r="A52" s="13" t="s">
        <v>1587</v>
      </c>
      <c r="B52" s="14" t="s">
        <v>1588</v>
      </c>
      <c r="C52" s="14">
        <v>9</v>
      </c>
      <c r="D52" s="14">
        <v>87</v>
      </c>
      <c r="E52" s="14">
        <v>0.67</v>
      </c>
      <c r="F52" s="14">
        <v>3.2000000000000002E-3</v>
      </c>
      <c r="G52" s="7" t="s">
        <v>1589</v>
      </c>
    </row>
    <row r="53" spans="1:7" x14ac:dyDescent="0.2">
      <c r="A53" s="13" t="s">
        <v>1590</v>
      </c>
      <c r="B53" s="14" t="s">
        <v>1591</v>
      </c>
      <c r="C53" s="14">
        <v>9</v>
      </c>
      <c r="D53" s="14">
        <v>16</v>
      </c>
      <c r="E53" s="14">
        <v>1.4</v>
      </c>
      <c r="F53" s="14">
        <v>6.2900000000000001E-8</v>
      </c>
      <c r="G53" s="7" t="s">
        <v>1592</v>
      </c>
    </row>
    <row r="54" spans="1:7" x14ac:dyDescent="0.2">
      <c r="A54" s="13" t="s">
        <v>1593</v>
      </c>
      <c r="B54" s="14" t="s">
        <v>1594</v>
      </c>
      <c r="C54" s="14">
        <v>8</v>
      </c>
      <c r="D54" s="14">
        <v>60</v>
      </c>
      <c r="E54" s="14">
        <v>0.78</v>
      </c>
      <c r="F54" s="14">
        <v>1.6000000000000001E-3</v>
      </c>
      <c r="G54" s="7" t="s">
        <v>1595</v>
      </c>
    </row>
    <row r="55" spans="1:7" x14ac:dyDescent="0.2">
      <c r="A55" s="13" t="s">
        <v>1596</v>
      </c>
      <c r="B55" s="14" t="s">
        <v>1597</v>
      </c>
      <c r="C55" s="14">
        <v>8</v>
      </c>
      <c r="D55" s="14">
        <v>58</v>
      </c>
      <c r="E55" s="14">
        <v>0.79</v>
      </c>
      <c r="F55" s="14">
        <v>1.2999999999999999E-3</v>
      </c>
      <c r="G55" s="7" t="s">
        <v>1598</v>
      </c>
    </row>
    <row r="56" spans="1:7" x14ac:dyDescent="0.2">
      <c r="A56" s="13" t="s">
        <v>1599</v>
      </c>
      <c r="B56" s="14" t="s">
        <v>1600</v>
      </c>
      <c r="C56" s="14">
        <v>8</v>
      </c>
      <c r="D56" s="14">
        <v>57</v>
      </c>
      <c r="E56" s="14">
        <v>0.8</v>
      </c>
      <c r="F56" s="14">
        <v>1.1999999999999999E-3</v>
      </c>
      <c r="G56" s="7" t="s">
        <v>1601</v>
      </c>
    </row>
    <row r="57" spans="1:7" x14ac:dyDescent="0.2">
      <c r="A57" s="13" t="s">
        <v>1602</v>
      </c>
      <c r="B57" s="14" t="s">
        <v>1603</v>
      </c>
      <c r="C57" s="14">
        <v>8</v>
      </c>
      <c r="D57" s="14">
        <v>25</v>
      </c>
      <c r="E57" s="14">
        <v>1.1599999999999999</v>
      </c>
      <c r="F57" s="14">
        <v>1.0200000000000001E-5</v>
      </c>
      <c r="G57" s="7" t="s">
        <v>1604</v>
      </c>
    </row>
    <row r="58" spans="1:7" x14ac:dyDescent="0.2">
      <c r="A58" s="13" t="s">
        <v>1605</v>
      </c>
      <c r="B58" s="14" t="s">
        <v>1606</v>
      </c>
      <c r="C58" s="14">
        <v>7</v>
      </c>
      <c r="D58" s="14">
        <v>97</v>
      </c>
      <c r="E58" s="14">
        <v>0.51</v>
      </c>
      <c r="F58" s="14">
        <v>4.5999999999999999E-2</v>
      </c>
      <c r="G58" s="7" t="s">
        <v>1607</v>
      </c>
    </row>
    <row r="59" spans="1:7" x14ac:dyDescent="0.2">
      <c r="A59" s="13" t="s">
        <v>1608</v>
      </c>
      <c r="B59" s="14" t="s">
        <v>1609</v>
      </c>
      <c r="C59" s="14">
        <v>7</v>
      </c>
      <c r="D59" s="14">
        <v>96</v>
      </c>
      <c r="E59" s="14">
        <v>0.52</v>
      </c>
      <c r="F59" s="14">
        <v>4.4699999999999997E-2</v>
      </c>
      <c r="G59" s="7" t="s">
        <v>1610</v>
      </c>
    </row>
    <row r="60" spans="1:7" x14ac:dyDescent="0.2">
      <c r="A60" s="13" t="s">
        <v>1611</v>
      </c>
      <c r="B60" s="14" t="s">
        <v>1612</v>
      </c>
      <c r="C60" s="14">
        <v>7</v>
      </c>
      <c r="D60" s="14">
        <v>95</v>
      </c>
      <c r="E60" s="14">
        <v>0.52</v>
      </c>
      <c r="F60" s="14">
        <v>4.2700000000000002E-2</v>
      </c>
      <c r="G60" s="7" t="s">
        <v>1610</v>
      </c>
    </row>
    <row r="61" spans="1:7" x14ac:dyDescent="0.2">
      <c r="A61" s="13" t="s">
        <v>1613</v>
      </c>
      <c r="B61" s="14" t="s">
        <v>1614</v>
      </c>
      <c r="C61" s="14">
        <v>7</v>
      </c>
      <c r="D61" s="14">
        <v>86</v>
      </c>
      <c r="E61" s="14">
        <v>0.56000000000000005</v>
      </c>
      <c r="F61" s="14">
        <v>2.8799999999999999E-2</v>
      </c>
      <c r="G61" s="7" t="s">
        <v>1615</v>
      </c>
    </row>
    <row r="62" spans="1:7" x14ac:dyDescent="0.2">
      <c r="A62" s="13" t="s">
        <v>1616</v>
      </c>
      <c r="B62" s="14" t="s">
        <v>1617</v>
      </c>
      <c r="C62" s="14">
        <v>7</v>
      </c>
      <c r="D62" s="14">
        <v>76</v>
      </c>
      <c r="E62" s="14">
        <v>0.62</v>
      </c>
      <c r="F62" s="14">
        <v>1.8800000000000001E-2</v>
      </c>
      <c r="G62" s="7" t="s">
        <v>1618</v>
      </c>
    </row>
    <row r="63" spans="1:7" x14ac:dyDescent="0.2">
      <c r="A63" s="13" t="s">
        <v>1619</v>
      </c>
      <c r="B63" s="14" t="s">
        <v>1620</v>
      </c>
      <c r="C63" s="14">
        <v>7</v>
      </c>
      <c r="D63" s="14">
        <v>65</v>
      </c>
      <c r="E63" s="14">
        <v>0.69</v>
      </c>
      <c r="F63" s="14">
        <v>1.01E-2</v>
      </c>
      <c r="G63" s="7" t="s">
        <v>1621</v>
      </c>
    </row>
    <row r="64" spans="1:7" x14ac:dyDescent="0.2">
      <c r="A64" s="13" t="s">
        <v>1622</v>
      </c>
      <c r="B64" s="14" t="s">
        <v>1623</v>
      </c>
      <c r="C64" s="14">
        <v>7</v>
      </c>
      <c r="D64" s="14">
        <v>47</v>
      </c>
      <c r="E64" s="14">
        <v>0.83</v>
      </c>
      <c r="F64" s="14">
        <v>2.2000000000000001E-3</v>
      </c>
      <c r="G64" s="7" t="s">
        <v>1624</v>
      </c>
    </row>
    <row r="65" spans="1:7" x14ac:dyDescent="0.2">
      <c r="A65" s="13" t="s">
        <v>1625</v>
      </c>
      <c r="B65" s="14" t="s">
        <v>1626</v>
      </c>
      <c r="C65" s="14">
        <v>7</v>
      </c>
      <c r="D65" s="14">
        <v>25</v>
      </c>
      <c r="E65" s="14">
        <v>1.1000000000000001</v>
      </c>
      <c r="F65" s="14">
        <v>9.1799999999999995E-5</v>
      </c>
      <c r="G65" s="7" t="s">
        <v>1627</v>
      </c>
    </row>
    <row r="66" spans="1:7" x14ac:dyDescent="0.2">
      <c r="A66" s="13" t="s">
        <v>1628</v>
      </c>
      <c r="B66" s="14" t="s">
        <v>1629</v>
      </c>
      <c r="C66" s="14">
        <v>6</v>
      </c>
      <c r="D66" s="14">
        <v>71</v>
      </c>
      <c r="E66" s="14">
        <v>0.57999999999999996</v>
      </c>
      <c r="F66" s="14">
        <v>4.19E-2</v>
      </c>
      <c r="G66" s="7" t="s">
        <v>1630</v>
      </c>
    </row>
    <row r="67" spans="1:7" x14ac:dyDescent="0.2">
      <c r="A67" s="13" t="s">
        <v>1631</v>
      </c>
      <c r="B67" s="14" t="s">
        <v>1632</v>
      </c>
      <c r="C67" s="14">
        <v>6</v>
      </c>
      <c r="D67" s="14">
        <v>56</v>
      </c>
      <c r="E67" s="14">
        <v>0.68</v>
      </c>
      <c r="F67" s="14">
        <v>1.9E-2</v>
      </c>
      <c r="G67" s="7" t="s">
        <v>1633</v>
      </c>
    </row>
    <row r="68" spans="1:7" x14ac:dyDescent="0.2">
      <c r="A68" s="13" t="s">
        <v>1634</v>
      </c>
      <c r="B68" s="14" t="s">
        <v>1635</v>
      </c>
      <c r="C68" s="14">
        <v>6</v>
      </c>
      <c r="D68" s="14">
        <v>55</v>
      </c>
      <c r="E68" s="14">
        <v>0.69</v>
      </c>
      <c r="F68" s="14">
        <v>1.8200000000000001E-2</v>
      </c>
      <c r="G68" s="7" t="s">
        <v>1636</v>
      </c>
    </row>
    <row r="69" spans="1:7" x14ac:dyDescent="0.2">
      <c r="A69" s="13" t="s">
        <v>1637</v>
      </c>
      <c r="B69" s="14" t="s">
        <v>1638</v>
      </c>
      <c r="C69" s="14">
        <v>6</v>
      </c>
      <c r="D69" s="14">
        <v>51</v>
      </c>
      <c r="E69" s="14">
        <v>0.72</v>
      </c>
      <c r="F69" s="14">
        <v>1.43E-2</v>
      </c>
      <c r="G69" s="7" t="s">
        <v>1639</v>
      </c>
    </row>
    <row r="70" spans="1:7" x14ac:dyDescent="0.2">
      <c r="A70" s="13" t="s">
        <v>1640</v>
      </c>
      <c r="B70" s="14" t="s">
        <v>1641</v>
      </c>
      <c r="C70" s="14">
        <v>6</v>
      </c>
      <c r="D70" s="14">
        <v>25</v>
      </c>
      <c r="E70" s="14">
        <v>1.03</v>
      </c>
      <c r="F70" s="14">
        <v>7.2999999999999996E-4</v>
      </c>
      <c r="G70" s="7" t="s">
        <v>1642</v>
      </c>
    </row>
    <row r="71" spans="1:7" x14ac:dyDescent="0.2">
      <c r="A71" s="13" t="s">
        <v>1643</v>
      </c>
      <c r="B71" s="14" t="s">
        <v>1644</v>
      </c>
      <c r="C71" s="14">
        <v>6</v>
      </c>
      <c r="D71" s="14">
        <v>24</v>
      </c>
      <c r="E71" s="14">
        <v>1.05</v>
      </c>
      <c r="F71" s="14">
        <v>6.0999999999999997E-4</v>
      </c>
      <c r="G71" s="7" t="s">
        <v>1645</v>
      </c>
    </row>
    <row r="72" spans="1:7" x14ac:dyDescent="0.2">
      <c r="A72" s="13" t="s">
        <v>1646</v>
      </c>
      <c r="B72" s="14" t="s">
        <v>1647</v>
      </c>
      <c r="C72" s="14">
        <v>6</v>
      </c>
      <c r="D72" s="14">
        <v>17</v>
      </c>
      <c r="E72" s="14">
        <v>1.2</v>
      </c>
      <c r="F72" s="14">
        <v>1.3999999999999999E-4</v>
      </c>
      <c r="G72" s="7" t="s">
        <v>1648</v>
      </c>
    </row>
    <row r="73" spans="1:7" x14ac:dyDescent="0.2">
      <c r="A73" s="13" t="s">
        <v>1649</v>
      </c>
      <c r="B73" s="14" t="s">
        <v>1650</v>
      </c>
      <c r="C73" s="14">
        <v>6</v>
      </c>
      <c r="D73" s="14">
        <v>10</v>
      </c>
      <c r="E73" s="14">
        <v>1.43</v>
      </c>
      <c r="F73" s="14">
        <v>1.63E-5</v>
      </c>
      <c r="G73" s="7" t="s">
        <v>1651</v>
      </c>
    </row>
    <row r="74" spans="1:7" x14ac:dyDescent="0.2">
      <c r="A74" s="13" t="s">
        <v>1652</v>
      </c>
      <c r="B74" s="14" t="s">
        <v>1653</v>
      </c>
      <c r="C74" s="14">
        <v>6</v>
      </c>
      <c r="D74" s="14">
        <v>10</v>
      </c>
      <c r="E74" s="14">
        <v>1.43</v>
      </c>
      <c r="F74" s="14">
        <v>1.63E-5</v>
      </c>
      <c r="G74" s="7" t="s">
        <v>1651</v>
      </c>
    </row>
    <row r="75" spans="1:7" x14ac:dyDescent="0.2">
      <c r="A75" s="13" t="s">
        <v>1654</v>
      </c>
      <c r="B75" s="14" t="s">
        <v>1655</v>
      </c>
      <c r="C75" s="14">
        <v>6</v>
      </c>
      <c r="D75" s="14">
        <v>10</v>
      </c>
      <c r="E75" s="14">
        <v>1.43</v>
      </c>
      <c r="F75" s="14">
        <v>1.63E-5</v>
      </c>
      <c r="G75" s="7" t="s">
        <v>1651</v>
      </c>
    </row>
    <row r="76" spans="1:7" x14ac:dyDescent="0.2">
      <c r="A76" s="13" t="s">
        <v>1656</v>
      </c>
      <c r="B76" s="14" t="s">
        <v>1657</v>
      </c>
      <c r="C76" s="14">
        <v>5</v>
      </c>
      <c r="D76" s="14">
        <v>43</v>
      </c>
      <c r="E76" s="14">
        <v>0.72</v>
      </c>
      <c r="F76" s="14">
        <v>2.7900000000000001E-2</v>
      </c>
      <c r="G76" s="7" t="s">
        <v>1658</v>
      </c>
    </row>
    <row r="77" spans="1:7" x14ac:dyDescent="0.2">
      <c r="A77" s="13" t="s">
        <v>1659</v>
      </c>
      <c r="B77" s="14" t="s">
        <v>1660</v>
      </c>
      <c r="C77" s="14">
        <v>5</v>
      </c>
      <c r="D77" s="14">
        <v>40</v>
      </c>
      <c r="E77" s="14">
        <v>0.75</v>
      </c>
      <c r="F77" s="14">
        <v>2.2599999999999999E-2</v>
      </c>
      <c r="G77" s="7" t="s">
        <v>1661</v>
      </c>
    </row>
    <row r="78" spans="1:7" x14ac:dyDescent="0.2">
      <c r="A78" s="13" t="s">
        <v>1662</v>
      </c>
      <c r="B78" s="14" t="s">
        <v>1663</v>
      </c>
      <c r="C78" s="14">
        <v>5</v>
      </c>
      <c r="D78" s="14">
        <v>38</v>
      </c>
      <c r="E78" s="14">
        <v>0.77</v>
      </c>
      <c r="F78" s="14">
        <v>1.9400000000000001E-2</v>
      </c>
      <c r="G78" s="7" t="s">
        <v>1664</v>
      </c>
    </row>
    <row r="79" spans="1:7" x14ac:dyDescent="0.2">
      <c r="A79" s="13" t="s">
        <v>1665</v>
      </c>
      <c r="B79" s="14" t="s">
        <v>1666</v>
      </c>
      <c r="C79" s="14">
        <v>5</v>
      </c>
      <c r="D79" s="14">
        <v>37</v>
      </c>
      <c r="E79" s="14">
        <v>0.78</v>
      </c>
      <c r="F79" s="14">
        <v>1.8200000000000001E-2</v>
      </c>
      <c r="G79" s="7" t="s">
        <v>1667</v>
      </c>
    </row>
    <row r="80" spans="1:7" x14ac:dyDescent="0.2">
      <c r="A80" s="13" t="s">
        <v>1668</v>
      </c>
      <c r="B80" s="14" t="s">
        <v>1669</v>
      </c>
      <c r="C80" s="14">
        <v>5</v>
      </c>
      <c r="D80" s="14">
        <v>37</v>
      </c>
      <c r="E80" s="14">
        <v>0.78</v>
      </c>
      <c r="F80" s="14">
        <v>1.8200000000000001E-2</v>
      </c>
      <c r="G80" s="7" t="s">
        <v>1670</v>
      </c>
    </row>
    <row r="81" spans="1:7" x14ac:dyDescent="0.2">
      <c r="A81" s="13" t="s">
        <v>1671</v>
      </c>
      <c r="B81" s="14" t="s">
        <v>1672</v>
      </c>
      <c r="C81" s="14">
        <v>5</v>
      </c>
      <c r="D81" s="14">
        <v>32</v>
      </c>
      <c r="E81" s="14">
        <v>0.85</v>
      </c>
      <c r="F81" s="14">
        <v>1.21E-2</v>
      </c>
      <c r="G81" s="7" t="s">
        <v>1673</v>
      </c>
    </row>
    <row r="82" spans="1:7" x14ac:dyDescent="0.2">
      <c r="A82" s="13" t="s">
        <v>1674</v>
      </c>
      <c r="B82" s="14" t="s">
        <v>1675</v>
      </c>
      <c r="C82" s="14">
        <v>5</v>
      </c>
      <c r="D82" s="14">
        <v>26</v>
      </c>
      <c r="E82" s="14">
        <v>0.94</v>
      </c>
      <c r="F82" s="14">
        <v>5.5999999999999999E-3</v>
      </c>
      <c r="G82" s="7" t="s">
        <v>1676</v>
      </c>
    </row>
    <row r="83" spans="1:7" x14ac:dyDescent="0.2">
      <c r="A83" s="13" t="s">
        <v>1677</v>
      </c>
      <c r="B83" s="14" t="s">
        <v>1678</v>
      </c>
      <c r="C83" s="14">
        <v>5</v>
      </c>
      <c r="D83" s="14">
        <v>24</v>
      </c>
      <c r="E83" s="14">
        <v>0.97</v>
      </c>
      <c r="F83" s="14">
        <v>4.3E-3</v>
      </c>
      <c r="G83" s="7" t="s">
        <v>1679</v>
      </c>
    </row>
    <row r="84" spans="1:7" x14ac:dyDescent="0.2">
      <c r="A84" s="13" t="s">
        <v>1680</v>
      </c>
      <c r="B84" s="14" t="s">
        <v>1681</v>
      </c>
      <c r="C84" s="14">
        <v>5</v>
      </c>
      <c r="D84" s="14">
        <v>22</v>
      </c>
      <c r="E84" s="14">
        <v>1.01</v>
      </c>
      <c r="F84" s="14">
        <v>3.2000000000000002E-3</v>
      </c>
      <c r="G84" s="7" t="s">
        <v>1682</v>
      </c>
    </row>
    <row r="85" spans="1:7" x14ac:dyDescent="0.2">
      <c r="A85" s="13" t="s">
        <v>1683</v>
      </c>
      <c r="B85" s="14" t="s">
        <v>1684</v>
      </c>
      <c r="C85" s="14">
        <v>5</v>
      </c>
      <c r="D85" s="14">
        <v>22</v>
      </c>
      <c r="E85" s="14">
        <v>1.01</v>
      </c>
      <c r="F85" s="14">
        <v>3.2000000000000002E-3</v>
      </c>
      <c r="G85" s="7" t="s">
        <v>1685</v>
      </c>
    </row>
    <row r="86" spans="1:7" x14ac:dyDescent="0.2">
      <c r="A86" s="13" t="s">
        <v>1686</v>
      </c>
      <c r="B86" s="14" t="s">
        <v>1687</v>
      </c>
      <c r="C86" s="14">
        <v>5</v>
      </c>
      <c r="D86" s="14">
        <v>12</v>
      </c>
      <c r="E86" s="14">
        <v>1.27</v>
      </c>
      <c r="F86" s="14">
        <v>4.0000000000000002E-4</v>
      </c>
      <c r="G86" s="7" t="s">
        <v>1688</v>
      </c>
    </row>
    <row r="87" spans="1:7" x14ac:dyDescent="0.2">
      <c r="A87" s="13" t="s">
        <v>1689</v>
      </c>
      <c r="B87" s="14" t="s">
        <v>1690</v>
      </c>
      <c r="C87" s="14">
        <v>5</v>
      </c>
      <c r="D87" s="14">
        <v>8</v>
      </c>
      <c r="E87" s="14">
        <v>1.45</v>
      </c>
      <c r="F87" s="14">
        <v>1E-4</v>
      </c>
      <c r="G87" s="7" t="s">
        <v>1691</v>
      </c>
    </row>
    <row r="88" spans="1:7" x14ac:dyDescent="0.2">
      <c r="A88" s="13" t="s">
        <v>1692</v>
      </c>
      <c r="B88" s="14" t="s">
        <v>1693</v>
      </c>
      <c r="C88" s="14">
        <v>4</v>
      </c>
      <c r="D88" s="14">
        <v>33</v>
      </c>
      <c r="E88" s="14">
        <v>0.74</v>
      </c>
      <c r="F88" s="14">
        <v>4.87E-2</v>
      </c>
      <c r="G88" s="7" t="s">
        <v>1694</v>
      </c>
    </row>
    <row r="89" spans="1:7" x14ac:dyDescent="0.2">
      <c r="A89" s="13" t="s">
        <v>1695</v>
      </c>
      <c r="B89" s="14" t="s">
        <v>1696</v>
      </c>
      <c r="C89" s="14">
        <v>4</v>
      </c>
      <c r="D89" s="14">
        <v>33</v>
      </c>
      <c r="E89" s="14">
        <v>0.74</v>
      </c>
      <c r="F89" s="14">
        <v>4.87E-2</v>
      </c>
      <c r="G89" s="7" t="s">
        <v>1697</v>
      </c>
    </row>
    <row r="90" spans="1:7" x14ac:dyDescent="0.2">
      <c r="A90" s="13" t="s">
        <v>1698</v>
      </c>
      <c r="B90" s="14" t="s">
        <v>1699</v>
      </c>
      <c r="C90" s="14">
        <v>4</v>
      </c>
      <c r="D90" s="14">
        <v>32</v>
      </c>
      <c r="E90" s="14">
        <v>0.75</v>
      </c>
      <c r="F90" s="14">
        <v>4.5400000000000003E-2</v>
      </c>
      <c r="G90" s="7" t="s">
        <v>1700</v>
      </c>
    </row>
    <row r="91" spans="1:7" x14ac:dyDescent="0.2">
      <c r="A91" s="13" t="s">
        <v>1701</v>
      </c>
      <c r="B91" s="14" t="s">
        <v>1702</v>
      </c>
      <c r="C91" s="14">
        <v>4</v>
      </c>
      <c r="D91" s="14">
        <v>31</v>
      </c>
      <c r="E91" s="14">
        <v>0.76</v>
      </c>
      <c r="F91" s="14">
        <v>4.2299999999999997E-2</v>
      </c>
      <c r="G91" s="7" t="s">
        <v>1703</v>
      </c>
    </row>
    <row r="92" spans="1:7" x14ac:dyDescent="0.2">
      <c r="A92" s="13" t="s">
        <v>1704</v>
      </c>
      <c r="B92" s="14" t="s">
        <v>1705</v>
      </c>
      <c r="C92" s="14">
        <v>4</v>
      </c>
      <c r="D92" s="14">
        <v>30</v>
      </c>
      <c r="E92" s="14">
        <v>0.78</v>
      </c>
      <c r="F92" s="14">
        <v>3.9300000000000002E-2</v>
      </c>
      <c r="G92" s="7" t="s">
        <v>1706</v>
      </c>
    </row>
    <row r="93" spans="1:7" x14ac:dyDescent="0.2">
      <c r="A93" s="13" t="s">
        <v>1707</v>
      </c>
      <c r="B93" s="14" t="s">
        <v>1708</v>
      </c>
      <c r="C93" s="14">
        <v>4</v>
      </c>
      <c r="D93" s="14">
        <v>30</v>
      </c>
      <c r="E93" s="14">
        <v>0.78</v>
      </c>
      <c r="F93" s="14">
        <v>3.9300000000000002E-2</v>
      </c>
      <c r="G93" s="7" t="s">
        <v>1709</v>
      </c>
    </row>
    <row r="94" spans="1:7" x14ac:dyDescent="0.2">
      <c r="A94" s="13" t="s">
        <v>1710</v>
      </c>
      <c r="B94" s="14" t="s">
        <v>1711</v>
      </c>
      <c r="C94" s="14">
        <v>4</v>
      </c>
      <c r="D94" s="14">
        <v>29</v>
      </c>
      <c r="E94" s="14">
        <v>0.79</v>
      </c>
      <c r="F94" s="14">
        <v>3.5799999999999998E-2</v>
      </c>
      <c r="G94" s="7" t="s">
        <v>1712</v>
      </c>
    </row>
    <row r="95" spans="1:7" x14ac:dyDescent="0.2">
      <c r="A95" s="13" t="s">
        <v>1713</v>
      </c>
      <c r="B95" s="14" t="s">
        <v>1714</v>
      </c>
      <c r="C95" s="14">
        <v>4</v>
      </c>
      <c r="D95" s="14">
        <v>27</v>
      </c>
      <c r="E95" s="14">
        <v>0.82</v>
      </c>
      <c r="F95" s="14">
        <v>2.9899999999999999E-2</v>
      </c>
      <c r="G95" s="7" t="s">
        <v>1715</v>
      </c>
    </row>
    <row r="96" spans="1:7" x14ac:dyDescent="0.2">
      <c r="A96" s="13" t="s">
        <v>1716</v>
      </c>
      <c r="B96" s="14" t="s">
        <v>1717</v>
      </c>
      <c r="C96" s="14">
        <v>4</v>
      </c>
      <c r="D96" s="14">
        <v>26</v>
      </c>
      <c r="E96" s="14">
        <v>0.84</v>
      </c>
      <c r="F96" s="14">
        <v>2.81E-2</v>
      </c>
      <c r="G96" s="7" t="s">
        <v>1718</v>
      </c>
    </row>
    <row r="97" spans="1:7" x14ac:dyDescent="0.2">
      <c r="A97" s="13" t="s">
        <v>1719</v>
      </c>
      <c r="B97" s="14" t="s">
        <v>1720</v>
      </c>
      <c r="C97" s="14">
        <v>4</v>
      </c>
      <c r="D97" s="14">
        <v>26</v>
      </c>
      <c r="E97" s="14">
        <v>0.84</v>
      </c>
      <c r="F97" s="14">
        <v>2.81E-2</v>
      </c>
      <c r="G97" s="7" t="s">
        <v>1721</v>
      </c>
    </row>
    <row r="98" spans="1:7" x14ac:dyDescent="0.2">
      <c r="A98" s="13" t="s">
        <v>1722</v>
      </c>
      <c r="B98" s="14" t="s">
        <v>1723</v>
      </c>
      <c r="C98" s="14">
        <v>4</v>
      </c>
      <c r="D98" s="14">
        <v>25</v>
      </c>
      <c r="E98" s="14">
        <v>0.86</v>
      </c>
      <c r="F98" s="14">
        <v>2.5899999999999999E-2</v>
      </c>
      <c r="G98" s="7" t="s">
        <v>1724</v>
      </c>
    </row>
    <row r="99" spans="1:7" x14ac:dyDescent="0.2">
      <c r="A99" s="13" t="s">
        <v>1725</v>
      </c>
      <c r="B99" s="14" t="s">
        <v>1726</v>
      </c>
      <c r="C99" s="14">
        <v>4</v>
      </c>
      <c r="D99" s="14">
        <v>17</v>
      </c>
      <c r="E99" s="14">
        <v>1.02</v>
      </c>
      <c r="F99" s="14">
        <v>1.03E-2</v>
      </c>
      <c r="G99" s="7" t="s">
        <v>1727</v>
      </c>
    </row>
    <row r="100" spans="1:7" x14ac:dyDescent="0.2">
      <c r="A100" s="13" t="s">
        <v>1728</v>
      </c>
      <c r="B100" s="14" t="s">
        <v>1729</v>
      </c>
      <c r="C100" s="14">
        <v>4</v>
      </c>
      <c r="D100" s="14">
        <v>15</v>
      </c>
      <c r="E100" s="14">
        <v>1.08</v>
      </c>
      <c r="F100" s="14">
        <v>7.1000000000000004E-3</v>
      </c>
      <c r="G100" s="7" t="s">
        <v>1730</v>
      </c>
    </row>
    <row r="101" spans="1:7" x14ac:dyDescent="0.2">
      <c r="A101" s="13" t="s">
        <v>1731</v>
      </c>
      <c r="B101" s="14" t="s">
        <v>1732</v>
      </c>
      <c r="C101" s="14">
        <v>4</v>
      </c>
      <c r="D101" s="14">
        <v>13</v>
      </c>
      <c r="E101" s="14">
        <v>1.1399999999999999</v>
      </c>
      <c r="F101" s="14">
        <v>4.8999999999999998E-3</v>
      </c>
      <c r="G101" s="7" t="s">
        <v>1733</v>
      </c>
    </row>
    <row r="102" spans="1:7" x14ac:dyDescent="0.2">
      <c r="A102" s="13" t="s">
        <v>1734</v>
      </c>
      <c r="B102" s="14" t="s">
        <v>1735</v>
      </c>
      <c r="C102" s="14">
        <v>4</v>
      </c>
      <c r="D102" s="14">
        <v>13</v>
      </c>
      <c r="E102" s="14">
        <v>1.1399999999999999</v>
      </c>
      <c r="F102" s="14">
        <v>4.8999999999999998E-3</v>
      </c>
      <c r="G102" s="7" t="s">
        <v>1736</v>
      </c>
    </row>
    <row r="103" spans="1:7" x14ac:dyDescent="0.2">
      <c r="A103" s="13" t="s">
        <v>1737</v>
      </c>
      <c r="B103" s="14" t="s">
        <v>1738</v>
      </c>
      <c r="C103" s="14">
        <v>4</v>
      </c>
      <c r="D103" s="14">
        <v>12</v>
      </c>
      <c r="E103" s="14">
        <v>1.18</v>
      </c>
      <c r="F103" s="14">
        <v>4.0000000000000001E-3</v>
      </c>
      <c r="G103" s="7" t="s">
        <v>1739</v>
      </c>
    </row>
    <row r="104" spans="1:7" x14ac:dyDescent="0.2">
      <c r="A104" s="13" t="s">
        <v>1740</v>
      </c>
      <c r="B104" s="14" t="s">
        <v>1741</v>
      </c>
      <c r="C104" s="14">
        <v>4</v>
      </c>
      <c r="D104" s="14">
        <v>11</v>
      </c>
      <c r="E104" s="14">
        <v>1.21</v>
      </c>
      <c r="F104" s="14">
        <v>3.2000000000000002E-3</v>
      </c>
      <c r="G104" s="7" t="s">
        <v>1742</v>
      </c>
    </row>
    <row r="105" spans="1:7" x14ac:dyDescent="0.2">
      <c r="A105" s="13" t="s">
        <v>1743</v>
      </c>
      <c r="B105" s="14" t="s">
        <v>1744</v>
      </c>
      <c r="C105" s="14">
        <v>4</v>
      </c>
      <c r="D105" s="14">
        <v>8</v>
      </c>
      <c r="E105" s="14">
        <v>1.35</v>
      </c>
      <c r="F105" s="14">
        <v>1.4E-3</v>
      </c>
      <c r="G105" s="7" t="s">
        <v>1745</v>
      </c>
    </row>
    <row r="106" spans="1:7" x14ac:dyDescent="0.2">
      <c r="A106" s="13" t="s">
        <v>1746</v>
      </c>
      <c r="B106" s="14" t="s">
        <v>1747</v>
      </c>
      <c r="C106" s="14">
        <v>3</v>
      </c>
      <c r="D106" s="14">
        <v>16</v>
      </c>
      <c r="E106" s="14">
        <v>0.93</v>
      </c>
      <c r="F106" s="14">
        <v>4.5999999999999999E-2</v>
      </c>
      <c r="G106" s="7" t="s">
        <v>1748</v>
      </c>
    </row>
    <row r="107" spans="1:7" x14ac:dyDescent="0.2">
      <c r="A107" s="13" t="s">
        <v>1749</v>
      </c>
      <c r="B107" s="14" t="s">
        <v>1750</v>
      </c>
      <c r="C107" s="14">
        <v>3</v>
      </c>
      <c r="D107" s="14">
        <v>14</v>
      </c>
      <c r="E107" s="14">
        <v>0.98</v>
      </c>
      <c r="F107" s="14">
        <v>3.5900000000000001E-2</v>
      </c>
      <c r="G107" s="7" t="s">
        <v>1751</v>
      </c>
    </row>
    <row r="108" spans="1:7" x14ac:dyDescent="0.2">
      <c r="A108" s="13" t="s">
        <v>1752</v>
      </c>
      <c r="B108" s="14" t="s">
        <v>1753</v>
      </c>
      <c r="C108" s="14">
        <v>3</v>
      </c>
      <c r="D108" s="14">
        <v>13</v>
      </c>
      <c r="E108" s="14">
        <v>1.02</v>
      </c>
      <c r="F108" s="14">
        <v>3.1199999999999999E-2</v>
      </c>
      <c r="G108" s="7" t="s">
        <v>1754</v>
      </c>
    </row>
    <row r="109" spans="1:7" x14ac:dyDescent="0.2">
      <c r="A109" s="13" t="s">
        <v>1755</v>
      </c>
      <c r="B109" s="14" t="s">
        <v>1756</v>
      </c>
      <c r="C109" s="14">
        <v>3</v>
      </c>
      <c r="D109" s="14">
        <v>13</v>
      </c>
      <c r="E109" s="14">
        <v>1.02</v>
      </c>
      <c r="F109" s="14">
        <v>3.1199999999999999E-2</v>
      </c>
      <c r="G109" s="7" t="s">
        <v>1754</v>
      </c>
    </row>
    <row r="110" spans="1:7" x14ac:dyDescent="0.2">
      <c r="A110" s="13" t="s">
        <v>1757</v>
      </c>
      <c r="B110" s="14" t="s">
        <v>1758</v>
      </c>
      <c r="C110" s="14">
        <v>3</v>
      </c>
      <c r="D110" s="14">
        <v>13</v>
      </c>
      <c r="E110" s="14">
        <v>1.02</v>
      </c>
      <c r="F110" s="14">
        <v>3.1199999999999999E-2</v>
      </c>
      <c r="G110" s="7" t="s">
        <v>1748</v>
      </c>
    </row>
    <row r="111" spans="1:7" x14ac:dyDescent="0.2">
      <c r="A111" s="13" t="s">
        <v>1759</v>
      </c>
      <c r="B111" s="14" t="s">
        <v>1760</v>
      </c>
      <c r="C111" s="14">
        <v>3</v>
      </c>
      <c r="D111" s="14">
        <v>13</v>
      </c>
      <c r="E111" s="14">
        <v>1.02</v>
      </c>
      <c r="F111" s="14">
        <v>3.1199999999999999E-2</v>
      </c>
      <c r="G111" s="7" t="s">
        <v>1761</v>
      </c>
    </row>
    <row r="112" spans="1:7" x14ac:dyDescent="0.2">
      <c r="A112" s="13" t="s">
        <v>1762</v>
      </c>
      <c r="B112" s="14" t="s">
        <v>1763</v>
      </c>
      <c r="C112" s="14">
        <v>3</v>
      </c>
      <c r="D112" s="14">
        <v>12</v>
      </c>
      <c r="E112" s="14">
        <v>1.05</v>
      </c>
      <c r="F112" s="14">
        <v>2.81E-2</v>
      </c>
      <c r="G112" s="7" t="s">
        <v>1748</v>
      </c>
    </row>
    <row r="113" spans="1:7" x14ac:dyDescent="0.2">
      <c r="A113" s="13" t="s">
        <v>1764</v>
      </c>
      <c r="B113" s="14" t="s">
        <v>1765</v>
      </c>
      <c r="C113" s="14">
        <v>3</v>
      </c>
      <c r="D113" s="14">
        <v>12</v>
      </c>
      <c r="E113" s="14">
        <v>1.05</v>
      </c>
      <c r="F113" s="14">
        <v>2.81E-2</v>
      </c>
      <c r="G113" s="7" t="s">
        <v>1766</v>
      </c>
    </row>
    <row r="114" spans="1:7" x14ac:dyDescent="0.2">
      <c r="A114" s="13" t="s">
        <v>1767</v>
      </c>
      <c r="B114" s="14" t="s">
        <v>1768</v>
      </c>
      <c r="C114" s="14">
        <v>3</v>
      </c>
      <c r="D114" s="14">
        <v>12</v>
      </c>
      <c r="E114" s="14">
        <v>1.05</v>
      </c>
      <c r="F114" s="14">
        <v>2.81E-2</v>
      </c>
      <c r="G114" s="7" t="s">
        <v>1769</v>
      </c>
    </row>
    <row r="115" spans="1:7" x14ac:dyDescent="0.2">
      <c r="A115" s="13" t="s">
        <v>1770</v>
      </c>
      <c r="B115" s="14" t="s">
        <v>1771</v>
      </c>
      <c r="C115" s="14">
        <v>3</v>
      </c>
      <c r="D115" s="14">
        <v>11</v>
      </c>
      <c r="E115" s="14">
        <v>1.0900000000000001</v>
      </c>
      <c r="F115" s="14">
        <v>2.41E-2</v>
      </c>
      <c r="G115" s="7" t="s">
        <v>1772</v>
      </c>
    </row>
    <row r="116" spans="1:7" x14ac:dyDescent="0.2">
      <c r="A116" s="13" t="s">
        <v>1773</v>
      </c>
      <c r="B116" s="14" t="s">
        <v>1774</v>
      </c>
      <c r="C116" s="14">
        <v>3</v>
      </c>
      <c r="D116" s="14">
        <v>10</v>
      </c>
      <c r="E116" s="14">
        <v>1.1299999999999999</v>
      </c>
      <c r="F116" s="14">
        <v>2.06E-2</v>
      </c>
      <c r="G116" s="7" t="s">
        <v>1775</v>
      </c>
    </row>
    <row r="117" spans="1:7" x14ac:dyDescent="0.2">
      <c r="A117" s="13" t="s">
        <v>1776</v>
      </c>
      <c r="B117" s="14" t="s">
        <v>1777</v>
      </c>
      <c r="C117" s="14">
        <v>3</v>
      </c>
      <c r="D117" s="14">
        <v>10</v>
      </c>
      <c r="E117" s="14">
        <v>1.1299999999999999</v>
      </c>
      <c r="F117" s="14">
        <v>2.06E-2</v>
      </c>
      <c r="G117" s="7" t="s">
        <v>1775</v>
      </c>
    </row>
    <row r="118" spans="1:7" x14ac:dyDescent="0.2">
      <c r="A118" s="13" t="s">
        <v>1778</v>
      </c>
      <c r="B118" s="14" t="s">
        <v>1779</v>
      </c>
      <c r="C118" s="14">
        <v>3</v>
      </c>
      <c r="D118" s="14">
        <v>10</v>
      </c>
      <c r="E118" s="14">
        <v>1.1299999999999999</v>
      </c>
      <c r="F118" s="14">
        <v>2.06E-2</v>
      </c>
      <c r="G118" s="7" t="s">
        <v>1780</v>
      </c>
    </row>
    <row r="119" spans="1:7" x14ac:dyDescent="0.2">
      <c r="A119" s="13" t="s">
        <v>1781</v>
      </c>
      <c r="B119" s="14" t="s">
        <v>1782</v>
      </c>
      <c r="C119" s="14">
        <v>3</v>
      </c>
      <c r="D119" s="14">
        <v>9</v>
      </c>
      <c r="E119" s="14">
        <v>1.18</v>
      </c>
      <c r="F119" s="14">
        <v>1.78E-2</v>
      </c>
      <c r="G119" s="7" t="s">
        <v>1783</v>
      </c>
    </row>
    <row r="120" spans="1:7" x14ac:dyDescent="0.2">
      <c r="A120" s="13" t="s">
        <v>1784</v>
      </c>
      <c r="B120" s="14" t="s">
        <v>1785</v>
      </c>
      <c r="C120" s="14">
        <v>3</v>
      </c>
      <c r="D120" s="14">
        <v>9</v>
      </c>
      <c r="E120" s="14">
        <v>1.18</v>
      </c>
      <c r="F120" s="14">
        <v>1.78E-2</v>
      </c>
      <c r="G120" s="7" t="s">
        <v>1775</v>
      </c>
    </row>
    <row r="121" spans="1:7" x14ac:dyDescent="0.2">
      <c r="A121" s="13" t="s">
        <v>1786</v>
      </c>
      <c r="B121" s="14" t="s">
        <v>1787</v>
      </c>
      <c r="C121" s="14">
        <v>3</v>
      </c>
      <c r="D121" s="14">
        <v>9</v>
      </c>
      <c r="E121" s="14">
        <v>1.18</v>
      </c>
      <c r="F121" s="14">
        <v>1.78E-2</v>
      </c>
      <c r="G121" s="7" t="s">
        <v>1788</v>
      </c>
    </row>
    <row r="122" spans="1:7" x14ac:dyDescent="0.2">
      <c r="A122" s="13" t="s">
        <v>1789</v>
      </c>
      <c r="B122" s="14" t="s">
        <v>1790</v>
      </c>
      <c r="C122" s="14">
        <v>3</v>
      </c>
      <c r="D122" s="14">
        <v>8</v>
      </c>
      <c r="E122" s="14">
        <v>1.23</v>
      </c>
      <c r="F122" s="14">
        <v>1.43E-2</v>
      </c>
      <c r="G122" s="7" t="s">
        <v>1791</v>
      </c>
    </row>
    <row r="123" spans="1:7" x14ac:dyDescent="0.2">
      <c r="A123" s="13" t="s">
        <v>1792</v>
      </c>
      <c r="B123" s="14" t="s">
        <v>1793</v>
      </c>
      <c r="C123" s="14">
        <v>3</v>
      </c>
      <c r="D123" s="14">
        <v>8</v>
      </c>
      <c r="E123" s="14">
        <v>1.23</v>
      </c>
      <c r="F123" s="14">
        <v>1.43E-2</v>
      </c>
      <c r="G123" s="7" t="s">
        <v>1794</v>
      </c>
    </row>
    <row r="124" spans="1:7" x14ac:dyDescent="0.2">
      <c r="A124" s="13" t="s">
        <v>1795</v>
      </c>
      <c r="B124" s="14" t="s">
        <v>1796</v>
      </c>
      <c r="C124" s="14">
        <v>3</v>
      </c>
      <c r="D124" s="14">
        <v>5</v>
      </c>
      <c r="E124" s="14">
        <v>1.43</v>
      </c>
      <c r="F124" s="14">
        <v>5.7999999999999996E-3</v>
      </c>
      <c r="G124" s="7" t="s">
        <v>1797</v>
      </c>
    </row>
    <row r="125" spans="1:7" x14ac:dyDescent="0.2">
      <c r="A125" s="13" t="s">
        <v>1798</v>
      </c>
      <c r="B125" s="14" t="s">
        <v>1799</v>
      </c>
      <c r="C125" s="14">
        <v>2</v>
      </c>
      <c r="D125" s="14">
        <v>4</v>
      </c>
      <c r="E125" s="14">
        <v>1.35</v>
      </c>
      <c r="F125" s="14">
        <v>4.2000000000000003E-2</v>
      </c>
      <c r="G125" s="7" t="s">
        <v>1800</v>
      </c>
    </row>
    <row r="126" spans="1:7" x14ac:dyDescent="0.2">
      <c r="A126" s="13" t="s">
        <v>1801</v>
      </c>
      <c r="B126" s="14" t="s">
        <v>1802</v>
      </c>
      <c r="C126" s="14">
        <v>2</v>
      </c>
      <c r="D126" s="14">
        <v>3</v>
      </c>
      <c r="E126" s="14">
        <v>1.48</v>
      </c>
      <c r="F126" s="14">
        <v>3.0700000000000002E-2</v>
      </c>
      <c r="G126" s="7" t="s">
        <v>1800</v>
      </c>
    </row>
    <row r="127" spans="1:7" ht="16" thickBot="1" x14ac:dyDescent="0.25">
      <c r="A127" s="15" t="s">
        <v>1803</v>
      </c>
      <c r="B127" s="16" t="s">
        <v>1804</v>
      </c>
      <c r="C127" s="16">
        <v>2</v>
      </c>
      <c r="D127" s="16">
        <v>2</v>
      </c>
      <c r="E127" s="16">
        <v>1.65</v>
      </c>
      <c r="F127" s="16">
        <v>2.2100000000000002E-2</v>
      </c>
      <c r="G127" s="8" t="s">
        <v>1805</v>
      </c>
    </row>
  </sheetData>
  <autoFilter ref="A3:G3" xr:uid="{B2547446-128E-4721-83A7-51782DD2211F}">
    <sortState xmlns:xlrd2="http://schemas.microsoft.com/office/spreadsheetml/2017/richdata2" ref="A4:G127">
      <sortCondition descending="1" ref="C3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41"/>
  <sheetViews>
    <sheetView workbookViewId="0"/>
  </sheetViews>
  <sheetFormatPr baseColWidth="10" defaultColWidth="8.6640625" defaultRowHeight="15" x14ac:dyDescent="0.2"/>
  <cols>
    <col min="1" max="1" width="13.6640625" style="1" bestFit="1" customWidth="1"/>
    <col min="2" max="2" width="15.6640625" style="1" bestFit="1" customWidth="1"/>
    <col min="3" max="3" width="23.33203125" style="1" bestFit="1" customWidth="1"/>
    <col min="4" max="4" width="12.5" style="1" bestFit="1" customWidth="1"/>
    <col min="5" max="5" width="21.33203125" style="1" bestFit="1" customWidth="1"/>
    <col min="6" max="6" width="17.6640625" style="1" bestFit="1" customWidth="1"/>
    <col min="7" max="7" width="18.33203125" style="1" bestFit="1" customWidth="1"/>
    <col min="8" max="8" width="19.5" style="1" bestFit="1" customWidth="1"/>
    <col min="9" max="9" width="12.5" style="1" bestFit="1" customWidth="1"/>
    <col min="10" max="10" width="21.33203125" style="1" bestFit="1" customWidth="1"/>
    <col min="11" max="11" width="17.6640625" style="1" bestFit="1" customWidth="1"/>
    <col min="12" max="12" width="18.33203125" style="1" bestFit="1" customWidth="1"/>
    <col min="13" max="13" width="19.5" style="1" bestFit="1" customWidth="1"/>
    <col min="14" max="14" width="12.5" style="1" bestFit="1" customWidth="1"/>
    <col min="15" max="15" width="21.33203125" style="1" bestFit="1" customWidth="1"/>
    <col min="16" max="16" width="17.6640625" style="1" bestFit="1" customWidth="1"/>
    <col min="17" max="17" width="18.33203125" style="1" bestFit="1" customWidth="1"/>
    <col min="18" max="18" width="19.5" style="1" bestFit="1" customWidth="1"/>
    <col min="19" max="19" width="12.5" style="1" bestFit="1" customWidth="1"/>
    <col min="20" max="20" width="21.33203125" style="1" bestFit="1" customWidth="1"/>
    <col min="21" max="21" width="17.6640625" style="1" bestFit="1" customWidth="1"/>
    <col min="22" max="22" width="18.33203125" style="1" bestFit="1" customWidth="1"/>
    <col min="23" max="23" width="19.5" style="1" bestFit="1" customWidth="1"/>
    <col min="24" max="24" width="12" style="12" bestFit="1" customWidth="1"/>
    <col min="25" max="25" width="20.1640625" style="12" customWidth="1"/>
    <col min="26" max="26" width="17.1640625" style="12" customWidth="1"/>
    <col min="27" max="27" width="18.83203125" style="12" customWidth="1"/>
    <col min="28" max="28" width="18.33203125" style="12" customWidth="1"/>
  </cols>
  <sheetData>
    <row r="1" spans="1:28" s="12" customFormat="1" x14ac:dyDescent="0.2">
      <c r="A1" s="21" t="s">
        <v>1880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s="12" customFormat="1" ht="16" thickBot="1" x14ac:dyDescent="0.25">
      <c r="A2" s="2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s="12" customFormat="1" ht="16" thickBot="1" x14ac:dyDescent="0.25">
      <c r="A3" s="64" t="s">
        <v>1806</v>
      </c>
      <c r="B3" s="65"/>
      <c r="C3" s="66"/>
      <c r="D3" s="70" t="s">
        <v>1807</v>
      </c>
      <c r="E3" s="71"/>
      <c r="F3" s="71"/>
      <c r="G3" s="71"/>
      <c r="H3" s="71"/>
      <c r="I3" s="71"/>
      <c r="J3" s="71"/>
      <c r="K3" s="71"/>
      <c r="L3" s="71"/>
      <c r="M3" s="72"/>
      <c r="N3" s="70" t="s">
        <v>1808</v>
      </c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2"/>
    </row>
    <row r="4" spans="1:28" x14ac:dyDescent="0.2">
      <c r="A4" s="67"/>
      <c r="B4" s="68"/>
      <c r="C4" s="69"/>
      <c r="D4" s="61" t="s">
        <v>1809</v>
      </c>
      <c r="E4" s="62"/>
      <c r="F4" s="62"/>
      <c r="G4" s="62"/>
      <c r="H4" s="63"/>
      <c r="I4" s="62" t="s">
        <v>1810</v>
      </c>
      <c r="J4" s="62"/>
      <c r="K4" s="62"/>
      <c r="L4" s="62"/>
      <c r="M4" s="63"/>
      <c r="N4" s="61" t="s">
        <v>1811</v>
      </c>
      <c r="O4" s="62"/>
      <c r="P4" s="62"/>
      <c r="Q4" s="62"/>
      <c r="R4" s="63"/>
      <c r="S4" s="61" t="s">
        <v>1812</v>
      </c>
      <c r="T4" s="62"/>
      <c r="U4" s="62"/>
      <c r="V4" s="62"/>
      <c r="W4" s="63"/>
      <c r="X4" s="61" t="s">
        <v>1813</v>
      </c>
      <c r="Y4" s="62"/>
      <c r="Z4" s="62"/>
      <c r="AA4" s="62"/>
      <c r="AB4" s="63"/>
    </row>
    <row r="5" spans="1:28" ht="16" thickBot="1" x14ac:dyDescent="0.25">
      <c r="A5" s="4" t="s">
        <v>1814</v>
      </c>
      <c r="B5" s="5" t="s">
        <v>1815</v>
      </c>
      <c r="C5" s="6" t="s">
        <v>2</v>
      </c>
      <c r="D5" s="4" t="s">
        <v>1816</v>
      </c>
      <c r="E5" s="5" t="s">
        <v>1817</v>
      </c>
      <c r="F5" s="5" t="s">
        <v>1818</v>
      </c>
      <c r="G5" s="5" t="s">
        <v>1819</v>
      </c>
      <c r="H5" s="6" t="s">
        <v>1820</v>
      </c>
      <c r="I5" s="5" t="s">
        <v>1816</v>
      </c>
      <c r="J5" s="5" t="s">
        <v>1817</v>
      </c>
      <c r="K5" s="5" t="s">
        <v>1818</v>
      </c>
      <c r="L5" s="5" t="s">
        <v>1819</v>
      </c>
      <c r="M5" s="6" t="s">
        <v>1820</v>
      </c>
      <c r="N5" s="4" t="s">
        <v>1816</v>
      </c>
      <c r="O5" s="5" t="s">
        <v>1817</v>
      </c>
      <c r="P5" s="5" t="s">
        <v>1818</v>
      </c>
      <c r="Q5" s="5" t="s">
        <v>1819</v>
      </c>
      <c r="R5" s="6" t="s">
        <v>1820</v>
      </c>
      <c r="S5" s="5" t="s">
        <v>1816</v>
      </c>
      <c r="T5" s="5" t="s">
        <v>1817</v>
      </c>
      <c r="U5" s="5" t="s">
        <v>1818</v>
      </c>
      <c r="V5" s="5" t="s">
        <v>1819</v>
      </c>
      <c r="W5" s="6" t="s">
        <v>1820</v>
      </c>
      <c r="X5" s="4" t="s">
        <v>1816</v>
      </c>
      <c r="Y5" s="5" t="s">
        <v>1817</v>
      </c>
      <c r="Z5" s="5" t="s">
        <v>1818</v>
      </c>
      <c r="AA5" s="5" t="s">
        <v>1819</v>
      </c>
      <c r="AB5" s="6" t="s">
        <v>1820</v>
      </c>
    </row>
    <row r="6" spans="1:28" x14ac:dyDescent="0.2">
      <c r="A6" s="48" t="s">
        <v>5</v>
      </c>
      <c r="B6" s="49" t="s">
        <v>6</v>
      </c>
      <c r="C6" s="49" t="s">
        <v>5</v>
      </c>
      <c r="D6" s="24">
        <v>2.4365455087460298E-12</v>
      </c>
      <c r="E6" s="25">
        <v>1.06233384181327E-9</v>
      </c>
      <c r="F6" s="49">
        <v>2.0422555450582398</v>
      </c>
      <c r="G6" s="49">
        <v>0.27062896010528698</v>
      </c>
      <c r="H6" s="50" t="b">
        <v>1</v>
      </c>
      <c r="I6" s="25">
        <v>1.7359916643849499E-17</v>
      </c>
      <c r="J6" s="25">
        <v>3.7844618283591903E-15</v>
      </c>
      <c r="K6" s="49">
        <v>4.9180858798856901</v>
      </c>
      <c r="L6" s="49">
        <v>0.41935987963167498</v>
      </c>
      <c r="M6" s="50" t="b">
        <v>1</v>
      </c>
      <c r="N6" s="24">
        <v>5.2435932645636401E-12</v>
      </c>
      <c r="O6" s="25">
        <v>2.2862066633497499E-9</v>
      </c>
      <c r="P6" s="49">
        <v>2.0129778927654902</v>
      </c>
      <c r="Q6" s="49">
        <v>0.271681518238723</v>
      </c>
      <c r="R6" s="50" t="b">
        <v>1</v>
      </c>
      <c r="S6" s="25">
        <v>2.3118208992775401E-11</v>
      </c>
      <c r="T6" s="49">
        <v>1.00795391208501E-8</v>
      </c>
      <c r="U6" s="49">
        <v>1.9706635553443099</v>
      </c>
      <c r="V6" s="49">
        <v>0.27526375219970201</v>
      </c>
      <c r="W6" s="50" t="b">
        <v>1</v>
      </c>
      <c r="X6" s="24">
        <v>4.0882119509614504E-12</v>
      </c>
      <c r="Y6" s="25">
        <v>1.78246041061919E-9</v>
      </c>
      <c r="Z6" s="49">
        <v>2.0074057911378</v>
      </c>
      <c r="AA6" s="49">
        <v>0.26946874443130803</v>
      </c>
      <c r="AB6" s="50" t="b">
        <v>1</v>
      </c>
    </row>
    <row r="7" spans="1:28" x14ac:dyDescent="0.2">
      <c r="A7" s="51" t="s">
        <v>17</v>
      </c>
      <c r="B7" s="52" t="s">
        <v>18</v>
      </c>
      <c r="C7" s="52" t="s">
        <v>19</v>
      </c>
      <c r="D7" s="26">
        <v>3.2956772090479999E-10</v>
      </c>
      <c r="E7" s="27">
        <v>3.5922881578623203E-8</v>
      </c>
      <c r="F7" s="52">
        <v>1.60696706968423</v>
      </c>
      <c r="G7" s="52">
        <v>0.23945754063369401</v>
      </c>
      <c r="H7" s="53" t="b">
        <v>1</v>
      </c>
      <c r="I7" s="27">
        <v>1.22143728772219E-10</v>
      </c>
      <c r="J7" s="27">
        <v>5.3254665744687399E-9</v>
      </c>
      <c r="K7" s="52">
        <v>4.6985711976651796</v>
      </c>
      <c r="L7" s="52">
        <v>0.60372973571922295</v>
      </c>
      <c r="M7" s="53" t="b">
        <v>1</v>
      </c>
      <c r="N7" s="51">
        <v>2.4066412274306999E-9</v>
      </c>
      <c r="O7" s="52">
        <v>1.3116194689497301E-7</v>
      </c>
      <c r="P7" s="52">
        <v>1.5056332666835901</v>
      </c>
      <c r="Q7" s="52">
        <v>0.237983313747541</v>
      </c>
      <c r="R7" s="53" t="b">
        <v>1</v>
      </c>
      <c r="S7" s="52">
        <v>1.00472453106544E-9</v>
      </c>
      <c r="T7" s="52">
        <v>1.08136868487557E-7</v>
      </c>
      <c r="U7" s="52">
        <v>1.57693490770623</v>
      </c>
      <c r="V7" s="52">
        <v>0.242590094980357</v>
      </c>
      <c r="W7" s="53" t="b">
        <v>1</v>
      </c>
      <c r="X7" s="51">
        <v>5.3636428877698397E-10</v>
      </c>
      <c r="Y7" s="52">
        <v>4.6770965981352998E-8</v>
      </c>
      <c r="Z7" s="52">
        <v>1.5731711149193499</v>
      </c>
      <c r="AA7" s="52">
        <v>0.23777186123846</v>
      </c>
      <c r="AB7" s="53" t="b">
        <v>1</v>
      </c>
    </row>
    <row r="8" spans="1:28" x14ac:dyDescent="0.2">
      <c r="A8" s="51" t="s">
        <v>154</v>
      </c>
      <c r="B8" s="52" t="s">
        <v>155</v>
      </c>
      <c r="C8" s="52" t="s">
        <v>154</v>
      </c>
      <c r="D8" s="51">
        <v>1.8970393318280201E-6</v>
      </c>
      <c r="E8" s="52">
        <v>1.7980633666891701E-5</v>
      </c>
      <c r="F8" s="52">
        <v>1.53199151758032</v>
      </c>
      <c r="G8" s="52">
        <v>0.30727574293632098</v>
      </c>
      <c r="H8" s="53" t="b">
        <v>1</v>
      </c>
      <c r="I8" s="52">
        <v>3.92308463258148E-12</v>
      </c>
      <c r="J8" s="52">
        <v>2.13808112475691E-10</v>
      </c>
      <c r="K8" s="52">
        <v>5.1412159032186402</v>
      </c>
      <c r="L8" s="52">
        <v>0.59266888236349802</v>
      </c>
      <c r="M8" s="53" t="b">
        <v>1</v>
      </c>
      <c r="N8" s="51">
        <v>4.4056585848151402E-6</v>
      </c>
      <c r="O8" s="52">
        <v>4.0869513680412799E-5</v>
      </c>
      <c r="P8" s="52">
        <v>1.49121260009795</v>
      </c>
      <c r="Q8" s="52">
        <v>0.31143496885719502</v>
      </c>
      <c r="R8" s="53" t="b">
        <v>1</v>
      </c>
      <c r="S8" s="52">
        <v>7.9111861597647505E-6</v>
      </c>
      <c r="T8" s="52">
        <v>7.3388875865051706E-5</v>
      </c>
      <c r="U8" s="52">
        <v>1.4514788086710899</v>
      </c>
      <c r="V8" s="52">
        <v>0.312116067188693</v>
      </c>
      <c r="W8" s="53" t="b">
        <v>1</v>
      </c>
      <c r="X8" s="51">
        <v>2.2610291240514799E-6</v>
      </c>
      <c r="Y8" s="52">
        <v>2.3245830545212502E-5</v>
      </c>
      <c r="Z8" s="52">
        <v>1.51922128071141</v>
      </c>
      <c r="AA8" s="52">
        <v>0.307320530856665</v>
      </c>
      <c r="AB8" s="53" t="b">
        <v>1</v>
      </c>
    </row>
    <row r="9" spans="1:28" x14ac:dyDescent="0.2">
      <c r="A9" s="51" t="s">
        <v>31</v>
      </c>
      <c r="B9" s="52" t="s">
        <v>32</v>
      </c>
      <c r="C9" s="52" t="s">
        <v>31</v>
      </c>
      <c r="D9" s="26">
        <v>1.7522681173098799E-9</v>
      </c>
      <c r="E9" s="27">
        <v>1.0914127130672999E-7</v>
      </c>
      <c r="F9" s="52">
        <v>1.4319895140118299</v>
      </c>
      <c r="G9" s="52">
        <v>0.223265689132981</v>
      </c>
      <c r="H9" s="53" t="b">
        <v>1</v>
      </c>
      <c r="I9" s="27">
        <v>3.7856746751867099E-8</v>
      </c>
      <c r="J9" s="27">
        <v>5.5287112190260804E-7</v>
      </c>
      <c r="K9" s="52">
        <v>2.1630933270908099</v>
      </c>
      <c r="L9" s="52">
        <v>0.34140162992622702</v>
      </c>
      <c r="M9" s="53" t="b">
        <v>1</v>
      </c>
      <c r="N9" s="26">
        <v>1.1969851408004499E-9</v>
      </c>
      <c r="O9" s="52">
        <v>9.4263717542628902E-8</v>
      </c>
      <c r="P9" s="52">
        <v>1.4562169995374601</v>
      </c>
      <c r="Q9" s="52">
        <v>0.22449561842028901</v>
      </c>
      <c r="R9" s="53" t="b">
        <v>1</v>
      </c>
      <c r="S9" s="52">
        <v>6.2936646836851303E-9</v>
      </c>
      <c r="T9" s="52">
        <v>4.4319358266687201E-7</v>
      </c>
      <c r="U9" s="52">
        <v>1.3998148088348199</v>
      </c>
      <c r="V9" s="52">
        <v>0.227097477718117</v>
      </c>
      <c r="W9" s="53" t="b">
        <v>1</v>
      </c>
      <c r="X9" s="26">
        <v>3.0950830218812199E-9</v>
      </c>
      <c r="Y9" s="52">
        <v>1.6868202469252599E-7</v>
      </c>
      <c r="Z9" s="52">
        <v>1.4022596464342101</v>
      </c>
      <c r="AA9" s="52">
        <v>0.222563176994728</v>
      </c>
      <c r="AB9" s="53" t="b">
        <v>1</v>
      </c>
    </row>
    <row r="10" spans="1:28" x14ac:dyDescent="0.2">
      <c r="A10" s="51" t="s">
        <v>49</v>
      </c>
      <c r="B10" s="52" t="s">
        <v>50</v>
      </c>
      <c r="C10" s="52" t="s">
        <v>49</v>
      </c>
      <c r="D10" s="26">
        <v>1.7307550827221499E-8</v>
      </c>
      <c r="E10" s="27">
        <v>5.8046862774373803E-7</v>
      </c>
      <c r="F10" s="52">
        <v>1.34117747682308</v>
      </c>
      <c r="G10" s="52">
        <v>0.224676998003738</v>
      </c>
      <c r="H10" s="53" t="b">
        <v>1</v>
      </c>
      <c r="I10" s="52">
        <v>3.83597460505511E-5</v>
      </c>
      <c r="J10" s="52">
        <v>2.1442114459026E-4</v>
      </c>
      <c r="K10" s="52">
        <v>1.9350297516004999</v>
      </c>
      <c r="L10" s="52">
        <v>0.43526691796377898</v>
      </c>
      <c r="M10" s="53" t="b">
        <v>1</v>
      </c>
      <c r="N10" s="51">
        <v>4.3980841506058101E-8</v>
      </c>
      <c r="O10" s="52">
        <v>1.36968906404581E-6</v>
      </c>
      <c r="P10" s="52">
        <v>1.3043118452135301</v>
      </c>
      <c r="Q10" s="52">
        <v>0.22571534963786299</v>
      </c>
      <c r="R10" s="53" t="b">
        <v>1</v>
      </c>
      <c r="S10" s="52">
        <v>8.0899873523288596E-8</v>
      </c>
      <c r="T10" s="52">
        <v>2.9393620713461501E-6</v>
      </c>
      <c r="U10" s="52">
        <v>1.29063775271294</v>
      </c>
      <c r="V10" s="52">
        <v>0.228187257681362</v>
      </c>
      <c r="W10" s="53" t="b">
        <v>1</v>
      </c>
      <c r="X10" s="51">
        <v>2.3802826769466801E-8</v>
      </c>
      <c r="Y10" s="52">
        <v>8.6483603929062604E-7</v>
      </c>
      <c r="Z10" s="52">
        <v>1.3229760237357799</v>
      </c>
      <c r="AA10" s="52">
        <v>0.22416221863031599</v>
      </c>
      <c r="AB10" s="53" t="b">
        <v>1</v>
      </c>
    </row>
    <row r="11" spans="1:28" x14ac:dyDescent="0.2">
      <c r="A11" s="51" t="s">
        <v>99</v>
      </c>
      <c r="B11" s="52" t="s">
        <v>100</v>
      </c>
      <c r="C11" s="52" t="s">
        <v>99</v>
      </c>
      <c r="D11" s="51">
        <v>2.7833321546469302E-7</v>
      </c>
      <c r="E11" s="52">
        <v>4.3340457836645E-6</v>
      </c>
      <c r="F11" s="52">
        <v>1.2124569787853801</v>
      </c>
      <c r="G11" s="52">
        <v>0.22492653522810599</v>
      </c>
      <c r="H11" s="53" t="b">
        <v>1</v>
      </c>
      <c r="I11" s="52">
        <v>3.4459232663322902E-9</v>
      </c>
      <c r="J11" s="52">
        <v>7.9074870743204194E-8</v>
      </c>
      <c r="K11" s="52">
        <v>2.417814930199</v>
      </c>
      <c r="L11" s="52">
        <v>0.346429731075937</v>
      </c>
      <c r="M11" s="53" t="b">
        <v>1</v>
      </c>
      <c r="N11" s="51">
        <v>5.9788912806141399E-7</v>
      </c>
      <c r="O11" s="52">
        <v>7.4479902809936103E-6</v>
      </c>
      <c r="P11" s="52">
        <v>1.16978016428872</v>
      </c>
      <c r="Q11" s="52">
        <v>0.22399895543024401</v>
      </c>
      <c r="R11" s="53" t="b">
        <v>1</v>
      </c>
      <c r="S11" s="52">
        <v>9.0078297646035996E-7</v>
      </c>
      <c r="T11" s="52">
        <v>1.3091379257890599E-5</v>
      </c>
      <c r="U11" s="52">
        <v>1.17792952592024</v>
      </c>
      <c r="V11" s="52">
        <v>0.22931419824636101</v>
      </c>
      <c r="W11" s="53" t="b">
        <v>1</v>
      </c>
      <c r="X11" s="51">
        <v>4.6117971124087601E-7</v>
      </c>
      <c r="Y11" s="52">
        <v>6.9335984172766203E-6</v>
      </c>
      <c r="Z11" s="52">
        <v>1.18625048535162</v>
      </c>
      <c r="AA11" s="52">
        <v>0.22469890667623099</v>
      </c>
      <c r="AB11" s="53" t="b">
        <v>1</v>
      </c>
    </row>
    <row r="12" spans="1:28" x14ac:dyDescent="0.2">
      <c r="A12" s="51" t="s">
        <v>187</v>
      </c>
      <c r="B12" s="52" t="s">
        <v>188</v>
      </c>
      <c r="C12" s="52" t="s">
        <v>187</v>
      </c>
      <c r="D12" s="51">
        <v>5.5968220431511598E-6</v>
      </c>
      <c r="E12" s="52">
        <v>4.35752573359626E-5</v>
      </c>
      <c r="F12" s="52">
        <v>1.19215247496592</v>
      </c>
      <c r="G12" s="52">
        <v>0.254058683289896</v>
      </c>
      <c r="H12" s="53" t="b">
        <v>1</v>
      </c>
      <c r="I12" s="27">
        <v>2.4638409228093299E-12</v>
      </c>
      <c r="J12" s="52">
        <v>1.7903910705747801E-10</v>
      </c>
      <c r="K12" s="52">
        <v>2.5545271105993801</v>
      </c>
      <c r="L12" s="52">
        <v>0.29106940696966499</v>
      </c>
      <c r="M12" s="53" t="b">
        <v>1</v>
      </c>
      <c r="N12" s="51">
        <v>2.3356426631155899E-6</v>
      </c>
      <c r="O12" s="52">
        <v>2.42461952647237E-5</v>
      </c>
      <c r="P12" s="52">
        <v>1.22996119786923</v>
      </c>
      <c r="Q12" s="52">
        <v>0.25165581990768199</v>
      </c>
      <c r="R12" s="53" t="b">
        <v>1</v>
      </c>
      <c r="S12" s="52">
        <v>1.7327582563470502E-5</v>
      </c>
      <c r="T12" s="52">
        <v>1.3254080697672199E-4</v>
      </c>
      <c r="U12" s="52">
        <v>1.1430800235393901</v>
      </c>
      <c r="V12" s="52">
        <v>0.25825209451824599</v>
      </c>
      <c r="W12" s="53" t="b">
        <v>1</v>
      </c>
      <c r="X12" s="51">
        <v>7.3909434967405703E-6</v>
      </c>
      <c r="Y12" s="52">
        <v>6.0800969142997903E-5</v>
      </c>
      <c r="Z12" s="52">
        <v>1.1751443345455399</v>
      </c>
      <c r="AA12" s="52">
        <v>0.25402458772162501</v>
      </c>
      <c r="AB12" s="53" t="b">
        <v>1</v>
      </c>
    </row>
    <row r="13" spans="1:28" x14ac:dyDescent="0.2">
      <c r="A13" s="51" t="s">
        <v>59</v>
      </c>
      <c r="B13" s="52" t="s">
        <v>60</v>
      </c>
      <c r="C13" s="52" t="s">
        <v>59</v>
      </c>
      <c r="D13" s="26">
        <v>2.6039431326755901E-8</v>
      </c>
      <c r="E13" s="27">
        <v>7.0957450365409896E-7</v>
      </c>
      <c r="F13" s="52">
        <v>1.19121754616456</v>
      </c>
      <c r="G13" s="52">
        <v>0.20351246661196901</v>
      </c>
      <c r="H13" s="53" t="b">
        <v>1</v>
      </c>
      <c r="I13" s="27">
        <v>3.9227809836498502E-5</v>
      </c>
      <c r="J13" s="27">
        <v>2.1649778593307999E-4</v>
      </c>
      <c r="K13" s="52">
        <v>1.1479595342636</v>
      </c>
      <c r="L13" s="52">
        <v>0.25732179657503501</v>
      </c>
      <c r="M13" s="53" t="b">
        <v>1</v>
      </c>
      <c r="N13" s="26">
        <v>1.7522970288850201E-8</v>
      </c>
      <c r="O13" s="27">
        <v>6.7059079079229697E-7</v>
      </c>
      <c r="P13" s="52">
        <v>1.19721005883175</v>
      </c>
      <c r="Q13" s="52">
        <v>0.202086089310654</v>
      </c>
      <c r="R13" s="53" t="b">
        <v>1</v>
      </c>
      <c r="S13" s="27">
        <v>1.6108480984216199E-7</v>
      </c>
      <c r="T13" s="52">
        <v>3.9018320606212702E-6</v>
      </c>
      <c r="U13" s="52">
        <v>1.12842071188562</v>
      </c>
      <c r="V13" s="52">
        <v>0.20591773165503499</v>
      </c>
      <c r="W13" s="53" t="b">
        <v>1</v>
      </c>
      <c r="X13" s="26">
        <v>4.0726086292839497E-8</v>
      </c>
      <c r="Y13" s="27">
        <v>1.1097858514798799E-6</v>
      </c>
      <c r="Z13" s="52">
        <v>1.16819585612211</v>
      </c>
      <c r="AA13" s="52">
        <v>0.202850167715629</v>
      </c>
      <c r="AB13" s="53" t="b">
        <v>1</v>
      </c>
    </row>
    <row r="14" spans="1:28" x14ac:dyDescent="0.2">
      <c r="A14" s="51" t="s">
        <v>485</v>
      </c>
      <c r="B14" s="52" t="s">
        <v>486</v>
      </c>
      <c r="C14" s="52" t="s">
        <v>487</v>
      </c>
      <c r="D14" s="51">
        <v>1.49541644448915E-3</v>
      </c>
      <c r="E14" s="52">
        <v>4.4353848285528597E-3</v>
      </c>
      <c r="F14" s="52">
        <v>1.17843508460667</v>
      </c>
      <c r="G14" s="52">
        <v>0.364688124771339</v>
      </c>
      <c r="H14" s="53" t="b">
        <v>1</v>
      </c>
      <c r="I14" s="52">
        <v>1.1376189089694601E-2</v>
      </c>
      <c r="J14" s="52">
        <v>2.6638194227389899E-2</v>
      </c>
      <c r="K14" s="52">
        <v>1.80237995490235</v>
      </c>
      <c r="L14" s="52">
        <v>0.68995600260479895</v>
      </c>
      <c r="M14" s="53" t="b">
        <v>1</v>
      </c>
      <c r="N14" s="51">
        <v>2.5956188345052302E-3</v>
      </c>
      <c r="O14" s="52">
        <v>7.2544218707966601E-3</v>
      </c>
      <c r="P14" s="52">
        <v>1.11877668907215</v>
      </c>
      <c r="Q14" s="52">
        <v>0.36566508477148602</v>
      </c>
      <c r="R14" s="53" t="b">
        <v>1</v>
      </c>
      <c r="S14" s="52">
        <v>2.6637390543143898E-3</v>
      </c>
      <c r="T14" s="52">
        <v>7.7426015178738298E-3</v>
      </c>
      <c r="U14" s="52">
        <v>1.1349980363121399</v>
      </c>
      <c r="V14" s="52">
        <v>0.37178210477171197</v>
      </c>
      <c r="W14" s="53" t="b">
        <v>1</v>
      </c>
      <c r="X14" s="51">
        <v>1.79108016856264E-3</v>
      </c>
      <c r="Y14" s="52">
        <v>5.2764253614412801E-3</v>
      </c>
      <c r="Z14" s="52">
        <v>1.1616546000118899</v>
      </c>
      <c r="AA14" s="52">
        <v>0.36583511357082499</v>
      </c>
      <c r="AB14" s="53" t="b">
        <v>1</v>
      </c>
    </row>
    <row r="15" spans="1:28" x14ac:dyDescent="0.2">
      <c r="A15" s="51" t="s">
        <v>9</v>
      </c>
      <c r="B15" s="52" t="s">
        <v>10</v>
      </c>
      <c r="C15" s="52" t="s">
        <v>9</v>
      </c>
      <c r="D15" s="26">
        <v>3.86796497379033E-11</v>
      </c>
      <c r="E15" s="27">
        <v>8.4321636428629094E-9</v>
      </c>
      <c r="F15" s="52">
        <v>1.1160400144076601</v>
      </c>
      <c r="G15" s="52">
        <v>0.157649318471098</v>
      </c>
      <c r="H15" s="53" t="b">
        <v>1</v>
      </c>
      <c r="I15" s="27">
        <v>1.3096646799086299E-8</v>
      </c>
      <c r="J15" s="27">
        <v>2.4544679768855699E-7</v>
      </c>
      <c r="K15" s="52">
        <v>1.7948623133664501</v>
      </c>
      <c r="L15" s="52">
        <v>0.27104428672984798</v>
      </c>
      <c r="M15" s="53" t="b">
        <v>1</v>
      </c>
      <c r="N15" s="26">
        <v>1.30869596350843E-10</v>
      </c>
      <c r="O15" s="52">
        <v>2.5346144941599299E-8</v>
      </c>
      <c r="P15" s="52">
        <v>1.09771288472805</v>
      </c>
      <c r="Q15" s="52">
        <v>0.16008663174504301</v>
      </c>
      <c r="R15" s="53" t="b">
        <v>1</v>
      </c>
      <c r="S15" s="27">
        <v>1.52373179176841E-10</v>
      </c>
      <c r="T15" s="27">
        <v>3.3217353060551403E-8</v>
      </c>
      <c r="U15" s="52">
        <v>1.10172924160549</v>
      </c>
      <c r="V15" s="52">
        <v>0.161155112190283</v>
      </c>
      <c r="W15" s="53" t="b">
        <v>1</v>
      </c>
      <c r="X15" s="26">
        <v>7.1383056289609306E-11</v>
      </c>
      <c r="Y15" s="52">
        <v>1.5561506271134798E-8</v>
      </c>
      <c r="Z15" s="52">
        <v>1.09495544243207</v>
      </c>
      <c r="AA15" s="52">
        <v>0.157237949082075</v>
      </c>
      <c r="AB15" s="53" t="b">
        <v>1</v>
      </c>
    </row>
    <row r="16" spans="1:28" x14ac:dyDescent="0.2">
      <c r="A16" s="51" t="s">
        <v>157</v>
      </c>
      <c r="B16" s="52" t="s">
        <v>158</v>
      </c>
      <c r="C16" s="52" t="s">
        <v>157</v>
      </c>
      <c r="D16" s="26">
        <v>2.33813952664242E-6</v>
      </c>
      <c r="E16" s="27">
        <v>2.1689975183321198E-5</v>
      </c>
      <c r="F16" s="52">
        <v>1.06385126149779</v>
      </c>
      <c r="G16" s="52">
        <v>0.21712574449449801</v>
      </c>
      <c r="H16" s="53" t="b">
        <v>1</v>
      </c>
      <c r="I16" s="52">
        <v>1.43110819964743E-10</v>
      </c>
      <c r="J16" s="52">
        <v>5.6723925004207103E-9</v>
      </c>
      <c r="K16" s="52">
        <v>2.4291644775055801</v>
      </c>
      <c r="L16" s="52">
        <v>0.31305331009045501</v>
      </c>
      <c r="M16" s="53" t="b">
        <v>1</v>
      </c>
      <c r="N16" s="51">
        <v>5.7163731906335205E-7</v>
      </c>
      <c r="O16" s="52">
        <v>7.33040797387121E-6</v>
      </c>
      <c r="P16" s="52">
        <v>1.0671480061164</v>
      </c>
      <c r="Q16" s="52">
        <v>0.20534632102447201</v>
      </c>
      <c r="R16" s="53" t="b">
        <v>1</v>
      </c>
      <c r="S16" s="52">
        <v>5.8605463221458397E-6</v>
      </c>
      <c r="T16" s="52">
        <v>5.80726862830815E-5</v>
      </c>
      <c r="U16" s="52">
        <v>1.04204267149581</v>
      </c>
      <c r="V16" s="52">
        <v>0.22213722106058001</v>
      </c>
      <c r="W16" s="53" t="b">
        <v>1</v>
      </c>
      <c r="X16" s="51">
        <v>3.2208010634741998E-6</v>
      </c>
      <c r="Y16" s="52">
        <v>2.92556096598907E-5</v>
      </c>
      <c r="Z16" s="52">
        <v>1.04880054851122</v>
      </c>
      <c r="AA16" s="52">
        <v>0.21735501089091</v>
      </c>
      <c r="AB16" s="53" t="b">
        <v>1</v>
      </c>
    </row>
    <row r="17" spans="1:28" x14ac:dyDescent="0.2">
      <c r="A17" s="51" t="s">
        <v>105</v>
      </c>
      <c r="B17" s="52" t="s">
        <v>106</v>
      </c>
      <c r="C17" s="52" t="s">
        <v>105</v>
      </c>
      <c r="D17" s="51">
        <v>3.73530595623658E-7</v>
      </c>
      <c r="E17" s="52">
        <v>5.4286446563971604E-6</v>
      </c>
      <c r="F17" s="52">
        <v>1.0184970582135899</v>
      </c>
      <c r="G17" s="52">
        <v>0.19260250749282901</v>
      </c>
      <c r="H17" s="53" t="b">
        <v>1</v>
      </c>
      <c r="I17" s="52">
        <v>4.6880904396250296E-6</v>
      </c>
      <c r="J17" s="52">
        <v>3.4644193757229E-5</v>
      </c>
      <c r="K17" s="52">
        <v>1.27319192884829</v>
      </c>
      <c r="L17" s="52">
        <v>0.25202728404257602</v>
      </c>
      <c r="M17" s="53" t="b">
        <v>1</v>
      </c>
      <c r="N17" s="51">
        <v>2.5676856334742397E-7</v>
      </c>
      <c r="O17" s="52">
        <v>4.5017222486985403E-6</v>
      </c>
      <c r="P17" s="52">
        <v>1.01472531156343</v>
      </c>
      <c r="Q17" s="52">
        <v>0.18933968830987399</v>
      </c>
      <c r="R17" s="53" t="b">
        <v>1</v>
      </c>
      <c r="S17" s="52">
        <v>9.5619236044968098E-7</v>
      </c>
      <c r="T17" s="52">
        <v>1.33916690059275E-5</v>
      </c>
      <c r="U17" s="52">
        <v>1.0044899066981099</v>
      </c>
      <c r="V17" s="52">
        <v>0.197375934533952</v>
      </c>
      <c r="W17" s="53" t="b">
        <v>1</v>
      </c>
      <c r="X17" s="51">
        <v>5.6750809092889898E-7</v>
      </c>
      <c r="Y17" s="52">
        <v>8.2477842548333304E-6</v>
      </c>
      <c r="Z17" s="52">
        <v>1.0012177810804099</v>
      </c>
      <c r="AA17" s="52">
        <v>0.19270472944803901</v>
      </c>
      <c r="AB17" s="53" t="b">
        <v>1</v>
      </c>
    </row>
    <row r="18" spans="1:28" x14ac:dyDescent="0.2">
      <c r="A18" s="51" t="s">
        <v>56</v>
      </c>
      <c r="B18" s="52" t="s">
        <v>57</v>
      </c>
      <c r="C18" s="52" t="s">
        <v>56</v>
      </c>
      <c r="D18" s="26">
        <v>2.5200101233516601E-8</v>
      </c>
      <c r="E18" s="27">
        <v>7.0957450365409896E-7</v>
      </c>
      <c r="F18" s="52">
        <v>1.0149012328209801</v>
      </c>
      <c r="G18" s="52">
        <v>0.172947805218581</v>
      </c>
      <c r="H18" s="53" t="b">
        <v>1</v>
      </c>
      <c r="I18" s="27">
        <v>1.2870949724959301E-3</v>
      </c>
      <c r="J18" s="27">
        <v>3.8970375556126699E-3</v>
      </c>
      <c r="K18" s="52">
        <v>0.85888671528373095</v>
      </c>
      <c r="L18" s="52">
        <v>0.25341936089466299</v>
      </c>
      <c r="M18" s="53" t="b">
        <v>1</v>
      </c>
      <c r="N18" s="51">
        <v>1.8719400499156399E-8</v>
      </c>
      <c r="O18" s="52">
        <v>6.7059079079229697E-7</v>
      </c>
      <c r="P18" s="52">
        <v>1.00169011106391</v>
      </c>
      <c r="Q18" s="52">
        <v>0.169240403300596</v>
      </c>
      <c r="R18" s="53" t="b">
        <v>1</v>
      </c>
      <c r="S18" s="52">
        <v>1.8353299231225701E-7</v>
      </c>
      <c r="T18" s="52">
        <v>4.0010192324071999E-6</v>
      </c>
      <c r="U18" s="52">
        <v>0.96082771597821703</v>
      </c>
      <c r="V18" s="52">
        <v>0.17603124892029101</v>
      </c>
      <c r="W18" s="53" t="b">
        <v>1</v>
      </c>
      <c r="X18" s="51">
        <v>3.2566273605107003E-8</v>
      </c>
      <c r="Y18" s="52">
        <v>9.8328604830879896E-7</v>
      </c>
      <c r="Z18" s="52">
        <v>1.0046801386292501</v>
      </c>
      <c r="AA18" s="52">
        <v>0.172839805385789</v>
      </c>
      <c r="AB18" s="53" t="b">
        <v>1</v>
      </c>
    </row>
    <row r="19" spans="1:28" x14ac:dyDescent="0.2">
      <c r="A19" s="51" t="s">
        <v>83</v>
      </c>
      <c r="B19" s="52" t="s">
        <v>84</v>
      </c>
      <c r="C19" s="52" t="s">
        <v>83</v>
      </c>
      <c r="D19" s="51">
        <v>8.6530522981093999E-8</v>
      </c>
      <c r="E19" s="52">
        <v>1.6403177399894301E-6</v>
      </c>
      <c r="F19" s="52">
        <v>1.0113953105990801</v>
      </c>
      <c r="G19" s="52">
        <v>0.18133971937082599</v>
      </c>
      <c r="H19" s="53" t="b">
        <v>1</v>
      </c>
      <c r="I19" s="52">
        <v>1.71874569028669E-15</v>
      </c>
      <c r="J19" s="52">
        <v>2.4979104032166598E-13</v>
      </c>
      <c r="K19" s="52">
        <v>3.0463711555528299</v>
      </c>
      <c r="L19" s="52">
        <v>0.282201554297066</v>
      </c>
      <c r="M19" s="53" t="b">
        <v>1</v>
      </c>
      <c r="N19" s="26">
        <v>5.2581260005800703E-8</v>
      </c>
      <c r="O19" s="27">
        <v>1.5283619575019401E-6</v>
      </c>
      <c r="P19" s="52">
        <v>1.0189728093167101</v>
      </c>
      <c r="Q19" s="52">
        <v>0.179633091755663</v>
      </c>
      <c r="R19" s="53" t="b">
        <v>1</v>
      </c>
      <c r="S19" s="27">
        <v>1.3665079319070699E-7</v>
      </c>
      <c r="T19" s="27">
        <v>3.5046909312440102E-6</v>
      </c>
      <c r="U19" s="52">
        <v>1.01644587305596</v>
      </c>
      <c r="V19" s="52">
        <v>0.18517130445114799</v>
      </c>
      <c r="W19" s="53" t="b">
        <v>1</v>
      </c>
      <c r="X19" s="26">
        <v>1.5551332216083801E-7</v>
      </c>
      <c r="Y19" s="27">
        <v>2.8251586859219001E-6</v>
      </c>
      <c r="Z19" s="52">
        <v>0.98638534738321704</v>
      </c>
      <c r="AA19" s="52">
        <v>0.180857235506036</v>
      </c>
      <c r="AB19" s="53" t="b">
        <v>1</v>
      </c>
    </row>
    <row r="20" spans="1:28" x14ac:dyDescent="0.2">
      <c r="A20" s="51" t="s">
        <v>65</v>
      </c>
      <c r="B20" s="52" t="s">
        <v>66</v>
      </c>
      <c r="C20" s="52" t="s">
        <v>67</v>
      </c>
      <c r="D20" s="26">
        <v>4.3790651031037401E-8</v>
      </c>
      <c r="E20" s="27">
        <v>1.0607068805295699E-6</v>
      </c>
      <c r="F20" s="52">
        <v>1.0027100661130699</v>
      </c>
      <c r="G20" s="52">
        <v>0.172876261998062</v>
      </c>
      <c r="H20" s="53" t="b">
        <v>1</v>
      </c>
      <c r="I20" s="27">
        <v>3.1251502072814601E-12</v>
      </c>
      <c r="J20" s="27">
        <v>1.9465221291067401E-10</v>
      </c>
      <c r="K20" s="52">
        <v>1.3948239549191499</v>
      </c>
      <c r="L20" s="52">
        <v>0.15965646886835799</v>
      </c>
      <c r="M20" s="53" t="b">
        <v>1</v>
      </c>
      <c r="N20" s="51">
        <v>1.67856841574869E-7</v>
      </c>
      <c r="O20" s="52">
        <v>3.4850277584115701E-6</v>
      </c>
      <c r="P20" s="52">
        <v>0.92831885808338299</v>
      </c>
      <c r="Q20" s="52">
        <v>0.16825252247946901</v>
      </c>
      <c r="R20" s="53" t="b">
        <v>1</v>
      </c>
      <c r="S20" s="52">
        <v>9.0887186279097897E-8</v>
      </c>
      <c r="T20" s="52">
        <v>2.99821902643689E-6</v>
      </c>
      <c r="U20" s="52">
        <v>0.97718669675925995</v>
      </c>
      <c r="V20" s="52">
        <v>0.17314603517691499</v>
      </c>
      <c r="W20" s="53" t="b">
        <v>1</v>
      </c>
      <c r="X20" s="51">
        <v>5.2264404973462899E-8</v>
      </c>
      <c r="Y20" s="52">
        <v>1.34042826873117E-6</v>
      </c>
      <c r="Z20" s="52">
        <v>0.99573181405008804</v>
      </c>
      <c r="AA20" s="52">
        <v>0.17283141344597</v>
      </c>
      <c r="AB20" s="53" t="b">
        <v>1</v>
      </c>
    </row>
    <row r="21" spans="1:28" x14ac:dyDescent="0.2">
      <c r="A21" s="51" t="s">
        <v>132</v>
      </c>
      <c r="B21" s="52" t="s">
        <v>133</v>
      </c>
      <c r="C21" s="52" t="s">
        <v>132</v>
      </c>
      <c r="D21" s="51">
        <v>1.39641962805372E-6</v>
      </c>
      <c r="E21" s="52">
        <v>1.52631820705087E-5</v>
      </c>
      <c r="F21" s="52">
        <v>1.00047090401804</v>
      </c>
      <c r="G21" s="52">
        <v>0.19834278861223301</v>
      </c>
      <c r="H21" s="53" t="b">
        <v>1</v>
      </c>
      <c r="I21" s="27">
        <v>3.54116647553613E-6</v>
      </c>
      <c r="J21" s="27">
        <v>2.7570510416674101E-5</v>
      </c>
      <c r="K21" s="52">
        <v>2.2266909739913801</v>
      </c>
      <c r="L21" s="52">
        <v>0.43581721757098901</v>
      </c>
      <c r="M21" s="53" t="b">
        <v>1</v>
      </c>
      <c r="N21" s="51">
        <v>5.0428444744744702E-6</v>
      </c>
      <c r="O21" s="52">
        <v>4.5357619365059999E-5</v>
      </c>
      <c r="P21" s="52">
        <v>0.94685917850745205</v>
      </c>
      <c r="Q21" s="52">
        <v>0.199484753305715</v>
      </c>
      <c r="R21" s="53" t="b">
        <v>1</v>
      </c>
      <c r="S21" s="52">
        <v>3.5388904325931299E-6</v>
      </c>
      <c r="T21" s="52">
        <v>3.8573905715265202E-5</v>
      </c>
      <c r="U21" s="52">
        <v>0.97674401147866396</v>
      </c>
      <c r="V21" s="52">
        <v>0.20225408258007599</v>
      </c>
      <c r="W21" s="53" t="b">
        <v>1</v>
      </c>
      <c r="X21" s="51">
        <v>1.7082710550009899E-6</v>
      </c>
      <c r="Y21" s="52">
        <v>2.0058190849957399E-5</v>
      </c>
      <c r="Z21" s="52">
        <v>0.98551516706359799</v>
      </c>
      <c r="AA21" s="52">
        <v>0.19719005577320001</v>
      </c>
      <c r="AB21" s="53" t="b">
        <v>1</v>
      </c>
    </row>
    <row r="22" spans="1:28" x14ac:dyDescent="0.2">
      <c r="A22" s="51" t="s">
        <v>160</v>
      </c>
      <c r="B22" s="52" t="s">
        <v>161</v>
      </c>
      <c r="C22" s="52" t="s">
        <v>160</v>
      </c>
      <c r="D22" s="26">
        <v>2.4254539042543898E-6</v>
      </c>
      <c r="E22" s="27">
        <v>2.20312062969773E-5</v>
      </c>
      <c r="F22" s="52">
        <v>0.95600697440347604</v>
      </c>
      <c r="G22" s="52">
        <v>0.19637457961083399</v>
      </c>
      <c r="H22" s="53" t="b">
        <v>1</v>
      </c>
      <c r="I22" s="27">
        <v>5.1051429796203097E-9</v>
      </c>
      <c r="J22" s="27">
        <v>1.11292116955723E-7</v>
      </c>
      <c r="K22" s="52">
        <v>1.54981302214771</v>
      </c>
      <c r="L22" s="52">
        <v>0.22645503659385399</v>
      </c>
      <c r="M22" s="53" t="b">
        <v>1</v>
      </c>
      <c r="N22" s="51">
        <v>1.1135211479088801E-6</v>
      </c>
      <c r="O22" s="52">
        <v>1.2776190012849199E-5</v>
      </c>
      <c r="P22" s="52">
        <v>0.97950848687373804</v>
      </c>
      <c r="Q22" s="52">
        <v>0.19457093214913099</v>
      </c>
      <c r="R22" s="53" t="b">
        <v>1</v>
      </c>
      <c r="S22" s="52">
        <v>3.4820671906251199E-6</v>
      </c>
      <c r="T22" s="52">
        <v>3.8573905715265202E-5</v>
      </c>
      <c r="U22" s="52">
        <v>0.95488188940669105</v>
      </c>
      <c r="V22" s="52">
        <v>0.19931825337930201</v>
      </c>
      <c r="W22" s="53" t="b">
        <v>1</v>
      </c>
      <c r="X22" s="51">
        <v>4.2172802172148101E-6</v>
      </c>
      <c r="Y22" s="52">
        <v>3.6774683494113098E-5</v>
      </c>
      <c r="Z22" s="52">
        <v>0.93024915010228604</v>
      </c>
      <c r="AA22" s="52">
        <v>0.19618840383844499</v>
      </c>
      <c r="AB22" s="53" t="b">
        <v>1</v>
      </c>
    </row>
    <row r="23" spans="1:28" x14ac:dyDescent="0.2">
      <c r="A23" s="51" t="s">
        <v>40</v>
      </c>
      <c r="B23" s="52" t="s">
        <v>41</v>
      </c>
      <c r="C23" s="52" t="s">
        <v>40</v>
      </c>
      <c r="D23" s="26">
        <v>5.7858860554535097E-9</v>
      </c>
      <c r="E23" s="27">
        <v>2.5226463201777301E-7</v>
      </c>
      <c r="F23" s="52">
        <v>0.92064679276540295</v>
      </c>
      <c r="G23" s="52">
        <v>0.150360405890514</v>
      </c>
      <c r="H23" s="53" t="b">
        <v>1</v>
      </c>
      <c r="I23" s="27">
        <v>1.03616867842161E-8</v>
      </c>
      <c r="J23" s="27">
        <v>2.05349792632645E-7</v>
      </c>
      <c r="K23" s="52">
        <v>1.4930925651865401</v>
      </c>
      <c r="L23" s="52">
        <v>0.22438863914416901</v>
      </c>
      <c r="M23" s="53" t="b">
        <v>1</v>
      </c>
      <c r="N23" s="51">
        <v>8.3311043364155797E-9</v>
      </c>
      <c r="O23" s="52">
        <v>3.6323614906771898E-7</v>
      </c>
      <c r="P23" s="52">
        <v>0.915324818066791</v>
      </c>
      <c r="Q23" s="52">
        <v>0.151289193742983</v>
      </c>
      <c r="R23" s="53" t="b">
        <v>1</v>
      </c>
      <c r="S23" s="52">
        <v>1.3655938335320601E-8</v>
      </c>
      <c r="T23" s="52">
        <v>6.61554346022196E-7</v>
      </c>
      <c r="U23" s="52">
        <v>0.91457967294167897</v>
      </c>
      <c r="V23" s="52">
        <v>0.153391256651912</v>
      </c>
      <c r="W23" s="53" t="b">
        <v>1</v>
      </c>
      <c r="X23" s="51">
        <v>1.0671390934452E-8</v>
      </c>
      <c r="Y23" s="52">
        <v>4.6527264474210901E-7</v>
      </c>
      <c r="Z23" s="52">
        <v>0.90058856525246</v>
      </c>
      <c r="AA23" s="52">
        <v>0.15007686500926601</v>
      </c>
      <c r="AB23" s="53" t="b">
        <v>1</v>
      </c>
    </row>
    <row r="24" spans="1:28" x14ac:dyDescent="0.2">
      <c r="A24" s="51" t="s">
        <v>217</v>
      </c>
      <c r="B24" s="52" t="s">
        <v>218</v>
      </c>
      <c r="C24" s="52" t="s">
        <v>219</v>
      </c>
      <c r="D24" s="26">
        <v>1.49972234216435E-5</v>
      </c>
      <c r="E24" s="52">
        <v>1.0059676018210099E-4</v>
      </c>
      <c r="F24" s="52">
        <v>0.91333100192280003</v>
      </c>
      <c r="G24" s="52">
        <v>0.20300512212385599</v>
      </c>
      <c r="H24" s="53" t="b">
        <v>1</v>
      </c>
      <c r="I24" s="52">
        <v>7.2312294396750299E-5</v>
      </c>
      <c r="J24" s="52">
        <v>3.5031289285536801E-4</v>
      </c>
      <c r="K24" s="52">
        <v>1.09701393773156</v>
      </c>
      <c r="L24" s="52">
        <v>0.25820568387786402</v>
      </c>
      <c r="M24" s="53" t="b">
        <v>1</v>
      </c>
      <c r="N24" s="51">
        <v>1.49785263965777E-5</v>
      </c>
      <c r="O24" s="52">
        <v>1.0533286304690099E-4</v>
      </c>
      <c r="P24" s="52">
        <v>0.92304675788857904</v>
      </c>
      <c r="Q24" s="52">
        <v>0.20513681465259401</v>
      </c>
      <c r="R24" s="53" t="b">
        <v>1</v>
      </c>
      <c r="S24" s="27">
        <v>1.4092395328104199E-5</v>
      </c>
      <c r="T24" s="52">
        <v>1.1592989364251699E-4</v>
      </c>
      <c r="U24" s="52">
        <v>0.93483380478159095</v>
      </c>
      <c r="V24" s="52">
        <v>0.207157214727378</v>
      </c>
      <c r="W24" s="53" t="b">
        <v>1</v>
      </c>
      <c r="X24" s="51">
        <v>1.7154779456151301E-5</v>
      </c>
      <c r="Y24" s="52">
        <v>1.16866935045031E-4</v>
      </c>
      <c r="Z24" s="52">
        <v>0.90714300939943004</v>
      </c>
      <c r="AA24" s="52">
        <v>0.203172846311407</v>
      </c>
      <c r="AB24" s="53" t="b">
        <v>1</v>
      </c>
    </row>
    <row r="25" spans="1:28" x14ac:dyDescent="0.2">
      <c r="A25" s="51" t="s">
        <v>427</v>
      </c>
      <c r="B25" s="52" t="s">
        <v>428</v>
      </c>
      <c r="C25" s="52" t="s">
        <v>427</v>
      </c>
      <c r="D25" s="51">
        <v>5.2364537933866605E-4</v>
      </c>
      <c r="E25" s="52">
        <v>1.7698401968345601E-3</v>
      </c>
      <c r="F25" s="52">
        <v>0.86929756217236198</v>
      </c>
      <c r="G25" s="52">
        <v>0.24622985737579201</v>
      </c>
      <c r="H25" s="53" t="b">
        <v>1</v>
      </c>
      <c r="I25" s="52">
        <v>4.0933648808881996E-3</v>
      </c>
      <c r="J25" s="52">
        <v>1.10167104201682E-2</v>
      </c>
      <c r="K25" s="52">
        <v>0.71544868420277297</v>
      </c>
      <c r="L25" s="52">
        <v>0.23916446457385401</v>
      </c>
      <c r="M25" s="53" t="b">
        <v>1</v>
      </c>
      <c r="N25" s="51">
        <v>4.2349344858103299E-4</v>
      </c>
      <c r="O25" s="52">
        <v>1.5781465263361601E-3</v>
      </c>
      <c r="P25" s="52">
        <v>0.87539354786078505</v>
      </c>
      <c r="Q25" s="52">
        <v>0.244024803867608</v>
      </c>
      <c r="R25" s="53" t="b">
        <v>1</v>
      </c>
      <c r="S25" s="27">
        <v>1.6542447490791501E-3</v>
      </c>
      <c r="T25" s="27">
        <v>5.1888540330828001E-3</v>
      </c>
      <c r="U25" s="52">
        <v>0.77709265685237205</v>
      </c>
      <c r="V25" s="52">
        <v>0.24342462014169999</v>
      </c>
      <c r="W25" s="53" t="b">
        <v>1</v>
      </c>
      <c r="X25" s="51">
        <v>6.5533542613453201E-4</v>
      </c>
      <c r="Y25" s="52">
        <v>2.2149321379430699E-3</v>
      </c>
      <c r="Z25" s="52">
        <v>0.85563096612605505</v>
      </c>
      <c r="AA25" s="52">
        <v>0.24687547832531101</v>
      </c>
      <c r="AB25" s="53" t="b">
        <v>1</v>
      </c>
    </row>
    <row r="26" spans="1:28" x14ac:dyDescent="0.2">
      <c r="A26" s="51" t="s">
        <v>108</v>
      </c>
      <c r="B26" s="52" t="s">
        <v>109</v>
      </c>
      <c r="C26" s="52" t="s">
        <v>108</v>
      </c>
      <c r="D26" s="51">
        <v>4.7437103591385498E-7</v>
      </c>
      <c r="E26" s="52">
        <v>6.6717990857561601E-6</v>
      </c>
      <c r="F26" s="52">
        <v>0.82235981832455296</v>
      </c>
      <c r="G26" s="52">
        <v>0.15643936102953199</v>
      </c>
      <c r="H26" s="53" t="b">
        <v>1</v>
      </c>
      <c r="I26" s="27">
        <v>1.27212976151675E-9</v>
      </c>
      <c r="J26" s="52">
        <v>3.6976571734753403E-8</v>
      </c>
      <c r="K26" s="52">
        <v>1.63203464587931</v>
      </c>
      <c r="L26" s="52">
        <v>0.22703290879801499</v>
      </c>
      <c r="M26" s="53" t="b">
        <v>1</v>
      </c>
      <c r="N26" s="51">
        <v>2.4683609056429002E-7</v>
      </c>
      <c r="O26" s="52">
        <v>4.5017222486985403E-6</v>
      </c>
      <c r="P26" s="52">
        <v>0.83149837496044698</v>
      </c>
      <c r="Q26" s="52">
        <v>0.15420350353640899</v>
      </c>
      <c r="R26" s="53" t="b">
        <v>1</v>
      </c>
      <c r="S26" s="52">
        <v>7.1464576684166901E-7</v>
      </c>
      <c r="T26" s="52">
        <v>1.0744329460102301E-5</v>
      </c>
      <c r="U26" s="52">
        <v>0.82736406973613097</v>
      </c>
      <c r="V26" s="52">
        <v>0.15997820244488101</v>
      </c>
      <c r="W26" s="53" t="b">
        <v>1</v>
      </c>
      <c r="X26" s="51">
        <v>7.4457217838915099E-7</v>
      </c>
      <c r="Y26" s="52">
        <v>1.01447959305522E-5</v>
      </c>
      <c r="Z26" s="52">
        <v>0.80505421625538898</v>
      </c>
      <c r="AA26" s="52">
        <v>0.15615353458626799</v>
      </c>
      <c r="AB26" s="53" t="b">
        <v>1</v>
      </c>
    </row>
    <row r="27" spans="1:28" x14ac:dyDescent="0.2">
      <c r="A27" s="51" t="s">
        <v>43</v>
      </c>
      <c r="B27" s="52" t="s">
        <v>44</v>
      </c>
      <c r="C27" s="52" t="s">
        <v>43</v>
      </c>
      <c r="D27" s="26">
        <v>9.5447155547637794E-9</v>
      </c>
      <c r="E27" s="27">
        <v>3.78317816534273E-7</v>
      </c>
      <c r="F27" s="52">
        <v>0.82028756886318899</v>
      </c>
      <c r="G27" s="52">
        <v>0.13466350262274801</v>
      </c>
      <c r="H27" s="53" t="b">
        <v>1</v>
      </c>
      <c r="I27" s="27">
        <v>1.76188970827139E-10</v>
      </c>
      <c r="J27" s="27">
        <v>6.4015326067193998E-9</v>
      </c>
      <c r="K27" s="52">
        <v>1.64620872313302</v>
      </c>
      <c r="L27" s="52">
        <v>0.215368642208317</v>
      </c>
      <c r="M27" s="53" t="b">
        <v>1</v>
      </c>
      <c r="N27" s="51">
        <v>1.99946795419722E-8</v>
      </c>
      <c r="O27" s="52">
        <v>6.7059079079229697E-7</v>
      </c>
      <c r="P27" s="52">
        <v>0.81350370497146596</v>
      </c>
      <c r="Q27" s="52">
        <v>0.13695583639000899</v>
      </c>
      <c r="R27" s="53" t="b">
        <v>1</v>
      </c>
      <c r="S27" s="52">
        <v>3.5493236526014297E-8</v>
      </c>
      <c r="T27" s="52">
        <v>1.40682282957657E-6</v>
      </c>
      <c r="U27" s="52">
        <v>0.80390052105582299</v>
      </c>
      <c r="V27" s="52">
        <v>0.138015375766117</v>
      </c>
      <c r="W27" s="53" t="b">
        <v>1</v>
      </c>
      <c r="X27" s="51">
        <v>1.6556093178384599E-8</v>
      </c>
      <c r="Y27" s="52">
        <v>6.5622332961597304E-7</v>
      </c>
      <c r="Z27" s="52">
        <v>0.80309788247934999</v>
      </c>
      <c r="AA27" s="52">
        <v>0.134363450606405</v>
      </c>
      <c r="AB27" s="53" t="b">
        <v>1</v>
      </c>
    </row>
    <row r="28" spans="1:28" x14ac:dyDescent="0.2">
      <c r="A28" s="51" t="s">
        <v>534</v>
      </c>
      <c r="B28" s="52" t="s">
        <v>535</v>
      </c>
      <c r="C28" s="52" t="s">
        <v>534</v>
      </c>
      <c r="D28" s="51">
        <v>3.43048984835401E-3</v>
      </c>
      <c r="E28" s="52">
        <v>9.23267638198981E-3</v>
      </c>
      <c r="F28" s="52">
        <v>0.80504807162636605</v>
      </c>
      <c r="G28" s="52">
        <v>0.27107831404578803</v>
      </c>
      <c r="H28" s="53" t="b">
        <v>1</v>
      </c>
      <c r="I28" s="52">
        <v>0.62260228928064498</v>
      </c>
      <c r="J28" s="52">
        <v>0.71478734919142795</v>
      </c>
      <c r="K28" s="52">
        <v>-0.202288994481157</v>
      </c>
      <c r="L28" s="52">
        <v>0.40879747462080102</v>
      </c>
      <c r="M28" s="53" t="b">
        <v>0</v>
      </c>
      <c r="N28" s="51">
        <v>2.4328481533668401E-3</v>
      </c>
      <c r="O28" s="52">
        <v>6.9117424922343802E-3</v>
      </c>
      <c r="P28" s="52">
        <v>0.83492658329952796</v>
      </c>
      <c r="Q28" s="52">
        <v>0.27116383715804898</v>
      </c>
      <c r="R28" s="53" t="b">
        <v>1</v>
      </c>
      <c r="S28" s="52">
        <v>6.7316361021377202E-3</v>
      </c>
      <c r="T28" s="52">
        <v>1.7574810422347601E-2</v>
      </c>
      <c r="U28" s="52">
        <v>0.75326707825782202</v>
      </c>
      <c r="V28" s="52">
        <v>0.27438881871940501</v>
      </c>
      <c r="W28" s="53" t="b">
        <v>1</v>
      </c>
      <c r="X28" s="51">
        <v>3.1647022356440001E-3</v>
      </c>
      <c r="Y28" s="52">
        <v>8.6780514134640399E-3</v>
      </c>
      <c r="Z28" s="52">
        <v>0.81454345612540802</v>
      </c>
      <c r="AA28" s="52">
        <v>0.271933455225912</v>
      </c>
      <c r="AB28" s="53" t="b">
        <v>1</v>
      </c>
    </row>
    <row r="29" spans="1:28" x14ac:dyDescent="0.2">
      <c r="A29" s="51" t="s">
        <v>300</v>
      </c>
      <c r="B29" s="52" t="s">
        <v>301</v>
      </c>
      <c r="C29" s="52" t="s">
        <v>300</v>
      </c>
      <c r="D29" s="51">
        <v>9.5440992742493606E-5</v>
      </c>
      <c r="E29" s="52">
        <v>4.6235858706363599E-4</v>
      </c>
      <c r="F29" s="52">
        <v>0.79816270337695705</v>
      </c>
      <c r="G29" s="52">
        <v>0.198397329792283</v>
      </c>
      <c r="H29" s="53" t="b">
        <v>1</v>
      </c>
      <c r="I29" s="52">
        <v>2.6157851216780501E-8</v>
      </c>
      <c r="J29" s="52">
        <v>4.2240085668578901E-7</v>
      </c>
      <c r="K29" s="52">
        <v>3.4233589898858301</v>
      </c>
      <c r="L29" s="52">
        <v>0.53487780428255205</v>
      </c>
      <c r="M29" s="53" t="b">
        <v>1</v>
      </c>
      <c r="N29" s="51">
        <v>3.2067113044027102E-4</v>
      </c>
      <c r="O29" s="52">
        <v>1.2595730889365601E-3</v>
      </c>
      <c r="P29" s="52">
        <v>0.73592362681122303</v>
      </c>
      <c r="Q29" s="52">
        <v>0.19931300808632799</v>
      </c>
      <c r="R29" s="53" t="b">
        <v>1</v>
      </c>
      <c r="S29" s="52">
        <v>3.16226071004898E-4</v>
      </c>
      <c r="T29" s="52">
        <v>1.33858802871976E-3</v>
      </c>
      <c r="U29" s="52">
        <v>0.746973646824311</v>
      </c>
      <c r="V29" s="52">
        <v>0.20206703666578099</v>
      </c>
      <c r="W29" s="53" t="b">
        <v>1</v>
      </c>
      <c r="X29" s="51">
        <v>1.0427573907386E-4</v>
      </c>
      <c r="Y29" s="52">
        <v>5.1663888904775895E-4</v>
      </c>
      <c r="Z29" s="52">
        <v>0.79416559608078097</v>
      </c>
      <c r="AA29" s="52">
        <v>0.19859975981129299</v>
      </c>
      <c r="AB29" s="53" t="b">
        <v>1</v>
      </c>
    </row>
    <row r="30" spans="1:28" x14ac:dyDescent="0.2">
      <c r="A30" s="51" t="s">
        <v>138</v>
      </c>
      <c r="B30" s="52" t="s">
        <v>139</v>
      </c>
      <c r="C30" s="52" t="s">
        <v>138</v>
      </c>
      <c r="D30" s="51">
        <v>1.43677259698157E-6</v>
      </c>
      <c r="E30" s="52">
        <v>1.5278850055706501E-5</v>
      </c>
      <c r="F30" s="52">
        <v>0.78955131211110396</v>
      </c>
      <c r="G30" s="52">
        <v>0.15817522841154999</v>
      </c>
      <c r="H30" s="53" t="b">
        <v>1</v>
      </c>
      <c r="I30" s="52">
        <v>1.23253844452424E-7</v>
      </c>
      <c r="J30" s="52">
        <v>1.4927410050349201E-6</v>
      </c>
      <c r="K30" s="52">
        <v>1.30165816910835</v>
      </c>
      <c r="L30" s="52">
        <v>0.21792581535201599</v>
      </c>
      <c r="M30" s="53" t="b">
        <v>1</v>
      </c>
      <c r="N30" s="51">
        <v>2.9558464493631302E-6</v>
      </c>
      <c r="O30" s="52">
        <v>2.8638867820496101E-5</v>
      </c>
      <c r="P30" s="52">
        <v>0.76440821889295196</v>
      </c>
      <c r="Q30" s="52">
        <v>0.158344093285054</v>
      </c>
      <c r="R30" s="53" t="b">
        <v>1</v>
      </c>
      <c r="S30" s="52">
        <v>3.6872457254561101E-6</v>
      </c>
      <c r="T30" s="52">
        <v>3.9210710641435799E-5</v>
      </c>
      <c r="U30" s="52">
        <v>0.77392396510384098</v>
      </c>
      <c r="V30" s="52">
        <v>0.161788349197865</v>
      </c>
      <c r="W30" s="53" t="b">
        <v>1</v>
      </c>
      <c r="X30" s="51">
        <v>2.2925933794590301E-6</v>
      </c>
      <c r="Y30" s="52">
        <v>2.3245830545212502E-5</v>
      </c>
      <c r="Z30" s="52">
        <v>0.76829528712348205</v>
      </c>
      <c r="AA30" s="52">
        <v>0.157255096213538</v>
      </c>
      <c r="AB30" s="53" t="b">
        <v>1</v>
      </c>
    </row>
    <row r="31" spans="1:28" x14ac:dyDescent="0.2">
      <c r="A31" s="51" t="s">
        <v>381</v>
      </c>
      <c r="B31" s="52" t="s">
        <v>382</v>
      </c>
      <c r="C31" s="52" t="s">
        <v>381</v>
      </c>
      <c r="D31" s="51">
        <v>2.80285506379535E-4</v>
      </c>
      <c r="E31" s="52">
        <v>1.0626476589693701E-3</v>
      </c>
      <c r="F31" s="52">
        <v>0.78344013941711899</v>
      </c>
      <c r="G31" s="52">
        <v>0.21169637745849401</v>
      </c>
      <c r="H31" s="53" t="b">
        <v>1</v>
      </c>
      <c r="I31" s="27">
        <v>3.7219990742972998E-3</v>
      </c>
      <c r="J31" s="27">
        <v>1.02062364553058E-2</v>
      </c>
      <c r="K31" s="52">
        <v>0.54658112129002101</v>
      </c>
      <c r="L31" s="52">
        <v>0.181405967672364</v>
      </c>
      <c r="M31" s="53" t="b">
        <v>1</v>
      </c>
      <c r="N31" s="51">
        <v>1.33757603292559E-4</v>
      </c>
      <c r="O31" s="52">
        <v>6.6270812540404102E-4</v>
      </c>
      <c r="P31" s="52">
        <v>0.810992478709473</v>
      </c>
      <c r="Q31" s="52">
        <v>0.208243370927816</v>
      </c>
      <c r="R31" s="53" t="b">
        <v>1</v>
      </c>
      <c r="S31" s="27">
        <v>4.8876532089129102E-4</v>
      </c>
      <c r="T31" s="27">
        <v>1.8858555744124101E-3</v>
      </c>
      <c r="U31" s="52">
        <v>0.76378339380500904</v>
      </c>
      <c r="V31" s="52">
        <v>0.21525071679482299</v>
      </c>
      <c r="W31" s="53" t="b">
        <v>1</v>
      </c>
      <c r="X31" s="51">
        <v>3.5648769036228698E-4</v>
      </c>
      <c r="Y31" s="52">
        <v>1.3372814832575399E-3</v>
      </c>
      <c r="Z31" s="52">
        <v>0.77085210017422601</v>
      </c>
      <c r="AA31" s="52">
        <v>0.21211215446780099</v>
      </c>
      <c r="AB31" s="53" t="b">
        <v>1</v>
      </c>
    </row>
    <row r="32" spans="1:28" x14ac:dyDescent="0.2">
      <c r="A32" s="51" t="s">
        <v>117</v>
      </c>
      <c r="B32" s="52" t="s">
        <v>118</v>
      </c>
      <c r="C32" s="52" t="s">
        <v>117</v>
      </c>
      <c r="D32" s="26">
        <v>6.2726160438532298E-7</v>
      </c>
      <c r="E32" s="52">
        <v>8.0437076327058998E-6</v>
      </c>
      <c r="F32" s="52">
        <v>0.782863590841956</v>
      </c>
      <c r="G32" s="52">
        <v>0.15086381405424401</v>
      </c>
      <c r="H32" s="53" t="b">
        <v>1</v>
      </c>
      <c r="I32" s="27">
        <v>2.29388503843222E-12</v>
      </c>
      <c r="J32" s="52">
        <v>1.7903910705747801E-10</v>
      </c>
      <c r="K32" s="52">
        <v>3.0290940471482402</v>
      </c>
      <c r="L32" s="52">
        <v>0.34884345610329998</v>
      </c>
      <c r="M32" s="53" t="b">
        <v>1</v>
      </c>
      <c r="N32" s="51">
        <v>3.4800925831049201E-7</v>
      </c>
      <c r="O32" s="52">
        <v>5.4190013079776597E-6</v>
      </c>
      <c r="P32" s="52">
        <v>0.786501044640049</v>
      </c>
      <c r="Q32" s="52">
        <v>0.14813650363566699</v>
      </c>
      <c r="R32" s="53" t="b">
        <v>1</v>
      </c>
      <c r="S32" s="27">
        <v>1.5555076411248301E-6</v>
      </c>
      <c r="T32" s="52">
        <v>1.9947097986189001E-5</v>
      </c>
      <c r="U32" s="52">
        <v>0.77262077648762995</v>
      </c>
      <c r="V32" s="52">
        <v>0.15477376604843901</v>
      </c>
      <c r="W32" s="53" t="b">
        <v>1</v>
      </c>
      <c r="X32" s="51">
        <v>8.6530065510307601E-7</v>
      </c>
      <c r="Y32" s="52">
        <v>1.1096208400733601E-5</v>
      </c>
      <c r="Z32" s="52">
        <v>0.772054857606987</v>
      </c>
      <c r="AA32" s="52">
        <v>0.15089084609335099</v>
      </c>
      <c r="AB32" s="53" t="b">
        <v>1</v>
      </c>
    </row>
    <row r="33" spans="1:28" x14ac:dyDescent="0.2">
      <c r="A33" s="51" t="s">
        <v>395</v>
      </c>
      <c r="B33" s="52" t="s">
        <v>396</v>
      </c>
      <c r="C33" s="52" t="s">
        <v>395</v>
      </c>
      <c r="D33" s="51">
        <v>3.3447819823017103E-4</v>
      </c>
      <c r="E33" s="52">
        <v>1.22548314645676E-3</v>
      </c>
      <c r="F33" s="52">
        <v>0.76854791186593796</v>
      </c>
      <c r="G33" s="52">
        <v>0.21022326073425099</v>
      </c>
      <c r="H33" s="53" t="b">
        <v>1</v>
      </c>
      <c r="I33" s="27">
        <v>5.5189918494714105E-4</v>
      </c>
      <c r="J33" s="27">
        <v>1.8799065987261999E-3</v>
      </c>
      <c r="K33" s="52">
        <v>0.96716639230275303</v>
      </c>
      <c r="L33" s="52">
        <v>0.26428437182079501</v>
      </c>
      <c r="M33" s="53" t="b">
        <v>1</v>
      </c>
      <c r="N33" s="51">
        <v>1.4356267037927899E-4</v>
      </c>
      <c r="O33" s="52">
        <v>6.6588642856772002E-4</v>
      </c>
      <c r="P33" s="52">
        <v>0.79710599686290395</v>
      </c>
      <c r="Q33" s="52">
        <v>0.205493868926998</v>
      </c>
      <c r="R33" s="53" t="b">
        <v>1</v>
      </c>
      <c r="S33" s="52">
        <v>6.8662914173703196E-4</v>
      </c>
      <c r="T33" s="52">
        <v>2.4339049251816702E-3</v>
      </c>
      <c r="U33" s="52">
        <v>0.73686179230444104</v>
      </c>
      <c r="V33" s="52">
        <v>0.21331434424326001</v>
      </c>
      <c r="W33" s="53" t="b">
        <v>1</v>
      </c>
      <c r="X33" s="51">
        <v>4.3847384371081301E-4</v>
      </c>
      <c r="Y33" s="52">
        <v>1.59312163214929E-3</v>
      </c>
      <c r="Z33" s="52">
        <v>0.75380179793864299</v>
      </c>
      <c r="AA33" s="52">
        <v>0.21056723804817901</v>
      </c>
      <c r="AB33" s="53" t="b">
        <v>1</v>
      </c>
    </row>
    <row r="34" spans="1:28" x14ac:dyDescent="0.2">
      <c r="A34" s="51" t="s">
        <v>268</v>
      </c>
      <c r="B34" s="52" t="s">
        <v>269</v>
      </c>
      <c r="C34" s="52" t="s">
        <v>270</v>
      </c>
      <c r="D34" s="26">
        <v>6.4392000335412798E-5</v>
      </c>
      <c r="E34" s="27">
        <v>3.5093640182800001E-4</v>
      </c>
      <c r="F34" s="52">
        <v>0.76144102409374803</v>
      </c>
      <c r="G34" s="52">
        <v>0.18574251277397399</v>
      </c>
      <c r="H34" s="53" t="b">
        <v>1</v>
      </c>
      <c r="I34" s="27">
        <v>9.0484454565030507E-9</v>
      </c>
      <c r="J34" s="52">
        <v>1.8786296281120601E-7</v>
      </c>
      <c r="K34" s="52">
        <v>1.9218399291641499</v>
      </c>
      <c r="L34" s="52">
        <v>0.285131003583738</v>
      </c>
      <c r="M34" s="53" t="b">
        <v>1</v>
      </c>
      <c r="N34" s="51">
        <v>3.0471022418991299E-5</v>
      </c>
      <c r="O34" s="52">
        <v>1.8979093963828901E-4</v>
      </c>
      <c r="P34" s="52">
        <v>0.77863063602217397</v>
      </c>
      <c r="Q34" s="52">
        <v>0.181861987186034</v>
      </c>
      <c r="R34" s="53" t="b">
        <v>1</v>
      </c>
      <c r="S34" s="52">
        <v>1.7659384864346801E-4</v>
      </c>
      <c r="T34" s="52">
        <v>8.8499905756956297E-4</v>
      </c>
      <c r="U34" s="52">
        <v>0.72203888515005799</v>
      </c>
      <c r="V34" s="52">
        <v>0.18817937502778001</v>
      </c>
      <c r="W34" s="53" t="b">
        <v>1</v>
      </c>
      <c r="X34" s="51">
        <v>8.1130302917410005E-5</v>
      </c>
      <c r="Y34" s="52">
        <v>4.2666682874093999E-4</v>
      </c>
      <c r="Z34" s="52">
        <v>0.75068088887240203</v>
      </c>
      <c r="AA34" s="52">
        <v>0.18585219890313501</v>
      </c>
      <c r="AB34" s="53" t="b">
        <v>1</v>
      </c>
    </row>
    <row r="35" spans="1:28" x14ac:dyDescent="0.2">
      <c r="A35" s="51" t="s">
        <v>465</v>
      </c>
      <c r="B35" s="52" t="s">
        <v>466</v>
      </c>
      <c r="C35" s="52" t="s">
        <v>467</v>
      </c>
      <c r="D35" s="51">
        <v>1.20017982008257E-3</v>
      </c>
      <c r="E35" s="52">
        <v>3.71119433727661E-3</v>
      </c>
      <c r="F35" s="52">
        <v>0.75369239246279296</v>
      </c>
      <c r="G35" s="52">
        <v>0.22860308066171001</v>
      </c>
      <c r="H35" s="53" t="b">
        <v>1</v>
      </c>
      <c r="I35" s="27">
        <v>0.86733797408466595</v>
      </c>
      <c r="J35" s="52">
        <v>0.917862516264355</v>
      </c>
      <c r="K35" s="52">
        <v>5.8068046486489798E-2</v>
      </c>
      <c r="L35" s="52">
        <v>0.34604609771072098</v>
      </c>
      <c r="M35" s="53" t="b">
        <v>0</v>
      </c>
      <c r="N35" s="51">
        <v>8.0853553102294598E-4</v>
      </c>
      <c r="O35" s="52">
        <v>2.6112703076000298E-3</v>
      </c>
      <c r="P35" s="52">
        <v>0.770962982533408</v>
      </c>
      <c r="Q35" s="52">
        <v>0.225974265481269</v>
      </c>
      <c r="R35" s="53" t="b">
        <v>1</v>
      </c>
      <c r="S35" s="52">
        <v>2.2994663480328898E-3</v>
      </c>
      <c r="T35" s="52">
        <v>6.8668995050845298E-3</v>
      </c>
      <c r="U35" s="52">
        <v>0.72018468164571203</v>
      </c>
      <c r="V35" s="52">
        <v>0.23249224353645201</v>
      </c>
      <c r="W35" s="53" t="b">
        <v>1</v>
      </c>
      <c r="X35" s="51">
        <v>1.3785220508684499E-3</v>
      </c>
      <c r="Y35" s="52">
        <v>4.2626639303449902E-3</v>
      </c>
      <c r="Z35" s="52">
        <v>0.74541265351212505</v>
      </c>
      <c r="AA35" s="52">
        <v>0.229030356583837</v>
      </c>
      <c r="AB35" s="53" t="b">
        <v>1</v>
      </c>
    </row>
    <row r="36" spans="1:28" x14ac:dyDescent="0.2">
      <c r="A36" s="51" t="s">
        <v>388</v>
      </c>
      <c r="B36" s="52" t="s">
        <v>389</v>
      </c>
      <c r="C36" s="52" t="s">
        <v>390</v>
      </c>
      <c r="D36" s="51">
        <v>2.8593351533897699E-4</v>
      </c>
      <c r="E36" s="52">
        <v>1.0655300229726E-3</v>
      </c>
      <c r="F36" s="52">
        <v>0.74922162774116796</v>
      </c>
      <c r="G36" s="52">
        <v>0.20165442440146999</v>
      </c>
      <c r="H36" s="53" t="b">
        <v>1</v>
      </c>
      <c r="I36" s="52">
        <v>7.6986340320083703E-5</v>
      </c>
      <c r="J36" s="52">
        <v>3.60925208382328E-4</v>
      </c>
      <c r="K36" s="52">
        <v>1.8222070619249899</v>
      </c>
      <c r="L36" s="52">
        <v>0.42867345194715401</v>
      </c>
      <c r="M36" s="53" t="b">
        <v>1</v>
      </c>
      <c r="N36" s="26">
        <v>5.4209484326968402E-4</v>
      </c>
      <c r="O36" s="27">
        <v>1.84651055988736E-3</v>
      </c>
      <c r="P36" s="52">
        <v>0.72266926736138704</v>
      </c>
      <c r="Q36" s="52">
        <v>0.20443848699177899</v>
      </c>
      <c r="R36" s="53" t="b">
        <v>1</v>
      </c>
      <c r="S36" s="27">
        <v>3.6147532077583601E-4</v>
      </c>
      <c r="T36" s="27">
        <v>1.4868230175307999E-3</v>
      </c>
      <c r="U36" s="52">
        <v>0.74486726885326304</v>
      </c>
      <c r="V36" s="52">
        <v>0.20402157823134201</v>
      </c>
      <c r="W36" s="53" t="b">
        <v>1</v>
      </c>
      <c r="X36" s="26">
        <v>3.5885764573654098E-4</v>
      </c>
      <c r="Y36" s="27">
        <v>1.3372814832575399E-3</v>
      </c>
      <c r="Z36" s="52">
        <v>0.73703292272201804</v>
      </c>
      <c r="AA36" s="52">
        <v>0.20185249429332999</v>
      </c>
      <c r="AB36" s="53" t="b">
        <v>1</v>
      </c>
    </row>
    <row r="37" spans="1:28" x14ac:dyDescent="0.2">
      <c r="A37" s="51" t="s">
        <v>371</v>
      </c>
      <c r="B37" s="52" t="s">
        <v>372</v>
      </c>
      <c r="C37" s="52" t="s">
        <v>373</v>
      </c>
      <c r="D37" s="51">
        <v>2.50834450620454E-4</v>
      </c>
      <c r="E37" s="52">
        <v>9.7646268277248296E-4</v>
      </c>
      <c r="F37" s="52">
        <v>0.74594271796157297</v>
      </c>
      <c r="G37" s="52">
        <v>0.199667098627718</v>
      </c>
      <c r="H37" s="53" t="b">
        <v>1</v>
      </c>
      <c r="I37" s="52">
        <v>1.9441431837380699E-8</v>
      </c>
      <c r="J37" s="52">
        <v>3.2601785696530702E-7</v>
      </c>
      <c r="K37" s="52">
        <v>1.4613312252056601</v>
      </c>
      <c r="L37" s="52">
        <v>0.22392357509168301</v>
      </c>
      <c r="M37" s="53" t="b">
        <v>1</v>
      </c>
      <c r="N37" s="51">
        <v>1.2323381138189E-4</v>
      </c>
      <c r="O37" s="52">
        <v>6.17585537500047E-4</v>
      </c>
      <c r="P37" s="52">
        <v>0.77580049751350799</v>
      </c>
      <c r="Q37" s="52">
        <v>0.19778113620030699</v>
      </c>
      <c r="R37" s="53" t="b">
        <v>1</v>
      </c>
      <c r="S37" s="52">
        <v>5.3305422213215602E-4</v>
      </c>
      <c r="T37" s="52">
        <v>2.0209707899967E-3</v>
      </c>
      <c r="U37" s="52">
        <v>0.71137989776661603</v>
      </c>
      <c r="V37" s="52">
        <v>0.201649074618139</v>
      </c>
      <c r="W37" s="53" t="b">
        <v>1</v>
      </c>
      <c r="X37" s="51">
        <v>2.7323151625737298E-4</v>
      </c>
      <c r="Y37" s="52">
        <v>1.09292606502949E-3</v>
      </c>
      <c r="Z37" s="52">
        <v>0.74378797558781595</v>
      </c>
      <c r="AA37" s="52">
        <v>0.200372835644476</v>
      </c>
      <c r="AB37" s="53" t="b">
        <v>1</v>
      </c>
    </row>
    <row r="38" spans="1:28" x14ac:dyDescent="0.2">
      <c r="A38" s="51" t="s">
        <v>311</v>
      </c>
      <c r="B38" s="52" t="s">
        <v>312</v>
      </c>
      <c r="C38" s="52" t="s">
        <v>313</v>
      </c>
      <c r="D38" s="51">
        <v>1.12782964690298E-4</v>
      </c>
      <c r="E38" s="52">
        <v>5.2874594198892399E-4</v>
      </c>
      <c r="F38" s="52">
        <v>0.74550684162038505</v>
      </c>
      <c r="G38" s="52">
        <v>0.18779972554236901</v>
      </c>
      <c r="H38" s="53" t="b">
        <v>1</v>
      </c>
      <c r="I38" s="52">
        <v>1.2394262834924E-4</v>
      </c>
      <c r="J38" s="52">
        <v>5.2465034912882198E-4</v>
      </c>
      <c r="K38" s="52">
        <v>1.0250629275757399</v>
      </c>
      <c r="L38" s="52">
        <v>0.24887876529983799</v>
      </c>
      <c r="M38" s="53" t="b">
        <v>1</v>
      </c>
      <c r="N38" s="51">
        <v>2.6357033318833399E-4</v>
      </c>
      <c r="O38" s="52">
        <v>1.0739875258889101E-3</v>
      </c>
      <c r="P38" s="52">
        <v>0.70293489887703697</v>
      </c>
      <c r="Q38" s="52">
        <v>0.188057672546383</v>
      </c>
      <c r="R38" s="53" t="b">
        <v>1</v>
      </c>
      <c r="S38" s="52">
        <v>3.1527244405368397E-4</v>
      </c>
      <c r="T38" s="52">
        <v>1.33858802871976E-3</v>
      </c>
      <c r="U38" s="52">
        <v>0.70836141714302303</v>
      </c>
      <c r="V38" s="52">
        <v>0.191906024658304</v>
      </c>
      <c r="W38" s="53" t="b">
        <v>1</v>
      </c>
      <c r="X38" s="51">
        <v>1.4198171508627999E-4</v>
      </c>
      <c r="Y38" s="52">
        <v>6.6563470728621702E-4</v>
      </c>
      <c r="Z38" s="52">
        <v>0.73364668358834995</v>
      </c>
      <c r="AA38" s="52">
        <v>0.187761509165039</v>
      </c>
      <c r="AB38" s="53" t="b">
        <v>1</v>
      </c>
    </row>
    <row r="39" spans="1:28" x14ac:dyDescent="0.2">
      <c r="A39" s="51" t="s">
        <v>290</v>
      </c>
      <c r="B39" s="52" t="s">
        <v>291</v>
      </c>
      <c r="C39" s="52" t="s">
        <v>290</v>
      </c>
      <c r="D39" s="26">
        <v>8.2152952136718205E-5</v>
      </c>
      <c r="E39" s="52">
        <v>4.1170904748976002E-4</v>
      </c>
      <c r="F39" s="52">
        <v>0.73793056056934503</v>
      </c>
      <c r="G39" s="52">
        <v>0.181899639540887</v>
      </c>
      <c r="H39" s="53" t="b">
        <v>1</v>
      </c>
      <c r="I39" s="52">
        <v>7.3842060570503707E-5</v>
      </c>
      <c r="J39" s="52">
        <v>3.5379272976637002E-4</v>
      </c>
      <c r="K39" s="52">
        <v>1.28286670442465</v>
      </c>
      <c r="L39" s="52">
        <v>0.300566775507218</v>
      </c>
      <c r="M39" s="53" t="b">
        <v>1</v>
      </c>
      <c r="N39" s="51">
        <v>6.9185365129269697E-5</v>
      </c>
      <c r="O39" s="52">
        <v>3.7706023995451998E-4</v>
      </c>
      <c r="P39" s="52">
        <v>0.75420194521487904</v>
      </c>
      <c r="Q39" s="52">
        <v>0.18389197674062099</v>
      </c>
      <c r="R39" s="53" t="b">
        <v>1</v>
      </c>
      <c r="S39" s="52">
        <v>5.7450123647945101E-5</v>
      </c>
      <c r="T39" s="52">
        <v>3.57832198721487E-4</v>
      </c>
      <c r="U39" s="52">
        <v>0.77019225743954001</v>
      </c>
      <c r="V39" s="52">
        <v>0.185673583078212</v>
      </c>
      <c r="W39" s="53" t="b">
        <v>1</v>
      </c>
      <c r="X39" s="51">
        <v>8.5948402910488106E-5</v>
      </c>
      <c r="Y39" s="52">
        <v>4.3573841475549798E-4</v>
      </c>
      <c r="Z39" s="52">
        <v>0.73645932264604796</v>
      </c>
      <c r="AA39" s="52">
        <v>0.18208589770327999</v>
      </c>
      <c r="AB39" s="53" t="b">
        <v>1</v>
      </c>
    </row>
    <row r="40" spans="1:28" x14ac:dyDescent="0.2">
      <c r="A40" s="51" t="s">
        <v>211</v>
      </c>
      <c r="B40" s="52" t="s">
        <v>212</v>
      </c>
      <c r="C40" s="52" t="s">
        <v>211</v>
      </c>
      <c r="D40" s="26">
        <v>8.7944432761138801E-6</v>
      </c>
      <c r="E40" s="27">
        <v>6.0863131244216697E-5</v>
      </c>
      <c r="F40" s="52">
        <v>0.73736547061144497</v>
      </c>
      <c r="G40" s="52">
        <v>0.16057701395589999</v>
      </c>
      <c r="H40" s="53" t="b">
        <v>1</v>
      </c>
      <c r="I40" s="52">
        <v>4.0724430258296501E-2</v>
      </c>
      <c r="J40" s="52">
        <v>7.6533843071626195E-2</v>
      </c>
      <c r="K40" s="52">
        <v>0.45682075042717801</v>
      </c>
      <c r="L40" s="52">
        <v>0.21820805132769799</v>
      </c>
      <c r="M40" s="53" t="b">
        <v>0</v>
      </c>
      <c r="N40" s="51">
        <v>5.50358400664586E-6</v>
      </c>
      <c r="O40" s="52">
        <v>4.6676671675679199E-5</v>
      </c>
      <c r="P40" s="52">
        <v>0.74987974418418202</v>
      </c>
      <c r="Q40" s="52">
        <v>0.15957511480456901</v>
      </c>
      <c r="R40" s="53" t="b">
        <v>1</v>
      </c>
      <c r="S40" s="27">
        <v>1.83143918301449E-5</v>
      </c>
      <c r="T40" s="27">
        <v>1.3534025149056301E-4</v>
      </c>
      <c r="U40" s="52">
        <v>0.72541517741240402</v>
      </c>
      <c r="V40" s="52">
        <v>0.16417981484737701</v>
      </c>
      <c r="W40" s="53" t="b">
        <v>1</v>
      </c>
      <c r="X40" s="51">
        <v>1.0060384469401099E-5</v>
      </c>
      <c r="Y40" s="52">
        <v>7.2842794230296905E-5</v>
      </c>
      <c r="Z40" s="52">
        <v>0.733642030243851</v>
      </c>
      <c r="AA40" s="52">
        <v>0.16092836201317701</v>
      </c>
      <c r="AB40" s="53" t="b">
        <v>1</v>
      </c>
    </row>
    <row r="41" spans="1:28" x14ac:dyDescent="0.2">
      <c r="A41" s="51" t="s">
        <v>114</v>
      </c>
      <c r="B41" s="52" t="s">
        <v>115</v>
      </c>
      <c r="C41" s="52" t="s">
        <v>114</v>
      </c>
      <c r="D41" s="51">
        <v>6.0915932403456897E-7</v>
      </c>
      <c r="E41" s="52">
        <v>8.0437076327058998E-6</v>
      </c>
      <c r="F41" s="52">
        <v>0.73374771313074605</v>
      </c>
      <c r="G41" s="52">
        <v>0.14041175878877499</v>
      </c>
      <c r="H41" s="53" t="b">
        <v>1</v>
      </c>
      <c r="I41" s="52">
        <v>6.9685499432465604E-8</v>
      </c>
      <c r="J41" s="52">
        <v>8.9361405154573501E-7</v>
      </c>
      <c r="K41" s="52">
        <v>1.4649446217511499</v>
      </c>
      <c r="L41" s="52">
        <v>0.236687499587587</v>
      </c>
      <c r="M41" s="53" t="b">
        <v>1</v>
      </c>
      <c r="N41" s="26">
        <v>1.5751565053818201E-6</v>
      </c>
      <c r="O41" s="52">
        <v>1.7169205908661901E-5</v>
      </c>
      <c r="P41" s="52">
        <v>0.71103805125653796</v>
      </c>
      <c r="Q41" s="52">
        <v>0.141892551173156</v>
      </c>
      <c r="R41" s="53" t="b">
        <v>1</v>
      </c>
      <c r="S41" s="27">
        <v>2.9260684757931002E-6</v>
      </c>
      <c r="T41" s="52">
        <v>3.5437940429049799E-5</v>
      </c>
      <c r="U41" s="52">
        <v>0.69712261023438304</v>
      </c>
      <c r="V41" s="52">
        <v>0.14314895579304701</v>
      </c>
      <c r="W41" s="53" t="b">
        <v>1</v>
      </c>
      <c r="X41" s="26">
        <v>8.1980706228639197E-7</v>
      </c>
      <c r="Y41" s="52">
        <v>1.0831390277480801E-5</v>
      </c>
      <c r="Z41" s="52">
        <v>0.72428412210411297</v>
      </c>
      <c r="AA41" s="52">
        <v>0.140406725717444</v>
      </c>
      <c r="AB41" s="53" t="b">
        <v>1</v>
      </c>
    </row>
    <row r="42" spans="1:28" x14ac:dyDescent="0.2">
      <c r="A42" s="51" t="s">
        <v>37</v>
      </c>
      <c r="B42" s="52" t="s">
        <v>38</v>
      </c>
      <c r="C42" s="52" t="s">
        <v>37</v>
      </c>
      <c r="D42" s="51">
        <v>4.2819042613785401E-9</v>
      </c>
      <c r="E42" s="52">
        <v>2.0743447310678301E-7</v>
      </c>
      <c r="F42" s="52">
        <v>0.72943851842016205</v>
      </c>
      <c r="G42" s="52">
        <v>0.117138572087745</v>
      </c>
      <c r="H42" s="53" t="b">
        <v>1</v>
      </c>
      <c r="I42" s="52">
        <v>4.8678694242427201E-5</v>
      </c>
      <c r="J42" s="52">
        <v>2.5570976734576198E-4</v>
      </c>
      <c r="K42" s="52">
        <v>0.78075842104510296</v>
      </c>
      <c r="L42" s="52">
        <v>0.17766011052126901</v>
      </c>
      <c r="M42" s="53" t="b">
        <v>1</v>
      </c>
      <c r="N42" s="51">
        <v>3.7010932415779302E-9</v>
      </c>
      <c r="O42" s="52">
        <v>1.7929740592533101E-7</v>
      </c>
      <c r="P42" s="52">
        <v>0.72477150881052499</v>
      </c>
      <c r="Q42" s="52">
        <v>0.115996324323554</v>
      </c>
      <c r="R42" s="53" t="b">
        <v>1</v>
      </c>
      <c r="S42" s="52">
        <v>2.71806345618908E-8</v>
      </c>
      <c r="T42" s="52">
        <v>1.1850756668984399E-6</v>
      </c>
      <c r="U42" s="52">
        <v>0.68825302216025097</v>
      </c>
      <c r="V42" s="52">
        <v>0.117481261548973</v>
      </c>
      <c r="W42" s="53" t="b">
        <v>1</v>
      </c>
      <c r="X42" s="51">
        <v>6.8113062154658196E-9</v>
      </c>
      <c r="Y42" s="52">
        <v>3.2996994554923299E-7</v>
      </c>
      <c r="Z42" s="52">
        <v>0.71801489906913096</v>
      </c>
      <c r="AA42" s="52">
        <v>0.117122076533685</v>
      </c>
      <c r="AB42" s="53" t="b">
        <v>1</v>
      </c>
    </row>
    <row r="43" spans="1:28" x14ac:dyDescent="0.2">
      <c r="A43" s="51" t="s">
        <v>144</v>
      </c>
      <c r="B43" s="52" t="s">
        <v>145</v>
      </c>
      <c r="C43" s="52" t="s">
        <v>144</v>
      </c>
      <c r="D43" s="51">
        <v>1.75065673058337E-6</v>
      </c>
      <c r="E43" s="52">
        <v>1.77508449891709E-5</v>
      </c>
      <c r="F43" s="52">
        <v>0.71750944790786797</v>
      </c>
      <c r="G43" s="52">
        <v>0.14387603350844699</v>
      </c>
      <c r="H43" s="53" t="b">
        <v>1</v>
      </c>
      <c r="I43" s="52">
        <v>3.6792600337723298E-4</v>
      </c>
      <c r="J43" s="52">
        <v>1.3828942885558101E-3</v>
      </c>
      <c r="K43" s="52">
        <v>1.0192978036698399</v>
      </c>
      <c r="L43" s="52">
        <v>0.27025983081201699</v>
      </c>
      <c r="M43" s="53" t="b">
        <v>1</v>
      </c>
      <c r="N43" s="51">
        <v>5.1228648146924903E-6</v>
      </c>
      <c r="O43" s="52">
        <v>4.5357619365059999E-5</v>
      </c>
      <c r="P43" s="52">
        <v>0.68718218586578705</v>
      </c>
      <c r="Q43" s="52">
        <v>0.14505731746238801</v>
      </c>
      <c r="R43" s="53" t="b">
        <v>1</v>
      </c>
      <c r="S43" s="52">
        <v>9.1873216912036302E-6</v>
      </c>
      <c r="T43" s="52">
        <v>8.0113445147295703E-5</v>
      </c>
      <c r="U43" s="52">
        <v>0.67635184761341705</v>
      </c>
      <c r="V43" s="52">
        <v>0.14698987399977501</v>
      </c>
      <c r="W43" s="53" t="b">
        <v>1</v>
      </c>
      <c r="X43" s="51">
        <v>2.7179929998009401E-6</v>
      </c>
      <c r="Y43" s="52">
        <v>2.62472888640881E-5</v>
      </c>
      <c r="Z43" s="52">
        <v>0.70188342426967998</v>
      </c>
      <c r="AA43" s="52">
        <v>0.143686858071464</v>
      </c>
      <c r="AB43" s="53" t="b">
        <v>1</v>
      </c>
    </row>
    <row r="44" spans="1:28" x14ac:dyDescent="0.2">
      <c r="A44" s="51" t="s">
        <v>384</v>
      </c>
      <c r="B44" s="52" t="s">
        <v>385</v>
      </c>
      <c r="C44" s="52" t="s">
        <v>386</v>
      </c>
      <c r="D44" s="51">
        <v>2.8398149079745199E-4</v>
      </c>
      <c r="E44" s="52">
        <v>1.0655300229726E-3</v>
      </c>
      <c r="F44" s="52">
        <v>0.71616437873456595</v>
      </c>
      <c r="G44" s="52">
        <v>0.192131196183526</v>
      </c>
      <c r="H44" s="53" t="b">
        <v>1</v>
      </c>
      <c r="I44" s="52">
        <v>2.26414258282172E-10</v>
      </c>
      <c r="J44" s="52">
        <v>7.5935858931559196E-9</v>
      </c>
      <c r="K44" s="52">
        <v>2.0705794999534799</v>
      </c>
      <c r="L44" s="52">
        <v>0.27280715574926501</v>
      </c>
      <c r="M44" s="53" t="b">
        <v>1</v>
      </c>
      <c r="N44" s="51">
        <v>1.39570285616714E-4</v>
      </c>
      <c r="O44" s="52">
        <v>6.6588642856772002E-4</v>
      </c>
      <c r="P44" s="52">
        <v>0.75842240103464598</v>
      </c>
      <c r="Q44" s="52">
        <v>0.193413811080203</v>
      </c>
      <c r="R44" s="53" t="b">
        <v>1</v>
      </c>
      <c r="S44" s="52">
        <v>1.7238900330087599E-4</v>
      </c>
      <c r="T44" s="52">
        <v>8.7833743416151097E-4</v>
      </c>
      <c r="U44" s="52">
        <v>0.74450242626614305</v>
      </c>
      <c r="V44" s="52">
        <v>0.192738638967726</v>
      </c>
      <c r="W44" s="53" t="b">
        <v>1</v>
      </c>
      <c r="X44" s="51">
        <v>3.4986338083452099E-4</v>
      </c>
      <c r="Y44" s="52">
        <v>1.3372814832575399E-3</v>
      </c>
      <c r="Z44" s="52">
        <v>0.70601337525919095</v>
      </c>
      <c r="AA44" s="52">
        <v>0.19243953837844899</v>
      </c>
      <c r="AB44" s="53" t="b">
        <v>1</v>
      </c>
    </row>
    <row r="45" spans="1:28" x14ac:dyDescent="0.2">
      <c r="A45" s="51" t="s">
        <v>111</v>
      </c>
      <c r="B45" s="52" t="s">
        <v>112</v>
      </c>
      <c r="C45" s="52" t="s">
        <v>111</v>
      </c>
      <c r="D45" s="51">
        <v>5.0619863779011101E-7</v>
      </c>
      <c r="E45" s="52">
        <v>6.89695643989027E-6</v>
      </c>
      <c r="F45" s="52">
        <v>0.71256854382675305</v>
      </c>
      <c r="G45" s="52">
        <v>0.135780723886432</v>
      </c>
      <c r="H45" s="53" t="b">
        <v>1</v>
      </c>
      <c r="I45" s="27">
        <v>3.7697356701662499E-21</v>
      </c>
      <c r="J45" s="27">
        <v>1.64360475219248E-18</v>
      </c>
      <c r="K45" s="52">
        <v>2.6268108162139101</v>
      </c>
      <c r="L45" s="52">
        <v>0.178716035596759</v>
      </c>
      <c r="M45" s="53" t="b">
        <v>1</v>
      </c>
      <c r="N45" s="51">
        <v>3.2826023500924198E-7</v>
      </c>
      <c r="O45" s="52">
        <v>5.30079490607517E-6</v>
      </c>
      <c r="P45" s="52">
        <v>0.72222216350038104</v>
      </c>
      <c r="Q45" s="52">
        <v>0.13534529965429001</v>
      </c>
      <c r="R45" s="53" t="b">
        <v>1</v>
      </c>
      <c r="S45" s="52">
        <v>2.0042088866667802E-6</v>
      </c>
      <c r="T45" s="52">
        <v>2.4966716416763402E-5</v>
      </c>
      <c r="U45" s="52">
        <v>0.67888641733647703</v>
      </c>
      <c r="V45" s="52">
        <v>0.137302250440858</v>
      </c>
      <c r="W45" s="53" t="b">
        <v>1</v>
      </c>
      <c r="X45" s="51">
        <v>6.8365236995581403E-7</v>
      </c>
      <c r="Y45" s="52">
        <v>9.6152397838946699E-6</v>
      </c>
      <c r="Z45" s="52">
        <v>0.70425173130187302</v>
      </c>
      <c r="AA45" s="52">
        <v>0.13597833397998499</v>
      </c>
      <c r="AB45" s="53" t="b">
        <v>1</v>
      </c>
    </row>
    <row r="46" spans="1:28" x14ac:dyDescent="0.2">
      <c r="A46" s="51" t="s">
        <v>459</v>
      </c>
      <c r="B46" s="52" t="s">
        <v>460</v>
      </c>
      <c r="C46" s="52" t="s">
        <v>459</v>
      </c>
      <c r="D46" s="51">
        <v>1.0517877629000799E-3</v>
      </c>
      <c r="E46" s="52">
        <v>3.2836985203746599E-3</v>
      </c>
      <c r="F46" s="52">
        <v>0.71236635556877104</v>
      </c>
      <c r="G46" s="52">
        <v>0.21403237171026299</v>
      </c>
      <c r="H46" s="53" t="b">
        <v>1</v>
      </c>
      <c r="I46" s="52">
        <v>3.2475542280359398E-2</v>
      </c>
      <c r="J46" s="52">
        <v>6.4654504265921106E-2</v>
      </c>
      <c r="K46" s="52">
        <v>0.54891664765124204</v>
      </c>
      <c r="L46" s="52">
        <v>0.25100971425218999</v>
      </c>
      <c r="M46" s="53" t="b">
        <v>0</v>
      </c>
      <c r="N46" s="26">
        <v>8.0202768420924696E-4</v>
      </c>
      <c r="O46" s="27">
        <v>2.6095826142927699E-3</v>
      </c>
      <c r="P46" s="52">
        <v>0.71901977252848204</v>
      </c>
      <c r="Q46" s="52">
        <v>0.211147433205438</v>
      </c>
      <c r="R46" s="53" t="b">
        <v>1</v>
      </c>
      <c r="S46" s="27">
        <v>2.7519055469019602E-3</v>
      </c>
      <c r="T46" s="27">
        <v>7.9458994599288495E-3</v>
      </c>
      <c r="U46" s="52">
        <v>0.65873193790738105</v>
      </c>
      <c r="V46" s="52">
        <v>0.21703737698596301</v>
      </c>
      <c r="W46" s="53" t="b">
        <v>1</v>
      </c>
      <c r="X46" s="26">
        <v>1.2669305836817599E-3</v>
      </c>
      <c r="Y46" s="27">
        <v>3.9455838177517698E-3</v>
      </c>
      <c r="Z46" s="52">
        <v>0.70216057168100199</v>
      </c>
      <c r="AA46" s="52">
        <v>0.21456529995541601</v>
      </c>
      <c r="AB46" s="53" t="b">
        <v>1</v>
      </c>
    </row>
    <row r="47" spans="1:28" x14ac:dyDescent="0.2">
      <c r="A47" s="51" t="s">
        <v>184</v>
      </c>
      <c r="B47" s="52" t="s">
        <v>185</v>
      </c>
      <c r="C47" s="52" t="s">
        <v>184</v>
      </c>
      <c r="D47" s="26">
        <v>5.4324706783090703E-6</v>
      </c>
      <c r="E47" s="27">
        <v>4.3064676649868203E-5</v>
      </c>
      <c r="F47" s="52">
        <v>0.70839095364801397</v>
      </c>
      <c r="G47" s="52">
        <v>0.15161898909226301</v>
      </c>
      <c r="H47" s="53" t="b">
        <v>1</v>
      </c>
      <c r="I47" s="52">
        <v>1.9154360775649299E-11</v>
      </c>
      <c r="J47" s="52">
        <v>9.2792236646478697E-10</v>
      </c>
      <c r="K47" s="52">
        <v>2.2216257262861898</v>
      </c>
      <c r="L47" s="52">
        <v>0.26531833188745901</v>
      </c>
      <c r="M47" s="53" t="b">
        <v>1</v>
      </c>
      <c r="N47" s="26">
        <v>2.83975879928361E-6</v>
      </c>
      <c r="O47" s="27">
        <v>2.8139428101992101E-5</v>
      </c>
      <c r="P47" s="52">
        <v>0.71960789946140102</v>
      </c>
      <c r="Q47" s="52">
        <v>0.14951712907089201</v>
      </c>
      <c r="R47" s="53" t="b">
        <v>1</v>
      </c>
      <c r="S47" s="27">
        <v>1.5082873893223099E-5</v>
      </c>
      <c r="T47" s="27">
        <v>1.21780241063801E-4</v>
      </c>
      <c r="U47" s="52">
        <v>0.688692241042269</v>
      </c>
      <c r="V47" s="52">
        <v>0.15514587927541601</v>
      </c>
      <c r="W47" s="53" t="b">
        <v>1</v>
      </c>
      <c r="X47" s="26">
        <v>9.2964286733286596E-6</v>
      </c>
      <c r="Y47" s="27">
        <v>6.8699032230021902E-5</v>
      </c>
      <c r="Z47" s="52">
        <v>0.68854034275105902</v>
      </c>
      <c r="AA47" s="52">
        <v>0.15143584875962601</v>
      </c>
      <c r="AB47" s="53" t="b">
        <v>1</v>
      </c>
    </row>
    <row r="48" spans="1:28" x14ac:dyDescent="0.2">
      <c r="A48" s="51" t="s">
        <v>355</v>
      </c>
      <c r="B48" s="52" t="s">
        <v>356</v>
      </c>
      <c r="C48" s="52" t="s">
        <v>355</v>
      </c>
      <c r="D48" s="51">
        <v>2.09447772487051E-4</v>
      </c>
      <c r="E48" s="52">
        <v>8.5064045402619701E-4</v>
      </c>
      <c r="F48" s="52">
        <v>0.70430173839125798</v>
      </c>
      <c r="G48" s="52">
        <v>0.18660878963066199</v>
      </c>
      <c r="H48" s="53" t="b">
        <v>1</v>
      </c>
      <c r="I48" s="27">
        <v>8.5442270951851002E-2</v>
      </c>
      <c r="J48" s="52">
        <v>0.14841764994026699</v>
      </c>
      <c r="K48" s="52">
        <v>0.30592511227250502</v>
      </c>
      <c r="L48" s="52">
        <v>0.17507534140452999</v>
      </c>
      <c r="M48" s="53" t="b">
        <v>0</v>
      </c>
      <c r="N48" s="26">
        <v>1.5619299108413201E-4</v>
      </c>
      <c r="O48" s="27">
        <v>7.1684362223875498E-4</v>
      </c>
      <c r="P48" s="52">
        <v>0.71978818599585204</v>
      </c>
      <c r="Q48" s="52">
        <v>0.18691734185265099</v>
      </c>
      <c r="R48" s="53" t="b">
        <v>1</v>
      </c>
      <c r="S48" s="27">
        <v>3.0819876453149002E-4</v>
      </c>
      <c r="T48" s="27">
        <v>1.33858802871976E-3</v>
      </c>
      <c r="U48" s="52">
        <v>0.70082666721071796</v>
      </c>
      <c r="V48" s="52">
        <v>0.19087478247745501</v>
      </c>
      <c r="W48" s="53" t="b">
        <v>1</v>
      </c>
      <c r="X48" s="26">
        <v>2.71933293823319E-4</v>
      </c>
      <c r="Y48" s="27">
        <v>1.09292606502949E-3</v>
      </c>
      <c r="Z48" s="52">
        <v>0.69322051482397895</v>
      </c>
      <c r="AA48" s="52">
        <v>0.187184819087056</v>
      </c>
      <c r="AB48" s="53" t="b">
        <v>1</v>
      </c>
    </row>
    <row r="49" spans="1:28" x14ac:dyDescent="0.2">
      <c r="A49" s="51" t="s">
        <v>275</v>
      </c>
      <c r="B49" s="52" t="s">
        <v>276</v>
      </c>
      <c r="C49" s="52" t="s">
        <v>275</v>
      </c>
      <c r="D49" s="26">
        <v>6.6266026999742996E-5</v>
      </c>
      <c r="E49" s="27">
        <v>3.52341314291316E-4</v>
      </c>
      <c r="F49" s="52">
        <v>0.70041478733882001</v>
      </c>
      <c r="G49" s="52">
        <v>0.17049887557827401</v>
      </c>
      <c r="H49" s="53" t="b">
        <v>1</v>
      </c>
      <c r="I49" s="27">
        <v>1.37839983385115E-8</v>
      </c>
      <c r="J49" s="52">
        <v>2.4544679768855699E-7</v>
      </c>
      <c r="K49" s="52">
        <v>2.5421578785118499</v>
      </c>
      <c r="L49" s="52">
        <v>0.38430297498751198</v>
      </c>
      <c r="M49" s="53" t="b">
        <v>1</v>
      </c>
      <c r="N49" s="51">
        <v>1.3781013129895899E-4</v>
      </c>
      <c r="O49" s="52">
        <v>6.6588642856772002E-4</v>
      </c>
      <c r="P49" s="52">
        <v>0.67476196987377901</v>
      </c>
      <c r="Q49" s="52">
        <v>0.172339588867819</v>
      </c>
      <c r="R49" s="53" t="b">
        <v>1</v>
      </c>
      <c r="S49" s="52">
        <v>3.05905151347399E-4</v>
      </c>
      <c r="T49" s="52">
        <v>1.33858802871976E-3</v>
      </c>
      <c r="U49" s="52">
        <v>0.63810168558582903</v>
      </c>
      <c r="V49" s="52">
        <v>0.17250727564677701</v>
      </c>
      <c r="W49" s="53" t="b">
        <v>1</v>
      </c>
      <c r="X49" s="51">
        <v>8.5362724980836595E-5</v>
      </c>
      <c r="Y49" s="52">
        <v>4.3573841475549798E-4</v>
      </c>
      <c r="Z49" s="52">
        <v>0.68876804628475796</v>
      </c>
      <c r="AA49" s="52">
        <v>0.170414021687576</v>
      </c>
      <c r="AB49" s="53" t="b">
        <v>1</v>
      </c>
    </row>
    <row r="50" spans="1:28" x14ac:dyDescent="0.2">
      <c r="A50" s="51" t="s">
        <v>135</v>
      </c>
      <c r="B50" s="52" t="s">
        <v>136</v>
      </c>
      <c r="C50" s="52" t="s">
        <v>135</v>
      </c>
      <c r="D50" s="26">
        <v>1.4002919330741899E-6</v>
      </c>
      <c r="E50" s="27">
        <v>1.52631820705087E-5</v>
      </c>
      <c r="F50" s="52">
        <v>0.698062285382269</v>
      </c>
      <c r="G50" s="52">
        <v>0.13952700749972199</v>
      </c>
      <c r="H50" s="53" t="b">
        <v>1</v>
      </c>
      <c r="I50" s="27">
        <v>0.12942734118059901</v>
      </c>
      <c r="J50" s="27">
        <v>0.209001187980522</v>
      </c>
      <c r="K50" s="52">
        <v>0.45185901871362599</v>
      </c>
      <c r="L50" s="52">
        <v>0.29388678862940099</v>
      </c>
      <c r="M50" s="53" t="b">
        <v>0</v>
      </c>
      <c r="N50" s="51">
        <v>1.00644272700914E-6</v>
      </c>
      <c r="O50" s="52">
        <v>1.18597034858374E-5</v>
      </c>
      <c r="P50" s="52">
        <v>0.70111427357366096</v>
      </c>
      <c r="Q50" s="52">
        <v>0.13821955583503301</v>
      </c>
      <c r="R50" s="53" t="b">
        <v>1</v>
      </c>
      <c r="S50" s="52">
        <v>3.15299488777086E-6</v>
      </c>
      <c r="T50" s="52">
        <v>3.62656302359911E-5</v>
      </c>
      <c r="U50" s="52">
        <v>0.68838442668629396</v>
      </c>
      <c r="V50" s="52">
        <v>0.14274426651269101</v>
      </c>
      <c r="W50" s="53" t="b">
        <v>1</v>
      </c>
      <c r="X50" s="51">
        <v>1.8720739449075801E-6</v>
      </c>
      <c r="Y50" s="52">
        <v>2.09288266661463E-5</v>
      </c>
      <c r="Z50" s="52">
        <v>0.68900543903551603</v>
      </c>
      <c r="AA50" s="52">
        <v>0.13956192341548301</v>
      </c>
      <c r="AB50" s="53" t="b">
        <v>1</v>
      </c>
    </row>
    <row r="51" spans="1:28" x14ac:dyDescent="0.2">
      <c r="A51" s="51" t="s">
        <v>307</v>
      </c>
      <c r="B51" s="52" t="s">
        <v>308</v>
      </c>
      <c r="C51" s="52" t="s">
        <v>309</v>
      </c>
      <c r="D51" s="26">
        <v>1.08182699035084E-4</v>
      </c>
      <c r="E51" s="52">
        <v>5.1269192151409302E-4</v>
      </c>
      <c r="F51" s="52">
        <v>0.69205188034332099</v>
      </c>
      <c r="G51" s="52">
        <v>0.17368498244819899</v>
      </c>
      <c r="H51" s="53" t="b">
        <v>1</v>
      </c>
      <c r="I51" s="27">
        <v>2.0495141792515001E-4</v>
      </c>
      <c r="J51" s="52">
        <v>8.1280201940465003E-4</v>
      </c>
      <c r="K51" s="52">
        <v>1.31018309837501</v>
      </c>
      <c r="L51" s="52">
        <v>0.33039958731914199</v>
      </c>
      <c r="M51" s="53" t="b">
        <v>1</v>
      </c>
      <c r="N51" s="51">
        <v>3.8847039741171798E-4</v>
      </c>
      <c r="O51" s="52">
        <v>1.47280950670878E-3</v>
      </c>
      <c r="P51" s="52">
        <v>0.63090716707429795</v>
      </c>
      <c r="Q51" s="52">
        <v>0.17359168663026001</v>
      </c>
      <c r="R51" s="53" t="b">
        <v>1</v>
      </c>
      <c r="S51" s="52">
        <v>2.1222367608288601E-4</v>
      </c>
      <c r="T51" s="52">
        <v>1.0281058085793199E-3</v>
      </c>
      <c r="U51" s="52">
        <v>0.66774019592223199</v>
      </c>
      <c r="V51" s="52">
        <v>0.17560871969075301</v>
      </c>
      <c r="W51" s="53" t="b">
        <v>1</v>
      </c>
      <c r="X51" s="51">
        <v>1.4369476464748699E-4</v>
      </c>
      <c r="Y51" s="52">
        <v>6.6649912113089902E-4</v>
      </c>
      <c r="Z51" s="52">
        <v>0.67937941751314701</v>
      </c>
      <c r="AA51" s="52">
        <v>0.17383272230430299</v>
      </c>
      <c r="AB51" s="53" t="b">
        <v>1</v>
      </c>
    </row>
    <row r="52" spans="1:28" x14ac:dyDescent="0.2">
      <c r="A52" s="51" t="s">
        <v>120</v>
      </c>
      <c r="B52" s="52" t="s">
        <v>121</v>
      </c>
      <c r="C52" s="52" t="s">
        <v>120</v>
      </c>
      <c r="D52" s="26">
        <v>6.6242468226178598E-7</v>
      </c>
      <c r="E52" s="27">
        <v>8.2519188990325292E-6</v>
      </c>
      <c r="F52" s="52">
        <v>0.68893798989621302</v>
      </c>
      <c r="G52" s="52">
        <v>0.13166918292455501</v>
      </c>
      <c r="H52" s="53" t="b">
        <v>1</v>
      </c>
      <c r="I52" s="52">
        <v>1.11644155605778E-3</v>
      </c>
      <c r="J52" s="52">
        <v>3.4769179888656499E-3</v>
      </c>
      <c r="K52" s="52">
        <v>0.84218059596879602</v>
      </c>
      <c r="L52" s="52">
        <v>0.24624316582903</v>
      </c>
      <c r="M52" s="53" t="b">
        <v>1</v>
      </c>
      <c r="N52" s="51">
        <v>8.9581123021597597E-7</v>
      </c>
      <c r="O52" s="52">
        <v>1.08492693437268E-5</v>
      </c>
      <c r="P52" s="52">
        <v>0.68868347066581603</v>
      </c>
      <c r="Q52" s="52">
        <v>0.13342380109531399</v>
      </c>
      <c r="R52" s="53" t="b">
        <v>1</v>
      </c>
      <c r="S52" s="52">
        <v>9.8287478942587193E-7</v>
      </c>
      <c r="T52" s="52">
        <v>1.33916690059275E-5</v>
      </c>
      <c r="U52" s="52">
        <v>0.69406344342550796</v>
      </c>
      <c r="V52" s="52">
        <v>0.13501234332102599</v>
      </c>
      <c r="W52" s="53" t="b">
        <v>1</v>
      </c>
      <c r="X52" s="51">
        <v>1.0435443713479399E-6</v>
      </c>
      <c r="Y52" s="52">
        <v>1.26384818307694E-5</v>
      </c>
      <c r="Z52" s="52">
        <v>0.67359852725260605</v>
      </c>
      <c r="AA52" s="52">
        <v>0.13138108967106199</v>
      </c>
      <c r="AB52" s="53" t="b">
        <v>1</v>
      </c>
    </row>
    <row r="53" spans="1:28" x14ac:dyDescent="0.2">
      <c r="A53" s="51" t="s">
        <v>181</v>
      </c>
      <c r="B53" s="52" t="s">
        <v>182</v>
      </c>
      <c r="C53" s="52" t="s">
        <v>181</v>
      </c>
      <c r="D53" s="26">
        <v>5.28394147062853E-6</v>
      </c>
      <c r="E53" s="27">
        <v>4.2662934836926598E-5</v>
      </c>
      <c r="F53" s="52">
        <v>0.68228535569072302</v>
      </c>
      <c r="G53" s="52">
        <v>0.14512573117768701</v>
      </c>
      <c r="H53" s="53" t="b">
        <v>1</v>
      </c>
      <c r="I53" s="27">
        <v>8.7972804366692096E-6</v>
      </c>
      <c r="J53" s="27">
        <v>5.9009450313658097E-5</v>
      </c>
      <c r="K53" s="52">
        <v>1.25226289042776</v>
      </c>
      <c r="L53" s="52">
        <v>0.25656508712021497</v>
      </c>
      <c r="M53" s="53" t="b">
        <v>1</v>
      </c>
      <c r="N53" s="51">
        <v>5.5669424934296302E-6</v>
      </c>
      <c r="O53" s="52">
        <v>4.6676671675679199E-5</v>
      </c>
      <c r="P53" s="52">
        <v>0.66750247994226097</v>
      </c>
      <c r="Q53" s="52">
        <v>0.142537187648378</v>
      </c>
      <c r="R53" s="53" t="b">
        <v>1</v>
      </c>
      <c r="S53" s="52">
        <v>2.48278733847656E-5</v>
      </c>
      <c r="T53" s="52">
        <v>1.74596012834803E-4</v>
      </c>
      <c r="U53" s="52">
        <v>0.63634112734543502</v>
      </c>
      <c r="V53" s="52">
        <v>0.14673176853993</v>
      </c>
      <c r="W53" s="53" t="b">
        <v>1</v>
      </c>
      <c r="X53" s="51">
        <v>7.9966127340191705E-6</v>
      </c>
      <c r="Y53" s="52">
        <v>6.33913300369519E-5</v>
      </c>
      <c r="Z53" s="52">
        <v>0.66596399787010596</v>
      </c>
      <c r="AA53" s="52">
        <v>0.14466827379034</v>
      </c>
      <c r="AB53" s="53" t="b">
        <v>1</v>
      </c>
    </row>
    <row r="54" spans="1:28" x14ac:dyDescent="0.2">
      <c r="A54" s="51" t="s">
        <v>404</v>
      </c>
      <c r="B54" s="52" t="s">
        <v>405</v>
      </c>
      <c r="C54" s="52" t="s">
        <v>406</v>
      </c>
      <c r="D54" s="26">
        <v>4.0523703634158601E-4</v>
      </c>
      <c r="E54" s="27">
        <v>1.4482241626633701E-3</v>
      </c>
      <c r="F54" s="52">
        <v>0.68104777551554896</v>
      </c>
      <c r="G54" s="52">
        <v>0.18828456492467799</v>
      </c>
      <c r="H54" s="53" t="b">
        <v>1</v>
      </c>
      <c r="I54" s="52">
        <v>0.49080240689021798</v>
      </c>
      <c r="J54" s="52">
        <v>0.59607200391123905</v>
      </c>
      <c r="K54" s="52">
        <v>0.118517048626379</v>
      </c>
      <c r="L54" s="52">
        <v>0.17087027221076201</v>
      </c>
      <c r="M54" s="53" t="b">
        <v>0</v>
      </c>
      <c r="N54" s="51">
        <v>3.6299357847030203E-4</v>
      </c>
      <c r="O54" s="52">
        <v>1.3882912299390501E-3</v>
      </c>
      <c r="P54" s="52">
        <v>0.67999130883810099</v>
      </c>
      <c r="Q54" s="52">
        <v>0.186538131341633</v>
      </c>
      <c r="R54" s="53" t="b">
        <v>1</v>
      </c>
      <c r="S54" s="27">
        <v>1.55156754089218E-3</v>
      </c>
      <c r="T54" s="27">
        <v>4.9378353856130604E-3</v>
      </c>
      <c r="U54" s="52">
        <v>0.60730821323683204</v>
      </c>
      <c r="V54" s="52">
        <v>0.18842390448035401</v>
      </c>
      <c r="W54" s="53" t="b">
        <v>1</v>
      </c>
      <c r="X54" s="51">
        <v>5.0414810992198303E-4</v>
      </c>
      <c r="Y54" s="52">
        <v>1.7870615928941801E-3</v>
      </c>
      <c r="Z54" s="52">
        <v>0.66995444092601997</v>
      </c>
      <c r="AA54" s="52">
        <v>0.18849150239590401</v>
      </c>
      <c r="AB54" s="53" t="b">
        <v>1</v>
      </c>
    </row>
    <row r="55" spans="1:28" x14ac:dyDescent="0.2">
      <c r="A55" s="51" t="s">
        <v>141</v>
      </c>
      <c r="B55" s="52" t="s">
        <v>142</v>
      </c>
      <c r="C55" s="52" t="s">
        <v>141</v>
      </c>
      <c r="D55" s="26">
        <v>1.66232231338649E-6</v>
      </c>
      <c r="E55" s="27">
        <v>1.72564887770598E-5</v>
      </c>
      <c r="F55" s="52">
        <v>0.66503282055243296</v>
      </c>
      <c r="G55" s="52">
        <v>0.13269280327965599</v>
      </c>
      <c r="H55" s="53" t="b">
        <v>1</v>
      </c>
      <c r="I55" s="27">
        <v>1.4666667438338801E-3</v>
      </c>
      <c r="J55" s="27">
        <v>4.3501136075617302E-3</v>
      </c>
      <c r="K55" s="52">
        <v>0.79767981850687297</v>
      </c>
      <c r="L55" s="52">
        <v>0.239730281077983</v>
      </c>
      <c r="M55" s="53" t="b">
        <v>1</v>
      </c>
      <c r="N55" s="26">
        <v>7.1564776734190304E-6</v>
      </c>
      <c r="O55" s="27">
        <v>5.67313502838308E-5</v>
      </c>
      <c r="P55" s="52">
        <v>0.61850415267014602</v>
      </c>
      <c r="Q55" s="52">
        <v>0.13245869714387601</v>
      </c>
      <c r="R55" s="53" t="b">
        <v>1</v>
      </c>
      <c r="S55" s="27">
        <v>4.1422399563965499E-6</v>
      </c>
      <c r="T55" s="27">
        <v>4.3000395737830799E-5</v>
      </c>
      <c r="U55" s="52">
        <v>0.633815337815269</v>
      </c>
      <c r="V55" s="52">
        <v>0.132011496233986</v>
      </c>
      <c r="W55" s="53" t="b">
        <v>1</v>
      </c>
      <c r="X55" s="26">
        <v>1.9625898914851698E-6</v>
      </c>
      <c r="Y55" s="27">
        <v>2.0956257700981499E-5</v>
      </c>
      <c r="Z55" s="52">
        <v>0.66062233161163197</v>
      </c>
      <c r="AA55" s="52">
        <v>0.132854199524676</v>
      </c>
      <c r="AB55" s="53" t="b">
        <v>1</v>
      </c>
    </row>
    <row r="56" spans="1:28" x14ac:dyDescent="0.2">
      <c r="A56" s="51" t="s">
        <v>233</v>
      </c>
      <c r="B56" s="52" t="s">
        <v>234</v>
      </c>
      <c r="C56" s="52" t="s">
        <v>235</v>
      </c>
      <c r="D56" s="26">
        <v>2.6236027523880399E-5</v>
      </c>
      <c r="E56" s="27">
        <v>1.6436767774228399E-4</v>
      </c>
      <c r="F56" s="52">
        <v>0.66301362420564003</v>
      </c>
      <c r="G56" s="52">
        <v>0.152909687534862</v>
      </c>
      <c r="H56" s="53" t="b">
        <v>1</v>
      </c>
      <c r="I56" s="27">
        <v>2.0583790365608799E-5</v>
      </c>
      <c r="J56" s="27">
        <v>1.2464628610285301E-4</v>
      </c>
      <c r="K56" s="52">
        <v>1.31622878868051</v>
      </c>
      <c r="L56" s="52">
        <v>0.28373219315908399</v>
      </c>
      <c r="M56" s="53" t="b">
        <v>1</v>
      </c>
      <c r="N56" s="51">
        <v>4.42037816053674E-5</v>
      </c>
      <c r="O56" s="52">
        <v>2.5946618528711299E-4</v>
      </c>
      <c r="P56" s="52">
        <v>0.64955995601835004</v>
      </c>
      <c r="Q56" s="52">
        <v>0.15447751323565101</v>
      </c>
      <c r="R56" s="53" t="b">
        <v>1</v>
      </c>
      <c r="S56" s="52">
        <v>1.0354116519471999E-4</v>
      </c>
      <c r="T56" s="52">
        <v>5.9573225859367595E-4</v>
      </c>
      <c r="U56" s="52">
        <v>0.61286515628796401</v>
      </c>
      <c r="V56" s="52">
        <v>0.15373477141533701</v>
      </c>
      <c r="W56" s="53" t="b">
        <v>1</v>
      </c>
      <c r="X56" s="51">
        <v>3.3150622020235503E-5</v>
      </c>
      <c r="Y56" s="52">
        <v>2.0648101715461001E-4</v>
      </c>
      <c r="Z56" s="52">
        <v>0.65404360321635502</v>
      </c>
      <c r="AA56" s="52">
        <v>0.152909140792063</v>
      </c>
      <c r="AB56" s="53" t="b">
        <v>1</v>
      </c>
    </row>
    <row r="57" spans="1:28" x14ac:dyDescent="0.2">
      <c r="A57" s="51" t="s">
        <v>62</v>
      </c>
      <c r="B57" s="52" t="s">
        <v>63</v>
      </c>
      <c r="C57" s="52" t="s">
        <v>62</v>
      </c>
      <c r="D57" s="26">
        <v>3.6999547728849099E-8</v>
      </c>
      <c r="E57" s="27">
        <v>9.4892957704577595E-7</v>
      </c>
      <c r="F57" s="52">
        <v>0.66066909972653598</v>
      </c>
      <c r="G57" s="52">
        <v>0.113174840882109</v>
      </c>
      <c r="H57" s="53" t="b">
        <v>1</v>
      </c>
      <c r="I57" s="27">
        <v>3.3741878749475698E-7</v>
      </c>
      <c r="J57" s="27">
        <v>3.3450683544216798E-6</v>
      </c>
      <c r="K57" s="52">
        <v>1.08112187190356</v>
      </c>
      <c r="L57" s="52">
        <v>0.187752810771666</v>
      </c>
      <c r="M57" s="53" t="b">
        <v>1</v>
      </c>
      <c r="N57" s="51">
        <v>1.1499575902977E-7</v>
      </c>
      <c r="O57" s="52">
        <v>2.6700135460150298E-6</v>
      </c>
      <c r="P57" s="52">
        <v>0.63185667192767803</v>
      </c>
      <c r="Q57" s="52">
        <v>0.112936812341418</v>
      </c>
      <c r="R57" s="53" t="b">
        <v>1</v>
      </c>
      <c r="S57" s="52">
        <v>2.1074898680717899E-7</v>
      </c>
      <c r="T57" s="52">
        <v>4.2972374206637697E-6</v>
      </c>
      <c r="U57" s="52">
        <v>0.63153329863272401</v>
      </c>
      <c r="V57" s="52">
        <v>0.115551671713853</v>
      </c>
      <c r="W57" s="53" t="b">
        <v>1</v>
      </c>
      <c r="X57" s="51">
        <v>6.3235669748870102E-8</v>
      </c>
      <c r="Y57" s="52">
        <v>1.53170844502819E-6</v>
      </c>
      <c r="Z57" s="52">
        <v>0.64646252386404002</v>
      </c>
      <c r="AA57" s="52">
        <v>0.112952531741062</v>
      </c>
      <c r="AB57" s="53" t="b">
        <v>1</v>
      </c>
    </row>
    <row r="58" spans="1:28" x14ac:dyDescent="0.2">
      <c r="A58" s="51" t="s">
        <v>204</v>
      </c>
      <c r="B58" s="52" t="s">
        <v>205</v>
      </c>
      <c r="C58" s="52" t="s">
        <v>204</v>
      </c>
      <c r="D58" s="26">
        <v>8.2933549900503202E-6</v>
      </c>
      <c r="E58" s="27">
        <v>5.92770946829826E-5</v>
      </c>
      <c r="F58" s="52">
        <v>0.65147650392678402</v>
      </c>
      <c r="G58" s="52">
        <v>0.13960457830782</v>
      </c>
      <c r="H58" s="53" t="b">
        <v>1</v>
      </c>
      <c r="I58" s="27">
        <v>4.31131006565104E-4</v>
      </c>
      <c r="J58" s="27">
        <v>1.5534968501023599E-3</v>
      </c>
      <c r="K58" s="52">
        <v>0.86565910029274895</v>
      </c>
      <c r="L58" s="52">
        <v>0.23147367017831499</v>
      </c>
      <c r="M58" s="53" t="b">
        <v>1</v>
      </c>
      <c r="N58" s="51">
        <v>6.5295755038827302E-6</v>
      </c>
      <c r="O58" s="52">
        <v>5.2720276290608702E-5</v>
      </c>
      <c r="P58" s="52">
        <v>0.66027641017762195</v>
      </c>
      <c r="Q58" s="52">
        <v>0.139781567612526</v>
      </c>
      <c r="R58" s="53" t="b">
        <v>1</v>
      </c>
      <c r="S58" s="52">
        <v>3.7388771563412297E-5</v>
      </c>
      <c r="T58" s="52">
        <v>2.4699249093405699E-4</v>
      </c>
      <c r="U58" s="52">
        <v>0.59772059582396797</v>
      </c>
      <c r="V58" s="52">
        <v>0.13937789509392201</v>
      </c>
      <c r="W58" s="53" t="b">
        <v>1</v>
      </c>
      <c r="X58" s="51">
        <v>1.0191308367082801E-5</v>
      </c>
      <c r="Y58" s="52">
        <v>7.2842794230296905E-5</v>
      </c>
      <c r="Z58" s="52">
        <v>0.64386953054663798</v>
      </c>
      <c r="AA58" s="52">
        <v>0.13954510709073301</v>
      </c>
      <c r="AB58" s="53" t="b">
        <v>1</v>
      </c>
    </row>
    <row r="59" spans="1:28" x14ac:dyDescent="0.2">
      <c r="A59" s="51" t="s">
        <v>123</v>
      </c>
      <c r="B59" s="52" t="s">
        <v>124</v>
      </c>
      <c r="C59" s="52" t="s">
        <v>123</v>
      </c>
      <c r="D59" s="26">
        <v>6.8585510367302003E-7</v>
      </c>
      <c r="E59" s="27">
        <v>8.3064673667065792E-6</v>
      </c>
      <c r="F59" s="52">
        <v>0.64897856158345701</v>
      </c>
      <c r="G59" s="52">
        <v>0.125782808814318</v>
      </c>
      <c r="H59" s="53" t="b">
        <v>1</v>
      </c>
      <c r="I59" s="27">
        <v>1.1913553480331801E-7</v>
      </c>
      <c r="J59" s="27">
        <v>1.4840883764070401E-6</v>
      </c>
      <c r="K59" s="52">
        <v>1.0921863297477601</v>
      </c>
      <c r="L59" s="52">
        <v>0.180827752892951</v>
      </c>
      <c r="M59" s="53" t="b">
        <v>1</v>
      </c>
      <c r="N59" s="51">
        <v>4.0357171649487602E-7</v>
      </c>
      <c r="O59" s="52">
        <v>5.8652422797255404E-6</v>
      </c>
      <c r="P59" s="52">
        <v>0.65466796252496695</v>
      </c>
      <c r="Q59" s="52">
        <v>0.124268961067908</v>
      </c>
      <c r="R59" s="53" t="b">
        <v>1</v>
      </c>
      <c r="S59" s="52">
        <v>1.3521588245650401E-6</v>
      </c>
      <c r="T59" s="52">
        <v>1.7864886288192698E-5</v>
      </c>
      <c r="U59" s="52">
        <v>0.64396741913466704</v>
      </c>
      <c r="V59" s="52">
        <v>0.12842836556063</v>
      </c>
      <c r="W59" s="53" t="b">
        <v>1</v>
      </c>
      <c r="X59" s="51">
        <v>9.85599277171583E-7</v>
      </c>
      <c r="Y59" s="52">
        <v>1.22777509956232E-5</v>
      </c>
      <c r="Z59" s="52">
        <v>0.63902262962714496</v>
      </c>
      <c r="AA59" s="52">
        <v>0.125833552945949</v>
      </c>
      <c r="AB59" s="53" t="b">
        <v>1</v>
      </c>
    </row>
    <row r="60" spans="1:28" x14ac:dyDescent="0.2">
      <c r="A60" s="51" t="s">
        <v>86</v>
      </c>
      <c r="B60" s="52" t="s">
        <v>87</v>
      </c>
      <c r="C60" s="52" t="s">
        <v>86</v>
      </c>
      <c r="D60" s="26">
        <v>1.0437270952697E-7</v>
      </c>
      <c r="E60" s="52">
        <v>1.8961042230732901E-6</v>
      </c>
      <c r="F60" s="52">
        <v>0.63769574765015002</v>
      </c>
      <c r="G60" s="52">
        <v>0.113782495384187</v>
      </c>
      <c r="H60" s="53" t="b">
        <v>1</v>
      </c>
      <c r="I60" s="27">
        <v>1.5146539950672001E-4</v>
      </c>
      <c r="J60" s="27">
        <v>6.2894203985647702E-4</v>
      </c>
      <c r="K60" s="52">
        <v>1.3461257952965899</v>
      </c>
      <c r="L60" s="52">
        <v>0.33216697718146498</v>
      </c>
      <c r="M60" s="53" t="b">
        <v>1</v>
      </c>
      <c r="N60" s="51">
        <v>5.2940175313822897E-7</v>
      </c>
      <c r="O60" s="52">
        <v>6.9945201323717597E-6</v>
      </c>
      <c r="P60" s="52">
        <v>0.57248952668666697</v>
      </c>
      <c r="Q60" s="52">
        <v>0.10909751573629101</v>
      </c>
      <c r="R60" s="53" t="b">
        <v>1</v>
      </c>
      <c r="S60" s="52">
        <v>2.1683308085918101E-7</v>
      </c>
      <c r="T60" s="52">
        <v>4.2972374206637697E-6</v>
      </c>
      <c r="U60" s="52">
        <v>0.60657791684669904</v>
      </c>
      <c r="V60" s="52">
        <v>0.111364513427253</v>
      </c>
      <c r="W60" s="53" t="b">
        <v>1</v>
      </c>
      <c r="X60" s="51">
        <v>1.28471058976376E-7</v>
      </c>
      <c r="Y60" s="52">
        <v>2.54606280516819E-6</v>
      </c>
      <c r="Z60" s="52">
        <v>0.63357054213463404</v>
      </c>
      <c r="AA60" s="52">
        <v>0.113982341736383</v>
      </c>
      <c r="AB60" s="53" t="b">
        <v>1</v>
      </c>
    </row>
    <row r="61" spans="1:28" x14ac:dyDescent="0.2">
      <c r="A61" s="51" t="s">
        <v>499</v>
      </c>
      <c r="B61" s="52" t="s">
        <v>500</v>
      </c>
      <c r="C61" s="52" t="s">
        <v>499</v>
      </c>
      <c r="D61" s="51">
        <v>1.90453793733765E-3</v>
      </c>
      <c r="E61" s="52">
        <v>5.4991956336372001E-3</v>
      </c>
      <c r="F61" s="52">
        <v>0.62892946614544598</v>
      </c>
      <c r="G61" s="52">
        <v>0.19957356412479299</v>
      </c>
      <c r="H61" s="53" t="b">
        <v>1</v>
      </c>
      <c r="I61" s="27">
        <v>3.3576874803759602E-5</v>
      </c>
      <c r="J61" s="27">
        <v>1.9262522913735799E-4</v>
      </c>
      <c r="K61" s="52">
        <v>0.97232496518588996</v>
      </c>
      <c r="L61" s="52">
        <v>0.21599723827825701</v>
      </c>
      <c r="M61" s="53" t="b">
        <v>1</v>
      </c>
      <c r="N61" s="51">
        <v>9.4142409142383796E-4</v>
      </c>
      <c r="O61" s="52">
        <v>2.97435437580285E-3</v>
      </c>
      <c r="P61" s="52">
        <v>0.65023001427773797</v>
      </c>
      <c r="Q61" s="52">
        <v>0.193547406758976</v>
      </c>
      <c r="R61" s="53" t="b">
        <v>1</v>
      </c>
      <c r="S61" s="52">
        <v>3.2557319333381099E-3</v>
      </c>
      <c r="T61" s="52">
        <v>9.2175267723078897E-3</v>
      </c>
      <c r="U61" s="52">
        <v>0.60092761623545099</v>
      </c>
      <c r="V61" s="52">
        <v>0.20145126405307101</v>
      </c>
      <c r="W61" s="53" t="b">
        <v>1</v>
      </c>
      <c r="X61" s="51">
        <v>2.5441155857768398E-3</v>
      </c>
      <c r="Y61" s="52">
        <v>7.1729378718993504E-3</v>
      </c>
      <c r="Z61" s="52">
        <v>0.61118512779141099</v>
      </c>
      <c r="AA61" s="52">
        <v>0.199699599459914</v>
      </c>
      <c r="AB61" s="53" t="b">
        <v>1</v>
      </c>
    </row>
    <row r="62" spans="1:28" x14ac:dyDescent="0.2">
      <c r="A62" s="51" t="s">
        <v>221</v>
      </c>
      <c r="B62" s="52" t="s">
        <v>222</v>
      </c>
      <c r="C62" s="52" t="s">
        <v>223</v>
      </c>
      <c r="D62" s="51">
        <v>1.9064719653348099E-5</v>
      </c>
      <c r="E62" s="52">
        <v>1.25942693467572E-4</v>
      </c>
      <c r="F62" s="52">
        <v>0.62866724429310905</v>
      </c>
      <c r="G62" s="52">
        <v>0.143561271303423</v>
      </c>
      <c r="H62" s="53" t="b">
        <v>1</v>
      </c>
      <c r="I62" s="27">
        <v>2.8711372060871901E-8</v>
      </c>
      <c r="J62" s="27">
        <v>4.4707707923357701E-7</v>
      </c>
      <c r="K62" s="52">
        <v>2.6608034317795601</v>
      </c>
      <c r="L62" s="52">
        <v>0.41348628283330602</v>
      </c>
      <c r="M62" s="53" t="b">
        <v>1</v>
      </c>
      <c r="N62" s="51">
        <v>8.8033026922180904E-5</v>
      </c>
      <c r="O62" s="52">
        <v>4.5155764397730399E-4</v>
      </c>
      <c r="P62" s="52">
        <v>0.57216821911522098</v>
      </c>
      <c r="Q62" s="52">
        <v>0.14304165493075499</v>
      </c>
      <c r="R62" s="53" t="b">
        <v>1</v>
      </c>
      <c r="S62" s="52">
        <v>1.0962082012183801E-4</v>
      </c>
      <c r="T62" s="52">
        <v>6.2071009835222796E-4</v>
      </c>
      <c r="U62" s="52">
        <v>0.56434217589146596</v>
      </c>
      <c r="V62" s="52">
        <v>0.14305797106462401</v>
      </c>
      <c r="W62" s="53" t="b">
        <v>1</v>
      </c>
      <c r="X62" s="51">
        <v>2.9222177503150002E-5</v>
      </c>
      <c r="Y62" s="52">
        <v>1.8736572634372699E-4</v>
      </c>
      <c r="Z62" s="52">
        <v>0.61016364433177905</v>
      </c>
      <c r="AA62" s="52">
        <v>0.14274110320061301</v>
      </c>
      <c r="AB62" s="53" t="b">
        <v>1</v>
      </c>
    </row>
    <row r="63" spans="1:28" x14ac:dyDescent="0.2">
      <c r="A63" s="51" t="s">
        <v>240</v>
      </c>
      <c r="B63" s="52" t="s">
        <v>241</v>
      </c>
      <c r="C63" s="52" t="s">
        <v>240</v>
      </c>
      <c r="D63" s="51">
        <v>2.7029541363113499E-5</v>
      </c>
      <c r="E63" s="52">
        <v>1.6598422583545799E-4</v>
      </c>
      <c r="F63" s="52">
        <v>0.62182572313013695</v>
      </c>
      <c r="G63" s="52">
        <v>0.14421762417136699</v>
      </c>
      <c r="H63" s="53" t="b">
        <v>1</v>
      </c>
      <c r="I63" s="52">
        <v>5.1725150685332198E-3</v>
      </c>
      <c r="J63" s="52">
        <v>1.3585641987231801E-2</v>
      </c>
      <c r="K63" s="52">
        <v>1.11254499063618</v>
      </c>
      <c r="L63" s="52">
        <v>0.383012487240036</v>
      </c>
      <c r="M63" s="53" t="b">
        <v>1</v>
      </c>
      <c r="N63" s="51">
        <v>1.5878790386164401E-5</v>
      </c>
      <c r="O63" s="52">
        <v>1.0824517551189001E-4</v>
      </c>
      <c r="P63" s="52">
        <v>0.63628849976956803</v>
      </c>
      <c r="Q63" s="52">
        <v>0.143356420945253</v>
      </c>
      <c r="R63" s="53" t="b">
        <v>1</v>
      </c>
      <c r="S63" s="52">
        <v>4.6388975660087E-5</v>
      </c>
      <c r="T63" s="52">
        <v>2.9312454185214401E-4</v>
      </c>
      <c r="U63" s="52">
        <v>0.61637423444181605</v>
      </c>
      <c r="V63" s="52">
        <v>0.14744823434134</v>
      </c>
      <c r="W63" s="53" t="b">
        <v>1</v>
      </c>
      <c r="X63" s="51">
        <v>3.8180303625863699E-5</v>
      </c>
      <c r="Y63" s="52">
        <v>2.28035786039405E-4</v>
      </c>
      <c r="Z63" s="52">
        <v>0.60974323646057205</v>
      </c>
      <c r="AA63" s="52">
        <v>0.14430196679040599</v>
      </c>
      <c r="AB63" s="53" t="b">
        <v>1</v>
      </c>
    </row>
    <row r="64" spans="1:28" x14ac:dyDescent="0.2">
      <c r="A64" s="51" t="s">
        <v>340</v>
      </c>
      <c r="B64" s="52" t="s">
        <v>341</v>
      </c>
      <c r="C64" s="52" t="s">
        <v>340</v>
      </c>
      <c r="D64" s="51">
        <v>1.68708838568066E-4</v>
      </c>
      <c r="E64" s="52">
        <v>7.2114758446741804E-4</v>
      </c>
      <c r="F64" s="52">
        <v>0.61891111190829895</v>
      </c>
      <c r="G64" s="52">
        <v>0.16043760433986301</v>
      </c>
      <c r="H64" s="53" t="b">
        <v>1</v>
      </c>
      <c r="I64" s="27">
        <v>3.9820808922851302E-3</v>
      </c>
      <c r="J64" s="27">
        <v>1.0851170431477E-2</v>
      </c>
      <c r="K64" s="52">
        <v>0.85297733196037995</v>
      </c>
      <c r="L64" s="52">
        <v>0.28432187927382502</v>
      </c>
      <c r="M64" s="53" t="b">
        <v>1</v>
      </c>
      <c r="N64" s="51">
        <v>1.8371540811970501E-4</v>
      </c>
      <c r="O64" s="52">
        <v>8.0099917940191297E-4</v>
      </c>
      <c r="P64" s="52">
        <v>0.59755191848762601</v>
      </c>
      <c r="Q64" s="52">
        <v>0.15602623715932901</v>
      </c>
      <c r="R64" s="53" t="b">
        <v>1</v>
      </c>
      <c r="S64" s="52">
        <v>7.3209700595469195E-4</v>
      </c>
      <c r="T64" s="52">
        <v>2.5741475370664999E-3</v>
      </c>
      <c r="U64" s="52">
        <v>0.55317842234887504</v>
      </c>
      <c r="V64" s="52">
        <v>0.16042288376059299</v>
      </c>
      <c r="W64" s="53" t="b">
        <v>1</v>
      </c>
      <c r="X64" s="51">
        <v>2.0020312854588599E-4</v>
      </c>
      <c r="Y64" s="52">
        <v>8.5577023574515999E-4</v>
      </c>
      <c r="Z64" s="52">
        <v>0.61259535403181198</v>
      </c>
      <c r="AA64" s="52">
        <v>0.160766563195543</v>
      </c>
      <c r="AB64" s="53" t="b">
        <v>1</v>
      </c>
    </row>
    <row r="65" spans="1:28" x14ac:dyDescent="0.2">
      <c r="A65" s="51" t="s">
        <v>170</v>
      </c>
      <c r="B65" s="52" t="s">
        <v>171</v>
      </c>
      <c r="C65" s="52" t="s">
        <v>172</v>
      </c>
      <c r="D65" s="26">
        <v>4.1587478064602799E-6</v>
      </c>
      <c r="E65" s="52">
        <v>3.5332416585547003E-5</v>
      </c>
      <c r="F65" s="52">
        <v>0.61350931378884699</v>
      </c>
      <c r="G65" s="52">
        <v>0.129325089490334</v>
      </c>
      <c r="H65" s="53" t="b">
        <v>1</v>
      </c>
      <c r="I65" s="27">
        <v>3.8706408254973397E-15</v>
      </c>
      <c r="J65" s="52">
        <v>4.2189984997920998E-13</v>
      </c>
      <c r="K65" s="52">
        <v>2.5608608720042398</v>
      </c>
      <c r="L65" s="52">
        <v>0.24265659061682099</v>
      </c>
      <c r="M65" s="53" t="b">
        <v>1</v>
      </c>
      <c r="N65" s="26">
        <v>2.75689113872677E-6</v>
      </c>
      <c r="O65" s="27">
        <v>2.79535938717412E-5</v>
      </c>
      <c r="P65" s="52">
        <v>0.61576417486302404</v>
      </c>
      <c r="Q65" s="52">
        <v>0.12742545676102399</v>
      </c>
      <c r="R65" s="53" t="b">
        <v>1</v>
      </c>
      <c r="S65" s="27">
        <v>7.0096598536026097E-6</v>
      </c>
      <c r="T65" s="27">
        <v>6.7915815470460895E-5</v>
      </c>
      <c r="U65" s="52">
        <v>0.60888756140004896</v>
      </c>
      <c r="V65" s="52">
        <v>0.13154206861062101</v>
      </c>
      <c r="W65" s="53" t="b">
        <v>1</v>
      </c>
      <c r="X65" s="26">
        <v>8.3143755667444099E-6</v>
      </c>
      <c r="Y65" s="27">
        <v>6.4456452069417905E-5</v>
      </c>
      <c r="Z65" s="52">
        <v>0.589896155673444</v>
      </c>
      <c r="AA65" s="52">
        <v>0.12871681242687399</v>
      </c>
      <c r="AB65" s="53" t="b">
        <v>1</v>
      </c>
    </row>
    <row r="66" spans="1:28" x14ac:dyDescent="0.2">
      <c r="A66" s="51" t="s">
        <v>12</v>
      </c>
      <c r="B66" s="52" t="s">
        <v>13</v>
      </c>
      <c r="C66" s="52" t="s">
        <v>14</v>
      </c>
      <c r="D66" s="26">
        <v>1.2032669715185E-10</v>
      </c>
      <c r="E66" s="27">
        <v>1.7487479986068899E-8</v>
      </c>
      <c r="F66" s="52">
        <v>0.61215838089472496</v>
      </c>
      <c r="G66" s="52">
        <v>8.8385125161014405E-2</v>
      </c>
      <c r="H66" s="53" t="b">
        <v>1</v>
      </c>
      <c r="I66" s="27">
        <v>3.3757570549209599E-7</v>
      </c>
      <c r="J66" s="27">
        <v>3.3450683544216798E-6</v>
      </c>
      <c r="K66" s="52">
        <v>1.0408187527222901</v>
      </c>
      <c r="L66" s="52">
        <v>0.18191599960485699</v>
      </c>
      <c r="M66" s="53" t="b">
        <v>1</v>
      </c>
      <c r="N66" s="26">
        <v>1.7440007987339001E-10</v>
      </c>
      <c r="O66" s="27">
        <v>2.5346144941599299E-8</v>
      </c>
      <c r="P66" s="52">
        <v>0.605599866326752</v>
      </c>
      <c r="Q66" s="52">
        <v>8.8379519529757103E-2</v>
      </c>
      <c r="R66" s="53" t="b">
        <v>1</v>
      </c>
      <c r="S66" s="27">
        <v>2.5363142487305298E-10</v>
      </c>
      <c r="T66" s="27">
        <v>3.68611004148837E-8</v>
      </c>
      <c r="U66" s="52">
        <v>0.60745221918141501</v>
      </c>
      <c r="V66" s="52">
        <v>8.9370085544322894E-2</v>
      </c>
      <c r="W66" s="53" t="b">
        <v>1</v>
      </c>
      <c r="X66" s="26">
        <v>1.6915351925233E-10</v>
      </c>
      <c r="Y66" s="27">
        <v>2.45836447980053E-8</v>
      </c>
      <c r="Z66" s="52">
        <v>0.60613605456766195</v>
      </c>
      <c r="AA66" s="52">
        <v>8.8382877942457902E-2</v>
      </c>
      <c r="AB66" s="53" t="b">
        <v>1</v>
      </c>
    </row>
    <row r="67" spans="1:28" x14ac:dyDescent="0.2">
      <c r="A67" s="51" t="s">
        <v>177</v>
      </c>
      <c r="B67" s="52" t="s">
        <v>178</v>
      </c>
      <c r="C67" s="52" t="s">
        <v>179</v>
      </c>
      <c r="D67" s="26">
        <v>5.1263027392684402E-6</v>
      </c>
      <c r="E67" s="27">
        <v>4.2171094232472397E-5</v>
      </c>
      <c r="F67" s="52">
        <v>0.60295905533932104</v>
      </c>
      <c r="G67" s="52">
        <v>0.12721801414943201</v>
      </c>
      <c r="H67" s="53" t="b">
        <v>1</v>
      </c>
      <c r="I67" s="52">
        <v>8.2963794480672594E-6</v>
      </c>
      <c r="J67" s="52">
        <v>5.7416213323132102E-5</v>
      </c>
      <c r="K67" s="52">
        <v>1.3624477901966801</v>
      </c>
      <c r="L67" s="52">
        <v>0.28063535901709102</v>
      </c>
      <c r="M67" s="53" t="b">
        <v>1</v>
      </c>
      <c r="N67" s="26">
        <v>2.3040896322872799E-5</v>
      </c>
      <c r="O67" s="52">
        <v>1.52209557526857E-4</v>
      </c>
      <c r="P67" s="52">
        <v>0.55389804294756295</v>
      </c>
      <c r="Q67" s="52">
        <v>0.12658628479400599</v>
      </c>
      <c r="R67" s="53" t="b">
        <v>1</v>
      </c>
      <c r="S67" s="52">
        <v>1.79487123442128E-5</v>
      </c>
      <c r="T67" s="52">
        <v>1.34924803139255E-4</v>
      </c>
      <c r="U67" s="52">
        <v>0.56873960953741698</v>
      </c>
      <c r="V67" s="52">
        <v>0.12819350111828801</v>
      </c>
      <c r="W67" s="53" t="b">
        <v>1</v>
      </c>
      <c r="X67" s="26">
        <v>6.0597273953648799E-6</v>
      </c>
      <c r="Y67" s="52">
        <v>5.1804728321158599E-5</v>
      </c>
      <c r="Z67" s="52">
        <v>0.59757061196572403</v>
      </c>
      <c r="AA67" s="52">
        <v>0.12716170158412601</v>
      </c>
      <c r="AB67" s="53" t="b">
        <v>1</v>
      </c>
    </row>
    <row r="68" spans="1:28" x14ac:dyDescent="0.2">
      <c r="A68" s="51" t="s">
        <v>46</v>
      </c>
      <c r="B68" s="52" t="s">
        <v>47</v>
      </c>
      <c r="C68" s="52" t="s">
        <v>46</v>
      </c>
      <c r="D68" s="26">
        <v>1.6912934474605901E-8</v>
      </c>
      <c r="E68" s="27">
        <v>5.8046862774373803E-7</v>
      </c>
      <c r="F68" s="52">
        <v>0.59223538319622904</v>
      </c>
      <c r="G68" s="52">
        <v>9.8607045541757296E-2</v>
      </c>
      <c r="H68" s="53" t="b">
        <v>1</v>
      </c>
      <c r="I68" s="27">
        <v>0.62461922027966499</v>
      </c>
      <c r="J68" s="27">
        <v>0.71478734919142795</v>
      </c>
      <c r="K68" s="52">
        <v>5.7217521828389302E-2</v>
      </c>
      <c r="L68" s="52">
        <v>0.116359635173976</v>
      </c>
      <c r="M68" s="53" t="b">
        <v>0</v>
      </c>
      <c r="N68" s="51">
        <v>9.12204014083208E-8</v>
      </c>
      <c r="O68" s="52">
        <v>2.3395350008251699E-6</v>
      </c>
      <c r="P68" s="52">
        <v>0.54526797000640204</v>
      </c>
      <c r="Q68" s="52">
        <v>9.65075650939312E-2</v>
      </c>
      <c r="R68" s="53" t="b">
        <v>1</v>
      </c>
      <c r="S68" s="52">
        <v>1.18873021487086E-7</v>
      </c>
      <c r="T68" s="52">
        <v>3.4192221736749799E-6</v>
      </c>
      <c r="U68" s="52">
        <v>0.55116511976426097</v>
      </c>
      <c r="V68" s="52">
        <v>9.8528841077331702E-2</v>
      </c>
      <c r="W68" s="53" t="b">
        <v>1</v>
      </c>
      <c r="X68" s="51">
        <v>2.7162840385416199E-8</v>
      </c>
      <c r="Y68" s="52">
        <v>9.10999877541649E-7</v>
      </c>
      <c r="Z68" s="52">
        <v>0.57985039931469695</v>
      </c>
      <c r="AA68" s="52">
        <v>9.8174494163989795E-2</v>
      </c>
      <c r="AB68" s="53" t="b">
        <v>1</v>
      </c>
    </row>
    <row r="69" spans="1:28" x14ac:dyDescent="0.2">
      <c r="A69" s="51" t="s">
        <v>493</v>
      </c>
      <c r="B69" s="52" t="s">
        <v>494</v>
      </c>
      <c r="C69" s="52" t="s">
        <v>493</v>
      </c>
      <c r="D69" s="26">
        <v>1.61197239426043E-3</v>
      </c>
      <c r="E69" s="27">
        <v>4.7169125093795197E-3</v>
      </c>
      <c r="F69" s="52">
        <v>0.59126625299129099</v>
      </c>
      <c r="G69" s="52">
        <v>0.184800415454003</v>
      </c>
      <c r="H69" s="53" t="b">
        <v>1</v>
      </c>
      <c r="I69" s="52">
        <v>4.7468199331108102E-2</v>
      </c>
      <c r="J69" s="52">
        <v>8.8445020975910796E-2</v>
      </c>
      <c r="K69" s="52">
        <v>0.50535233826005299</v>
      </c>
      <c r="L69" s="52">
        <v>0.24986054092420201</v>
      </c>
      <c r="M69" s="53" t="b">
        <v>0</v>
      </c>
      <c r="N69" s="51">
        <v>3.5969939050781801E-3</v>
      </c>
      <c r="O69" s="52">
        <v>9.8634549849942396E-3</v>
      </c>
      <c r="P69" s="52">
        <v>0.54944403515816997</v>
      </c>
      <c r="Q69" s="52">
        <v>0.18636928433827199</v>
      </c>
      <c r="R69" s="53" t="b">
        <v>1</v>
      </c>
      <c r="S69" s="52">
        <v>5.5813430765355998E-3</v>
      </c>
      <c r="T69" s="52">
        <v>1.4929236695518501E-2</v>
      </c>
      <c r="U69" s="52">
        <v>0.52377220105882605</v>
      </c>
      <c r="V69" s="52">
        <v>0.186804549580803</v>
      </c>
      <c r="W69" s="53" t="b">
        <v>1</v>
      </c>
      <c r="X69" s="51">
        <v>2.1923976947353899E-3</v>
      </c>
      <c r="Y69" s="52">
        <v>6.2887197033199196E-3</v>
      </c>
      <c r="Z69" s="52">
        <v>0.57480383743507701</v>
      </c>
      <c r="AA69" s="52">
        <v>0.18514545177296399</v>
      </c>
      <c r="AB69" s="53" t="b">
        <v>1</v>
      </c>
    </row>
    <row r="70" spans="1:28" x14ac:dyDescent="0.2">
      <c r="A70" s="51" t="s">
        <v>293</v>
      </c>
      <c r="B70" s="52" t="s">
        <v>294</v>
      </c>
      <c r="C70" s="52" t="s">
        <v>293</v>
      </c>
      <c r="D70" s="51">
        <v>8.5067263307524795E-5</v>
      </c>
      <c r="E70" s="52">
        <v>4.2146962275091897E-4</v>
      </c>
      <c r="F70" s="52">
        <v>0.57669147501788298</v>
      </c>
      <c r="G70" s="52">
        <v>0.142900330995784</v>
      </c>
      <c r="H70" s="53" t="b">
        <v>1</v>
      </c>
      <c r="I70" s="27">
        <v>4.7245575928649402E-4</v>
      </c>
      <c r="J70" s="27">
        <v>1.6884484512205899E-3</v>
      </c>
      <c r="K70" s="52">
        <v>1.00453181455469</v>
      </c>
      <c r="L70" s="52">
        <v>0.27235540558846799</v>
      </c>
      <c r="M70" s="53" t="b">
        <v>1</v>
      </c>
      <c r="N70" s="51">
        <v>1.6826154780842401E-4</v>
      </c>
      <c r="O70" s="52">
        <v>7.5630963757188498E-4</v>
      </c>
      <c r="P70" s="52">
        <v>0.54867225358096705</v>
      </c>
      <c r="Q70" s="52">
        <v>0.14233804378185</v>
      </c>
      <c r="R70" s="53" t="b">
        <v>1</v>
      </c>
      <c r="S70" s="52">
        <v>3.9280741448476699E-4</v>
      </c>
      <c r="T70" s="52">
        <v>1.58577808069776E-3</v>
      </c>
      <c r="U70" s="52">
        <v>0.52095258287786195</v>
      </c>
      <c r="V70" s="52">
        <v>0.143721482884997</v>
      </c>
      <c r="W70" s="53" t="b">
        <v>1</v>
      </c>
      <c r="X70" s="51">
        <v>1.05902394744861E-4</v>
      </c>
      <c r="Y70" s="52">
        <v>5.18802742795047E-4</v>
      </c>
      <c r="Z70" s="52">
        <v>0.56943250233749898</v>
      </c>
      <c r="AA70" s="52">
        <v>0.14316252316172401</v>
      </c>
      <c r="AB70" s="53" t="b">
        <v>1</v>
      </c>
    </row>
    <row r="71" spans="1:28" x14ac:dyDescent="0.2">
      <c r="A71" s="51" t="s">
        <v>330</v>
      </c>
      <c r="B71" s="52" t="s">
        <v>331</v>
      </c>
      <c r="C71" s="52" t="s">
        <v>332</v>
      </c>
      <c r="D71" s="26">
        <v>1.44396405846776E-4</v>
      </c>
      <c r="E71" s="27">
        <v>6.3592760554741603E-4</v>
      </c>
      <c r="F71" s="52">
        <v>0.55998126704568096</v>
      </c>
      <c r="G71" s="52">
        <v>0.14315219549003499</v>
      </c>
      <c r="H71" s="53" t="b">
        <v>1</v>
      </c>
      <c r="I71" s="27">
        <v>4.8221331668587999E-7</v>
      </c>
      <c r="J71" s="52">
        <v>4.5889902553104701E-6</v>
      </c>
      <c r="K71" s="52">
        <v>1.60856417026944</v>
      </c>
      <c r="L71" s="52">
        <v>0.28544408245275199</v>
      </c>
      <c r="M71" s="53" t="b">
        <v>1</v>
      </c>
      <c r="N71" s="51">
        <v>3.13195401912763E-4</v>
      </c>
      <c r="O71" s="52">
        <v>1.24368889509878E-3</v>
      </c>
      <c r="P71" s="52">
        <v>0.53572301222157204</v>
      </c>
      <c r="Q71" s="52">
        <v>0.14485492655093499</v>
      </c>
      <c r="R71" s="53" t="b">
        <v>1</v>
      </c>
      <c r="S71" s="52">
        <v>4.23175870021304E-4</v>
      </c>
      <c r="T71" s="52">
        <v>1.6773152666299E-3</v>
      </c>
      <c r="U71" s="52">
        <v>0.52800155203503496</v>
      </c>
      <c r="V71" s="52">
        <v>0.14611824561638601</v>
      </c>
      <c r="W71" s="53" t="b">
        <v>1</v>
      </c>
      <c r="X71" s="51">
        <v>1.62828649070879E-4</v>
      </c>
      <c r="Y71" s="52">
        <v>7.4729779994635098E-4</v>
      </c>
      <c r="Z71" s="52">
        <v>0.55508962376302395</v>
      </c>
      <c r="AA71" s="52">
        <v>0.14311229098231601</v>
      </c>
      <c r="AB71" s="53" t="b">
        <v>1</v>
      </c>
    </row>
    <row r="72" spans="1:28" x14ac:dyDescent="0.2">
      <c r="A72" s="51" t="s">
        <v>512</v>
      </c>
      <c r="B72" s="52" t="s">
        <v>513</v>
      </c>
      <c r="C72" s="52" t="s">
        <v>512</v>
      </c>
      <c r="D72" s="51">
        <v>2.25045246373005E-3</v>
      </c>
      <c r="E72" s="52">
        <v>6.3303049947503404E-3</v>
      </c>
      <c r="F72" s="52">
        <v>0.558225299648763</v>
      </c>
      <c r="G72" s="52">
        <v>0.18064435187980599</v>
      </c>
      <c r="H72" s="53" t="b">
        <v>1</v>
      </c>
      <c r="I72" s="52">
        <v>3.1311466176110497E-2</v>
      </c>
      <c r="J72" s="52">
        <v>6.3202774318445204E-2</v>
      </c>
      <c r="K72" s="52">
        <v>0.60751667815212396</v>
      </c>
      <c r="L72" s="52">
        <v>0.275854929610855</v>
      </c>
      <c r="M72" s="53" t="b">
        <v>0</v>
      </c>
      <c r="N72" s="51">
        <v>5.0648271870890301E-3</v>
      </c>
      <c r="O72" s="52">
        <v>1.3223141638148601E-2</v>
      </c>
      <c r="P72" s="52">
        <v>0.51564496195268195</v>
      </c>
      <c r="Q72" s="52">
        <v>0.182154823879491</v>
      </c>
      <c r="R72" s="53" t="b">
        <v>1</v>
      </c>
      <c r="S72" s="52">
        <v>5.1268863042279603E-3</v>
      </c>
      <c r="T72" s="52">
        <v>1.37982865965641E-2</v>
      </c>
      <c r="U72" s="52">
        <v>0.51957044596893598</v>
      </c>
      <c r="V72" s="52">
        <v>0.18375762033615101</v>
      </c>
      <c r="W72" s="53" t="b">
        <v>1</v>
      </c>
      <c r="X72" s="51">
        <v>2.5641499531272702E-3</v>
      </c>
      <c r="Y72" s="52">
        <v>7.1729378718993504E-3</v>
      </c>
      <c r="Z72" s="52">
        <v>0.55322136535215505</v>
      </c>
      <c r="AA72" s="52">
        <v>0.18142580604379899</v>
      </c>
      <c r="AB72" s="53" t="b">
        <v>1</v>
      </c>
    </row>
    <row r="73" spans="1:28" x14ac:dyDescent="0.2">
      <c r="A73" s="51" t="s">
        <v>27</v>
      </c>
      <c r="B73" s="52" t="s">
        <v>28</v>
      </c>
      <c r="C73" s="52" t="s">
        <v>29</v>
      </c>
      <c r="D73" s="26">
        <v>1.3057620543141401E-9</v>
      </c>
      <c r="E73" s="27">
        <v>9.4885375946827804E-8</v>
      </c>
      <c r="F73" s="52">
        <v>0.55782308884001697</v>
      </c>
      <c r="G73" s="52">
        <v>8.5522280334453096E-2</v>
      </c>
      <c r="H73" s="53" t="b">
        <v>1</v>
      </c>
      <c r="I73" s="27">
        <v>1.40737842711329E-8</v>
      </c>
      <c r="J73" s="27">
        <v>2.4544679768855699E-7</v>
      </c>
      <c r="K73" s="52">
        <v>0.82317802476777602</v>
      </c>
      <c r="L73" s="52">
        <v>0.124986523326274</v>
      </c>
      <c r="M73" s="53" t="b">
        <v>1</v>
      </c>
      <c r="N73" s="51">
        <v>1.2972071221462699E-9</v>
      </c>
      <c r="O73" s="52">
        <v>9.4263717542628902E-8</v>
      </c>
      <c r="P73" s="52">
        <v>0.56197338082021897</v>
      </c>
      <c r="Q73" s="52">
        <v>8.6165176345588596E-2</v>
      </c>
      <c r="R73" s="53" t="b">
        <v>1</v>
      </c>
      <c r="S73" s="52">
        <v>1.13420300404316E-8</v>
      </c>
      <c r="T73" s="52">
        <v>6.1814063720351998E-7</v>
      </c>
      <c r="U73" s="52">
        <v>0.52881158348221702</v>
      </c>
      <c r="V73" s="52">
        <v>8.6951951926353202E-2</v>
      </c>
      <c r="W73" s="53" t="b">
        <v>1</v>
      </c>
      <c r="X73" s="51">
        <v>1.8665498685162299E-9</v>
      </c>
      <c r="Y73" s="52">
        <v>1.3563595711217899E-7</v>
      </c>
      <c r="Z73" s="52">
        <v>0.55069655596202804</v>
      </c>
      <c r="AA73" s="52">
        <v>8.5400486630738806E-2</v>
      </c>
      <c r="AB73" s="53" t="b">
        <v>1</v>
      </c>
    </row>
    <row r="74" spans="1:28" x14ac:dyDescent="0.2">
      <c r="A74" s="51" t="s">
        <v>69</v>
      </c>
      <c r="B74" s="52" t="s">
        <v>70</v>
      </c>
      <c r="C74" s="52" t="s">
        <v>71</v>
      </c>
      <c r="D74" s="26">
        <v>5.21847594437902E-8</v>
      </c>
      <c r="E74" s="52">
        <v>1.14627567706538E-6</v>
      </c>
      <c r="F74" s="52">
        <v>0.55730410958488197</v>
      </c>
      <c r="G74" s="52">
        <v>9.6607356929740804E-2</v>
      </c>
      <c r="H74" s="53" t="b">
        <v>1</v>
      </c>
      <c r="I74" s="27">
        <v>4.8134264362152402E-8</v>
      </c>
      <c r="J74" s="52">
        <v>6.7698513748059402E-7</v>
      </c>
      <c r="K74" s="52">
        <v>0.86868439770295702</v>
      </c>
      <c r="L74" s="52">
        <v>0.13812545583230401</v>
      </c>
      <c r="M74" s="53" t="b">
        <v>1</v>
      </c>
      <c r="N74" s="51">
        <v>2.5812627572812798E-7</v>
      </c>
      <c r="O74" s="52">
        <v>4.5017222486985403E-6</v>
      </c>
      <c r="P74" s="52">
        <v>0.52056100562377206</v>
      </c>
      <c r="Q74" s="52">
        <v>9.5973407045810602E-2</v>
      </c>
      <c r="R74" s="53" t="b">
        <v>1</v>
      </c>
      <c r="S74" s="27">
        <v>3.55067581093233E-7</v>
      </c>
      <c r="T74" s="27">
        <v>5.9542102060249803E-6</v>
      </c>
      <c r="U74" s="52">
        <v>0.52000248735805599</v>
      </c>
      <c r="V74" s="52">
        <v>9.7087306428238498E-2</v>
      </c>
      <c r="W74" s="53" t="b">
        <v>1</v>
      </c>
      <c r="X74" s="51">
        <v>6.9501972366638794E-8</v>
      </c>
      <c r="Y74" s="52">
        <v>1.59488736588708E-6</v>
      </c>
      <c r="Z74" s="52">
        <v>0.55185948130370999</v>
      </c>
      <c r="AA74" s="52">
        <v>9.6706446272612906E-2</v>
      </c>
      <c r="AB74" s="53" t="b">
        <v>1</v>
      </c>
    </row>
    <row r="75" spans="1:28" x14ac:dyDescent="0.2">
      <c r="A75" s="51" t="s">
        <v>237</v>
      </c>
      <c r="B75" s="52" t="s">
        <v>238</v>
      </c>
      <c r="C75" s="52" t="s">
        <v>237</v>
      </c>
      <c r="D75" s="26">
        <v>2.6389306059541E-5</v>
      </c>
      <c r="E75" s="52">
        <v>1.6436767774228399E-4</v>
      </c>
      <c r="F75" s="52">
        <v>0.55016726622064405</v>
      </c>
      <c r="G75" s="52">
        <v>0.127126462099411</v>
      </c>
      <c r="H75" s="53" t="b">
        <v>1</v>
      </c>
      <c r="I75" s="27">
        <v>7.6177550193349403E-5</v>
      </c>
      <c r="J75" s="52">
        <v>3.60925208382328E-4</v>
      </c>
      <c r="K75" s="52">
        <v>0.90167304220230904</v>
      </c>
      <c r="L75" s="52">
        <v>0.21228895812436999</v>
      </c>
      <c r="M75" s="53" t="b">
        <v>1</v>
      </c>
      <c r="N75" s="51">
        <v>2.6819664959403501E-5</v>
      </c>
      <c r="O75" s="52">
        <v>1.71961381210293E-4</v>
      </c>
      <c r="P75" s="52">
        <v>0.55031746938009696</v>
      </c>
      <c r="Q75" s="52">
        <v>0.127314910125781</v>
      </c>
      <c r="R75" s="53" t="b">
        <v>1</v>
      </c>
      <c r="S75" s="52">
        <v>4.3526169630241599E-5</v>
      </c>
      <c r="T75" s="52">
        <v>2.8324492475799001E-4</v>
      </c>
      <c r="U75" s="52">
        <v>0.54682888998887103</v>
      </c>
      <c r="V75" s="52">
        <v>0.13005811393912001</v>
      </c>
      <c r="W75" s="53" t="b">
        <v>1</v>
      </c>
      <c r="X75" s="51">
        <v>3.6366539114463802E-5</v>
      </c>
      <c r="Y75" s="52">
        <v>2.2332128244938301E-4</v>
      </c>
      <c r="Z75" s="52">
        <v>0.53977208161250401</v>
      </c>
      <c r="AA75" s="52">
        <v>0.12708638928437799</v>
      </c>
      <c r="AB75" s="53" t="b">
        <v>1</v>
      </c>
    </row>
    <row r="76" spans="1:28" x14ac:dyDescent="0.2">
      <c r="A76" s="51" t="s">
        <v>337</v>
      </c>
      <c r="B76" s="52" t="s">
        <v>338</v>
      </c>
      <c r="C76" s="52" t="s">
        <v>337</v>
      </c>
      <c r="D76" s="51">
        <v>1.6595379341203501E-4</v>
      </c>
      <c r="E76" s="52">
        <v>7.1639459334304296E-4</v>
      </c>
      <c r="F76" s="52">
        <v>0.54786078167850405</v>
      </c>
      <c r="G76" s="52">
        <v>0.14197371774633899</v>
      </c>
      <c r="H76" s="53" t="b">
        <v>1</v>
      </c>
      <c r="I76" s="52">
        <v>2.7990800098687501E-4</v>
      </c>
      <c r="J76" s="52">
        <v>1.07999901265732E-3</v>
      </c>
      <c r="K76" s="52">
        <v>0.69781516634965801</v>
      </c>
      <c r="L76" s="52">
        <v>0.18034519151911799</v>
      </c>
      <c r="M76" s="53" t="b">
        <v>1</v>
      </c>
      <c r="N76" s="51">
        <v>1.3839185306619101E-4</v>
      </c>
      <c r="O76" s="52">
        <v>6.6588642856772002E-4</v>
      </c>
      <c r="P76" s="52">
        <v>0.54494431285035205</v>
      </c>
      <c r="Q76" s="52">
        <v>0.13958547862894</v>
      </c>
      <c r="R76" s="53" t="b">
        <v>1</v>
      </c>
      <c r="S76" s="52">
        <v>4.3001126137100199E-4</v>
      </c>
      <c r="T76" s="52">
        <v>1.6890532428626801E-3</v>
      </c>
      <c r="U76" s="52">
        <v>0.51940907280289095</v>
      </c>
      <c r="V76" s="52">
        <v>0.144338646651164</v>
      </c>
      <c r="W76" s="53" t="b">
        <v>1</v>
      </c>
      <c r="X76" s="51">
        <v>2.0856822408734201E-4</v>
      </c>
      <c r="Y76" s="52">
        <v>8.8287131749593105E-4</v>
      </c>
      <c r="Z76" s="52">
        <v>0.53960103278577198</v>
      </c>
      <c r="AA76" s="52">
        <v>0.14214191407358401</v>
      </c>
      <c r="AB76" s="53" t="b">
        <v>1</v>
      </c>
    </row>
    <row r="77" spans="1:28" x14ac:dyDescent="0.2">
      <c r="A77" s="51" t="s">
        <v>315</v>
      </c>
      <c r="B77" s="52" t="s">
        <v>316</v>
      </c>
      <c r="C77" s="52" t="s">
        <v>315</v>
      </c>
      <c r="D77" s="51">
        <v>1.14134421994071E-4</v>
      </c>
      <c r="E77" s="52">
        <v>5.2938944669590597E-4</v>
      </c>
      <c r="F77" s="52">
        <v>0.53816379459337305</v>
      </c>
      <c r="G77" s="52">
        <v>0.136041888640376</v>
      </c>
      <c r="H77" s="53" t="b">
        <v>1</v>
      </c>
      <c r="I77" s="52">
        <v>1.4878285782711701E-7</v>
      </c>
      <c r="J77" s="52">
        <v>1.70708752664797E-6</v>
      </c>
      <c r="K77" s="52">
        <v>0.842612579870745</v>
      </c>
      <c r="L77" s="52">
        <v>0.14152152707472601</v>
      </c>
      <c r="M77" s="53" t="b">
        <v>1</v>
      </c>
      <c r="N77" s="26">
        <v>6.5709152280005206E-5</v>
      </c>
      <c r="O77" s="27">
        <v>3.6264797967192698E-4</v>
      </c>
      <c r="P77" s="52">
        <v>0.54576693204944404</v>
      </c>
      <c r="Q77" s="52">
        <v>0.133280511434408</v>
      </c>
      <c r="R77" s="53" t="b">
        <v>1</v>
      </c>
      <c r="S77" s="27">
        <v>3.24319782184124E-4</v>
      </c>
      <c r="T77" s="27">
        <v>1.3564669236315399E-3</v>
      </c>
      <c r="U77" s="52">
        <v>0.510181736004093</v>
      </c>
      <c r="V77" s="52">
        <v>0.138817168701237</v>
      </c>
      <c r="W77" s="53" t="b">
        <v>1</v>
      </c>
      <c r="X77" s="26">
        <v>1.74796972123469E-4</v>
      </c>
      <c r="Y77" s="27">
        <v>7.7943208585826997E-4</v>
      </c>
      <c r="Z77" s="52">
        <v>0.52217420483959898</v>
      </c>
      <c r="AA77" s="52">
        <v>0.13592956766372399</v>
      </c>
      <c r="AB77" s="53" t="b">
        <v>1</v>
      </c>
    </row>
    <row r="78" spans="1:28" x14ac:dyDescent="0.2">
      <c r="A78" s="51" t="s">
        <v>52</v>
      </c>
      <c r="B78" s="52" t="s">
        <v>53</v>
      </c>
      <c r="C78" s="52" t="s">
        <v>52</v>
      </c>
      <c r="D78" s="26">
        <v>2.3054404766858899E-8</v>
      </c>
      <c r="E78" s="27">
        <v>7.0957450365409896E-7</v>
      </c>
      <c r="F78" s="52">
        <v>0.53726112680698201</v>
      </c>
      <c r="G78" s="52">
        <v>9.0438118785549096E-2</v>
      </c>
      <c r="H78" s="53" t="b">
        <v>1</v>
      </c>
      <c r="I78" s="27">
        <v>4.8415952234926999E-7</v>
      </c>
      <c r="J78" s="27">
        <v>4.5889902553104701E-6</v>
      </c>
      <c r="K78" s="52">
        <v>1.11488193155531</v>
      </c>
      <c r="L78" s="52">
        <v>0.19743643313265299</v>
      </c>
      <c r="M78" s="53" t="b">
        <v>1</v>
      </c>
      <c r="N78" s="51">
        <v>1.16353801317169E-7</v>
      </c>
      <c r="O78" s="52">
        <v>2.6700135460150298E-6</v>
      </c>
      <c r="P78" s="52">
        <v>0.51036560766079098</v>
      </c>
      <c r="Q78" s="52">
        <v>9.1230263017660601E-2</v>
      </c>
      <c r="R78" s="53" t="b">
        <v>1</v>
      </c>
      <c r="S78" s="52">
        <v>9.6273088004854405E-8</v>
      </c>
      <c r="T78" s="52">
        <v>2.99821902643689E-6</v>
      </c>
      <c r="U78" s="52">
        <v>0.52018089109785803</v>
      </c>
      <c r="V78" s="52">
        <v>9.22301201218753E-2</v>
      </c>
      <c r="W78" s="53" t="b">
        <v>1</v>
      </c>
      <c r="X78" s="51">
        <v>3.38286484509908E-8</v>
      </c>
      <c r="Y78" s="52">
        <v>9.8328604830879896E-7</v>
      </c>
      <c r="Z78" s="52">
        <v>0.52782876249214905</v>
      </c>
      <c r="AA78" s="52">
        <v>9.0079200651038097E-2</v>
      </c>
      <c r="AB78" s="53" t="b">
        <v>1</v>
      </c>
    </row>
    <row r="79" spans="1:28" x14ac:dyDescent="0.2">
      <c r="A79" s="51" t="s">
        <v>318</v>
      </c>
      <c r="B79" s="52" t="s">
        <v>319</v>
      </c>
      <c r="C79" s="52" t="s">
        <v>318</v>
      </c>
      <c r="D79" s="51">
        <v>1.17154953544137E-4</v>
      </c>
      <c r="E79" s="52">
        <v>5.3767957626572503E-4</v>
      </c>
      <c r="F79" s="52">
        <v>0.53489294199334902</v>
      </c>
      <c r="G79" s="52">
        <v>0.13507411513238299</v>
      </c>
      <c r="H79" s="53" t="b">
        <v>1</v>
      </c>
      <c r="I79" s="27">
        <v>1.14858302205017E-5</v>
      </c>
      <c r="J79" s="52">
        <v>7.2577130088967207E-5</v>
      </c>
      <c r="K79" s="52">
        <v>1.0481123189972801</v>
      </c>
      <c r="L79" s="52">
        <v>0.218984676664642</v>
      </c>
      <c r="M79" s="53" t="b">
        <v>1</v>
      </c>
      <c r="N79" s="51">
        <v>2.16158016632905E-4</v>
      </c>
      <c r="O79" s="52">
        <v>9.3311777477174905E-4</v>
      </c>
      <c r="P79" s="52">
        <v>0.50147204718021898</v>
      </c>
      <c r="Q79" s="52">
        <v>0.13225111363787301</v>
      </c>
      <c r="R79" s="53" t="b">
        <v>1</v>
      </c>
      <c r="S79" s="52">
        <v>5.85866945866116E-4</v>
      </c>
      <c r="T79" s="52">
        <v>2.20205162411747E-3</v>
      </c>
      <c r="U79" s="52">
        <v>0.47938328531397001</v>
      </c>
      <c r="V79" s="52">
        <v>0.136387425198053</v>
      </c>
      <c r="W79" s="53" t="b">
        <v>1</v>
      </c>
      <c r="X79" s="51">
        <v>1.40732854315223E-4</v>
      </c>
      <c r="Y79" s="52">
        <v>6.6563470728621702E-4</v>
      </c>
      <c r="Z79" s="52">
        <v>0.52805318692647996</v>
      </c>
      <c r="AA79" s="52">
        <v>0.13502953716041299</v>
      </c>
      <c r="AB79" s="53" t="b">
        <v>1</v>
      </c>
    </row>
    <row r="80" spans="1:28" x14ac:dyDescent="0.2">
      <c r="A80" s="51" t="s">
        <v>255</v>
      </c>
      <c r="B80" s="52" t="s">
        <v>256</v>
      </c>
      <c r="C80" s="52" t="s">
        <v>255</v>
      </c>
      <c r="D80" s="26">
        <v>5.0959060977199199E-5</v>
      </c>
      <c r="E80" s="27">
        <v>2.92344086658669E-4</v>
      </c>
      <c r="F80" s="52">
        <v>0.53401825412784398</v>
      </c>
      <c r="G80" s="52">
        <v>0.12797560101819699</v>
      </c>
      <c r="H80" s="53" t="b">
        <v>1</v>
      </c>
      <c r="I80" s="27">
        <v>1.4165375476299399E-3</v>
      </c>
      <c r="J80" s="27">
        <v>4.23020801894969E-3</v>
      </c>
      <c r="K80" s="52">
        <v>0.92180338663973105</v>
      </c>
      <c r="L80" s="52">
        <v>0.27608771239414098</v>
      </c>
      <c r="M80" s="53" t="b">
        <v>1</v>
      </c>
      <c r="N80" s="51">
        <v>3.1377472124051898E-4</v>
      </c>
      <c r="O80" s="52">
        <v>1.24368889509878E-3</v>
      </c>
      <c r="P80" s="52">
        <v>0.46750459028965602</v>
      </c>
      <c r="Q80" s="52">
        <v>0.126790665628989</v>
      </c>
      <c r="R80" s="53" t="b">
        <v>1</v>
      </c>
      <c r="S80" s="52">
        <v>2.5816849854697998E-4</v>
      </c>
      <c r="T80" s="52">
        <v>1.1866454990209401E-3</v>
      </c>
      <c r="U80" s="52">
        <v>0.48578075721140401</v>
      </c>
      <c r="V80" s="52">
        <v>0.12977635468268001</v>
      </c>
      <c r="W80" s="53" t="b">
        <v>1</v>
      </c>
      <c r="X80" s="51">
        <v>7.2770554378625305E-5</v>
      </c>
      <c r="Y80" s="52">
        <v>3.96599521363508E-4</v>
      </c>
      <c r="Z80" s="52">
        <v>0.51966806888517203</v>
      </c>
      <c r="AA80" s="52">
        <v>0.12736532587673299</v>
      </c>
      <c r="AB80" s="53" t="b">
        <v>1</v>
      </c>
    </row>
    <row r="81" spans="1:28" x14ac:dyDescent="0.2">
      <c r="A81" s="51" t="s">
        <v>207</v>
      </c>
      <c r="B81" s="52" t="s">
        <v>208</v>
      </c>
      <c r="C81" s="52" t="s">
        <v>209</v>
      </c>
      <c r="D81" s="26">
        <v>8.43456985001467E-6</v>
      </c>
      <c r="E81" s="27">
        <v>5.93140718484903E-5</v>
      </c>
      <c r="F81" s="52">
        <v>0.53126746323763197</v>
      </c>
      <c r="G81" s="52">
        <v>0.115121739360366</v>
      </c>
      <c r="H81" s="53" t="b">
        <v>1</v>
      </c>
      <c r="I81" s="27">
        <v>1.2681329786608399E-7</v>
      </c>
      <c r="J81" s="27">
        <v>1.4943404829625E-6</v>
      </c>
      <c r="K81" s="52">
        <v>1.31735687785967</v>
      </c>
      <c r="L81" s="52">
        <v>0.21988991035942601</v>
      </c>
      <c r="M81" s="53" t="b">
        <v>1</v>
      </c>
      <c r="N81" s="51">
        <v>3.1445993935956903E-5</v>
      </c>
      <c r="O81" s="52">
        <v>1.9310497684615801E-4</v>
      </c>
      <c r="P81" s="52">
        <v>0.494285110488976</v>
      </c>
      <c r="Q81" s="52">
        <v>0.115131608588667</v>
      </c>
      <c r="R81" s="53" t="b">
        <v>1</v>
      </c>
      <c r="S81" s="52">
        <v>2.4479990898713499E-5</v>
      </c>
      <c r="T81" s="52">
        <v>1.74596012834803E-4</v>
      </c>
      <c r="U81" s="52">
        <v>0.50961778190621498</v>
      </c>
      <c r="V81" s="52">
        <v>0.116947129711914</v>
      </c>
      <c r="W81" s="53" t="b">
        <v>1</v>
      </c>
      <c r="X81" s="51">
        <v>1.1466542366359299E-5</v>
      </c>
      <c r="Y81" s="52">
        <v>8.0635685027946304E-5</v>
      </c>
      <c r="Z81" s="52">
        <v>0.52016629647064405</v>
      </c>
      <c r="AA81" s="52">
        <v>0.114563211118553</v>
      </c>
      <c r="AB81" s="53" t="b">
        <v>1</v>
      </c>
    </row>
    <row r="82" spans="1:28" x14ac:dyDescent="0.2">
      <c r="A82" s="51" t="s">
        <v>73</v>
      </c>
      <c r="B82" s="52" t="s">
        <v>74</v>
      </c>
      <c r="C82" s="52" t="s">
        <v>75</v>
      </c>
      <c r="D82" s="51">
        <v>5.2581453076393599E-8</v>
      </c>
      <c r="E82" s="52">
        <v>1.14627567706538E-6</v>
      </c>
      <c r="F82" s="52">
        <v>0.52877214738171097</v>
      </c>
      <c r="G82" s="52">
        <v>9.1489862351593398E-2</v>
      </c>
      <c r="H82" s="53" t="b">
        <v>1</v>
      </c>
      <c r="I82" s="52">
        <v>3.40015793701113E-9</v>
      </c>
      <c r="J82" s="52">
        <v>7.9074870743204194E-8</v>
      </c>
      <c r="K82" s="52">
        <v>0.98051820794349898</v>
      </c>
      <c r="L82" s="52">
        <v>0.14146967868353999</v>
      </c>
      <c r="M82" s="53" t="b">
        <v>1</v>
      </c>
      <c r="N82" s="51">
        <v>1.4191877576726599E-7</v>
      </c>
      <c r="O82" s="52">
        <v>3.0938293117263901E-6</v>
      </c>
      <c r="P82" s="52">
        <v>0.51410737933698702</v>
      </c>
      <c r="Q82" s="52">
        <v>9.2392445942787796E-2</v>
      </c>
      <c r="R82" s="53" t="b">
        <v>1</v>
      </c>
      <c r="S82" s="52">
        <v>1.7299854977231199E-7</v>
      </c>
      <c r="T82" s="52">
        <v>3.9698614579330603E-6</v>
      </c>
      <c r="U82" s="52">
        <v>0.51548070534860302</v>
      </c>
      <c r="V82" s="52">
        <v>9.33299067637611E-2</v>
      </c>
      <c r="W82" s="53" t="b">
        <v>1</v>
      </c>
      <c r="X82" s="51">
        <v>8.6486130958664206E-8</v>
      </c>
      <c r="Y82" s="52">
        <v>1.88539765489888E-6</v>
      </c>
      <c r="Z82" s="52">
        <v>0.51848552010255999</v>
      </c>
      <c r="AA82" s="52">
        <v>9.1391000013074097E-2</v>
      </c>
      <c r="AB82" s="53" t="b">
        <v>1</v>
      </c>
    </row>
    <row r="83" spans="1:28" x14ac:dyDescent="0.2">
      <c r="A83" s="51" t="s">
        <v>324</v>
      </c>
      <c r="B83" s="52" t="s">
        <v>325</v>
      </c>
      <c r="C83" s="52" t="s">
        <v>324</v>
      </c>
      <c r="D83" s="51">
        <v>1.3536877875299999E-4</v>
      </c>
      <c r="E83" s="52">
        <v>6.08461727178431E-4</v>
      </c>
      <c r="F83" s="52">
        <v>0.52156895124048497</v>
      </c>
      <c r="G83" s="52">
        <v>0.13277302852099299</v>
      </c>
      <c r="H83" s="53" t="b">
        <v>1</v>
      </c>
      <c r="I83" s="27">
        <v>4.1795205193521498E-3</v>
      </c>
      <c r="J83" s="27">
        <v>1.1179576358512499E-2</v>
      </c>
      <c r="K83" s="52">
        <v>0.58324791223789096</v>
      </c>
      <c r="L83" s="52">
        <v>0.195775739288094</v>
      </c>
      <c r="M83" s="53" t="b">
        <v>1</v>
      </c>
      <c r="N83" s="51">
        <v>8.3436730850120405E-5</v>
      </c>
      <c r="O83" s="52">
        <v>4.3307636488872E-4</v>
      </c>
      <c r="P83" s="52">
        <v>0.54124356470982105</v>
      </c>
      <c r="Q83" s="52">
        <v>0.13344634139917499</v>
      </c>
      <c r="R83" s="53" t="b">
        <v>1</v>
      </c>
      <c r="S83" s="52">
        <v>2.6127974290369299E-4</v>
      </c>
      <c r="T83" s="52">
        <v>1.1866454990209401E-3</v>
      </c>
      <c r="U83" s="52">
        <v>0.50707353385696097</v>
      </c>
      <c r="V83" s="52">
        <v>0.13530141486217301</v>
      </c>
      <c r="W83" s="53" t="b">
        <v>1</v>
      </c>
      <c r="X83" s="51">
        <v>1.67931967022279E-4</v>
      </c>
      <c r="Y83" s="52">
        <v>7.6269101689284999E-4</v>
      </c>
      <c r="Z83" s="52">
        <v>0.51445054803795798</v>
      </c>
      <c r="AA83" s="52">
        <v>0.13294347461639699</v>
      </c>
      <c r="AB83" s="53" t="b">
        <v>1</v>
      </c>
    </row>
    <row r="84" spans="1:28" x14ac:dyDescent="0.2">
      <c r="A84" s="51" t="s">
        <v>446</v>
      </c>
      <c r="B84" s="52" t="s">
        <v>447</v>
      </c>
      <c r="C84" s="52" t="s">
        <v>446</v>
      </c>
      <c r="D84" s="51">
        <v>6.9110424406627197E-4</v>
      </c>
      <c r="E84" s="52">
        <v>2.2320107437992201E-3</v>
      </c>
      <c r="F84" s="52">
        <v>0.51293386907374705</v>
      </c>
      <c r="G84" s="52">
        <v>0.14754587678410999</v>
      </c>
      <c r="H84" s="53" t="b">
        <v>1</v>
      </c>
      <c r="I84" s="52">
        <v>3.7626851069963999E-4</v>
      </c>
      <c r="J84" s="52">
        <v>1.40216299713712E-3</v>
      </c>
      <c r="K84" s="52">
        <v>0.84795963063470903</v>
      </c>
      <c r="L84" s="52">
        <v>0.225610916345718</v>
      </c>
      <c r="M84" s="53" t="b">
        <v>1</v>
      </c>
      <c r="N84" s="51">
        <v>2.2540881078766299E-3</v>
      </c>
      <c r="O84" s="52">
        <v>6.6404217232041403E-3</v>
      </c>
      <c r="P84" s="52">
        <v>0.43565581791444802</v>
      </c>
      <c r="Q84" s="52">
        <v>0.139817202829884</v>
      </c>
      <c r="R84" s="53" t="b">
        <v>1</v>
      </c>
      <c r="S84" s="52">
        <v>2.8047276058452801E-3</v>
      </c>
      <c r="T84" s="52">
        <v>8.0451397115035798E-3</v>
      </c>
      <c r="U84" s="52">
        <v>0.44162079998993797</v>
      </c>
      <c r="V84" s="52">
        <v>0.144943176037159</v>
      </c>
      <c r="W84" s="53" t="b">
        <v>1</v>
      </c>
      <c r="X84" s="51">
        <v>8.6573650074922895E-4</v>
      </c>
      <c r="Y84" s="52">
        <v>2.7960082542715799E-3</v>
      </c>
      <c r="Z84" s="52">
        <v>0.50338549113953102</v>
      </c>
      <c r="AA84" s="52">
        <v>0.147640818299828</v>
      </c>
      <c r="AB84" s="53" t="b">
        <v>1</v>
      </c>
    </row>
    <row r="85" spans="1:28" x14ac:dyDescent="0.2">
      <c r="A85" s="51" t="s">
        <v>190</v>
      </c>
      <c r="B85" s="52" t="s">
        <v>191</v>
      </c>
      <c r="C85" s="52" t="s">
        <v>192</v>
      </c>
      <c r="D85" s="26">
        <v>6.8165256940645203E-6</v>
      </c>
      <c r="E85" s="52">
        <v>5.2140442151089998E-5</v>
      </c>
      <c r="F85" s="52">
        <v>0.51218045059165795</v>
      </c>
      <c r="G85" s="52">
        <v>0.10950408084452</v>
      </c>
      <c r="H85" s="53" t="b">
        <v>1</v>
      </c>
      <c r="I85" s="27">
        <v>2.4989973094289E-5</v>
      </c>
      <c r="J85" s="27">
        <v>1.4527504358813299E-4</v>
      </c>
      <c r="K85" s="52">
        <v>0.89537989834765097</v>
      </c>
      <c r="L85" s="52">
        <v>0.19676777895226699</v>
      </c>
      <c r="M85" s="53" t="b">
        <v>1</v>
      </c>
      <c r="N85" s="51">
        <v>2.4622588662224799E-5</v>
      </c>
      <c r="O85" s="52">
        <v>1.6023057696611901E-4</v>
      </c>
      <c r="P85" s="52">
        <v>0.47829238404706498</v>
      </c>
      <c r="Q85" s="52">
        <v>0.109601579678568</v>
      </c>
      <c r="R85" s="53" t="b">
        <v>1</v>
      </c>
      <c r="S85" s="52">
        <v>1.6244193010573601E-5</v>
      </c>
      <c r="T85" s="52">
        <v>1.28772148229274E-4</v>
      </c>
      <c r="U85" s="52">
        <v>0.49439056957422101</v>
      </c>
      <c r="V85" s="52">
        <v>0.110629335117997</v>
      </c>
      <c r="W85" s="53" t="b">
        <v>1</v>
      </c>
      <c r="X85" s="51">
        <v>8.4266462567816894E-6</v>
      </c>
      <c r="Y85" s="52">
        <v>6.4456452069417905E-5</v>
      </c>
      <c r="Z85" s="52">
        <v>0.50443561449331498</v>
      </c>
      <c r="AA85" s="52">
        <v>0.109052414192784</v>
      </c>
      <c r="AB85" s="53" t="b">
        <v>1</v>
      </c>
    </row>
    <row r="86" spans="1:28" x14ac:dyDescent="0.2">
      <c r="A86" s="51" t="s">
        <v>414</v>
      </c>
      <c r="B86" s="52" t="s">
        <v>415</v>
      </c>
      <c r="C86" s="52" t="s">
        <v>414</v>
      </c>
      <c r="D86" s="51">
        <v>4.5377065455989401E-4</v>
      </c>
      <c r="E86" s="52">
        <v>1.58275204310491E-3</v>
      </c>
      <c r="F86" s="52">
        <v>0.50922462676205305</v>
      </c>
      <c r="G86" s="52">
        <v>0.141691332778417</v>
      </c>
      <c r="H86" s="53" t="b">
        <v>1</v>
      </c>
      <c r="I86" s="27">
        <v>1.76676717343288E-4</v>
      </c>
      <c r="J86" s="52">
        <v>7.1325045149697795E-4</v>
      </c>
      <c r="K86" s="52">
        <v>1.2598800168364099</v>
      </c>
      <c r="L86" s="52">
        <v>0.316006397910151</v>
      </c>
      <c r="M86" s="53" t="b">
        <v>1</v>
      </c>
      <c r="N86" s="51">
        <v>1.75643458754746E-3</v>
      </c>
      <c r="O86" s="52">
        <v>5.2095610895965599E-3</v>
      </c>
      <c r="P86" s="52">
        <v>0.44685569122267899</v>
      </c>
      <c r="Q86" s="52">
        <v>0.14004799555841599</v>
      </c>
      <c r="R86" s="53" t="b">
        <v>1</v>
      </c>
      <c r="S86" s="52">
        <v>2.0324968332769001E-3</v>
      </c>
      <c r="T86" s="52">
        <v>6.1115077193705401E-3</v>
      </c>
      <c r="U86" s="52">
        <v>0.44200028466745001</v>
      </c>
      <c r="V86" s="52">
        <v>0.140439245330649</v>
      </c>
      <c r="W86" s="53" t="b">
        <v>1</v>
      </c>
      <c r="X86" s="51">
        <v>6.4110727395744996E-4</v>
      </c>
      <c r="Y86" s="52">
        <v>2.2009667042948702E-3</v>
      </c>
      <c r="Z86" s="52">
        <v>0.49339614625265499</v>
      </c>
      <c r="AA86" s="52">
        <v>0.141209788283398</v>
      </c>
      <c r="AB86" s="53" t="b">
        <v>1</v>
      </c>
    </row>
    <row r="87" spans="1:28" x14ac:dyDescent="0.2">
      <c r="A87" s="51" t="s">
        <v>102</v>
      </c>
      <c r="B87" s="52" t="s">
        <v>103</v>
      </c>
      <c r="C87" s="52" t="s">
        <v>102</v>
      </c>
      <c r="D87" s="26">
        <v>3.6445704856163198E-7</v>
      </c>
      <c r="E87" s="52">
        <v>5.4286446563971604E-6</v>
      </c>
      <c r="F87" s="52">
        <v>0.50898329725452096</v>
      </c>
      <c r="G87" s="52">
        <v>9.55432152487386E-2</v>
      </c>
      <c r="H87" s="53" t="b">
        <v>1</v>
      </c>
      <c r="I87" s="27">
        <v>4.4274810597779197E-5</v>
      </c>
      <c r="J87" s="27">
        <v>2.35412407568679E-4</v>
      </c>
      <c r="K87" s="52">
        <v>0.61345979591632505</v>
      </c>
      <c r="L87" s="52">
        <v>0.138760381300884</v>
      </c>
      <c r="M87" s="53" t="b">
        <v>1</v>
      </c>
      <c r="N87" s="51">
        <v>1.14581716886431E-6</v>
      </c>
      <c r="O87" s="52">
        <v>1.28096483493548E-5</v>
      </c>
      <c r="P87" s="52">
        <v>0.48852576374673401</v>
      </c>
      <c r="Q87" s="52">
        <v>9.6292689927754596E-2</v>
      </c>
      <c r="R87" s="53" t="b">
        <v>1</v>
      </c>
      <c r="S87" s="52">
        <v>3.1607659379992201E-6</v>
      </c>
      <c r="T87" s="52">
        <v>3.62656302359911E-5</v>
      </c>
      <c r="U87" s="52">
        <v>0.462504014599119</v>
      </c>
      <c r="V87" s="52">
        <v>9.5437095543366601E-2</v>
      </c>
      <c r="W87" s="53" t="b">
        <v>1</v>
      </c>
      <c r="X87" s="51">
        <v>4.27053480729526E-7</v>
      </c>
      <c r="Y87" s="52">
        <v>6.6498327713597601E-6</v>
      </c>
      <c r="Z87" s="52">
        <v>0.50616383962820399</v>
      </c>
      <c r="AA87" s="52">
        <v>9.5653278518739698E-2</v>
      </c>
      <c r="AB87" s="53" t="b">
        <v>1</v>
      </c>
    </row>
    <row r="88" spans="1:28" x14ac:dyDescent="0.2">
      <c r="A88" s="51" t="s">
        <v>174</v>
      </c>
      <c r="B88" s="52" t="s">
        <v>175</v>
      </c>
      <c r="C88" s="52" t="s">
        <v>174</v>
      </c>
      <c r="D88" s="26">
        <v>4.2139579413955098E-6</v>
      </c>
      <c r="E88" s="27">
        <v>3.5332416585547003E-5</v>
      </c>
      <c r="F88" s="52">
        <v>0.50866329808960997</v>
      </c>
      <c r="G88" s="52">
        <v>0.10648183681792101</v>
      </c>
      <c r="H88" s="53" t="b">
        <v>1</v>
      </c>
      <c r="I88" s="27">
        <v>5.1219610614323297E-5</v>
      </c>
      <c r="J88" s="27">
        <v>2.6585416937910698E-4</v>
      </c>
      <c r="K88" s="52">
        <v>0.82309193395300295</v>
      </c>
      <c r="L88" s="52">
        <v>0.188157372593517</v>
      </c>
      <c r="M88" s="53" t="b">
        <v>1</v>
      </c>
      <c r="N88" s="51">
        <v>1.2916223338907601E-5</v>
      </c>
      <c r="O88" s="52">
        <v>9.7094368547650002E-5</v>
      </c>
      <c r="P88" s="52">
        <v>0.480202340109804</v>
      </c>
      <c r="Q88" s="52">
        <v>0.10645732960956</v>
      </c>
      <c r="R88" s="53" t="b">
        <v>1</v>
      </c>
      <c r="S88" s="52">
        <v>2.6892272254082901E-5</v>
      </c>
      <c r="T88" s="52">
        <v>1.8611159845682799E-4</v>
      </c>
      <c r="U88" s="52">
        <v>0.46625364659330298</v>
      </c>
      <c r="V88" s="52">
        <v>0.107628521620483</v>
      </c>
      <c r="W88" s="53" t="b">
        <v>1</v>
      </c>
      <c r="X88" s="51">
        <v>6.2298633640324701E-6</v>
      </c>
      <c r="Y88" s="52">
        <v>5.2235008206118399E-5</v>
      </c>
      <c r="Z88" s="52">
        <v>0.49883310323683799</v>
      </c>
      <c r="AA88" s="52">
        <v>0.106482141552911</v>
      </c>
      <c r="AB88" s="53" t="b">
        <v>1</v>
      </c>
    </row>
    <row r="89" spans="1:28" x14ac:dyDescent="0.2">
      <c r="A89" s="51" t="s">
        <v>668</v>
      </c>
      <c r="B89" s="52" t="s">
        <v>669</v>
      </c>
      <c r="C89" s="52" t="s">
        <v>668</v>
      </c>
      <c r="D89" s="51">
        <v>1.3229676394057401E-2</v>
      </c>
      <c r="E89" s="52">
        <v>2.84144773783696E-2</v>
      </c>
      <c r="F89" s="52">
        <v>0.50487736048128595</v>
      </c>
      <c r="G89" s="52">
        <v>0.20147981480101901</v>
      </c>
      <c r="H89" s="53" t="b">
        <v>1</v>
      </c>
      <c r="I89" s="52">
        <v>4.0567067381163599E-3</v>
      </c>
      <c r="J89" s="52">
        <v>1.0985864210054199E-2</v>
      </c>
      <c r="K89" s="52">
        <v>0.85412662130898398</v>
      </c>
      <c r="L89" s="52">
        <v>0.28633314722187098</v>
      </c>
      <c r="M89" s="53" t="b">
        <v>1</v>
      </c>
      <c r="N89" s="51">
        <v>8.1302256896828608E-3</v>
      </c>
      <c r="O89" s="52">
        <v>1.9803231288836501E-2</v>
      </c>
      <c r="P89" s="52">
        <v>0.53527429933774795</v>
      </c>
      <c r="Q89" s="52">
        <v>0.199739817534</v>
      </c>
      <c r="R89" s="53" t="b">
        <v>1</v>
      </c>
      <c r="S89" s="52">
        <v>1.45281464408289E-2</v>
      </c>
      <c r="T89" s="52">
        <v>3.3692935362773499E-2</v>
      </c>
      <c r="U89" s="52">
        <v>0.505011172628266</v>
      </c>
      <c r="V89" s="52">
        <v>0.204336080377475</v>
      </c>
      <c r="W89" s="53" t="b">
        <v>1</v>
      </c>
      <c r="X89" s="51">
        <v>1.2886479015681501E-2</v>
      </c>
      <c r="Y89" s="52">
        <v>2.8280993304666699E-2</v>
      </c>
      <c r="Z89" s="52">
        <v>0.50843791649938197</v>
      </c>
      <c r="AA89" s="52">
        <v>0.20214524416430399</v>
      </c>
      <c r="AB89" s="53" t="b">
        <v>1</v>
      </c>
    </row>
    <row r="90" spans="1:28" x14ac:dyDescent="0.2">
      <c r="A90" s="51" t="s">
        <v>89</v>
      </c>
      <c r="B90" s="52" t="s">
        <v>90</v>
      </c>
      <c r="C90" s="52" t="s">
        <v>91</v>
      </c>
      <c r="D90" s="26">
        <v>1.22986999654728E-7</v>
      </c>
      <c r="E90" s="27">
        <v>2.1448932739784599E-6</v>
      </c>
      <c r="F90" s="52">
        <v>0.50394465501520203</v>
      </c>
      <c r="G90" s="52">
        <v>9.0199111079658903E-2</v>
      </c>
      <c r="H90" s="53" t="b">
        <v>1</v>
      </c>
      <c r="I90" s="27">
        <v>3.8041590956601403E-8</v>
      </c>
      <c r="J90" s="27">
        <v>5.5287112190260804E-7</v>
      </c>
      <c r="K90" s="52">
        <v>0.88544664349233004</v>
      </c>
      <c r="L90" s="52">
        <v>0.13996021601108699</v>
      </c>
      <c r="M90" s="53" t="b">
        <v>1</v>
      </c>
      <c r="N90" s="51">
        <v>4.5087510266940298E-7</v>
      </c>
      <c r="O90" s="52">
        <v>6.3413401536728898E-6</v>
      </c>
      <c r="P90" s="52">
        <v>0.48145451204722201</v>
      </c>
      <c r="Q90" s="52">
        <v>9.0791994493041706E-2</v>
      </c>
      <c r="R90" s="53" t="b">
        <v>1</v>
      </c>
      <c r="S90" s="52">
        <v>6.1193786294998899E-7</v>
      </c>
      <c r="T90" s="52">
        <v>9.8816632683776098E-6</v>
      </c>
      <c r="U90" s="52">
        <v>0.47885973737655901</v>
      </c>
      <c r="V90" s="52">
        <v>9.1410545054552594E-2</v>
      </c>
      <c r="W90" s="53" t="b">
        <v>1</v>
      </c>
      <c r="X90" s="51">
        <v>2.2118021918075299E-7</v>
      </c>
      <c r="Y90" s="52">
        <v>3.7312893415219501E-6</v>
      </c>
      <c r="Z90" s="52">
        <v>0.48849726191285697</v>
      </c>
      <c r="AA90" s="52">
        <v>8.9479393231383195E-2</v>
      </c>
      <c r="AB90" s="53" t="b">
        <v>1</v>
      </c>
    </row>
    <row r="91" spans="1:28" x14ac:dyDescent="0.2">
      <c r="A91" s="51" t="s">
        <v>80</v>
      </c>
      <c r="B91" s="52" t="s">
        <v>81</v>
      </c>
      <c r="C91" s="52" t="s">
        <v>80</v>
      </c>
      <c r="D91" s="26">
        <v>8.6278607184221307E-8</v>
      </c>
      <c r="E91" s="27">
        <v>1.6403177399894301E-6</v>
      </c>
      <c r="F91" s="52">
        <v>0.50345688358392604</v>
      </c>
      <c r="G91" s="52">
        <v>8.9270995728638003E-2</v>
      </c>
      <c r="H91" s="53" t="b">
        <v>1</v>
      </c>
      <c r="I91" s="27">
        <v>2.64636383295982E-9</v>
      </c>
      <c r="J91" s="27">
        <v>6.7871448892381394E-8</v>
      </c>
      <c r="K91" s="52">
        <v>1.0934668062725701</v>
      </c>
      <c r="L91" s="52">
        <v>0.15778761192669699</v>
      </c>
      <c r="M91" s="53" t="b">
        <v>1</v>
      </c>
      <c r="N91" s="26">
        <v>3.9256246093402301E-7</v>
      </c>
      <c r="O91" s="27">
        <v>5.8652422797255404E-6</v>
      </c>
      <c r="P91" s="52">
        <v>0.47702046662634001</v>
      </c>
      <c r="Q91" s="52">
        <v>8.97902670026057E-2</v>
      </c>
      <c r="R91" s="53" t="b">
        <v>1</v>
      </c>
      <c r="S91" s="27">
        <v>2.9156701210864301E-7</v>
      </c>
      <c r="T91" s="27">
        <v>5.2190506571716603E-6</v>
      </c>
      <c r="U91" s="52">
        <v>0.48776323287801898</v>
      </c>
      <c r="V91" s="52">
        <v>9.0690472138458003E-2</v>
      </c>
      <c r="W91" s="53" t="b">
        <v>1</v>
      </c>
      <c r="X91" s="26">
        <v>1.3555915544517501E-7</v>
      </c>
      <c r="Y91" s="27">
        <v>2.5697300771346201E-6</v>
      </c>
      <c r="Z91" s="52">
        <v>0.49428508522481901</v>
      </c>
      <c r="AA91" s="52">
        <v>8.9197060815839599E-2</v>
      </c>
      <c r="AB91" s="53" t="b">
        <v>1</v>
      </c>
    </row>
    <row r="92" spans="1:28" x14ac:dyDescent="0.2">
      <c r="A92" s="51" t="s">
        <v>225</v>
      </c>
      <c r="B92" s="52" t="s">
        <v>226</v>
      </c>
      <c r="C92" s="52" t="s">
        <v>227</v>
      </c>
      <c r="D92" s="51">
        <v>2.1755820758189498E-5</v>
      </c>
      <c r="E92" s="52">
        <v>1.41575191799562E-4</v>
      </c>
      <c r="F92" s="52">
        <v>0.50089975589816405</v>
      </c>
      <c r="G92" s="52">
        <v>0.11389907926066301</v>
      </c>
      <c r="H92" s="53" t="b">
        <v>1</v>
      </c>
      <c r="I92" s="52">
        <v>7.7177056932070404E-4</v>
      </c>
      <c r="J92" s="52">
        <v>2.52914329685227E-3</v>
      </c>
      <c r="K92" s="52">
        <v>0.70919967418509799</v>
      </c>
      <c r="L92" s="52">
        <v>0.19957355369103399</v>
      </c>
      <c r="M92" s="53" t="b">
        <v>1</v>
      </c>
      <c r="N92" s="51">
        <v>1.4046765231298601E-5</v>
      </c>
      <c r="O92" s="52">
        <v>1.01516187733668E-4</v>
      </c>
      <c r="P92" s="52">
        <v>0.51603466940429699</v>
      </c>
      <c r="Q92" s="52">
        <v>0.11455378299354101</v>
      </c>
      <c r="R92" s="53" t="b">
        <v>1</v>
      </c>
      <c r="S92" s="52">
        <v>3.1435988069200602E-5</v>
      </c>
      <c r="T92" s="52">
        <v>2.10862935356484E-4</v>
      </c>
      <c r="U92" s="52">
        <v>0.49883500354959798</v>
      </c>
      <c r="V92" s="52">
        <v>0.115896644118332</v>
      </c>
      <c r="W92" s="53" t="b">
        <v>1</v>
      </c>
      <c r="X92" s="51">
        <v>2.6557852955607901E-5</v>
      </c>
      <c r="Y92" s="52">
        <v>1.7544278619159199E-4</v>
      </c>
      <c r="Z92" s="52">
        <v>0.49698587357561602</v>
      </c>
      <c r="AA92" s="52">
        <v>0.114318511979266</v>
      </c>
      <c r="AB92" s="53" t="b">
        <v>1</v>
      </c>
    </row>
    <row r="93" spans="1:28" x14ac:dyDescent="0.2">
      <c r="A93" s="51" t="s">
        <v>453</v>
      </c>
      <c r="B93" s="52" t="s">
        <v>454</v>
      </c>
      <c r="C93" s="52" t="s">
        <v>453</v>
      </c>
      <c r="D93" s="51">
        <v>7.86764464739954E-4</v>
      </c>
      <c r="E93" s="52">
        <v>2.5038635520191199E-3</v>
      </c>
      <c r="F93" s="52">
        <v>0.48779036846129897</v>
      </c>
      <c r="G93" s="52">
        <v>0.14272604182982801</v>
      </c>
      <c r="H93" s="53" t="b">
        <v>1</v>
      </c>
      <c r="I93" s="52">
        <v>1.46806485678214E-6</v>
      </c>
      <c r="J93" s="52">
        <v>1.20769108973021E-5</v>
      </c>
      <c r="K93" s="52">
        <v>1.13026671052885</v>
      </c>
      <c r="L93" s="52">
        <v>0.21249585839414301</v>
      </c>
      <c r="M93" s="53" t="b">
        <v>1</v>
      </c>
      <c r="N93" s="26">
        <v>2.2737495580377301E-4</v>
      </c>
      <c r="O93" s="52">
        <v>9.7191647774946095E-4</v>
      </c>
      <c r="P93" s="52">
        <v>0.51972747955419496</v>
      </c>
      <c r="Q93" s="52">
        <v>0.13814115619334499</v>
      </c>
      <c r="R93" s="53" t="b">
        <v>1</v>
      </c>
      <c r="S93" s="52">
        <v>9.2954216966059698E-4</v>
      </c>
      <c r="T93" s="52">
        <v>3.16625301540641E-3</v>
      </c>
      <c r="U93" s="52">
        <v>0.48964846902890602</v>
      </c>
      <c r="V93" s="52">
        <v>0.14530327030107201</v>
      </c>
      <c r="W93" s="53" t="b">
        <v>1</v>
      </c>
      <c r="X93" s="26">
        <v>8.7697300037769296E-4</v>
      </c>
      <c r="Y93" s="52">
        <v>2.7967041347404199E-3</v>
      </c>
      <c r="Z93" s="52">
        <v>0.48465199157324501</v>
      </c>
      <c r="AA93" s="52">
        <v>0.14315979054998201</v>
      </c>
      <c r="AB93" s="53" t="b">
        <v>1</v>
      </c>
    </row>
    <row r="94" spans="1:28" x14ac:dyDescent="0.2">
      <c r="A94" s="51" t="s">
        <v>456</v>
      </c>
      <c r="B94" s="52" t="s">
        <v>457</v>
      </c>
      <c r="C94" s="52" t="s">
        <v>456</v>
      </c>
      <c r="D94" s="26">
        <v>8.1820843697100805E-4</v>
      </c>
      <c r="E94" s="52">
        <v>2.5850643370968099E-3</v>
      </c>
      <c r="F94" s="52">
        <v>0.48687085178745898</v>
      </c>
      <c r="G94" s="52">
        <v>0.14305193808490699</v>
      </c>
      <c r="H94" s="53" t="b">
        <v>1</v>
      </c>
      <c r="I94" s="52">
        <v>1.6932981623520201E-7</v>
      </c>
      <c r="J94" s="52">
        <v>1.8930205097063599E-6</v>
      </c>
      <c r="K94" s="52">
        <v>1.8551802782446201</v>
      </c>
      <c r="L94" s="52">
        <v>0.31192775562464198</v>
      </c>
      <c r="M94" s="53" t="b">
        <v>1</v>
      </c>
      <c r="N94" s="51">
        <v>1.12107383695787E-3</v>
      </c>
      <c r="O94" s="52">
        <v>3.4913442350973699E-3</v>
      </c>
      <c r="P94" s="52">
        <v>0.47623284035388302</v>
      </c>
      <c r="Q94" s="52">
        <v>0.14383797580316701</v>
      </c>
      <c r="R94" s="53" t="b">
        <v>1</v>
      </c>
      <c r="S94" s="52">
        <v>1.2233156263408E-3</v>
      </c>
      <c r="T94" s="52">
        <v>4.0102677675533001E-3</v>
      </c>
      <c r="U94" s="52">
        <v>0.47960825670202001</v>
      </c>
      <c r="V94" s="52">
        <v>0.14592011008448599</v>
      </c>
      <c r="W94" s="53" t="b">
        <v>1</v>
      </c>
      <c r="X94" s="51">
        <v>1.4995786234235E-3</v>
      </c>
      <c r="Y94" s="52">
        <v>4.5721418168716502E-3</v>
      </c>
      <c r="Z94" s="52">
        <v>0.45865056229564499</v>
      </c>
      <c r="AA94" s="52">
        <v>0.14232150356731199</v>
      </c>
      <c r="AB94" s="53" t="b">
        <v>1</v>
      </c>
    </row>
    <row r="95" spans="1:28" x14ac:dyDescent="0.2">
      <c r="A95" s="51" t="s">
        <v>489</v>
      </c>
      <c r="B95" s="52" t="s">
        <v>490</v>
      </c>
      <c r="C95" s="52" t="s">
        <v>491</v>
      </c>
      <c r="D95" s="51">
        <v>1.5296451369993E-3</v>
      </c>
      <c r="E95" s="52">
        <v>4.5062518900790202E-3</v>
      </c>
      <c r="F95" s="52">
        <v>0.484970020231759</v>
      </c>
      <c r="G95" s="52">
        <v>0.15004809964492299</v>
      </c>
      <c r="H95" s="53" t="b">
        <v>1</v>
      </c>
      <c r="I95" s="27">
        <v>0.51855172504800195</v>
      </c>
      <c r="J95" s="27">
        <v>0.61772828448341299</v>
      </c>
      <c r="K95" s="52">
        <v>0.18181500913440499</v>
      </c>
      <c r="L95" s="52">
        <v>0.279923578151272</v>
      </c>
      <c r="M95" s="53" t="b">
        <v>0</v>
      </c>
      <c r="N95" s="51">
        <v>2.3427668779778901E-3</v>
      </c>
      <c r="O95" s="52">
        <v>6.76762718998088E-3</v>
      </c>
      <c r="P95" s="52">
        <v>0.47161386413246797</v>
      </c>
      <c r="Q95" s="52">
        <v>0.15219791610074701</v>
      </c>
      <c r="R95" s="53" t="b">
        <v>1</v>
      </c>
      <c r="S95" s="52">
        <v>1.9495698832130101E-3</v>
      </c>
      <c r="T95" s="52">
        <v>6.0284572275239199E-3</v>
      </c>
      <c r="U95" s="52">
        <v>0.48021373397001599</v>
      </c>
      <c r="V95" s="52">
        <v>0.15210626612476699</v>
      </c>
      <c r="W95" s="53" t="b">
        <v>1</v>
      </c>
      <c r="X95" s="51">
        <v>1.7344510142701E-3</v>
      </c>
      <c r="Y95" s="52">
        <v>5.1980805501657401E-3</v>
      </c>
      <c r="Z95" s="52">
        <v>0.48071762855672601</v>
      </c>
      <c r="AA95" s="52">
        <v>0.15053676787626999</v>
      </c>
      <c r="AB95" s="53" t="b">
        <v>1</v>
      </c>
    </row>
    <row r="96" spans="1:28" x14ac:dyDescent="0.2">
      <c r="A96" s="51" t="s">
        <v>475</v>
      </c>
      <c r="B96" s="52" t="s">
        <v>476</v>
      </c>
      <c r="C96" s="52" t="s">
        <v>475</v>
      </c>
      <c r="D96" s="26">
        <v>1.3692184397874499E-3</v>
      </c>
      <c r="E96" s="52">
        <v>4.1246003821476199E-3</v>
      </c>
      <c r="F96" s="52">
        <v>0.47794728074253001</v>
      </c>
      <c r="G96" s="52">
        <v>0.14605527840649299</v>
      </c>
      <c r="H96" s="53" t="b">
        <v>1</v>
      </c>
      <c r="I96" s="52">
        <v>3.08559315290706E-4</v>
      </c>
      <c r="J96" s="52">
        <v>1.16984227362389E-3</v>
      </c>
      <c r="K96" s="52">
        <v>1.1661760855026</v>
      </c>
      <c r="L96" s="52">
        <v>0.30440571619929102</v>
      </c>
      <c r="M96" s="53" t="b">
        <v>1</v>
      </c>
      <c r="N96" s="51">
        <v>1.6241351691721299E-3</v>
      </c>
      <c r="O96" s="52">
        <v>4.8501570805414302E-3</v>
      </c>
      <c r="P96" s="52">
        <v>0.47647356122808399</v>
      </c>
      <c r="Q96" s="52">
        <v>0.14800926530647401</v>
      </c>
      <c r="R96" s="53" t="b">
        <v>1</v>
      </c>
      <c r="S96" s="52">
        <v>3.4732317232360598E-3</v>
      </c>
      <c r="T96" s="52">
        <v>9.7072373803264202E-3</v>
      </c>
      <c r="U96" s="52">
        <v>0.438203992097077</v>
      </c>
      <c r="V96" s="52">
        <v>0.14721933211480301</v>
      </c>
      <c r="W96" s="53" t="b">
        <v>1</v>
      </c>
      <c r="X96" s="51">
        <v>1.7790019384447801E-3</v>
      </c>
      <c r="Y96" s="52">
        <v>5.2764253614412801E-3</v>
      </c>
      <c r="Z96" s="52">
        <v>0.46218648018004499</v>
      </c>
      <c r="AA96" s="52">
        <v>0.14484591467895899</v>
      </c>
      <c r="AB96" s="53" t="b">
        <v>1</v>
      </c>
    </row>
    <row r="97" spans="1:28" x14ac:dyDescent="0.2">
      <c r="A97" s="51" t="s">
        <v>246</v>
      </c>
      <c r="B97" s="52" t="s">
        <v>247</v>
      </c>
      <c r="C97" s="52" t="s">
        <v>246</v>
      </c>
      <c r="D97" s="26">
        <v>3.4226596920735701E-5</v>
      </c>
      <c r="E97" s="27">
        <v>2.0442186654028499E-4</v>
      </c>
      <c r="F97" s="52">
        <v>0.476807988243173</v>
      </c>
      <c r="G97" s="52">
        <v>0.111302339663703</v>
      </c>
      <c r="H97" s="53" t="b">
        <v>1</v>
      </c>
      <c r="I97" s="27">
        <v>1.8787902775468799E-5</v>
      </c>
      <c r="J97" s="27">
        <v>1.1537360014231601E-4</v>
      </c>
      <c r="K97" s="52">
        <v>0.97337196404357496</v>
      </c>
      <c r="L97" s="52">
        <v>0.20956514991049199</v>
      </c>
      <c r="M97" s="53" t="b">
        <v>1</v>
      </c>
      <c r="N97" s="51">
        <v>4.53576608668426E-5</v>
      </c>
      <c r="O97" s="52">
        <v>2.6020973865715E-4</v>
      </c>
      <c r="P97" s="52">
        <v>0.46793698633851399</v>
      </c>
      <c r="Q97" s="52">
        <v>0.111101114162182</v>
      </c>
      <c r="R97" s="53" t="b">
        <v>1</v>
      </c>
      <c r="S97" s="52">
        <v>1.4474819290033599E-4</v>
      </c>
      <c r="T97" s="52">
        <v>7.7913842104378205E-4</v>
      </c>
      <c r="U97" s="52">
        <v>0.44170547398856602</v>
      </c>
      <c r="V97" s="52">
        <v>0.113047503473528</v>
      </c>
      <c r="W97" s="53" t="b">
        <v>1</v>
      </c>
      <c r="X97" s="51">
        <v>4.5447934848048298E-5</v>
      </c>
      <c r="Y97" s="52">
        <v>2.6777431883444699E-4</v>
      </c>
      <c r="Z97" s="52">
        <v>0.467478299430866</v>
      </c>
      <c r="AA97" s="52">
        <v>0.111013219788214</v>
      </c>
      <c r="AB97" s="53" t="b">
        <v>1</v>
      </c>
    </row>
    <row r="98" spans="1:28" x14ac:dyDescent="0.2">
      <c r="A98" s="51" t="s">
        <v>652</v>
      </c>
      <c r="B98" s="52" t="s">
        <v>653</v>
      </c>
      <c r="C98" s="52" t="s">
        <v>652</v>
      </c>
      <c r="D98" s="51">
        <v>1.1845545011344299E-2</v>
      </c>
      <c r="E98" s="52">
        <v>2.60246320695653E-2</v>
      </c>
      <c r="F98" s="52">
        <v>0.47553133246697399</v>
      </c>
      <c r="G98" s="52">
        <v>0.18624471396095299</v>
      </c>
      <c r="H98" s="53" t="b">
        <v>1</v>
      </c>
      <c r="I98" s="52">
        <v>4.6483698618372198E-2</v>
      </c>
      <c r="J98" s="52">
        <v>8.6982371663563499E-2</v>
      </c>
      <c r="K98" s="52">
        <v>0.633672155528892</v>
      </c>
      <c r="L98" s="52">
        <v>0.312005886267403</v>
      </c>
      <c r="M98" s="53" t="b">
        <v>0</v>
      </c>
      <c r="N98" s="51">
        <v>2.2568239600796201E-2</v>
      </c>
      <c r="O98" s="52">
        <v>4.7306502240130402E-2</v>
      </c>
      <c r="P98" s="52">
        <v>0.43266569366764901</v>
      </c>
      <c r="Q98" s="52">
        <v>0.187430281237217</v>
      </c>
      <c r="R98" s="53" t="b">
        <v>1</v>
      </c>
      <c r="S98" s="52">
        <v>1.02342141682721E-2</v>
      </c>
      <c r="T98" s="52">
        <v>2.4928030041154299E-2</v>
      </c>
      <c r="U98" s="52">
        <v>0.49249074748719102</v>
      </c>
      <c r="V98" s="52">
        <v>0.188984027508035</v>
      </c>
      <c r="W98" s="53" t="b">
        <v>1</v>
      </c>
      <c r="X98" s="51">
        <v>1.0813517948564499E-2</v>
      </c>
      <c r="Y98" s="52">
        <v>2.4574112346623999E-2</v>
      </c>
      <c r="Z98" s="52">
        <v>0.481024718049332</v>
      </c>
      <c r="AA98" s="52">
        <v>0.185982018976146</v>
      </c>
      <c r="AB98" s="53" t="b">
        <v>1</v>
      </c>
    </row>
    <row r="99" spans="1:28" x14ac:dyDescent="0.2">
      <c r="A99" s="51" t="s">
        <v>478</v>
      </c>
      <c r="B99" s="52" t="s">
        <v>479</v>
      </c>
      <c r="C99" s="52" t="s">
        <v>480</v>
      </c>
      <c r="D99" s="26">
        <v>1.37599846218744E-3</v>
      </c>
      <c r="E99" s="27">
        <v>4.1246003821476199E-3</v>
      </c>
      <c r="F99" s="52">
        <v>0.47005082647715002</v>
      </c>
      <c r="G99" s="52">
        <v>0.14452437755748199</v>
      </c>
      <c r="H99" s="53" t="b">
        <v>1</v>
      </c>
      <c r="I99" s="27">
        <v>0.10473319685891599</v>
      </c>
      <c r="J99" s="27">
        <v>0.17630762096713301</v>
      </c>
      <c r="K99" s="52">
        <v>0.40224630913967702</v>
      </c>
      <c r="L99" s="52">
        <v>0.24405206371006399</v>
      </c>
      <c r="M99" s="53" t="b">
        <v>0</v>
      </c>
      <c r="N99" s="26">
        <v>1.14697094878215E-3</v>
      </c>
      <c r="O99" s="27">
        <v>3.5466619409150299E-3</v>
      </c>
      <c r="P99" s="52">
        <v>0.47416148474736602</v>
      </c>
      <c r="Q99" s="52">
        <v>0.14343620695230599</v>
      </c>
      <c r="R99" s="53" t="b">
        <v>1</v>
      </c>
      <c r="S99" s="27">
        <v>3.10421585142259E-3</v>
      </c>
      <c r="T99" s="27">
        <v>8.8460007269297296E-3</v>
      </c>
      <c r="U99" s="52">
        <v>0.43801721155764001</v>
      </c>
      <c r="V99" s="52">
        <v>0.14601395391058</v>
      </c>
      <c r="W99" s="53" t="b">
        <v>1</v>
      </c>
      <c r="X99" s="26">
        <v>1.5187624055311699E-3</v>
      </c>
      <c r="Y99" s="27">
        <v>4.5984750611915903E-3</v>
      </c>
      <c r="Z99" s="52">
        <v>0.46712463244650798</v>
      </c>
      <c r="AA99" s="52">
        <v>0.14498197101827301</v>
      </c>
      <c r="AB99" s="53" t="b">
        <v>1</v>
      </c>
    </row>
    <row r="100" spans="1:28" x14ac:dyDescent="0.2">
      <c r="A100" s="51" t="s">
        <v>334</v>
      </c>
      <c r="B100" s="52" t="s">
        <v>335</v>
      </c>
      <c r="C100" s="52" t="s">
        <v>334</v>
      </c>
      <c r="D100" s="51">
        <v>1.6374380072033901E-4</v>
      </c>
      <c r="E100" s="52">
        <v>7.1392297114067902E-4</v>
      </c>
      <c r="F100" s="52">
        <v>0.46773263370524298</v>
      </c>
      <c r="G100" s="52">
        <v>0.121092189282695</v>
      </c>
      <c r="H100" s="53" t="b">
        <v>1</v>
      </c>
      <c r="I100" s="52">
        <v>5.3575901093669097E-5</v>
      </c>
      <c r="J100" s="52">
        <v>2.7481285737458499E-4</v>
      </c>
      <c r="K100" s="52">
        <v>0.87059602778594503</v>
      </c>
      <c r="L100" s="52">
        <v>0.19954231539721001</v>
      </c>
      <c r="M100" s="53" t="b">
        <v>1</v>
      </c>
      <c r="N100" s="51">
        <v>5.7420292107025696E-4</v>
      </c>
      <c r="O100" s="52">
        <v>1.92578825835871E-3</v>
      </c>
      <c r="P100" s="52">
        <v>0.40955331602178202</v>
      </c>
      <c r="Q100" s="52">
        <v>0.116461023852548</v>
      </c>
      <c r="R100" s="53" t="b">
        <v>1</v>
      </c>
      <c r="S100" s="52">
        <v>6.3996282795092396E-4</v>
      </c>
      <c r="T100" s="52">
        <v>2.32519827488836E-3</v>
      </c>
      <c r="U100" s="52">
        <v>0.41548694879202402</v>
      </c>
      <c r="V100" s="52">
        <v>0.119225679393951</v>
      </c>
      <c r="W100" s="53" t="b">
        <v>1</v>
      </c>
      <c r="X100" s="51">
        <v>1.9559991141936901E-4</v>
      </c>
      <c r="Y100" s="52">
        <v>8.5281561378844697E-4</v>
      </c>
      <c r="Z100" s="52">
        <v>0.46233016492900703</v>
      </c>
      <c r="AA100" s="52">
        <v>0.121214583696772</v>
      </c>
      <c r="AB100" s="53" t="b">
        <v>1</v>
      </c>
    </row>
    <row r="101" spans="1:28" x14ac:dyDescent="0.2">
      <c r="A101" s="51" t="s">
        <v>258</v>
      </c>
      <c r="B101" s="52" t="s">
        <v>259</v>
      </c>
      <c r="C101" s="52" t="s">
        <v>260</v>
      </c>
      <c r="D101" s="26">
        <v>5.42876297961033E-5</v>
      </c>
      <c r="E101" s="27">
        <v>3.0739489079352001E-4</v>
      </c>
      <c r="F101" s="52">
        <v>0.46769272419784702</v>
      </c>
      <c r="G101" s="52">
        <v>0.112289324362622</v>
      </c>
      <c r="H101" s="53" t="b">
        <v>1</v>
      </c>
      <c r="I101" s="27">
        <v>9.5020628025943897E-6</v>
      </c>
      <c r="J101" s="27">
        <v>6.1834319133300804E-5</v>
      </c>
      <c r="K101" s="52">
        <v>0.78365841945860504</v>
      </c>
      <c r="L101" s="52">
        <v>0.16200682340950601</v>
      </c>
      <c r="M101" s="53" t="b">
        <v>1</v>
      </c>
      <c r="N101" s="51">
        <v>2.55422003642338E-4</v>
      </c>
      <c r="O101" s="52">
        <v>1.0506037130949E-3</v>
      </c>
      <c r="P101" s="52">
        <v>0.41492867394689698</v>
      </c>
      <c r="Q101" s="52">
        <v>0.110594473200524</v>
      </c>
      <c r="R101" s="53" t="b">
        <v>1</v>
      </c>
      <c r="S101" s="52">
        <v>2.7417233171551898E-4</v>
      </c>
      <c r="T101" s="52">
        <v>1.22631348255559E-3</v>
      </c>
      <c r="U101" s="52">
        <v>0.41974809573567701</v>
      </c>
      <c r="V101" s="52">
        <v>0.112448879255113</v>
      </c>
      <c r="W101" s="53" t="b">
        <v>1</v>
      </c>
      <c r="X101" s="51">
        <v>6.8204063224922896E-5</v>
      </c>
      <c r="Y101" s="52">
        <v>3.81243225205979E-4</v>
      </c>
      <c r="Z101" s="52">
        <v>0.461168865630946</v>
      </c>
      <c r="AA101" s="52">
        <v>0.112330639103808</v>
      </c>
      <c r="AB101" s="53" t="b">
        <v>1</v>
      </c>
    </row>
    <row r="102" spans="1:28" x14ac:dyDescent="0.2">
      <c r="A102" s="51" t="s">
        <v>469</v>
      </c>
      <c r="B102" s="52" t="s">
        <v>470</v>
      </c>
      <c r="C102" s="52" t="s">
        <v>469</v>
      </c>
      <c r="D102" s="51">
        <v>1.24307003351217E-3</v>
      </c>
      <c r="E102" s="52">
        <v>3.8167502437416101E-3</v>
      </c>
      <c r="F102" s="52">
        <v>0.46603953301859902</v>
      </c>
      <c r="G102" s="52">
        <v>0.14064884994648599</v>
      </c>
      <c r="H102" s="53" t="b">
        <v>1</v>
      </c>
      <c r="I102" s="52">
        <v>1.0601306237098301E-5</v>
      </c>
      <c r="J102" s="52">
        <v>6.7973081167277104E-5</v>
      </c>
      <c r="K102" s="52">
        <v>2.7281775989858601</v>
      </c>
      <c r="L102" s="52">
        <v>0.56670055097393501</v>
      </c>
      <c r="M102" s="53" t="b">
        <v>1</v>
      </c>
      <c r="N102" s="51">
        <v>4.0452746743357502E-3</v>
      </c>
      <c r="O102" s="52">
        <v>1.08872824568542E-2</v>
      </c>
      <c r="P102" s="52">
        <v>0.401103844302587</v>
      </c>
      <c r="Q102" s="52">
        <v>0.13660369103712999</v>
      </c>
      <c r="R102" s="53" t="b">
        <v>1</v>
      </c>
      <c r="S102" s="52">
        <v>4.2097484549010198E-3</v>
      </c>
      <c r="T102" s="52">
        <v>1.1616774217321799E-2</v>
      </c>
      <c r="U102" s="52">
        <v>0.40683794802529799</v>
      </c>
      <c r="V102" s="52">
        <v>0.139133956397684</v>
      </c>
      <c r="W102" s="53" t="b">
        <v>1</v>
      </c>
      <c r="X102" s="51">
        <v>1.23181066665293E-3</v>
      </c>
      <c r="Y102" s="52">
        <v>3.8918076134831798E-3</v>
      </c>
      <c r="Z102" s="52">
        <v>0.46683637645406101</v>
      </c>
      <c r="AA102" s="52">
        <v>0.14079357059842099</v>
      </c>
      <c r="AB102" s="53" t="b">
        <v>1</v>
      </c>
    </row>
    <row r="103" spans="1:28" x14ac:dyDescent="0.2">
      <c r="A103" s="51" t="s">
        <v>303</v>
      </c>
      <c r="B103" s="52" t="s">
        <v>304</v>
      </c>
      <c r="C103" s="52" t="s">
        <v>305</v>
      </c>
      <c r="D103" s="51">
        <v>1.08026699667064E-4</v>
      </c>
      <c r="E103" s="52">
        <v>5.1269192151409302E-4</v>
      </c>
      <c r="F103" s="52">
        <v>0.464503898445289</v>
      </c>
      <c r="G103" s="52">
        <v>0.116767781596381</v>
      </c>
      <c r="H103" s="53" t="b">
        <v>1</v>
      </c>
      <c r="I103" s="52">
        <v>8.4588377021628094E-5</v>
      </c>
      <c r="J103" s="52">
        <v>3.8821613033084099E-4</v>
      </c>
      <c r="K103" s="52">
        <v>0.88557464516884798</v>
      </c>
      <c r="L103" s="52">
        <v>0.20937241054286099</v>
      </c>
      <c r="M103" s="53" t="b">
        <v>1</v>
      </c>
      <c r="N103" s="51">
        <v>4.36726471547109E-4</v>
      </c>
      <c r="O103" s="52">
        <v>1.5923246009672801E-3</v>
      </c>
      <c r="P103" s="52">
        <v>0.40897601635099801</v>
      </c>
      <c r="Q103" s="52">
        <v>0.11368667912795399</v>
      </c>
      <c r="R103" s="53" t="b">
        <v>1</v>
      </c>
      <c r="S103" s="52">
        <v>3.8988398488156697E-4</v>
      </c>
      <c r="T103" s="52">
        <v>1.58577808069776E-3</v>
      </c>
      <c r="U103" s="52">
        <v>0.42014354712637297</v>
      </c>
      <c r="V103" s="52">
        <v>0.115763368313406</v>
      </c>
      <c r="W103" s="53" t="b">
        <v>1</v>
      </c>
      <c r="X103" s="51">
        <v>1.21855221836258E-4</v>
      </c>
      <c r="Y103" s="52">
        <v>5.8383381011657698E-4</v>
      </c>
      <c r="Z103" s="52">
        <v>0.46134265382369399</v>
      </c>
      <c r="AA103" s="52">
        <v>0.116920061998502</v>
      </c>
      <c r="AB103" s="53" t="b">
        <v>1</v>
      </c>
    </row>
    <row r="104" spans="1:28" x14ac:dyDescent="0.2">
      <c r="A104" s="51" t="s">
        <v>126</v>
      </c>
      <c r="B104" s="52" t="s">
        <v>127</v>
      </c>
      <c r="C104" s="52" t="s">
        <v>126</v>
      </c>
      <c r="D104" s="26">
        <v>1.23438606414585E-6</v>
      </c>
      <c r="E104" s="27">
        <v>1.45457384856106E-5</v>
      </c>
      <c r="F104" s="52">
        <v>0.45977276733165401</v>
      </c>
      <c r="G104" s="52">
        <v>9.1241677219082801E-2</v>
      </c>
      <c r="H104" s="53" t="b">
        <v>1</v>
      </c>
      <c r="I104" s="27">
        <v>8.6352445666914494E-5</v>
      </c>
      <c r="J104" s="52">
        <v>3.8881043766295201E-4</v>
      </c>
      <c r="K104" s="52">
        <v>0.88809910447134899</v>
      </c>
      <c r="L104" s="52">
        <v>0.21106700232790701</v>
      </c>
      <c r="M104" s="53" t="b">
        <v>1</v>
      </c>
      <c r="N104" s="51">
        <v>5.9530679005164604E-6</v>
      </c>
      <c r="O104" s="52">
        <v>4.8972407634437298E-5</v>
      </c>
      <c r="P104" s="52">
        <v>0.42612908158037499</v>
      </c>
      <c r="Q104" s="52">
        <v>9.1056104392957499E-2</v>
      </c>
      <c r="R104" s="53" t="b">
        <v>1</v>
      </c>
      <c r="S104" s="27">
        <v>5.8330626557565299E-6</v>
      </c>
      <c r="T104" s="52">
        <v>5.80726862830815E-5</v>
      </c>
      <c r="U104" s="52">
        <v>0.43236158581602702</v>
      </c>
      <c r="V104" s="52">
        <v>9.2262668615668897E-2</v>
      </c>
      <c r="W104" s="53" t="b">
        <v>1</v>
      </c>
      <c r="X104" s="51">
        <v>2.6260197235897501E-6</v>
      </c>
      <c r="Y104" s="52">
        <v>2.60214681701166E-5</v>
      </c>
      <c r="Z104" s="52">
        <v>0.43992931434249699</v>
      </c>
      <c r="AA104" s="52">
        <v>9.0368236766205395E-2</v>
      </c>
      <c r="AB104" s="53" t="b">
        <v>1</v>
      </c>
    </row>
    <row r="105" spans="1:28" x14ac:dyDescent="0.2">
      <c r="A105" s="51" t="s">
        <v>505</v>
      </c>
      <c r="B105" s="52" t="s">
        <v>506</v>
      </c>
      <c r="C105" s="52" t="s">
        <v>507</v>
      </c>
      <c r="D105" s="51">
        <v>2.2329841293923201E-3</v>
      </c>
      <c r="E105" s="52">
        <v>6.3303049947503404E-3</v>
      </c>
      <c r="F105" s="52">
        <v>0.45909750521317499</v>
      </c>
      <c r="G105" s="52">
        <v>0.14719984748381501</v>
      </c>
      <c r="H105" s="53" t="b">
        <v>1</v>
      </c>
      <c r="I105" s="27">
        <v>3.2473984855436802E-2</v>
      </c>
      <c r="J105" s="27">
        <v>6.4654504265921106E-2</v>
      </c>
      <c r="K105" s="52">
        <v>0.684343809986941</v>
      </c>
      <c r="L105" s="52">
        <v>0.31112757581765099</v>
      </c>
      <c r="M105" s="53" t="b">
        <v>0</v>
      </c>
      <c r="N105" s="51">
        <v>4.8764357162576297E-3</v>
      </c>
      <c r="O105" s="52">
        <v>1.28079877848694E-2</v>
      </c>
      <c r="P105" s="52">
        <v>0.42281215178854697</v>
      </c>
      <c r="Q105" s="52">
        <v>0.14768447509869001</v>
      </c>
      <c r="R105" s="53" t="b">
        <v>1</v>
      </c>
      <c r="S105" s="52">
        <v>7.8911256812427607E-3</v>
      </c>
      <c r="T105" s="52">
        <v>2.0238416453069698E-2</v>
      </c>
      <c r="U105" s="52">
        <v>0.39891262142301298</v>
      </c>
      <c r="V105" s="52">
        <v>0.147869213199259</v>
      </c>
      <c r="W105" s="53" t="b">
        <v>1</v>
      </c>
      <c r="X105" s="51">
        <v>2.3652762181244598E-3</v>
      </c>
      <c r="Y105" s="52">
        <v>6.7402642555703697E-3</v>
      </c>
      <c r="Z105" s="52">
        <v>0.45674436271553098</v>
      </c>
      <c r="AA105" s="52">
        <v>0.14732417025292399</v>
      </c>
      <c r="AB105" s="53" t="b">
        <v>1</v>
      </c>
    </row>
    <row r="106" spans="1:28" x14ac:dyDescent="0.2">
      <c r="A106" s="51" t="s">
        <v>671</v>
      </c>
      <c r="B106" s="52" t="s">
        <v>672</v>
      </c>
      <c r="C106" s="52" t="s">
        <v>673</v>
      </c>
      <c r="D106" s="51">
        <v>1.3502595550843601E-2</v>
      </c>
      <c r="E106" s="52">
        <v>2.88584885302344E-2</v>
      </c>
      <c r="F106" s="52">
        <v>0.45781942626630701</v>
      </c>
      <c r="G106" s="52">
        <v>0.18274858650986101</v>
      </c>
      <c r="H106" s="53" t="b">
        <v>1</v>
      </c>
      <c r="I106" s="52">
        <v>0.763359269615002</v>
      </c>
      <c r="J106" s="52">
        <v>0.83414697130862303</v>
      </c>
      <c r="K106" s="52">
        <v>0.108031956885069</v>
      </c>
      <c r="L106" s="52">
        <v>0.35717083207870398</v>
      </c>
      <c r="M106" s="53" t="b">
        <v>0</v>
      </c>
      <c r="N106" s="51">
        <v>1.84910542140421E-2</v>
      </c>
      <c r="O106" s="52">
        <v>3.9911384343179999E-2</v>
      </c>
      <c r="P106" s="52">
        <v>0.44230468784191801</v>
      </c>
      <c r="Q106" s="52">
        <v>0.18537599554384401</v>
      </c>
      <c r="R106" s="53" t="b">
        <v>1</v>
      </c>
      <c r="S106" s="52">
        <v>3.98175976632415E-2</v>
      </c>
      <c r="T106" s="52">
        <v>7.6477852780498998E-2</v>
      </c>
      <c r="U106" s="52">
        <v>0.38095760289749597</v>
      </c>
      <c r="V106" s="52">
        <v>0.183423677607811</v>
      </c>
      <c r="W106" s="53" t="b">
        <v>0</v>
      </c>
      <c r="X106" s="51">
        <v>1.2844543153028101E-2</v>
      </c>
      <c r="Y106" s="52">
        <v>2.8280993304666699E-2</v>
      </c>
      <c r="Z106" s="52">
        <v>0.46171781581683502</v>
      </c>
      <c r="AA106" s="52">
        <v>0.182974678993227</v>
      </c>
      <c r="AB106" s="53" t="b">
        <v>1</v>
      </c>
    </row>
    <row r="107" spans="1:28" x14ac:dyDescent="0.2">
      <c r="A107" s="51" t="s">
        <v>417</v>
      </c>
      <c r="B107" s="52" t="s">
        <v>418</v>
      </c>
      <c r="C107" s="52" t="s">
        <v>419</v>
      </c>
      <c r="D107" s="51">
        <v>5.0052485959349797E-4</v>
      </c>
      <c r="E107" s="52">
        <v>1.7319749109743301E-3</v>
      </c>
      <c r="F107" s="52">
        <v>0.45431184852240097</v>
      </c>
      <c r="G107" s="52">
        <v>0.12733172428179901</v>
      </c>
      <c r="H107" s="53" t="b">
        <v>1</v>
      </c>
      <c r="I107" s="52">
        <v>7.9304586863895996E-7</v>
      </c>
      <c r="J107" s="52">
        <v>7.3109911603075002E-6</v>
      </c>
      <c r="K107" s="52">
        <v>1.15503331516365</v>
      </c>
      <c r="L107" s="52">
        <v>0.20872677174622201</v>
      </c>
      <c r="M107" s="53" t="b">
        <v>1</v>
      </c>
      <c r="N107" s="51">
        <v>9.3906325020934398E-4</v>
      </c>
      <c r="O107" s="52">
        <v>2.97435437580285E-3</v>
      </c>
      <c r="P107" s="52">
        <v>0.43042552537140899</v>
      </c>
      <c r="Q107" s="52">
        <v>0.127219684032711</v>
      </c>
      <c r="R107" s="53" t="b">
        <v>1</v>
      </c>
      <c r="S107" s="52">
        <v>2.4889577464415301E-3</v>
      </c>
      <c r="T107" s="52">
        <v>7.3822148125748796E-3</v>
      </c>
      <c r="U107" s="52">
        <v>0.39430566526201799</v>
      </c>
      <c r="V107" s="52">
        <v>0.127926365044848</v>
      </c>
      <c r="W107" s="53" t="b">
        <v>1</v>
      </c>
      <c r="X107" s="51">
        <v>5.3465873863285998E-4</v>
      </c>
      <c r="Y107" s="52">
        <v>1.86488968035141E-3</v>
      </c>
      <c r="Z107" s="52">
        <v>0.45230494102228003</v>
      </c>
      <c r="AA107" s="52">
        <v>0.12746119697719399</v>
      </c>
      <c r="AB107" s="53" t="b">
        <v>1</v>
      </c>
    </row>
    <row r="108" spans="1:28" x14ac:dyDescent="0.2">
      <c r="A108" s="51" t="s">
        <v>198</v>
      </c>
      <c r="B108" s="52" t="s">
        <v>199</v>
      </c>
      <c r="C108" s="52" t="s">
        <v>198</v>
      </c>
      <c r="D108" s="51">
        <v>8.1578367170256297E-6</v>
      </c>
      <c r="E108" s="52">
        <v>5.92770946829826E-5</v>
      </c>
      <c r="F108" s="52">
        <v>0.44162245353671298</v>
      </c>
      <c r="G108" s="52">
        <v>9.5668736947294997E-2</v>
      </c>
      <c r="H108" s="53" t="b">
        <v>1</v>
      </c>
      <c r="I108" s="52">
        <v>5.1258073024094096E-4</v>
      </c>
      <c r="J108" s="52">
        <v>1.7878815870804E-3</v>
      </c>
      <c r="K108" s="52">
        <v>0.66150925021713203</v>
      </c>
      <c r="L108" s="52">
        <v>0.17946271281378301</v>
      </c>
      <c r="M108" s="53" t="b">
        <v>1</v>
      </c>
      <c r="N108" s="51">
        <v>1.109402141814E-5</v>
      </c>
      <c r="O108" s="52">
        <v>8.4859532251036005E-5</v>
      </c>
      <c r="P108" s="52">
        <v>0.44206476725157301</v>
      </c>
      <c r="Q108" s="52">
        <v>9.7307119688985297E-2</v>
      </c>
      <c r="R108" s="53" t="b">
        <v>1</v>
      </c>
      <c r="S108" s="27">
        <v>1.17024963163595E-5</v>
      </c>
      <c r="T108" s="52">
        <v>1.0004487046926901E-4</v>
      </c>
      <c r="U108" s="52">
        <v>0.43820604503524402</v>
      </c>
      <c r="V108" s="52">
        <v>9.6693130402686497E-2</v>
      </c>
      <c r="W108" s="53" t="b">
        <v>1</v>
      </c>
      <c r="X108" s="51">
        <v>7.8138392963828401E-6</v>
      </c>
      <c r="Y108" s="52">
        <v>6.30895172819059E-5</v>
      </c>
      <c r="Z108" s="52">
        <v>0.44346773162685399</v>
      </c>
      <c r="AA108" s="52">
        <v>9.5890176100196595E-2</v>
      </c>
      <c r="AB108" s="53" t="b">
        <v>1</v>
      </c>
    </row>
    <row r="109" spans="1:28" x14ac:dyDescent="0.2">
      <c r="A109" s="51" t="s">
        <v>617</v>
      </c>
      <c r="B109" s="52" t="s">
        <v>618</v>
      </c>
      <c r="C109" s="52" t="s">
        <v>617</v>
      </c>
      <c r="D109" s="51">
        <v>9.3367173185110505E-3</v>
      </c>
      <c r="E109" s="52">
        <v>2.1499957042920601E-2</v>
      </c>
      <c r="F109" s="52">
        <v>0.43326187879497002</v>
      </c>
      <c r="G109" s="52">
        <v>0.164380912580397</v>
      </c>
      <c r="H109" s="53" t="b">
        <v>1</v>
      </c>
      <c r="I109" s="52">
        <v>4.0580782066900398E-2</v>
      </c>
      <c r="J109" s="52">
        <v>7.6533843071626195E-2</v>
      </c>
      <c r="K109" s="52">
        <v>0.67222199435368901</v>
      </c>
      <c r="L109" s="52">
        <v>0.32105470034449801</v>
      </c>
      <c r="M109" s="53" t="b">
        <v>0</v>
      </c>
      <c r="N109" s="51">
        <v>2.3543125319375201E-2</v>
      </c>
      <c r="O109" s="52">
        <v>4.8880012567845597E-2</v>
      </c>
      <c r="P109" s="52">
        <v>0.35881613844495802</v>
      </c>
      <c r="Q109" s="52">
        <v>0.15675395270558101</v>
      </c>
      <c r="R109" s="53" t="b">
        <v>1</v>
      </c>
      <c r="S109" s="52">
        <v>2.8776686850105902E-2</v>
      </c>
      <c r="T109" s="52">
        <v>5.7863742642677303E-2</v>
      </c>
      <c r="U109" s="52">
        <v>0.35712078510760797</v>
      </c>
      <c r="V109" s="52">
        <v>0.161650564311142</v>
      </c>
      <c r="W109" s="53" t="b">
        <v>0</v>
      </c>
      <c r="X109" s="51">
        <v>1.00622750312972E-2</v>
      </c>
      <c r="Y109" s="52">
        <v>2.3530577994823599E-2</v>
      </c>
      <c r="Z109" s="52">
        <v>0.42958219485821297</v>
      </c>
      <c r="AA109" s="52">
        <v>0.164667967844283</v>
      </c>
      <c r="AB109" s="53" t="b">
        <v>1</v>
      </c>
    </row>
    <row r="110" spans="1:28" x14ac:dyDescent="0.2">
      <c r="A110" s="51" t="s">
        <v>167</v>
      </c>
      <c r="B110" s="52" t="s">
        <v>168</v>
      </c>
      <c r="C110" s="52" t="s">
        <v>167</v>
      </c>
      <c r="D110" s="26">
        <v>3.4506855253764398E-6</v>
      </c>
      <c r="E110" s="27">
        <v>3.0089977781282599E-5</v>
      </c>
      <c r="F110" s="52">
        <v>0.42761233403861998</v>
      </c>
      <c r="G110" s="52">
        <v>8.8404684784679596E-2</v>
      </c>
      <c r="H110" s="53" t="b">
        <v>1</v>
      </c>
      <c r="I110" s="52">
        <v>5.7522607678014503E-6</v>
      </c>
      <c r="J110" s="52">
        <v>4.1799761579357199E-5</v>
      </c>
      <c r="K110" s="52">
        <v>0.85018739386820796</v>
      </c>
      <c r="L110" s="52">
        <v>0.17135347032185799</v>
      </c>
      <c r="M110" s="53" t="b">
        <v>1</v>
      </c>
      <c r="N110" s="51">
        <v>7.7343516443167407E-6</v>
      </c>
      <c r="O110" s="52">
        <v>6.0217452087894603E-5</v>
      </c>
      <c r="P110" s="52">
        <v>0.41489882108085502</v>
      </c>
      <c r="Q110" s="52">
        <v>8.9341340003213005E-2</v>
      </c>
      <c r="R110" s="53" t="b">
        <v>1</v>
      </c>
      <c r="S110" s="52">
        <v>7.7808637434369392E-6</v>
      </c>
      <c r="T110" s="52">
        <v>7.3388875865051706E-5</v>
      </c>
      <c r="U110" s="52">
        <v>0.417726391904923</v>
      </c>
      <c r="V110" s="52">
        <v>8.99460906608546E-2</v>
      </c>
      <c r="W110" s="53" t="b">
        <v>1</v>
      </c>
      <c r="X110" s="51">
        <v>2.7801938810613999E-6</v>
      </c>
      <c r="Y110" s="52">
        <v>2.62472888640881E-5</v>
      </c>
      <c r="Z110" s="52">
        <v>0.43130610295487198</v>
      </c>
      <c r="AA110" s="52">
        <v>8.8272476711019496E-2</v>
      </c>
      <c r="AB110" s="53" t="b">
        <v>1</v>
      </c>
    </row>
    <row r="111" spans="1:28" x14ac:dyDescent="0.2">
      <c r="A111" s="51" t="s">
        <v>421</v>
      </c>
      <c r="B111" s="52" t="s">
        <v>422</v>
      </c>
      <c r="C111" s="52" t="s">
        <v>421</v>
      </c>
      <c r="D111" s="51">
        <v>5.0832182895951101E-4</v>
      </c>
      <c r="E111" s="52">
        <v>1.7451048616247799E-3</v>
      </c>
      <c r="F111" s="52">
        <v>0.41820809318229502</v>
      </c>
      <c r="G111" s="52">
        <v>0.11715984604399</v>
      </c>
      <c r="H111" s="53" t="b">
        <v>1</v>
      </c>
      <c r="I111" s="52">
        <v>0.11741757814621701</v>
      </c>
      <c r="J111" s="52">
        <v>0.19391690936269201</v>
      </c>
      <c r="K111" s="52">
        <v>0.25542368786775499</v>
      </c>
      <c r="L111" s="52">
        <v>0.160869058401994</v>
      </c>
      <c r="M111" s="53" t="b">
        <v>0</v>
      </c>
      <c r="N111" s="51">
        <v>9.3870572113298803E-4</v>
      </c>
      <c r="O111" s="52">
        <v>2.97435437580285E-3</v>
      </c>
      <c r="P111" s="52">
        <v>0.40301680330525902</v>
      </c>
      <c r="Q111" s="52">
        <v>0.11895654861247699</v>
      </c>
      <c r="R111" s="53" t="b">
        <v>1</v>
      </c>
      <c r="S111" s="27">
        <v>7.7762970118202396E-4</v>
      </c>
      <c r="T111" s="27">
        <v>2.7123723977229E-3</v>
      </c>
      <c r="U111" s="52">
        <v>0.411823536123963</v>
      </c>
      <c r="V111" s="52">
        <v>0.119508738731973</v>
      </c>
      <c r="W111" s="53" t="b">
        <v>1</v>
      </c>
      <c r="X111" s="51">
        <v>6.0837198555357898E-4</v>
      </c>
      <c r="Y111" s="52">
        <v>2.1051602039790498E-3</v>
      </c>
      <c r="Z111" s="52">
        <v>0.41318120425664401</v>
      </c>
      <c r="AA111" s="52">
        <v>0.117487166965761</v>
      </c>
      <c r="AB111" s="53" t="b">
        <v>1</v>
      </c>
    </row>
    <row r="112" spans="1:28" x14ac:dyDescent="0.2">
      <c r="A112" s="51" t="s">
        <v>392</v>
      </c>
      <c r="B112" s="52" t="s">
        <v>393</v>
      </c>
      <c r="C112" s="52" t="s">
        <v>392</v>
      </c>
      <c r="D112" s="26">
        <v>2.8904526191041901E-4</v>
      </c>
      <c r="E112" s="27">
        <v>1.0679977473978201E-3</v>
      </c>
      <c r="F112" s="52">
        <v>0.413592480139225</v>
      </c>
      <c r="G112" s="52">
        <v>0.111105561845255</v>
      </c>
      <c r="H112" s="53" t="b">
        <v>1</v>
      </c>
      <c r="I112" s="52">
        <v>8.0205731546840705E-5</v>
      </c>
      <c r="J112" s="52">
        <v>3.7201807398321799E-4</v>
      </c>
      <c r="K112" s="52">
        <v>1.0113433860333001</v>
      </c>
      <c r="L112" s="52">
        <v>0.23954854376676701</v>
      </c>
      <c r="M112" s="53" t="b">
        <v>1</v>
      </c>
      <c r="N112" s="26">
        <v>4.1109010075313399E-4</v>
      </c>
      <c r="O112" s="27">
        <v>1.54513175800316E-3</v>
      </c>
      <c r="P112" s="52">
        <v>0.40847195525756402</v>
      </c>
      <c r="Q112" s="52">
        <v>0.112740672129689</v>
      </c>
      <c r="R112" s="53" t="b">
        <v>1</v>
      </c>
      <c r="S112" s="27">
        <v>1.3609223128810299E-4</v>
      </c>
      <c r="T112" s="27">
        <v>7.5109130179256897E-4</v>
      </c>
      <c r="U112" s="52">
        <v>0.43649425529309499</v>
      </c>
      <c r="V112" s="52">
        <v>0.11111946761392</v>
      </c>
      <c r="W112" s="53" t="b">
        <v>1</v>
      </c>
      <c r="X112" s="26">
        <v>4.1140800520624401E-4</v>
      </c>
      <c r="Y112" s="27">
        <v>1.50734361571363E-3</v>
      </c>
      <c r="Z112" s="52">
        <v>0.40499222903752702</v>
      </c>
      <c r="AA112" s="52">
        <v>0.11178604140885801</v>
      </c>
      <c r="AB112" s="53" t="b">
        <v>1</v>
      </c>
    </row>
    <row r="113" spans="1:28" x14ac:dyDescent="0.2">
      <c r="A113" s="51" t="s">
        <v>623</v>
      </c>
      <c r="B113" s="52" t="s">
        <v>624</v>
      </c>
      <c r="C113" s="52" t="s">
        <v>623</v>
      </c>
      <c r="D113" s="51">
        <v>9.3525827439504706E-3</v>
      </c>
      <c r="E113" s="52">
        <v>2.1499957042920601E-2</v>
      </c>
      <c r="F113" s="52">
        <v>0.41185633303218699</v>
      </c>
      <c r="G113" s="52">
        <v>0.15643581644073901</v>
      </c>
      <c r="H113" s="53" t="b">
        <v>1</v>
      </c>
      <c r="I113" s="52">
        <v>0.45931523034467597</v>
      </c>
      <c r="J113" s="52">
        <v>0.56731286240872203</v>
      </c>
      <c r="K113" s="52">
        <v>-0.15537354846517101</v>
      </c>
      <c r="L113" s="52">
        <v>0.20855179149400499</v>
      </c>
      <c r="M113" s="53" t="b">
        <v>0</v>
      </c>
      <c r="N113" s="26">
        <v>7.8239403752451107E-3</v>
      </c>
      <c r="O113" s="27">
        <v>1.92725310938241E-2</v>
      </c>
      <c r="P113" s="52">
        <v>0.41319014296655299</v>
      </c>
      <c r="Q113" s="52">
        <v>0.15336284376213299</v>
      </c>
      <c r="R113" s="53" t="b">
        <v>1</v>
      </c>
      <c r="S113" s="52">
        <v>1.8275853875148199E-2</v>
      </c>
      <c r="T113" s="52">
        <v>4.0448082688145301E-2</v>
      </c>
      <c r="U113" s="52">
        <v>0.37950039205546698</v>
      </c>
      <c r="V113" s="52">
        <v>0.159036245211606</v>
      </c>
      <c r="W113" s="53" t="b">
        <v>1</v>
      </c>
      <c r="X113" s="26">
        <v>1.0528212114444499E-2</v>
      </c>
      <c r="Y113" s="27">
        <v>2.4287304137025401E-2</v>
      </c>
      <c r="Z113" s="52">
        <v>0.40578707791214502</v>
      </c>
      <c r="AA113" s="52">
        <v>0.156673066957848</v>
      </c>
      <c r="AB113" s="53" t="b">
        <v>1</v>
      </c>
    </row>
    <row r="114" spans="1:28" x14ac:dyDescent="0.2">
      <c r="A114" s="51" t="s">
        <v>265</v>
      </c>
      <c r="B114" s="52" t="s">
        <v>266</v>
      </c>
      <c r="C114" s="52" t="s">
        <v>265</v>
      </c>
      <c r="D114" s="51">
        <v>6.1054953847242499E-5</v>
      </c>
      <c r="E114" s="52">
        <v>3.36961517435414E-4</v>
      </c>
      <c r="F114" s="52">
        <v>0.41027366472971699</v>
      </c>
      <c r="G114" s="52">
        <v>9.9236083913292805E-2</v>
      </c>
      <c r="H114" s="53" t="b">
        <v>1</v>
      </c>
      <c r="I114" s="52">
        <v>2.7584000081696302E-3</v>
      </c>
      <c r="J114" s="52">
        <v>7.8605385853722908E-3</v>
      </c>
      <c r="K114" s="52">
        <v>0.57019032240544598</v>
      </c>
      <c r="L114" s="52">
        <v>0.182372904709098</v>
      </c>
      <c r="M114" s="53" t="b">
        <v>1</v>
      </c>
      <c r="N114" s="26">
        <v>1.6491821302004001E-4</v>
      </c>
      <c r="O114" s="52">
        <v>7.4900355079934703E-4</v>
      </c>
      <c r="P114" s="52">
        <v>0.384617957824618</v>
      </c>
      <c r="Q114" s="52">
        <v>9.9341545720764896E-2</v>
      </c>
      <c r="R114" s="53" t="b">
        <v>1</v>
      </c>
      <c r="S114" s="27">
        <v>2.5251314030571399E-4</v>
      </c>
      <c r="T114" s="27">
        <v>1.1838250448741E-3</v>
      </c>
      <c r="U114" s="52">
        <v>0.37836809666861698</v>
      </c>
      <c r="V114" s="52">
        <v>0.10074452001284701</v>
      </c>
      <c r="W114" s="53" t="b">
        <v>1</v>
      </c>
      <c r="X114" s="26">
        <v>8.2201866087704004E-5</v>
      </c>
      <c r="Y114" s="52">
        <v>4.2666682874093999E-4</v>
      </c>
      <c r="Z114" s="52">
        <v>0.40206881483177798</v>
      </c>
      <c r="AA114" s="52">
        <v>9.9123238595669697E-2</v>
      </c>
      <c r="AB114" s="53" t="b">
        <v>1</v>
      </c>
    </row>
    <row r="115" spans="1:28" x14ac:dyDescent="0.2">
      <c r="A115" s="51" t="s">
        <v>440</v>
      </c>
      <c r="B115" s="52" t="s">
        <v>441</v>
      </c>
      <c r="C115" s="52" t="s">
        <v>440</v>
      </c>
      <c r="D115" s="51">
        <v>6.2510192358020101E-4</v>
      </c>
      <c r="E115" s="52">
        <v>2.0492063058719398E-3</v>
      </c>
      <c r="F115" s="52">
        <v>0.40846900966508698</v>
      </c>
      <c r="G115" s="52">
        <v>0.117217284944022</v>
      </c>
      <c r="H115" s="53" t="b">
        <v>1</v>
      </c>
      <c r="I115" s="52">
        <v>8.0487976076779796E-7</v>
      </c>
      <c r="J115" s="52">
        <v>7.3109911603075002E-6</v>
      </c>
      <c r="K115" s="52">
        <v>0.96502184075795105</v>
      </c>
      <c r="L115" s="52">
        <v>0.17589177304839801</v>
      </c>
      <c r="M115" s="53" t="b">
        <v>1</v>
      </c>
      <c r="N115" s="51">
        <v>7.8715142545835901E-4</v>
      </c>
      <c r="O115" s="52">
        <v>2.59998501136246E-3</v>
      </c>
      <c r="P115" s="52">
        <v>0.40068947762316998</v>
      </c>
      <c r="Q115" s="52">
        <v>0.11724840943712</v>
      </c>
      <c r="R115" s="53" t="b">
        <v>1</v>
      </c>
      <c r="S115" s="27">
        <v>1.6165517890175799E-3</v>
      </c>
      <c r="T115" s="27">
        <v>5.1073665218236697E-3</v>
      </c>
      <c r="U115" s="52">
        <v>0.38239216755882299</v>
      </c>
      <c r="V115" s="52">
        <v>0.119328683393403</v>
      </c>
      <c r="W115" s="53" t="b">
        <v>1</v>
      </c>
      <c r="X115" s="51">
        <v>7.6019981957372999E-4</v>
      </c>
      <c r="Y115" s="52">
        <v>2.4955289069032599E-3</v>
      </c>
      <c r="Z115" s="52">
        <v>0.40160442135382302</v>
      </c>
      <c r="AA115" s="52">
        <v>0.11716231180796501</v>
      </c>
      <c r="AB115" s="53" t="b">
        <v>1</v>
      </c>
    </row>
    <row r="116" spans="1:28" x14ac:dyDescent="0.2">
      <c r="A116" s="51" t="s">
        <v>553</v>
      </c>
      <c r="B116" s="52" t="s">
        <v>554</v>
      </c>
      <c r="C116" s="52" t="s">
        <v>555</v>
      </c>
      <c r="D116" s="51">
        <v>4.9721058513858699E-3</v>
      </c>
      <c r="E116" s="52">
        <v>1.29037985190728E-2</v>
      </c>
      <c r="F116" s="52">
        <v>0.40395338721957602</v>
      </c>
      <c r="G116" s="52">
        <v>0.14188029421220499</v>
      </c>
      <c r="H116" s="53" t="b">
        <v>1</v>
      </c>
      <c r="I116" s="52">
        <v>5.8059643680852899E-3</v>
      </c>
      <c r="J116" s="52">
        <v>1.48035114882175E-2</v>
      </c>
      <c r="K116" s="52">
        <v>0.83917651495557999</v>
      </c>
      <c r="L116" s="52">
        <v>0.29285024984364499</v>
      </c>
      <c r="M116" s="53" t="b">
        <v>1</v>
      </c>
      <c r="N116" s="51">
        <v>2.9236566446213001E-3</v>
      </c>
      <c r="O116" s="52">
        <v>8.1191993442986405E-3</v>
      </c>
      <c r="P116" s="52">
        <v>0.42507342962552502</v>
      </c>
      <c r="Q116" s="52">
        <v>0.140778485110087</v>
      </c>
      <c r="R116" s="53" t="b">
        <v>1</v>
      </c>
      <c r="S116" s="52">
        <v>8.2538578276665393E-3</v>
      </c>
      <c r="T116" s="52">
        <v>2.09225698422245E-2</v>
      </c>
      <c r="U116" s="52">
        <v>0.386394121699011</v>
      </c>
      <c r="V116" s="52">
        <v>0.14449632351723399</v>
      </c>
      <c r="W116" s="53" t="b">
        <v>1</v>
      </c>
      <c r="X116" s="51">
        <v>5.61664019435825E-3</v>
      </c>
      <c r="Y116" s="52">
        <v>1.4609591988678301E-2</v>
      </c>
      <c r="Z116" s="52">
        <v>0.399287305140965</v>
      </c>
      <c r="AA116" s="52">
        <v>0.14231065485782199</v>
      </c>
      <c r="AB116" s="53" t="b">
        <v>1</v>
      </c>
    </row>
    <row r="117" spans="1:28" x14ac:dyDescent="0.2">
      <c r="A117" s="51" t="s">
        <v>443</v>
      </c>
      <c r="B117" s="52" t="s">
        <v>444</v>
      </c>
      <c r="C117" s="52" t="s">
        <v>443</v>
      </c>
      <c r="D117" s="51">
        <v>6.8123300017645298E-4</v>
      </c>
      <c r="E117" s="52">
        <v>2.2165491647532401E-3</v>
      </c>
      <c r="F117" s="52">
        <v>0.39155331795544601</v>
      </c>
      <c r="G117" s="52">
        <v>0.112670721051939</v>
      </c>
      <c r="H117" s="53" t="b">
        <v>1</v>
      </c>
      <c r="I117" s="52">
        <v>2.34830897446336E-4</v>
      </c>
      <c r="J117" s="52">
        <v>9.1416313648752404E-4</v>
      </c>
      <c r="K117" s="52">
        <v>0.83850255265753404</v>
      </c>
      <c r="L117" s="52">
        <v>0.21447109066558101</v>
      </c>
      <c r="M117" s="53" t="b">
        <v>1</v>
      </c>
      <c r="N117" s="51">
        <v>1.0052311231080399E-3</v>
      </c>
      <c r="O117" s="52">
        <v>3.1530990624108299E-3</v>
      </c>
      <c r="P117" s="52">
        <v>0.38427349271056399</v>
      </c>
      <c r="Q117" s="52">
        <v>0.114377182556271</v>
      </c>
      <c r="R117" s="53" t="b">
        <v>1</v>
      </c>
      <c r="S117" s="52">
        <v>1.0002046867148299E-3</v>
      </c>
      <c r="T117" s="52">
        <v>3.38053677060206E-3</v>
      </c>
      <c r="U117" s="52">
        <v>0.38809849436242</v>
      </c>
      <c r="V117" s="52">
        <v>0.115466643572897</v>
      </c>
      <c r="W117" s="53" t="b">
        <v>1</v>
      </c>
      <c r="X117" s="51">
        <v>8.7878088637485601E-4</v>
      </c>
      <c r="Y117" s="52">
        <v>2.7967041347404199E-3</v>
      </c>
      <c r="Z117" s="52">
        <v>0.38146754086777701</v>
      </c>
      <c r="AA117" s="52">
        <v>0.11220046309078401</v>
      </c>
      <c r="AB117" s="53" t="b">
        <v>1</v>
      </c>
    </row>
    <row r="118" spans="1:28" x14ac:dyDescent="0.2">
      <c r="A118" s="51" t="s">
        <v>540</v>
      </c>
      <c r="B118" s="52" t="s">
        <v>541</v>
      </c>
      <c r="C118" s="52" t="s">
        <v>542</v>
      </c>
      <c r="D118" s="51">
        <v>4.3568583421267001E-3</v>
      </c>
      <c r="E118" s="52">
        <v>1.1582867299800299E-2</v>
      </c>
      <c r="F118" s="52">
        <v>0.38754348937974598</v>
      </c>
      <c r="G118" s="52">
        <v>0.13413757631531101</v>
      </c>
      <c r="H118" s="53" t="b">
        <v>1</v>
      </c>
      <c r="I118" s="52">
        <v>0.379280597232309</v>
      </c>
      <c r="J118" s="52">
        <v>0.48780631384450401</v>
      </c>
      <c r="K118" s="52">
        <v>0.284938147891727</v>
      </c>
      <c r="L118" s="52">
        <v>0.321570592226819</v>
      </c>
      <c r="M118" s="53" t="b">
        <v>0</v>
      </c>
      <c r="N118" s="51">
        <v>7.1020891520615003E-3</v>
      </c>
      <c r="O118" s="52">
        <v>1.7898906764732998E-2</v>
      </c>
      <c r="P118" s="52">
        <v>0.361076614278174</v>
      </c>
      <c r="Q118" s="52">
        <v>0.13256884307727601</v>
      </c>
      <c r="R118" s="53" t="b">
        <v>1</v>
      </c>
      <c r="S118" s="52">
        <v>8.6038077591677094E-3</v>
      </c>
      <c r="T118" s="52">
        <v>2.1558966568949001E-2</v>
      </c>
      <c r="U118" s="52">
        <v>0.36247606692318601</v>
      </c>
      <c r="V118" s="52">
        <v>0.136339786894044</v>
      </c>
      <c r="W118" s="53" t="b">
        <v>1</v>
      </c>
      <c r="X118" s="51">
        <v>6.6752434885972399E-3</v>
      </c>
      <c r="Y118" s="52">
        <v>1.7120036241343499E-2</v>
      </c>
      <c r="Z118" s="52">
        <v>0.36809329986822198</v>
      </c>
      <c r="AA118" s="52">
        <v>0.13407440713013499</v>
      </c>
      <c r="AB118" s="53" t="b">
        <v>1</v>
      </c>
    </row>
    <row r="119" spans="1:28" x14ac:dyDescent="0.2">
      <c r="A119" s="51" t="s">
        <v>401</v>
      </c>
      <c r="B119" s="52" t="s">
        <v>402</v>
      </c>
      <c r="C119" s="52" t="s">
        <v>401</v>
      </c>
      <c r="D119" s="51">
        <v>3.8824191060905501E-4</v>
      </c>
      <c r="E119" s="52">
        <v>1.3989543225251899E-3</v>
      </c>
      <c r="F119" s="52">
        <v>0.37599110267432401</v>
      </c>
      <c r="G119" s="52">
        <v>0.103274362263592</v>
      </c>
      <c r="H119" s="53" t="b">
        <v>1</v>
      </c>
      <c r="I119" s="52">
        <v>0.15241135289795099</v>
      </c>
      <c r="J119" s="52">
        <v>0.23903363260254201</v>
      </c>
      <c r="K119" s="52">
        <v>0.29747280993080399</v>
      </c>
      <c r="L119" s="52">
        <v>0.205353409199557</v>
      </c>
      <c r="M119" s="53" t="b">
        <v>0</v>
      </c>
      <c r="N119" s="51">
        <v>4.6959058941197797E-4</v>
      </c>
      <c r="O119" s="52">
        <v>1.69207848746795E-3</v>
      </c>
      <c r="P119" s="52">
        <v>0.37253570477774001</v>
      </c>
      <c r="Q119" s="52">
        <v>0.10387378070867399</v>
      </c>
      <c r="R119" s="53" t="b">
        <v>1</v>
      </c>
      <c r="S119" s="52">
        <v>1.2221038399377199E-5</v>
      </c>
      <c r="T119" s="52">
        <v>1.02468706579394E-4</v>
      </c>
      <c r="U119" s="52">
        <v>0.446710809404468</v>
      </c>
      <c r="V119" s="52">
        <v>9.8183136316697603E-2</v>
      </c>
      <c r="W119" s="53" t="b">
        <v>1</v>
      </c>
      <c r="X119" s="51">
        <v>3.5037893905016801E-4</v>
      </c>
      <c r="Y119" s="52">
        <v>1.3372814832575399E-3</v>
      </c>
      <c r="Z119" s="52">
        <v>0.37892534231957897</v>
      </c>
      <c r="AA119" s="52">
        <v>0.103271564968305</v>
      </c>
      <c r="AB119" s="53" t="b">
        <v>1</v>
      </c>
    </row>
    <row r="120" spans="1:28" x14ac:dyDescent="0.2">
      <c r="A120" s="51" t="s">
        <v>449</v>
      </c>
      <c r="B120" s="52" t="s">
        <v>450</v>
      </c>
      <c r="C120" s="52" t="s">
        <v>451</v>
      </c>
      <c r="D120" s="51">
        <v>6.9664116456672896E-4</v>
      </c>
      <c r="E120" s="52">
        <v>2.2333496158168701E-3</v>
      </c>
      <c r="F120" s="52">
        <v>0.37506847779355501</v>
      </c>
      <c r="G120" s="52">
        <v>0.108017212441178</v>
      </c>
      <c r="H120" s="53" t="b">
        <v>1</v>
      </c>
      <c r="I120" s="27">
        <v>2.94554631601148E-10</v>
      </c>
      <c r="J120" s="52">
        <v>9.1732728127214602E-9</v>
      </c>
      <c r="K120" s="52">
        <v>0.81747423127177199</v>
      </c>
      <c r="L120" s="52">
        <v>0.107603122692067</v>
      </c>
      <c r="M120" s="53" t="b">
        <v>1</v>
      </c>
      <c r="N120" s="51">
        <v>5.1037761940450296E-4</v>
      </c>
      <c r="O120" s="52">
        <v>1.77911688297937E-3</v>
      </c>
      <c r="P120" s="52">
        <v>0.38909512973259103</v>
      </c>
      <c r="Q120" s="52">
        <v>0.109229209410543</v>
      </c>
      <c r="R120" s="53" t="b">
        <v>1</v>
      </c>
      <c r="S120" s="52">
        <v>1.37670454559748E-3</v>
      </c>
      <c r="T120" s="52">
        <v>4.4462457917074302E-3</v>
      </c>
      <c r="U120" s="52">
        <v>0.34620962692669899</v>
      </c>
      <c r="V120" s="52">
        <v>0.10592660835036</v>
      </c>
      <c r="W120" s="53" t="b">
        <v>1</v>
      </c>
      <c r="X120" s="51">
        <v>7.9222527264881002E-4</v>
      </c>
      <c r="Y120" s="52">
        <v>2.5776882005588099E-3</v>
      </c>
      <c r="Z120" s="52">
        <v>0.371094713919916</v>
      </c>
      <c r="AA120" s="52">
        <v>0.108063054356255</v>
      </c>
      <c r="AB120" s="53" t="b">
        <v>1</v>
      </c>
    </row>
    <row r="121" spans="1:28" x14ac:dyDescent="0.2">
      <c r="A121" s="51" t="s">
        <v>678</v>
      </c>
      <c r="B121" s="52" t="s">
        <v>679</v>
      </c>
      <c r="C121" s="52" t="s">
        <v>680</v>
      </c>
      <c r="D121" s="51">
        <v>1.46563767764895E-2</v>
      </c>
      <c r="E121" s="52">
        <v>3.0950300203343498E-2</v>
      </c>
      <c r="F121" s="52">
        <v>0.37317221930863498</v>
      </c>
      <c r="G121" s="52">
        <v>0.150881945973976</v>
      </c>
      <c r="H121" s="53" t="b">
        <v>1</v>
      </c>
      <c r="I121" s="52">
        <v>0.88027216494982197</v>
      </c>
      <c r="J121" s="52">
        <v>0.92704991284570604</v>
      </c>
      <c r="K121" s="52">
        <v>2.72153462782549E-2</v>
      </c>
      <c r="L121" s="52">
        <v>0.17987649182870499</v>
      </c>
      <c r="M121" s="53" t="b">
        <v>0</v>
      </c>
      <c r="N121" s="51">
        <v>9.9118972237255201E-3</v>
      </c>
      <c r="O121" s="52">
        <v>2.3486886899697398E-2</v>
      </c>
      <c r="P121" s="52">
        <v>0.39093801445672</v>
      </c>
      <c r="Q121" s="52">
        <v>0.14940048331411601</v>
      </c>
      <c r="R121" s="53" t="b">
        <v>1</v>
      </c>
      <c r="S121" s="52">
        <v>1.40748536544205E-2</v>
      </c>
      <c r="T121" s="52">
        <v>3.28162363279536E-2</v>
      </c>
      <c r="U121" s="52">
        <v>0.38348376755010999</v>
      </c>
      <c r="V121" s="52">
        <v>0.154080331182566</v>
      </c>
      <c r="W121" s="53" t="b">
        <v>1</v>
      </c>
      <c r="X121" s="51">
        <v>1.7936871328925401E-2</v>
      </c>
      <c r="Y121" s="52">
        <v>3.7007999681300197E-2</v>
      </c>
      <c r="Z121" s="52">
        <v>0.36051422820781498</v>
      </c>
      <c r="AA121" s="52">
        <v>0.15043380201585099</v>
      </c>
      <c r="AB121" s="53" t="b">
        <v>1</v>
      </c>
    </row>
    <row r="122" spans="1:28" x14ac:dyDescent="0.2">
      <c r="A122" s="51" t="s">
        <v>408</v>
      </c>
      <c r="B122" s="52" t="s">
        <v>409</v>
      </c>
      <c r="C122" s="52" t="s">
        <v>408</v>
      </c>
      <c r="D122" s="51">
        <v>4.1586975390490598E-4</v>
      </c>
      <c r="E122" s="52">
        <v>1.4741399406710499E-3</v>
      </c>
      <c r="F122" s="52">
        <v>0.36663745823128202</v>
      </c>
      <c r="G122" s="52">
        <v>0.101696113386637</v>
      </c>
      <c r="H122" s="53" t="b">
        <v>1</v>
      </c>
      <c r="I122" s="52">
        <v>5.4098758689469497E-3</v>
      </c>
      <c r="J122" s="52">
        <v>1.40067388339932E-2</v>
      </c>
      <c r="K122" s="52">
        <v>0.42175982343757201</v>
      </c>
      <c r="L122" s="52">
        <v>0.14638414797552399</v>
      </c>
      <c r="M122" s="53" t="b">
        <v>1</v>
      </c>
      <c r="N122" s="51">
        <v>8.0972373510678004E-5</v>
      </c>
      <c r="O122" s="52">
        <v>4.2534885362235703E-4</v>
      </c>
      <c r="P122" s="52">
        <v>0.352848738680483</v>
      </c>
      <c r="Q122" s="52">
        <v>8.7662340183617293E-2</v>
      </c>
      <c r="R122" s="53" t="b">
        <v>1</v>
      </c>
      <c r="S122" s="52">
        <v>1.21664004282663E-3</v>
      </c>
      <c r="T122" s="52">
        <v>4.0102677675533001E-3</v>
      </c>
      <c r="U122" s="52">
        <v>0.33732848540944499</v>
      </c>
      <c r="V122" s="52">
        <v>0.102415567765511</v>
      </c>
      <c r="W122" s="53" t="b">
        <v>1</v>
      </c>
      <c r="X122" s="51">
        <v>4.8816746389587898E-4</v>
      </c>
      <c r="Y122" s="52">
        <v>1.74459847752954E-3</v>
      </c>
      <c r="Z122" s="52">
        <v>0.362990087021346</v>
      </c>
      <c r="AA122" s="52">
        <v>0.10198531876627499</v>
      </c>
      <c r="AB122" s="53" t="b">
        <v>1</v>
      </c>
    </row>
    <row r="123" spans="1:28" x14ac:dyDescent="0.2">
      <c r="A123" s="51" t="s">
        <v>93</v>
      </c>
      <c r="B123" s="52" t="s">
        <v>94</v>
      </c>
      <c r="C123" s="52" t="s">
        <v>93</v>
      </c>
      <c r="D123" s="51">
        <v>1.5424747599942801E-7</v>
      </c>
      <c r="E123" s="52">
        <v>2.5866115206057999E-6</v>
      </c>
      <c r="F123" s="52">
        <v>0.36313917520753702</v>
      </c>
      <c r="G123" s="52">
        <v>6.6365983299323403E-2</v>
      </c>
      <c r="H123" s="53" t="b">
        <v>1</v>
      </c>
      <c r="I123" s="52">
        <v>4.0550473455037002E-4</v>
      </c>
      <c r="J123" s="52">
        <v>1.4733338688663401E-3</v>
      </c>
      <c r="K123" s="52">
        <v>0.363045555655998</v>
      </c>
      <c r="L123" s="52">
        <v>9.7187719442563006E-2</v>
      </c>
      <c r="M123" s="53" t="b">
        <v>1</v>
      </c>
      <c r="N123" s="51">
        <v>2.9830327731883299E-7</v>
      </c>
      <c r="O123" s="52">
        <v>5.0023164965773597E-6</v>
      </c>
      <c r="P123" s="52">
        <v>0.358662177372784</v>
      </c>
      <c r="Q123" s="52">
        <v>6.7245034359260797E-2</v>
      </c>
      <c r="R123" s="53" t="b">
        <v>1</v>
      </c>
      <c r="S123" s="52">
        <v>2.3872581046062003E-7</v>
      </c>
      <c r="T123" s="52">
        <v>4.5254110156882699E-6</v>
      </c>
      <c r="U123" s="52">
        <v>0.36107207471777603</v>
      </c>
      <c r="V123" s="52">
        <v>6.7077478361678794E-2</v>
      </c>
      <c r="W123" s="53" t="b">
        <v>1</v>
      </c>
      <c r="X123" s="51">
        <v>2.5087308363650099E-7</v>
      </c>
      <c r="Y123" s="52">
        <v>4.0511357209449898E-6</v>
      </c>
      <c r="Z123" s="52">
        <v>0.35610480174237302</v>
      </c>
      <c r="AA123" s="52">
        <v>6.6344801898729794E-2</v>
      </c>
      <c r="AB123" s="53" t="b">
        <v>1</v>
      </c>
    </row>
    <row r="124" spans="1:28" x14ac:dyDescent="0.2">
      <c r="A124" s="51" t="s">
        <v>327</v>
      </c>
      <c r="B124" s="52" t="s">
        <v>328</v>
      </c>
      <c r="C124" s="52" t="s">
        <v>327</v>
      </c>
      <c r="D124" s="51">
        <v>1.3722730318336499E-4</v>
      </c>
      <c r="E124" s="52">
        <v>6.1052147130558196E-4</v>
      </c>
      <c r="F124" s="52">
        <v>0.36109626128268402</v>
      </c>
      <c r="G124" s="52">
        <v>9.1975223669007303E-2</v>
      </c>
      <c r="H124" s="53" t="b">
        <v>1</v>
      </c>
      <c r="I124" s="27">
        <v>3.52435406277118E-6</v>
      </c>
      <c r="J124" s="52">
        <v>2.7570510416674101E-5</v>
      </c>
      <c r="K124" s="52">
        <v>0.82442484322169296</v>
      </c>
      <c r="L124" s="52">
        <v>0.16209115087076201</v>
      </c>
      <c r="M124" s="53" t="b">
        <v>1</v>
      </c>
      <c r="N124" s="51">
        <v>1.74278082155529E-4</v>
      </c>
      <c r="O124" s="52">
        <v>7.6752771535162402E-4</v>
      </c>
      <c r="P124" s="52">
        <v>0.35965122226572799</v>
      </c>
      <c r="Q124" s="52">
        <v>9.3162500944611107E-2</v>
      </c>
      <c r="R124" s="53" t="b">
        <v>1</v>
      </c>
      <c r="S124" s="27">
        <v>3.2667208023236499E-4</v>
      </c>
      <c r="T124" s="27">
        <v>1.3564669236315399E-3</v>
      </c>
      <c r="U124" s="52">
        <v>0.347267649021752</v>
      </c>
      <c r="V124" s="52">
        <v>9.4168386953897398E-2</v>
      </c>
      <c r="W124" s="53" t="b">
        <v>1</v>
      </c>
      <c r="X124" s="51">
        <v>1.8218808978051799E-4</v>
      </c>
      <c r="Y124" s="52">
        <v>8.0236370852834098E-4</v>
      </c>
      <c r="Z124" s="52">
        <v>0.35505915041539898</v>
      </c>
      <c r="AA124" s="52">
        <v>9.2248752941700707E-2</v>
      </c>
      <c r="AB124" s="53" t="b">
        <v>1</v>
      </c>
    </row>
    <row r="125" spans="1:28" x14ac:dyDescent="0.2">
      <c r="A125" s="51" t="s">
        <v>696</v>
      </c>
      <c r="B125" s="52" t="s">
        <v>697</v>
      </c>
      <c r="C125" s="52" t="s">
        <v>696</v>
      </c>
      <c r="D125" s="26">
        <v>1.7537262998313E-2</v>
      </c>
      <c r="E125" s="27">
        <v>3.6238135863812602E-2</v>
      </c>
      <c r="F125" s="52">
        <v>0.359457518965344</v>
      </c>
      <c r="G125" s="52">
        <v>0.14991911635372501</v>
      </c>
      <c r="H125" s="53" t="b">
        <v>1</v>
      </c>
      <c r="I125" s="52">
        <v>0.23137769616840201</v>
      </c>
      <c r="J125" s="52">
        <v>0.33532370212332102</v>
      </c>
      <c r="K125" s="52">
        <v>0.39404087627796702</v>
      </c>
      <c r="L125" s="52">
        <v>0.32571226875479298</v>
      </c>
      <c r="M125" s="53" t="b">
        <v>0</v>
      </c>
      <c r="N125" s="51">
        <v>1.8929789029623102E-2</v>
      </c>
      <c r="O125" s="52">
        <v>4.0657083827170801E-2</v>
      </c>
      <c r="P125" s="52">
        <v>0.34736465277537099</v>
      </c>
      <c r="Q125" s="52">
        <v>0.146720340208184</v>
      </c>
      <c r="R125" s="53" t="b">
        <v>1</v>
      </c>
      <c r="S125" s="27">
        <v>2.8799156315277501E-2</v>
      </c>
      <c r="T125" s="52">
        <v>5.7863742642677303E-2</v>
      </c>
      <c r="U125" s="52">
        <v>0.338117075983556</v>
      </c>
      <c r="V125" s="52">
        <v>0.15339119338610599</v>
      </c>
      <c r="W125" s="53" t="b">
        <v>0</v>
      </c>
      <c r="X125" s="51">
        <v>1.9271639676481701E-2</v>
      </c>
      <c r="Y125" s="52">
        <v>3.92637144810562E-2</v>
      </c>
      <c r="Z125" s="52">
        <v>0.35510338985685602</v>
      </c>
      <c r="AA125" s="52">
        <v>0.15036821461114799</v>
      </c>
      <c r="AB125" s="53" t="b">
        <v>1</v>
      </c>
    </row>
    <row r="126" spans="1:28" x14ac:dyDescent="0.2">
      <c r="A126" s="51" t="s">
        <v>437</v>
      </c>
      <c r="B126" s="52" t="s">
        <v>438</v>
      </c>
      <c r="C126" s="52" t="s">
        <v>437</v>
      </c>
      <c r="D126" s="51">
        <v>5.9056345916945398E-4</v>
      </c>
      <c r="E126" s="52">
        <v>1.9506490014991099E-3</v>
      </c>
      <c r="F126" s="52">
        <v>0.35928644642605401</v>
      </c>
      <c r="G126" s="52">
        <v>0.102083531272705</v>
      </c>
      <c r="H126" s="53" t="b">
        <v>1</v>
      </c>
      <c r="I126" s="52">
        <v>6.3481302990617597E-4</v>
      </c>
      <c r="J126" s="52">
        <v>2.1128128323594899E-3</v>
      </c>
      <c r="K126" s="52">
        <v>0.73024659399201897</v>
      </c>
      <c r="L126" s="52">
        <v>0.20306361347851401</v>
      </c>
      <c r="M126" s="53" t="b">
        <v>1</v>
      </c>
      <c r="N126" s="51">
        <v>1.3519686343663299E-3</v>
      </c>
      <c r="O126" s="52">
        <v>4.0934605873869396E-3</v>
      </c>
      <c r="P126" s="52">
        <v>0.33302887400247699</v>
      </c>
      <c r="Q126" s="52">
        <v>0.101744080060193</v>
      </c>
      <c r="R126" s="53" t="b">
        <v>1</v>
      </c>
      <c r="S126" s="52">
        <v>2.0034586153553501E-3</v>
      </c>
      <c r="T126" s="52">
        <v>6.0660274742703702E-3</v>
      </c>
      <c r="U126" s="52">
        <v>0.324993311151419</v>
      </c>
      <c r="V126" s="52">
        <v>0.10310051845083699</v>
      </c>
      <c r="W126" s="53" t="b">
        <v>1</v>
      </c>
      <c r="X126" s="51">
        <v>6.5466130283388098E-4</v>
      </c>
      <c r="Y126" s="52">
        <v>2.2149321379430699E-3</v>
      </c>
      <c r="Z126" s="52">
        <v>0.35553905356249699</v>
      </c>
      <c r="AA126" s="52">
        <v>0.101896227819793</v>
      </c>
      <c r="AB126" s="53" t="b">
        <v>1</v>
      </c>
    </row>
    <row r="127" spans="1:28" x14ac:dyDescent="0.2">
      <c r="A127" s="51" t="s">
        <v>214</v>
      </c>
      <c r="B127" s="52" t="s">
        <v>215</v>
      </c>
      <c r="C127" s="52" t="s">
        <v>214</v>
      </c>
      <c r="D127" s="51">
        <v>1.1073024860842599E-5</v>
      </c>
      <c r="E127" s="52">
        <v>7.5434981864490303E-5</v>
      </c>
      <c r="F127" s="52">
        <v>0.35435714046299799</v>
      </c>
      <c r="G127" s="52">
        <v>7.7833244165739696E-2</v>
      </c>
      <c r="H127" s="53" t="b">
        <v>1</v>
      </c>
      <c r="I127" s="52">
        <v>2.0506472966631099E-4</v>
      </c>
      <c r="J127" s="52">
        <v>8.1280201940465003E-4</v>
      </c>
      <c r="K127" s="52">
        <v>0.69045700290979795</v>
      </c>
      <c r="L127" s="52">
        <v>0.174956379199281</v>
      </c>
      <c r="M127" s="53" t="b">
        <v>1</v>
      </c>
      <c r="N127" s="51">
        <v>2.8410288874845201E-5</v>
      </c>
      <c r="O127" s="52">
        <v>1.7952008622365901E-4</v>
      </c>
      <c r="P127" s="52">
        <v>0.324301284888518</v>
      </c>
      <c r="Q127" s="52">
        <v>7.5032973974688097E-2</v>
      </c>
      <c r="R127" s="53" t="b">
        <v>1</v>
      </c>
      <c r="S127" s="52">
        <v>7.5125462504451306E-5</v>
      </c>
      <c r="T127" s="52">
        <v>4.5492641183251099E-4</v>
      </c>
      <c r="U127" s="52">
        <v>0.31616783557906197</v>
      </c>
      <c r="V127" s="52">
        <v>7.7542575171910794E-2</v>
      </c>
      <c r="W127" s="53" t="b">
        <v>1</v>
      </c>
      <c r="X127" s="51">
        <v>2.18926635353321E-5</v>
      </c>
      <c r="Y127" s="52">
        <v>1.4684925079084301E-4</v>
      </c>
      <c r="Z127" s="52">
        <v>0.33478996243464398</v>
      </c>
      <c r="AA127" s="52">
        <v>7.6341331420012107E-2</v>
      </c>
      <c r="AB127" s="53" t="b">
        <v>1</v>
      </c>
    </row>
    <row r="128" spans="1:28" x14ac:dyDescent="0.2">
      <c r="A128" s="51" t="s">
        <v>598</v>
      </c>
      <c r="B128" s="52" t="s">
        <v>599</v>
      </c>
      <c r="C128" s="52" t="s">
        <v>598</v>
      </c>
      <c r="D128" s="51">
        <v>7.7771047902214299E-3</v>
      </c>
      <c r="E128" s="52">
        <v>1.8598968691773601E-2</v>
      </c>
      <c r="F128" s="52">
        <v>0.35380225296780898</v>
      </c>
      <c r="G128" s="52">
        <v>0.13080760163310101</v>
      </c>
      <c r="H128" s="53" t="b">
        <v>1</v>
      </c>
      <c r="I128" s="52">
        <v>0.35487710548948798</v>
      </c>
      <c r="J128" s="52">
        <v>0.468867933313384</v>
      </c>
      <c r="K128" s="52">
        <v>0.21233942407711601</v>
      </c>
      <c r="L128" s="52">
        <v>0.227683721088803</v>
      </c>
      <c r="M128" s="53" t="b">
        <v>0</v>
      </c>
      <c r="N128" s="51">
        <v>7.9025178910164008E-3</v>
      </c>
      <c r="O128" s="52">
        <v>1.93567292161975E-2</v>
      </c>
      <c r="P128" s="52">
        <v>0.35046593646150398</v>
      </c>
      <c r="Q128" s="52">
        <v>0.12983670219892801</v>
      </c>
      <c r="R128" s="53" t="b">
        <v>1</v>
      </c>
      <c r="S128" s="27">
        <v>1.6254261756124599E-2</v>
      </c>
      <c r="T128" s="52">
        <v>3.71039692443473E-2</v>
      </c>
      <c r="U128" s="52">
        <v>0.325259825359275</v>
      </c>
      <c r="V128" s="52">
        <v>0.13353586856972199</v>
      </c>
      <c r="W128" s="53" t="b">
        <v>1</v>
      </c>
      <c r="X128" s="51">
        <v>7.9597412991160507E-3</v>
      </c>
      <c r="Y128" s="52">
        <v>1.9173741471903798E-2</v>
      </c>
      <c r="Z128" s="52">
        <v>0.353242143069534</v>
      </c>
      <c r="AA128" s="52">
        <v>0.131008554697747</v>
      </c>
      <c r="AB128" s="53" t="b">
        <v>1</v>
      </c>
    </row>
    <row r="129" spans="1:28" x14ac:dyDescent="0.2">
      <c r="A129" s="51" t="s">
        <v>557</v>
      </c>
      <c r="B129" s="52" t="s">
        <v>558</v>
      </c>
      <c r="C129" s="52" t="s">
        <v>557</v>
      </c>
      <c r="D129" s="26">
        <v>5.0328871359758302E-3</v>
      </c>
      <c r="E129" s="52">
        <v>1.2984253202872499E-2</v>
      </c>
      <c r="F129" s="52">
        <v>0.34609056023061702</v>
      </c>
      <c r="G129" s="52">
        <v>0.121779061041491</v>
      </c>
      <c r="H129" s="53" t="b">
        <v>1</v>
      </c>
      <c r="I129" s="27">
        <v>1.76223269084725E-4</v>
      </c>
      <c r="J129" s="52">
        <v>7.1325045149697795E-4</v>
      </c>
      <c r="K129" s="52">
        <v>1.3316949446492501</v>
      </c>
      <c r="L129" s="52">
        <v>0.33187806767674499</v>
      </c>
      <c r="M129" s="53" t="b">
        <v>1</v>
      </c>
      <c r="N129" s="51">
        <v>4.8393516933492803E-3</v>
      </c>
      <c r="O129" s="52">
        <v>1.2787620232122999E-2</v>
      </c>
      <c r="P129" s="52">
        <v>0.34807776554417602</v>
      </c>
      <c r="Q129" s="52">
        <v>0.12193754929096</v>
      </c>
      <c r="R129" s="53" t="b">
        <v>1</v>
      </c>
      <c r="S129" s="52">
        <v>4.9459952668013899E-3</v>
      </c>
      <c r="T129" s="52">
        <v>1.33941238281081E-2</v>
      </c>
      <c r="U129" s="52">
        <v>0.35387906809932801</v>
      </c>
      <c r="V129" s="52">
        <v>0.124210313706745</v>
      </c>
      <c r="W129" s="53" t="b">
        <v>1</v>
      </c>
      <c r="X129" s="51">
        <v>6.9785600491944896E-3</v>
      </c>
      <c r="Y129" s="52">
        <v>1.7587584863865899E-2</v>
      </c>
      <c r="Z129" s="52">
        <v>0.33312457128794998</v>
      </c>
      <c r="AA129" s="52">
        <v>0.12198745722055999</v>
      </c>
      <c r="AB129" s="53" t="b">
        <v>1</v>
      </c>
    </row>
    <row r="130" spans="1:28" x14ac:dyDescent="0.2">
      <c r="A130" s="51" t="s">
        <v>368</v>
      </c>
      <c r="B130" s="52" t="s">
        <v>369</v>
      </c>
      <c r="C130" s="52" t="s">
        <v>368</v>
      </c>
      <c r="D130" s="51">
        <v>2.4801951063050098E-4</v>
      </c>
      <c r="E130" s="52">
        <v>9.74202762476562E-4</v>
      </c>
      <c r="F130" s="52">
        <v>0.34561134347675498</v>
      </c>
      <c r="G130" s="52">
        <v>9.1804772310365906E-2</v>
      </c>
      <c r="H130" s="53" t="b">
        <v>1</v>
      </c>
      <c r="I130" s="52">
        <v>9.7239518657429296E-5</v>
      </c>
      <c r="J130" s="52">
        <v>4.3261663402693E-4</v>
      </c>
      <c r="K130" s="52">
        <v>0.783398854115121</v>
      </c>
      <c r="L130" s="52">
        <v>0.18693587616413501</v>
      </c>
      <c r="M130" s="53" t="b">
        <v>1</v>
      </c>
      <c r="N130" s="26">
        <v>3.3487217987055199E-4</v>
      </c>
      <c r="O130" s="27">
        <v>1.2920731895890299E-3</v>
      </c>
      <c r="P130" s="52">
        <v>0.34271947083185</v>
      </c>
      <c r="Q130" s="52">
        <v>9.3114511579277207E-2</v>
      </c>
      <c r="R130" s="53" t="b">
        <v>1</v>
      </c>
      <c r="S130" s="52">
        <v>4.5820412309224601E-4</v>
      </c>
      <c r="T130" s="52">
        <v>1.7837231934662401E-3</v>
      </c>
      <c r="U130" s="52">
        <v>0.33683194970802799</v>
      </c>
      <c r="V130" s="52">
        <v>9.3764286103058203E-2</v>
      </c>
      <c r="W130" s="53" t="b">
        <v>1</v>
      </c>
      <c r="X130" s="26">
        <v>3.46663404247204E-4</v>
      </c>
      <c r="Y130" s="27">
        <v>1.3372814832575399E-3</v>
      </c>
      <c r="Z130" s="52">
        <v>0.33752216393845302</v>
      </c>
      <c r="AA130" s="52">
        <v>9.1949486096104496E-2</v>
      </c>
      <c r="AB130" s="53" t="b">
        <v>1</v>
      </c>
    </row>
    <row r="131" spans="1:28" x14ac:dyDescent="0.2">
      <c r="A131" s="51" t="s">
        <v>635</v>
      </c>
      <c r="B131" s="52" t="s">
        <v>636</v>
      </c>
      <c r="C131" s="52" t="s">
        <v>637</v>
      </c>
      <c r="D131" s="51">
        <v>9.8037263057649295E-3</v>
      </c>
      <c r="E131" s="52">
        <v>2.21472780793446E-2</v>
      </c>
      <c r="F131" s="52">
        <v>0.34402058428961801</v>
      </c>
      <c r="G131" s="52">
        <v>0.13109319237238301</v>
      </c>
      <c r="H131" s="53" t="b">
        <v>1</v>
      </c>
      <c r="I131" s="52">
        <v>2.4223591539118499E-2</v>
      </c>
      <c r="J131" s="52">
        <v>5.2027024192392399E-2</v>
      </c>
      <c r="K131" s="52">
        <v>0.43508851216237998</v>
      </c>
      <c r="L131" s="52">
        <v>0.18788113778793</v>
      </c>
      <c r="M131" s="53" t="b">
        <v>0</v>
      </c>
      <c r="N131" s="51">
        <v>2.4804147744146399E-2</v>
      </c>
      <c r="O131" s="52">
        <v>5.0725934930110197E-2</v>
      </c>
      <c r="P131" s="52">
        <v>0.29850800526594601</v>
      </c>
      <c r="Q131" s="52">
        <v>0.13138154821012701</v>
      </c>
      <c r="R131" s="53" t="b">
        <v>0</v>
      </c>
      <c r="S131" s="52">
        <v>1.66855209632829E-2</v>
      </c>
      <c r="T131" s="52">
        <v>3.7499418247378E-2</v>
      </c>
      <c r="U131" s="52">
        <v>0.321960802151884</v>
      </c>
      <c r="V131" s="52">
        <v>0.1326147992076</v>
      </c>
      <c r="W131" s="53" t="b">
        <v>1</v>
      </c>
      <c r="X131" s="51">
        <v>1.51505354025231E-2</v>
      </c>
      <c r="Y131" s="52">
        <v>3.2380556056373001E-2</v>
      </c>
      <c r="Z131" s="52">
        <v>0.32328096011604501</v>
      </c>
      <c r="AA131" s="52">
        <v>0.13119870760515101</v>
      </c>
      <c r="AB131" s="53" t="b">
        <v>1</v>
      </c>
    </row>
    <row r="132" spans="1:28" x14ac:dyDescent="0.2">
      <c r="A132" s="51" t="s">
        <v>643</v>
      </c>
      <c r="B132" s="52" t="s">
        <v>644</v>
      </c>
      <c r="C132" s="52" t="s">
        <v>643</v>
      </c>
      <c r="D132" s="26">
        <v>1.04317913725593E-2</v>
      </c>
      <c r="E132" s="52">
        <v>2.3324415581722199E-2</v>
      </c>
      <c r="F132" s="52">
        <v>0.34098344083301102</v>
      </c>
      <c r="G132" s="52">
        <v>0.13128019712248801</v>
      </c>
      <c r="H132" s="53" t="b">
        <v>1</v>
      </c>
      <c r="I132" s="52">
        <v>4.0614929576362299E-2</v>
      </c>
      <c r="J132" s="52">
        <v>7.6533843071626195E-2</v>
      </c>
      <c r="K132" s="52">
        <v>0.44580651804856702</v>
      </c>
      <c r="L132" s="52">
        <v>0.21285291947353099</v>
      </c>
      <c r="M132" s="53" t="b">
        <v>0</v>
      </c>
      <c r="N132" s="51">
        <v>5.0885787636381803E-2</v>
      </c>
      <c r="O132" s="52">
        <v>9.0693831263105304E-2</v>
      </c>
      <c r="P132" s="52">
        <v>0.24237594734569301</v>
      </c>
      <c r="Q132" s="52">
        <v>0.12306688587025801</v>
      </c>
      <c r="R132" s="53" t="b">
        <v>0</v>
      </c>
      <c r="S132" s="27">
        <v>4.4808489485595002E-2</v>
      </c>
      <c r="T132" s="52">
        <v>8.3847645561027501E-2</v>
      </c>
      <c r="U132" s="52">
        <v>0.25647526938681098</v>
      </c>
      <c r="V132" s="52">
        <v>0.126624449507344</v>
      </c>
      <c r="W132" s="53" t="b">
        <v>0</v>
      </c>
      <c r="X132" s="51">
        <v>1.4011433753484201E-2</v>
      </c>
      <c r="Y132" s="52">
        <v>3.0544925582595601E-2</v>
      </c>
      <c r="Z132" s="52">
        <v>0.32706972074014401</v>
      </c>
      <c r="AA132" s="52">
        <v>0.131400057177538</v>
      </c>
      <c r="AB132" s="53" t="b">
        <v>1</v>
      </c>
    </row>
    <row r="133" spans="1:28" x14ac:dyDescent="0.2">
      <c r="A133" s="51" t="s">
        <v>296</v>
      </c>
      <c r="B133" s="52" t="s">
        <v>297</v>
      </c>
      <c r="C133" s="52" t="s">
        <v>298</v>
      </c>
      <c r="D133" s="51">
        <v>8.7144714904147496E-5</v>
      </c>
      <c r="E133" s="52">
        <v>4.2691118762031802E-4</v>
      </c>
      <c r="F133" s="52">
        <v>0.34061777974364998</v>
      </c>
      <c r="G133" s="52">
        <v>8.4132581422157501E-2</v>
      </c>
      <c r="H133" s="53" t="b">
        <v>1</v>
      </c>
      <c r="I133" s="27">
        <v>3.3185000030948502E-3</v>
      </c>
      <c r="J133" s="27">
        <v>9.3952337749957995E-3</v>
      </c>
      <c r="K133" s="52">
        <v>0.26394609275359099</v>
      </c>
      <c r="L133" s="52">
        <v>8.6023224515993604E-2</v>
      </c>
      <c r="M133" s="53" t="b">
        <v>1</v>
      </c>
      <c r="N133" s="51">
        <v>5.5658000745183403E-5</v>
      </c>
      <c r="O133" s="52">
        <v>3.1515439382987003E-4</v>
      </c>
      <c r="P133" s="52">
        <v>0.34823944160647602</v>
      </c>
      <c r="Q133" s="52">
        <v>8.3616840738239898E-2</v>
      </c>
      <c r="R133" s="53" t="b">
        <v>1</v>
      </c>
      <c r="S133" s="52">
        <v>1.03843237736512E-4</v>
      </c>
      <c r="T133" s="52">
        <v>5.9573225859367595E-4</v>
      </c>
      <c r="U133" s="52">
        <v>0.33803017080315301</v>
      </c>
      <c r="V133" s="52">
        <v>8.4388728285429995E-2</v>
      </c>
      <c r="W133" s="53" t="b">
        <v>1</v>
      </c>
      <c r="X133" s="51">
        <v>1.08935003445217E-4</v>
      </c>
      <c r="Y133" s="52">
        <v>5.2772957224571696E-4</v>
      </c>
      <c r="Z133" s="52">
        <v>0.335601765493863</v>
      </c>
      <c r="AA133" s="52">
        <v>8.4147864538579406E-2</v>
      </c>
      <c r="AB133" s="53" t="b">
        <v>1</v>
      </c>
    </row>
    <row r="134" spans="1:28" x14ac:dyDescent="0.2">
      <c r="A134" s="51" t="s">
        <v>433</v>
      </c>
      <c r="B134" s="52" t="s">
        <v>434</v>
      </c>
      <c r="C134" s="52" t="s">
        <v>435</v>
      </c>
      <c r="D134" s="51">
        <v>5.5421890228522102E-4</v>
      </c>
      <c r="E134" s="52">
        <v>1.8445758885218E-3</v>
      </c>
      <c r="F134" s="52">
        <v>0.33196761944865499</v>
      </c>
      <c r="G134" s="52">
        <v>9.38686471202093E-2</v>
      </c>
      <c r="H134" s="53" t="b">
        <v>1</v>
      </c>
      <c r="I134" s="52">
        <v>1.1869933763379E-4</v>
      </c>
      <c r="J134" s="52">
        <v>5.0738148243463196E-4</v>
      </c>
      <c r="K134" s="52">
        <v>0.61761195742425901</v>
      </c>
      <c r="L134" s="52">
        <v>0.14974352499412699</v>
      </c>
      <c r="M134" s="53" t="b">
        <v>1</v>
      </c>
      <c r="N134" s="51">
        <v>1.3614542203807299E-3</v>
      </c>
      <c r="O134" s="52">
        <v>4.0937520005931002E-3</v>
      </c>
      <c r="P134" s="52">
        <v>0.30886897322798901</v>
      </c>
      <c r="Q134" s="52">
        <v>9.4477461092910706E-2</v>
      </c>
      <c r="R134" s="53" t="b">
        <v>1</v>
      </c>
      <c r="S134" s="52">
        <v>1.2783614018797801E-3</v>
      </c>
      <c r="T134" s="52">
        <v>4.1594445613401801E-3</v>
      </c>
      <c r="U134" s="52">
        <v>0.314212665178077</v>
      </c>
      <c r="V134" s="52">
        <v>9.5547874028349994E-2</v>
      </c>
      <c r="W134" s="53" t="b">
        <v>1</v>
      </c>
      <c r="X134" s="51">
        <v>7.2940448515113499E-4</v>
      </c>
      <c r="Y134" s="52">
        <v>2.4276363017243902E-3</v>
      </c>
      <c r="Z134" s="52">
        <v>0.324798492648947</v>
      </c>
      <c r="AA134" s="52">
        <v>9.3980282745999705E-2</v>
      </c>
      <c r="AB134" s="53" t="b">
        <v>1</v>
      </c>
    </row>
    <row r="135" spans="1:28" x14ac:dyDescent="0.2">
      <c r="A135" s="51" t="s">
        <v>150</v>
      </c>
      <c r="B135" s="52" t="s">
        <v>151</v>
      </c>
      <c r="C135" s="52" t="s">
        <v>152</v>
      </c>
      <c r="D135" s="26">
        <v>1.8720864508743701E-6</v>
      </c>
      <c r="E135" s="27">
        <v>1.7980633666891701E-5</v>
      </c>
      <c r="F135" s="52">
        <v>0.32620625245937601</v>
      </c>
      <c r="G135" s="52">
        <v>6.5411639985956296E-2</v>
      </c>
      <c r="H135" s="53" t="b">
        <v>1</v>
      </c>
      <c r="I135" s="52">
        <v>1.03414478260347E-4</v>
      </c>
      <c r="J135" s="52">
        <v>4.5544154062132701E-4</v>
      </c>
      <c r="K135" s="52">
        <v>0.500203437277841</v>
      </c>
      <c r="L135" s="52">
        <v>0.119895794469838</v>
      </c>
      <c r="M135" s="53" t="b">
        <v>1</v>
      </c>
      <c r="N135" s="51">
        <v>5.2015618537912803E-6</v>
      </c>
      <c r="O135" s="52">
        <v>4.5357619365059999E-5</v>
      </c>
      <c r="P135" s="52">
        <v>0.31384912230238399</v>
      </c>
      <c r="Q135" s="52">
        <v>6.6117410134153801E-2</v>
      </c>
      <c r="R135" s="53" t="b">
        <v>1</v>
      </c>
      <c r="S135" s="52">
        <v>2.0810385883473401E-5</v>
      </c>
      <c r="T135" s="52">
        <v>1.5122213741990701E-4</v>
      </c>
      <c r="U135" s="52">
        <v>0.28761704935456101</v>
      </c>
      <c r="V135" s="52">
        <v>6.5204371399151806E-2</v>
      </c>
      <c r="W135" s="53" t="b">
        <v>1</v>
      </c>
      <c r="X135" s="51">
        <v>1.9706572608721102E-6</v>
      </c>
      <c r="Y135" s="52">
        <v>2.0956257700981499E-5</v>
      </c>
      <c r="Z135" s="52">
        <v>0.325792529661869</v>
      </c>
      <c r="AA135" s="52">
        <v>6.5502468738445493E-2</v>
      </c>
      <c r="AB135" s="53" t="b">
        <v>1</v>
      </c>
    </row>
    <row r="136" spans="1:28" x14ac:dyDescent="0.2">
      <c r="A136" s="51" t="s">
        <v>361</v>
      </c>
      <c r="B136" s="52" t="s">
        <v>362</v>
      </c>
      <c r="C136" s="52" t="s">
        <v>363</v>
      </c>
      <c r="D136" s="26">
        <v>2.26152052659146E-4</v>
      </c>
      <c r="E136" s="52">
        <v>9.0460821063658499E-4</v>
      </c>
      <c r="F136" s="52">
        <v>0.32470830229927999</v>
      </c>
      <c r="G136" s="52">
        <v>8.6136960995891104E-2</v>
      </c>
      <c r="H136" s="53" t="b">
        <v>1</v>
      </c>
      <c r="I136" s="52">
        <v>0.11621219203562699</v>
      </c>
      <c r="J136" s="52">
        <v>0.19265595333662899</v>
      </c>
      <c r="K136" s="52">
        <v>0.22701175857011699</v>
      </c>
      <c r="L136" s="52">
        <v>0.14233913604666301</v>
      </c>
      <c r="M136" s="53" t="b">
        <v>0</v>
      </c>
      <c r="N136" s="51">
        <v>2.7436047594296898E-4</v>
      </c>
      <c r="O136" s="52">
        <v>1.1076034028808801E-3</v>
      </c>
      <c r="P136" s="52">
        <v>0.32034155673988102</v>
      </c>
      <c r="Q136" s="52">
        <v>8.6196919347733506E-2</v>
      </c>
      <c r="R136" s="53" t="b">
        <v>1</v>
      </c>
      <c r="S136" s="52">
        <v>6.2234183589671903E-4</v>
      </c>
      <c r="T136" s="52">
        <v>2.29950034280483E-3</v>
      </c>
      <c r="U136" s="52">
        <v>0.30438159580774499</v>
      </c>
      <c r="V136" s="52">
        <v>8.7247196378589603E-2</v>
      </c>
      <c r="W136" s="53" t="b">
        <v>1</v>
      </c>
      <c r="X136" s="51">
        <v>3.8881381101413102E-4</v>
      </c>
      <c r="Y136" s="52">
        <v>1.43663408137425E-3</v>
      </c>
      <c r="Z136" s="52">
        <v>0.31065741543754899</v>
      </c>
      <c r="AA136" s="52">
        <v>8.5810644831250102E-2</v>
      </c>
      <c r="AB136" s="53" t="b">
        <v>1</v>
      </c>
    </row>
    <row r="137" spans="1:28" x14ac:dyDescent="0.2">
      <c r="A137" s="51" t="s">
        <v>732</v>
      </c>
      <c r="B137" s="52" t="s">
        <v>733</v>
      </c>
      <c r="C137" s="52" t="s">
        <v>732</v>
      </c>
      <c r="D137" s="26">
        <v>2.43879763002804E-2</v>
      </c>
      <c r="E137" s="27">
        <v>4.8113835596933302E-2</v>
      </c>
      <c r="F137" s="52">
        <v>0.32088901617277399</v>
      </c>
      <c r="G137" s="52">
        <v>0.14136676027616099</v>
      </c>
      <c r="H137" s="53" t="b">
        <v>1</v>
      </c>
      <c r="I137" s="27">
        <v>2.0344647257749802E-3</v>
      </c>
      <c r="J137" s="27">
        <v>5.9135108029192904E-3</v>
      </c>
      <c r="K137" s="52">
        <v>0.57803035961161897</v>
      </c>
      <c r="L137" s="52">
        <v>0.17956849570903199</v>
      </c>
      <c r="M137" s="53" t="b">
        <v>1</v>
      </c>
      <c r="N137" s="26">
        <v>1.1643343127967399E-2</v>
      </c>
      <c r="O137" s="27">
        <v>2.7147046009592401E-2</v>
      </c>
      <c r="P137" s="52">
        <v>0.34791397429327497</v>
      </c>
      <c r="Q137" s="52">
        <v>0.13661421871712701</v>
      </c>
      <c r="R137" s="53" t="b">
        <v>1</v>
      </c>
      <c r="S137" s="27">
        <v>2.4598812993902E-2</v>
      </c>
      <c r="T137" s="27">
        <v>5.1071821263529903E-2</v>
      </c>
      <c r="U137" s="52">
        <v>0.32766564714928997</v>
      </c>
      <c r="V137" s="52">
        <v>0.14453524154816599</v>
      </c>
      <c r="W137" s="53" t="b">
        <v>0</v>
      </c>
      <c r="X137" s="26">
        <v>2.2471459861052201E-2</v>
      </c>
      <c r="Y137" s="27">
        <v>4.4737700910587902E-2</v>
      </c>
      <c r="Z137" s="52">
        <v>0.32715757560526099</v>
      </c>
      <c r="AA137" s="52">
        <v>0.14212611372467901</v>
      </c>
      <c r="AB137" s="53" t="b">
        <v>1</v>
      </c>
    </row>
    <row r="138" spans="1:28" x14ac:dyDescent="0.2">
      <c r="A138" s="51" t="s">
        <v>626</v>
      </c>
      <c r="B138" s="52" t="s">
        <v>627</v>
      </c>
      <c r="C138" s="52" t="s">
        <v>626</v>
      </c>
      <c r="D138" s="51">
        <v>9.3692473352177102E-3</v>
      </c>
      <c r="E138" s="52">
        <v>2.1499957042920601E-2</v>
      </c>
      <c r="F138" s="52">
        <v>0.32000373884119598</v>
      </c>
      <c r="G138" s="52">
        <v>0.121373251760597</v>
      </c>
      <c r="H138" s="53" t="b">
        <v>1</v>
      </c>
      <c r="I138" s="52">
        <v>0.124613592464733</v>
      </c>
      <c r="J138" s="52">
        <v>0.202215931260528</v>
      </c>
      <c r="K138" s="52">
        <v>0.42866046138543801</v>
      </c>
      <c r="L138" s="52">
        <v>0.27507901332170398</v>
      </c>
      <c r="M138" s="53" t="b">
        <v>0</v>
      </c>
      <c r="N138" s="51">
        <v>2.20609466611498E-2</v>
      </c>
      <c r="O138" s="52">
        <v>4.6692100700297598E-2</v>
      </c>
      <c r="P138" s="52">
        <v>0.28068882855603</v>
      </c>
      <c r="Q138" s="52">
        <v>0.12120144986707</v>
      </c>
      <c r="R138" s="53" t="b">
        <v>1</v>
      </c>
      <c r="S138" s="52">
        <v>1.2270434553043399E-2</v>
      </c>
      <c r="T138" s="52">
        <v>2.9557510857054801E-2</v>
      </c>
      <c r="U138" s="52">
        <v>0.30593390029827899</v>
      </c>
      <c r="V138" s="52">
        <v>0.12050888965699</v>
      </c>
      <c r="W138" s="53" t="b">
        <v>1</v>
      </c>
      <c r="X138" s="51">
        <v>1.0386246834804E-2</v>
      </c>
      <c r="Y138" s="52">
        <v>2.4087253297737001E-2</v>
      </c>
      <c r="Z138" s="52">
        <v>0.31631141619775899</v>
      </c>
      <c r="AA138" s="52">
        <v>0.121693962301198</v>
      </c>
      <c r="AB138" s="53" t="b">
        <v>1</v>
      </c>
    </row>
    <row r="139" spans="1:28" x14ac:dyDescent="0.2">
      <c r="A139" s="51" t="s">
        <v>690</v>
      </c>
      <c r="B139" s="52" t="s">
        <v>691</v>
      </c>
      <c r="C139" s="52" t="s">
        <v>690</v>
      </c>
      <c r="D139" s="51">
        <v>1.59517923040879E-2</v>
      </c>
      <c r="E139" s="52">
        <v>3.3277423179819798E-2</v>
      </c>
      <c r="F139" s="52">
        <v>0.319075228107562</v>
      </c>
      <c r="G139" s="52">
        <v>0.130909266008852</v>
      </c>
      <c r="H139" s="53" t="b">
        <v>1</v>
      </c>
      <c r="I139" s="52">
        <v>4.0520569772968897E-2</v>
      </c>
      <c r="J139" s="52">
        <v>7.6533843071626195E-2</v>
      </c>
      <c r="K139" s="52">
        <v>0.49663475995586798</v>
      </c>
      <c r="L139" s="52">
        <v>0.23745365995993001</v>
      </c>
      <c r="M139" s="53" t="b">
        <v>0</v>
      </c>
      <c r="N139" s="51">
        <v>2.5843126034615801E-2</v>
      </c>
      <c r="O139" s="52">
        <v>5.2164828477279997E-2</v>
      </c>
      <c r="P139" s="52">
        <v>0.29641342229159701</v>
      </c>
      <c r="Q139" s="52">
        <v>0.131713012707454</v>
      </c>
      <c r="R139" s="53" t="b">
        <v>0</v>
      </c>
      <c r="S139" s="27">
        <v>2.5495428756128698E-2</v>
      </c>
      <c r="T139" s="27">
        <v>5.2433994989019399E-2</v>
      </c>
      <c r="U139" s="52">
        <v>0.29947904466105402</v>
      </c>
      <c r="V139" s="52">
        <v>0.13275658853254599</v>
      </c>
      <c r="W139" s="53" t="b">
        <v>0</v>
      </c>
      <c r="X139" s="51">
        <v>1.7139207160396502E-2</v>
      </c>
      <c r="Y139" s="52">
        <v>3.5754518286760101E-2</v>
      </c>
      <c r="Z139" s="52">
        <v>0.31579025644569098</v>
      </c>
      <c r="AA139" s="52">
        <v>0.13102574800074299</v>
      </c>
      <c r="AB139" s="53" t="b">
        <v>1</v>
      </c>
    </row>
    <row r="140" spans="1:28" x14ac:dyDescent="0.2">
      <c r="A140" s="51" t="s">
        <v>547</v>
      </c>
      <c r="B140" s="52" t="s">
        <v>548</v>
      </c>
      <c r="C140" s="52" t="s">
        <v>547</v>
      </c>
      <c r="D140" s="51">
        <v>4.6892009522751799E-3</v>
      </c>
      <c r="E140" s="52">
        <v>1.2316214549349299E-2</v>
      </c>
      <c r="F140" s="52">
        <v>0.31815919267878201</v>
      </c>
      <c r="G140" s="52">
        <v>0.110720298090225</v>
      </c>
      <c r="H140" s="53" t="b">
        <v>1</v>
      </c>
      <c r="I140" s="27">
        <v>2.2741933896637599E-4</v>
      </c>
      <c r="J140" s="27">
        <v>8.9328677287693798E-4</v>
      </c>
      <c r="K140" s="52">
        <v>0.61372192313003804</v>
      </c>
      <c r="L140" s="52">
        <v>0.156652531121653</v>
      </c>
      <c r="M140" s="53" t="b">
        <v>1</v>
      </c>
      <c r="N140" s="26">
        <v>1.1807854043685499E-2</v>
      </c>
      <c r="O140" s="27">
        <v>2.7384172143866299E-2</v>
      </c>
      <c r="P140" s="52">
        <v>0.281938269154691</v>
      </c>
      <c r="Q140" s="52">
        <v>0.11051972289784</v>
      </c>
      <c r="R140" s="53" t="b">
        <v>1</v>
      </c>
      <c r="S140" s="27">
        <v>9.0282506641214504E-3</v>
      </c>
      <c r="T140" s="52">
        <v>2.2493241654611199E-2</v>
      </c>
      <c r="U140" s="52">
        <v>0.29501929554881001</v>
      </c>
      <c r="V140" s="52">
        <v>0.111427633845746</v>
      </c>
      <c r="W140" s="53" t="b">
        <v>1</v>
      </c>
      <c r="X140" s="26">
        <v>5.1122128546372001E-3</v>
      </c>
      <c r="Y140" s="27">
        <v>1.34272578591676E-2</v>
      </c>
      <c r="Z140" s="52">
        <v>0.315213950098503</v>
      </c>
      <c r="AA140" s="52">
        <v>0.110822678966954</v>
      </c>
      <c r="AB140" s="53" t="b">
        <v>1</v>
      </c>
    </row>
    <row r="141" spans="1:28" x14ac:dyDescent="0.2">
      <c r="A141" s="51" t="s">
        <v>662</v>
      </c>
      <c r="B141" s="52" t="s">
        <v>663</v>
      </c>
      <c r="C141" s="52" t="s">
        <v>662</v>
      </c>
      <c r="D141" s="51">
        <v>1.29853470460947E-2</v>
      </c>
      <c r="E141" s="52">
        <v>2.8167220458195402E-2</v>
      </c>
      <c r="F141" s="52">
        <v>0.314230220582076</v>
      </c>
      <c r="G141" s="52">
        <v>0.12517354129059399</v>
      </c>
      <c r="H141" s="53" t="b">
        <v>1</v>
      </c>
      <c r="I141" s="52">
        <v>6.5542376294865605E-5</v>
      </c>
      <c r="J141" s="52">
        <v>3.2624810209800801E-4</v>
      </c>
      <c r="K141" s="52">
        <v>1.1169515731623401</v>
      </c>
      <c r="L141" s="52">
        <v>0.25947075385509799</v>
      </c>
      <c r="M141" s="53" t="b">
        <v>1</v>
      </c>
      <c r="N141" s="51">
        <v>2.27894640166992E-2</v>
      </c>
      <c r="O141" s="52">
        <v>4.7541656991774497E-2</v>
      </c>
      <c r="P141" s="52">
        <v>0.29021296025723697</v>
      </c>
      <c r="Q141" s="52">
        <v>0.12632208880929</v>
      </c>
      <c r="R141" s="53" t="b">
        <v>1</v>
      </c>
      <c r="S141" s="27">
        <v>2.0251362648793399E-2</v>
      </c>
      <c r="T141" s="27">
        <v>4.3928328929721101E-2</v>
      </c>
      <c r="U141" s="52">
        <v>0.298032350804393</v>
      </c>
      <c r="V141" s="52">
        <v>0.12718180586535399</v>
      </c>
      <c r="W141" s="53" t="b">
        <v>1</v>
      </c>
      <c r="X141" s="51">
        <v>1.7435000507602699E-2</v>
      </c>
      <c r="Y141" s="52">
        <v>3.6198382006260799E-2</v>
      </c>
      <c r="Z141" s="52">
        <v>0.30145121899363198</v>
      </c>
      <c r="AA141" s="52">
        <v>0.125575189249997</v>
      </c>
      <c r="AB141" s="53" t="b">
        <v>1</v>
      </c>
    </row>
    <row r="142" spans="1:28" x14ac:dyDescent="0.2">
      <c r="A142" s="51" t="s">
        <v>569</v>
      </c>
      <c r="B142" s="52" t="s">
        <v>570</v>
      </c>
      <c r="C142" s="52" t="s">
        <v>569</v>
      </c>
      <c r="D142" s="51">
        <v>6.5792858955623602E-3</v>
      </c>
      <c r="E142" s="52">
        <v>1.65813216789895E-2</v>
      </c>
      <c r="F142" s="52">
        <v>0.31349685957325901</v>
      </c>
      <c r="G142" s="52">
        <v>0.11393938411183201</v>
      </c>
      <c r="H142" s="53" t="b">
        <v>1</v>
      </c>
      <c r="I142" s="52">
        <v>1.1576411548757701E-2</v>
      </c>
      <c r="J142" s="52">
        <v>2.68474225279699E-2</v>
      </c>
      <c r="K142" s="52">
        <v>0.57861050284312399</v>
      </c>
      <c r="L142" s="52">
        <v>0.22247638701689501</v>
      </c>
      <c r="M142" s="53" t="b">
        <v>1</v>
      </c>
      <c r="N142" s="26">
        <v>1.8151087479693701E-2</v>
      </c>
      <c r="O142" s="27">
        <v>3.9569370705732299E-2</v>
      </c>
      <c r="P142" s="52">
        <v>0.26680514043254999</v>
      </c>
      <c r="Q142" s="52">
        <v>0.111817825297983</v>
      </c>
      <c r="R142" s="53" t="b">
        <v>1</v>
      </c>
      <c r="S142" s="27">
        <v>2.08543874010012E-2</v>
      </c>
      <c r="T142" s="27">
        <v>4.4598627744590703E-2</v>
      </c>
      <c r="U142" s="52">
        <v>0.26123069865439402</v>
      </c>
      <c r="V142" s="52">
        <v>0.111983165969675</v>
      </c>
      <c r="W142" s="53" t="b">
        <v>1</v>
      </c>
      <c r="X142" s="26">
        <v>7.0496729313237801E-3</v>
      </c>
      <c r="Y142" s="27">
        <v>1.7664697689983699E-2</v>
      </c>
      <c r="Z142" s="52">
        <v>0.31023761894255503</v>
      </c>
      <c r="AA142" s="52">
        <v>0.113744133687517</v>
      </c>
      <c r="AB142" s="53" t="b">
        <v>1</v>
      </c>
    </row>
    <row r="143" spans="1:28" x14ac:dyDescent="0.2">
      <c r="A143" s="51" t="s">
        <v>284</v>
      </c>
      <c r="B143" s="52" t="s">
        <v>285</v>
      </c>
      <c r="C143" s="52" t="s">
        <v>284</v>
      </c>
      <c r="D143" s="26">
        <v>7.3127626435114901E-5</v>
      </c>
      <c r="E143" s="27">
        <v>3.75101707361295E-4</v>
      </c>
      <c r="F143" s="52">
        <v>0.30834617904664402</v>
      </c>
      <c r="G143" s="52">
        <v>7.5357987832930406E-2</v>
      </c>
      <c r="H143" s="53" t="b">
        <v>1</v>
      </c>
      <c r="I143" s="27">
        <v>1.6869943544115199E-3</v>
      </c>
      <c r="J143" s="27">
        <v>4.9364398558618804E-3</v>
      </c>
      <c r="K143" s="52">
        <v>0.46613698716011198</v>
      </c>
      <c r="L143" s="52">
        <v>0.14102760437768699</v>
      </c>
      <c r="M143" s="53" t="b">
        <v>1</v>
      </c>
      <c r="N143" s="51">
        <v>1.7185092358259899E-4</v>
      </c>
      <c r="O143" s="52">
        <v>7.6456125185727503E-4</v>
      </c>
      <c r="P143" s="52">
        <v>0.28570171522985599</v>
      </c>
      <c r="Q143" s="52">
        <v>7.3933952086053398E-2</v>
      </c>
      <c r="R143" s="53" t="b">
        <v>1</v>
      </c>
      <c r="S143" s="52">
        <v>2.7563926901478798E-4</v>
      </c>
      <c r="T143" s="52">
        <v>1.22631348255559E-3</v>
      </c>
      <c r="U143" s="52">
        <v>0.27696865153163902</v>
      </c>
      <c r="V143" s="52">
        <v>7.4168754164756601E-2</v>
      </c>
      <c r="W143" s="53" t="b">
        <v>1</v>
      </c>
      <c r="X143" s="51">
        <v>8.9778084857553798E-5</v>
      </c>
      <c r="Y143" s="52">
        <v>4.4992235629762601E-4</v>
      </c>
      <c r="Z143" s="52">
        <v>0.30491575629777501</v>
      </c>
      <c r="AA143" s="52">
        <v>7.5524073750770304E-2</v>
      </c>
      <c r="AB143" s="53" t="b">
        <v>1</v>
      </c>
    </row>
    <row r="144" spans="1:28" x14ac:dyDescent="0.2">
      <c r="A144" s="51" t="s">
        <v>509</v>
      </c>
      <c r="B144" s="52" t="s">
        <v>510</v>
      </c>
      <c r="C144" s="52" t="s">
        <v>509</v>
      </c>
      <c r="D144" s="51">
        <v>2.23689327232243E-3</v>
      </c>
      <c r="E144" s="52">
        <v>6.3303049947503404E-3</v>
      </c>
      <c r="F144" s="52">
        <v>0.30815347841874202</v>
      </c>
      <c r="G144" s="52">
        <v>9.9317797106682801E-2</v>
      </c>
      <c r="H144" s="53" t="b">
        <v>1</v>
      </c>
      <c r="I144" s="52">
        <v>5.1243387917191803E-2</v>
      </c>
      <c r="J144" s="52">
        <v>9.4669987847015302E-2</v>
      </c>
      <c r="K144" s="52">
        <v>0.38912772796446499</v>
      </c>
      <c r="L144" s="52">
        <v>0.195809577038455</v>
      </c>
      <c r="M144" s="53" t="b">
        <v>0</v>
      </c>
      <c r="N144" s="51">
        <v>2.3438165492167102E-3</v>
      </c>
      <c r="O144" s="52">
        <v>6.76762718998088E-3</v>
      </c>
      <c r="P144" s="52">
        <v>0.31111078064564801</v>
      </c>
      <c r="Q144" s="52">
        <v>0.100742115124661</v>
      </c>
      <c r="R144" s="53" t="b">
        <v>1</v>
      </c>
      <c r="S144" s="52">
        <v>5.9060435776496197E-3</v>
      </c>
      <c r="T144" s="52">
        <v>1.57013673062632E-2</v>
      </c>
      <c r="U144" s="52">
        <v>0.28199440078486199</v>
      </c>
      <c r="V144" s="52">
        <v>0.101162994831763</v>
      </c>
      <c r="W144" s="53" t="b">
        <v>1</v>
      </c>
      <c r="X144" s="51">
        <v>2.16112790031269E-3</v>
      </c>
      <c r="Y144" s="52">
        <v>6.2400779108366597E-3</v>
      </c>
      <c r="Z144" s="52">
        <v>0.31018051139602298</v>
      </c>
      <c r="AA144" s="52">
        <v>9.9642492854437603E-2</v>
      </c>
      <c r="AB144" s="53" t="b">
        <v>1</v>
      </c>
    </row>
    <row r="145" spans="1:28" x14ac:dyDescent="0.2">
      <c r="A145" s="51" t="s">
        <v>550</v>
      </c>
      <c r="B145" s="52" t="s">
        <v>551</v>
      </c>
      <c r="C145" s="52" t="s">
        <v>550</v>
      </c>
      <c r="D145" s="51">
        <v>4.8986206158807199E-3</v>
      </c>
      <c r="E145" s="52">
        <v>1.27892131049341E-2</v>
      </c>
      <c r="F145" s="52">
        <v>0.30698090958086199</v>
      </c>
      <c r="G145" s="52">
        <v>0.107205631176906</v>
      </c>
      <c r="H145" s="53" t="b">
        <v>1</v>
      </c>
      <c r="I145" s="52">
        <v>7.6641678306546297E-4</v>
      </c>
      <c r="J145" s="52">
        <v>2.52914329685227E-3</v>
      </c>
      <c r="K145" s="52">
        <v>0.77214909580282398</v>
      </c>
      <c r="L145" s="52">
        <v>0.21832554362613499</v>
      </c>
      <c r="M145" s="53" t="b">
        <v>1</v>
      </c>
      <c r="N145" s="51">
        <v>3.7323160932337899E-3</v>
      </c>
      <c r="O145" s="52">
        <v>1.0170561354062101E-2</v>
      </c>
      <c r="P145" s="52">
        <v>0.320722593528946</v>
      </c>
      <c r="Q145" s="52">
        <v>0.108580080972352</v>
      </c>
      <c r="R145" s="53" t="b">
        <v>1</v>
      </c>
      <c r="S145" s="27">
        <v>1.9810697954019299E-3</v>
      </c>
      <c r="T145" s="27">
        <v>6.0600452261286297E-3</v>
      </c>
      <c r="U145" s="52">
        <v>0.34266524984930302</v>
      </c>
      <c r="V145" s="52">
        <v>0.108540329481372</v>
      </c>
      <c r="W145" s="53" t="b">
        <v>1</v>
      </c>
      <c r="X145" s="51">
        <v>5.0285814858899297E-3</v>
      </c>
      <c r="Y145" s="52">
        <v>1.32876456233213E-2</v>
      </c>
      <c r="Z145" s="52">
        <v>0.30631600005387799</v>
      </c>
      <c r="AA145" s="52">
        <v>0.10731687054530201</v>
      </c>
      <c r="AB145" s="53" t="b">
        <v>1</v>
      </c>
    </row>
    <row r="146" spans="1:28" x14ac:dyDescent="0.2">
      <c r="A146" s="51" t="s">
        <v>693</v>
      </c>
      <c r="B146" s="52" t="s">
        <v>694</v>
      </c>
      <c r="C146" s="52" t="s">
        <v>693</v>
      </c>
      <c r="D146" s="26">
        <v>1.70258472603971E-2</v>
      </c>
      <c r="E146" s="27">
        <v>3.5348901931110101E-2</v>
      </c>
      <c r="F146" s="52">
        <v>0.30597181977080101</v>
      </c>
      <c r="G146" s="52">
        <v>0.12670251530196699</v>
      </c>
      <c r="H146" s="53" t="b">
        <v>1</v>
      </c>
      <c r="I146" s="27">
        <v>4.0838043916424599E-5</v>
      </c>
      <c r="J146" s="52">
        <v>2.2256733934451401E-4</v>
      </c>
      <c r="K146" s="52">
        <v>1.0522420274391999</v>
      </c>
      <c r="L146" s="52">
        <v>0.238204617263507</v>
      </c>
      <c r="M146" s="53" t="b">
        <v>1</v>
      </c>
      <c r="N146" s="51">
        <v>2.8469111314496101E-2</v>
      </c>
      <c r="O146" s="52">
        <v>5.6420602423273999E-2</v>
      </c>
      <c r="P146" s="52">
        <v>0.27947457979207502</v>
      </c>
      <c r="Q146" s="52">
        <v>0.126253271111888</v>
      </c>
      <c r="R146" s="53" t="b">
        <v>0</v>
      </c>
      <c r="S146" s="52">
        <v>5.1308401433609201E-2</v>
      </c>
      <c r="T146" s="52">
        <v>9.4390139346217705E-2</v>
      </c>
      <c r="U146" s="52">
        <v>0.24962144991047899</v>
      </c>
      <c r="V146" s="52">
        <v>0.126996435436628</v>
      </c>
      <c r="W146" s="53" t="b">
        <v>0</v>
      </c>
      <c r="X146" s="51">
        <v>1.5693462514382198E-2</v>
      </c>
      <c r="Y146" s="52">
        <v>3.3054829257346E-2</v>
      </c>
      <c r="Z146" s="52">
        <v>0.30929102650402002</v>
      </c>
      <c r="AA146" s="52">
        <v>0.12646575889654599</v>
      </c>
      <c r="AB146" s="53" t="b">
        <v>1</v>
      </c>
    </row>
    <row r="147" spans="1:28" x14ac:dyDescent="0.2">
      <c r="A147" s="51" t="s">
        <v>349</v>
      </c>
      <c r="B147" s="52" t="s">
        <v>350</v>
      </c>
      <c r="C147" s="52" t="s">
        <v>349</v>
      </c>
      <c r="D147" s="26">
        <v>1.9277711351022001E-4</v>
      </c>
      <c r="E147" s="27">
        <v>8.0048401419481803E-4</v>
      </c>
      <c r="F147" s="52">
        <v>0.30058466429577602</v>
      </c>
      <c r="G147" s="52">
        <v>7.8436553711605794E-2</v>
      </c>
      <c r="H147" s="53" t="b">
        <v>1</v>
      </c>
      <c r="I147" s="27">
        <v>1.33353884476346E-2</v>
      </c>
      <c r="J147" s="27">
        <v>3.0601207174572001E-2</v>
      </c>
      <c r="K147" s="52">
        <v>0.42173679509756801</v>
      </c>
      <c r="L147" s="52">
        <v>0.16527575265057201</v>
      </c>
      <c r="M147" s="53" t="b">
        <v>1</v>
      </c>
      <c r="N147" s="26">
        <v>4.3825447733044298E-4</v>
      </c>
      <c r="O147" s="27">
        <v>1.5923246009672801E-3</v>
      </c>
      <c r="P147" s="52">
        <v>0.28517938080219501</v>
      </c>
      <c r="Q147" s="52">
        <v>7.9141400726988595E-2</v>
      </c>
      <c r="R147" s="53" t="b">
        <v>1</v>
      </c>
      <c r="S147" s="27">
        <v>2.5973941818154201E-4</v>
      </c>
      <c r="T147" s="27">
        <v>1.1866454990209401E-3</v>
      </c>
      <c r="U147" s="52">
        <v>0.29487587946646598</v>
      </c>
      <c r="V147" s="52">
        <v>7.8675940838217204E-2</v>
      </c>
      <c r="W147" s="53" t="b">
        <v>1</v>
      </c>
      <c r="X147" s="26">
        <v>2.8334969581742599E-4</v>
      </c>
      <c r="Y147" s="27">
        <v>1.1230951579672499E-3</v>
      </c>
      <c r="Z147" s="52">
        <v>0.29294866012920001</v>
      </c>
      <c r="AA147" s="52">
        <v>7.8620503457079396E-2</v>
      </c>
      <c r="AB147" s="53" t="b">
        <v>1</v>
      </c>
    </row>
    <row r="148" spans="1:28" x14ac:dyDescent="0.2">
      <c r="A148" s="51" t="s">
        <v>343</v>
      </c>
      <c r="B148" s="52" t="s">
        <v>344</v>
      </c>
      <c r="C148" s="52" t="s">
        <v>343</v>
      </c>
      <c r="D148" s="26">
        <v>1.80699616539248E-4</v>
      </c>
      <c r="E148" s="27">
        <v>7.6490323117584501E-4</v>
      </c>
      <c r="F148" s="52">
        <v>0.29783779689462198</v>
      </c>
      <c r="G148" s="52">
        <v>7.7385031364549203E-2</v>
      </c>
      <c r="H148" s="53" t="b">
        <v>1</v>
      </c>
      <c r="I148" s="52">
        <v>4.5270701455718199E-6</v>
      </c>
      <c r="J148" s="52">
        <v>3.4031079025333003E-5</v>
      </c>
      <c r="K148" s="52">
        <v>0.73713995205071003</v>
      </c>
      <c r="L148" s="52">
        <v>0.146032139512668</v>
      </c>
      <c r="M148" s="53" t="b">
        <v>1</v>
      </c>
      <c r="N148" s="51">
        <v>5.3336443897454295E-4</v>
      </c>
      <c r="O148" s="52">
        <v>1.83107791647953E-3</v>
      </c>
      <c r="P148" s="52">
        <v>0.273608325092694</v>
      </c>
      <c r="Q148" s="52">
        <v>7.7182069574688802E-2</v>
      </c>
      <c r="R148" s="53" t="b">
        <v>1</v>
      </c>
      <c r="S148" s="52">
        <v>5.0520588216068705E-4</v>
      </c>
      <c r="T148" s="52">
        <v>1.9321909177373699E-3</v>
      </c>
      <c r="U148" s="52">
        <v>0.27840760217112098</v>
      </c>
      <c r="V148" s="52">
        <v>7.8182233991453395E-2</v>
      </c>
      <c r="W148" s="53" t="b">
        <v>1</v>
      </c>
      <c r="X148" s="51">
        <v>2.2851261099938601E-4</v>
      </c>
      <c r="Y148" s="52">
        <v>9.57995176882042E-4</v>
      </c>
      <c r="Z148" s="52">
        <v>0.292995838507211</v>
      </c>
      <c r="AA148" s="52">
        <v>7.7427738605512206E-2</v>
      </c>
      <c r="AB148" s="53" t="b">
        <v>1</v>
      </c>
    </row>
    <row r="149" spans="1:28" x14ac:dyDescent="0.2">
      <c r="A149" s="51" t="s">
        <v>278</v>
      </c>
      <c r="B149" s="52" t="s">
        <v>279</v>
      </c>
      <c r="C149" s="52" t="s">
        <v>278</v>
      </c>
      <c r="D149" s="26">
        <v>6.8795899772560002E-5</v>
      </c>
      <c r="E149" s="27">
        <v>3.6138569037152003E-4</v>
      </c>
      <c r="F149" s="52">
        <v>0.295965903792485</v>
      </c>
      <c r="G149" s="52">
        <v>7.2108195677756906E-2</v>
      </c>
      <c r="H149" s="53" t="b">
        <v>1</v>
      </c>
      <c r="I149" s="27">
        <v>2.4598605568147299E-2</v>
      </c>
      <c r="J149" s="52">
        <v>5.20476983014923E-2</v>
      </c>
      <c r="K149" s="52">
        <v>0.39473269362430802</v>
      </c>
      <c r="L149" s="52">
        <v>0.17123645140973101</v>
      </c>
      <c r="M149" s="53" t="b">
        <v>0</v>
      </c>
      <c r="N149" s="51">
        <v>2.3723926962461599E-4</v>
      </c>
      <c r="O149" s="52">
        <v>9.9458001496473703E-4</v>
      </c>
      <c r="P149" s="52">
        <v>0.27348830387969902</v>
      </c>
      <c r="Q149" s="52">
        <v>7.24988690896229E-2</v>
      </c>
      <c r="R149" s="53" t="b">
        <v>1</v>
      </c>
      <c r="S149" s="52">
        <v>6.5824220999561504E-4</v>
      </c>
      <c r="T149" s="52">
        <v>2.3718479632899902E-3</v>
      </c>
      <c r="U149" s="52">
        <v>0.23980822183811101</v>
      </c>
      <c r="V149" s="52">
        <v>6.8807256053721594E-2</v>
      </c>
      <c r="W149" s="53" t="b">
        <v>1</v>
      </c>
      <c r="X149" s="51">
        <v>7.9706112475590201E-5</v>
      </c>
      <c r="Y149" s="52">
        <v>4.2666682874093999E-4</v>
      </c>
      <c r="Z149" s="52">
        <v>0.294014376452719</v>
      </c>
      <c r="AA149" s="52">
        <v>7.2315275461833001E-2</v>
      </c>
      <c r="AB149" s="53" t="b">
        <v>1</v>
      </c>
    </row>
    <row r="150" spans="1:28" x14ac:dyDescent="0.2">
      <c r="A150" s="51" t="s">
        <v>194</v>
      </c>
      <c r="B150" s="52" t="s">
        <v>195</v>
      </c>
      <c r="C150" s="52" t="s">
        <v>196</v>
      </c>
      <c r="D150" s="26">
        <v>7.5396173115565604E-6</v>
      </c>
      <c r="E150" s="52">
        <v>5.6677123238597597E-5</v>
      </c>
      <c r="F150" s="52">
        <v>0.29439980964103002</v>
      </c>
      <c r="G150" s="52">
        <v>6.3133000836665898E-2</v>
      </c>
      <c r="H150" s="53" t="b">
        <v>1</v>
      </c>
      <c r="I150" s="52">
        <v>2.41459447388243E-7</v>
      </c>
      <c r="J150" s="52">
        <v>2.6319079765318502E-6</v>
      </c>
      <c r="K150" s="52">
        <v>0.57299482054439099</v>
      </c>
      <c r="L150" s="52">
        <v>9.8975381044803398E-2</v>
      </c>
      <c r="M150" s="53" t="b">
        <v>1</v>
      </c>
      <c r="N150" s="51">
        <v>1.8662621992751699E-5</v>
      </c>
      <c r="O150" s="52">
        <v>1.2518312598214999E-4</v>
      </c>
      <c r="P150" s="52">
        <v>0.28167678296905002</v>
      </c>
      <c r="Q150" s="52">
        <v>6.3430109667320295E-2</v>
      </c>
      <c r="R150" s="53" t="b">
        <v>1</v>
      </c>
      <c r="S150" s="52">
        <v>4.5272255208286297E-5</v>
      </c>
      <c r="T150" s="52">
        <v>2.9027504810018897E-4</v>
      </c>
      <c r="U150" s="52">
        <v>0.269289812235671</v>
      </c>
      <c r="V150" s="52">
        <v>6.3833964847102506E-2</v>
      </c>
      <c r="W150" s="53" t="b">
        <v>1</v>
      </c>
      <c r="X150" s="51">
        <v>1.2255151297137999E-5</v>
      </c>
      <c r="Y150" s="52">
        <v>8.4813428024637397E-5</v>
      </c>
      <c r="Z150" s="52">
        <v>0.28677022442285</v>
      </c>
      <c r="AA150" s="52">
        <v>6.3099949255341695E-2</v>
      </c>
      <c r="AB150" s="53" t="b">
        <v>1</v>
      </c>
    </row>
    <row r="151" spans="1:28" x14ac:dyDescent="0.2">
      <c r="A151" s="51" t="s">
        <v>398</v>
      </c>
      <c r="B151" s="52" t="s">
        <v>399</v>
      </c>
      <c r="C151" s="52" t="s">
        <v>398</v>
      </c>
      <c r="D151" s="51">
        <v>3.6971757126920201E-4</v>
      </c>
      <c r="E151" s="52">
        <v>1.3433071756114301E-3</v>
      </c>
      <c r="F151" s="52">
        <v>0.284903822821443</v>
      </c>
      <c r="G151" s="52">
        <v>7.8756227154226893E-2</v>
      </c>
      <c r="H151" s="53" t="b">
        <v>1</v>
      </c>
      <c r="I151" s="52">
        <v>0.102840700294484</v>
      </c>
      <c r="J151" s="52">
        <v>0.173792811350368</v>
      </c>
      <c r="K151" s="52">
        <v>0.18405415933856101</v>
      </c>
      <c r="L151" s="52">
        <v>0.110956349480808</v>
      </c>
      <c r="M151" s="53" t="b">
        <v>0</v>
      </c>
      <c r="N151" s="26">
        <v>1.1529125008861399E-4</v>
      </c>
      <c r="O151" s="27">
        <v>5.8449982603064605E-4</v>
      </c>
      <c r="P151" s="52">
        <v>0.29445761367746698</v>
      </c>
      <c r="Q151" s="52">
        <v>7.5114012495066496E-2</v>
      </c>
      <c r="R151" s="53" t="b">
        <v>1</v>
      </c>
      <c r="S151" s="27">
        <v>5.9113466439984503E-4</v>
      </c>
      <c r="T151" s="27">
        <v>2.2028608006695099E-3</v>
      </c>
      <c r="U151" s="52">
        <v>0.28127511933591998</v>
      </c>
      <c r="V151" s="52">
        <v>8.0621580362386702E-2</v>
      </c>
      <c r="W151" s="53" t="b">
        <v>1</v>
      </c>
      <c r="X151" s="26">
        <v>4.7768590088536798E-4</v>
      </c>
      <c r="Y151" s="27">
        <v>1.7212483701324001E-3</v>
      </c>
      <c r="Z151" s="52">
        <v>0.28013523685401498</v>
      </c>
      <c r="AA151" s="52">
        <v>7.9000110544565405E-2</v>
      </c>
      <c r="AB151" s="53" t="b">
        <v>1</v>
      </c>
    </row>
    <row r="152" spans="1:28" x14ac:dyDescent="0.2">
      <c r="A152" s="51" t="s">
        <v>620</v>
      </c>
      <c r="B152" s="52" t="s">
        <v>621</v>
      </c>
      <c r="C152" s="52" t="s">
        <v>620</v>
      </c>
      <c r="D152" s="51">
        <v>9.3492973242249901E-3</v>
      </c>
      <c r="E152" s="52">
        <v>2.1499957042920601E-2</v>
      </c>
      <c r="F152" s="52">
        <v>0.28151273381209602</v>
      </c>
      <c r="G152" s="52">
        <v>0.10701513362121901</v>
      </c>
      <c r="H152" s="53" t="b">
        <v>1</v>
      </c>
      <c r="I152" s="52">
        <v>5.8279802138008902E-2</v>
      </c>
      <c r="J152" s="52">
        <v>0.105435658639717</v>
      </c>
      <c r="K152" s="52">
        <v>0.39009685337560501</v>
      </c>
      <c r="L152" s="52">
        <v>0.20205599145346401</v>
      </c>
      <c r="M152" s="53" t="b">
        <v>0</v>
      </c>
      <c r="N152" s="26">
        <v>6.9393448991404497E-3</v>
      </c>
      <c r="O152" s="27">
        <v>1.7590432418751401E-2</v>
      </c>
      <c r="P152" s="52">
        <v>0.28059764965383499</v>
      </c>
      <c r="Q152" s="52">
        <v>0.102684687577058</v>
      </c>
      <c r="R152" s="53" t="b">
        <v>1</v>
      </c>
      <c r="S152" s="27">
        <v>1.9516311826259399E-2</v>
      </c>
      <c r="T152" s="52">
        <v>4.2759356564065903E-2</v>
      </c>
      <c r="U152" s="52">
        <v>0.25901680481280698</v>
      </c>
      <c r="V152" s="52">
        <v>0.109779519880156</v>
      </c>
      <c r="W152" s="53" t="b">
        <v>1</v>
      </c>
      <c r="X152" s="26">
        <v>1.5422967032616501E-2</v>
      </c>
      <c r="Y152" s="27">
        <v>3.2802017688881899E-2</v>
      </c>
      <c r="Z152" s="52">
        <v>0.26008846401727098</v>
      </c>
      <c r="AA152" s="52">
        <v>0.10624512505394899</v>
      </c>
      <c r="AB152" s="53" t="b">
        <v>1</v>
      </c>
    </row>
    <row r="153" spans="1:28" x14ac:dyDescent="0.2">
      <c r="A153" s="51" t="s">
        <v>424</v>
      </c>
      <c r="B153" s="52" t="s">
        <v>425</v>
      </c>
      <c r="C153" s="52" t="s">
        <v>424</v>
      </c>
      <c r="D153" s="26">
        <v>5.1608119255403798E-4</v>
      </c>
      <c r="E153" s="52">
        <v>1.75790156213719E-3</v>
      </c>
      <c r="F153" s="52">
        <v>0.27808678310200302</v>
      </c>
      <c r="G153" s="52">
        <v>7.8351459534620194E-2</v>
      </c>
      <c r="H153" s="53" t="b">
        <v>1</v>
      </c>
      <c r="I153" s="52">
        <v>5.8564062203229701E-8</v>
      </c>
      <c r="J153" s="52">
        <v>7.8148412772380402E-7</v>
      </c>
      <c r="K153" s="52">
        <v>1.0667002970450801</v>
      </c>
      <c r="L153" s="52">
        <v>0.17122037500152301</v>
      </c>
      <c r="M153" s="53" t="b">
        <v>1</v>
      </c>
      <c r="N153" s="51">
        <v>6.8184677229666797E-4</v>
      </c>
      <c r="O153" s="52">
        <v>2.26935261619349E-3</v>
      </c>
      <c r="P153" s="52">
        <v>0.26958095846947799</v>
      </c>
      <c r="Q153" s="52">
        <v>7.77287196003663E-2</v>
      </c>
      <c r="R153" s="53" t="b">
        <v>1</v>
      </c>
      <c r="S153" s="52">
        <v>8.0025965138719104E-4</v>
      </c>
      <c r="T153" s="52">
        <v>2.7691524444826599E-3</v>
      </c>
      <c r="U153" s="52">
        <v>0.275048216251223</v>
      </c>
      <c r="V153" s="52">
        <v>8.03545962389077E-2</v>
      </c>
      <c r="W153" s="53" t="b">
        <v>1</v>
      </c>
      <c r="X153" s="51">
        <v>7.61250790408564E-4</v>
      </c>
      <c r="Y153" s="52">
        <v>2.4955289069032599E-3</v>
      </c>
      <c r="Z153" s="52">
        <v>0.26886057408816499</v>
      </c>
      <c r="AA153" s="52">
        <v>7.8245155433142893E-2</v>
      </c>
      <c r="AB153" s="53" t="b">
        <v>1</v>
      </c>
    </row>
    <row r="154" spans="1:28" x14ac:dyDescent="0.2">
      <c r="A154" s="51" t="s">
        <v>201</v>
      </c>
      <c r="B154" s="52" t="s">
        <v>202</v>
      </c>
      <c r="C154" s="52" t="s">
        <v>201</v>
      </c>
      <c r="D154" s="26">
        <v>8.2117174559955906E-6</v>
      </c>
      <c r="E154" s="27">
        <v>5.92770946829826E-5</v>
      </c>
      <c r="F154" s="52">
        <v>0.276480165098899</v>
      </c>
      <c r="G154" s="52">
        <v>5.9713092984584097E-2</v>
      </c>
      <c r="H154" s="53" t="b">
        <v>1</v>
      </c>
      <c r="I154" s="27">
        <v>7.7730550866560502E-4</v>
      </c>
      <c r="J154" s="27">
        <v>2.52914329685227E-3</v>
      </c>
      <c r="K154" s="52">
        <v>0.43567243296491198</v>
      </c>
      <c r="L154" s="52">
        <v>0.12263759867759599</v>
      </c>
      <c r="M154" s="53" t="b">
        <v>1</v>
      </c>
      <c r="N154" s="51">
        <v>1.4202952870994799E-5</v>
      </c>
      <c r="O154" s="52">
        <v>1.01516187733668E-4</v>
      </c>
      <c r="P154" s="52">
        <v>0.27000389195909902</v>
      </c>
      <c r="Q154" s="52">
        <v>6.0033357222579402E-2</v>
      </c>
      <c r="R154" s="53" t="b">
        <v>1</v>
      </c>
      <c r="S154" s="52">
        <v>1.67055732290196E-5</v>
      </c>
      <c r="T154" s="52">
        <v>1.3006482014022401E-4</v>
      </c>
      <c r="U154" s="52">
        <v>0.27163530392597202</v>
      </c>
      <c r="V154" s="52">
        <v>6.0907512430411197E-2</v>
      </c>
      <c r="W154" s="53" t="b">
        <v>1</v>
      </c>
      <c r="X154" s="51">
        <v>9.0333966878643007E-6</v>
      </c>
      <c r="Y154" s="52">
        <v>6.7906223377738503E-5</v>
      </c>
      <c r="Z154" s="52">
        <v>0.275544633437802</v>
      </c>
      <c r="AA154" s="52">
        <v>5.9822809942543298E-2</v>
      </c>
      <c r="AB154" s="53" t="b">
        <v>1</v>
      </c>
    </row>
    <row r="155" spans="1:28" x14ac:dyDescent="0.2">
      <c r="A155" s="51" t="s">
        <v>496</v>
      </c>
      <c r="B155" s="52" t="s">
        <v>497</v>
      </c>
      <c r="C155" s="52" t="s">
        <v>496</v>
      </c>
      <c r="D155" s="51">
        <v>1.8564537053143201E-3</v>
      </c>
      <c r="E155" s="52">
        <v>5.3960921034469497E-3</v>
      </c>
      <c r="F155" s="52">
        <v>0.27443430738966401</v>
      </c>
      <c r="G155" s="52">
        <v>8.6421970407420098E-2</v>
      </c>
      <c r="H155" s="53" t="b">
        <v>1</v>
      </c>
      <c r="I155" s="52">
        <v>1.18818129199919E-3</v>
      </c>
      <c r="J155" s="52">
        <v>3.6740925057563499E-3</v>
      </c>
      <c r="K155" s="52">
        <v>0.58360085326987199</v>
      </c>
      <c r="L155" s="52">
        <v>0.171045001149146</v>
      </c>
      <c r="M155" s="53" t="b">
        <v>1</v>
      </c>
      <c r="N155" s="51">
        <v>6.8977958139618701E-3</v>
      </c>
      <c r="O155" s="52">
        <v>1.7587362426241999E-2</v>
      </c>
      <c r="P155" s="52">
        <v>0.22945796048093001</v>
      </c>
      <c r="Q155" s="52">
        <v>8.3616572875038903E-2</v>
      </c>
      <c r="R155" s="53" t="b">
        <v>1</v>
      </c>
      <c r="S155" s="52">
        <v>7.8863440940594998E-3</v>
      </c>
      <c r="T155" s="52">
        <v>2.0238416453069698E-2</v>
      </c>
      <c r="U155" s="52">
        <v>0.231467716526749</v>
      </c>
      <c r="V155" s="52">
        <v>8.5812765174709302E-2</v>
      </c>
      <c r="W155" s="53" t="b">
        <v>1</v>
      </c>
      <c r="X155" s="51">
        <v>2.0649036217272802E-3</v>
      </c>
      <c r="Y155" s="52">
        <v>6.0019865271539602E-3</v>
      </c>
      <c r="Z155" s="52">
        <v>0.27183034799259997</v>
      </c>
      <c r="AA155" s="52">
        <v>8.6520714407968796E-2</v>
      </c>
      <c r="AB155" s="53" t="b">
        <v>1</v>
      </c>
    </row>
    <row r="156" spans="1:28" x14ac:dyDescent="0.2">
      <c r="A156" s="51" t="s">
        <v>729</v>
      </c>
      <c r="B156" s="52" t="s">
        <v>730</v>
      </c>
      <c r="C156" s="52" t="s">
        <v>729</v>
      </c>
      <c r="D156" s="51">
        <v>2.4268718083935902E-2</v>
      </c>
      <c r="E156" s="52">
        <v>4.8096186748163801E-2</v>
      </c>
      <c r="F156" s="52">
        <v>0.27198649479086201</v>
      </c>
      <c r="G156" s="52">
        <v>0.11919178885782999</v>
      </c>
      <c r="H156" s="53" t="b">
        <v>1</v>
      </c>
      <c r="I156" s="52">
        <v>7.9586385532008695E-6</v>
      </c>
      <c r="J156" s="52">
        <v>5.5967200148315803E-5</v>
      </c>
      <c r="K156" s="52">
        <v>2.4658578786959602</v>
      </c>
      <c r="L156" s="52">
        <v>0.50431700007483204</v>
      </c>
      <c r="M156" s="53" t="b">
        <v>1</v>
      </c>
      <c r="N156" s="51">
        <v>4.2540912261889503E-2</v>
      </c>
      <c r="O156" s="52">
        <v>7.9264263872580495E-2</v>
      </c>
      <c r="P156" s="52">
        <v>0.24565270666018099</v>
      </c>
      <c r="Q156" s="52">
        <v>0.119814814116161</v>
      </c>
      <c r="R156" s="53" t="b">
        <v>0</v>
      </c>
      <c r="S156" s="52">
        <v>3.5567214834276502E-2</v>
      </c>
      <c r="T156" s="52">
        <v>6.9539487299302996E-2</v>
      </c>
      <c r="U156" s="52">
        <v>0.25845023478652202</v>
      </c>
      <c r="V156" s="52">
        <v>0.12153901384813499</v>
      </c>
      <c r="W156" s="53" t="b">
        <v>0</v>
      </c>
      <c r="X156" s="51">
        <v>2.18516554998083E-2</v>
      </c>
      <c r="Y156" s="52">
        <v>4.37033109996166E-2</v>
      </c>
      <c r="Z156" s="52">
        <v>0.27698719988390103</v>
      </c>
      <c r="AA156" s="52">
        <v>0.11923108484287299</v>
      </c>
      <c r="AB156" s="53" t="b">
        <v>1</v>
      </c>
    </row>
    <row r="157" spans="1:28" x14ac:dyDescent="0.2">
      <c r="A157" s="51" t="s">
        <v>252</v>
      </c>
      <c r="B157" s="52" t="s">
        <v>253</v>
      </c>
      <c r="C157" s="52" t="s">
        <v>252</v>
      </c>
      <c r="D157" s="26">
        <v>4.1948575492324902E-5</v>
      </c>
      <c r="E157" s="52">
        <v>2.43861052195382E-4</v>
      </c>
      <c r="F157" s="52">
        <v>0.268213993986401</v>
      </c>
      <c r="G157" s="52">
        <v>6.3201292122397904E-2</v>
      </c>
      <c r="H157" s="53" t="b">
        <v>1</v>
      </c>
      <c r="I157" s="52">
        <v>1.2184660943713499E-6</v>
      </c>
      <c r="J157" s="52">
        <v>1.05142542878549E-5</v>
      </c>
      <c r="K157" s="52">
        <v>0.61125007601755599</v>
      </c>
      <c r="L157" s="52">
        <v>0.113515394412623</v>
      </c>
      <c r="M157" s="53" t="b">
        <v>1</v>
      </c>
      <c r="N157" s="51">
        <v>7.8326805844657695E-5</v>
      </c>
      <c r="O157" s="52">
        <v>4.16469357905741E-4</v>
      </c>
      <c r="P157" s="52">
        <v>0.26184500309152098</v>
      </c>
      <c r="Q157" s="52">
        <v>6.41737886411895E-2</v>
      </c>
      <c r="R157" s="53" t="b">
        <v>1</v>
      </c>
      <c r="S157" s="52">
        <v>1.4981411773831499E-4</v>
      </c>
      <c r="T157" s="52">
        <v>7.96572626023237E-4</v>
      </c>
      <c r="U157" s="52">
        <v>0.25151987447850299</v>
      </c>
      <c r="V157" s="52">
        <v>6.4375393363422295E-2</v>
      </c>
      <c r="W157" s="53" t="b">
        <v>1</v>
      </c>
      <c r="X157" s="51">
        <v>6.5879670789242603E-5</v>
      </c>
      <c r="Y157" s="52">
        <v>3.81243225205979E-4</v>
      </c>
      <c r="Z157" s="52">
        <v>0.26175158747617799</v>
      </c>
      <c r="AA157" s="52">
        <v>6.3440768154580204E-2</v>
      </c>
      <c r="AB157" s="53" t="b">
        <v>1</v>
      </c>
    </row>
    <row r="158" spans="1:28" x14ac:dyDescent="0.2">
      <c r="A158" s="51" t="s">
        <v>560</v>
      </c>
      <c r="B158" s="52" t="s">
        <v>561</v>
      </c>
      <c r="C158" s="52" t="s">
        <v>560</v>
      </c>
      <c r="D158" s="51">
        <v>5.4029643884987598E-3</v>
      </c>
      <c r="E158" s="52">
        <v>1.38570145493262E-2</v>
      </c>
      <c r="F158" s="52">
        <v>0.26786663365013602</v>
      </c>
      <c r="G158" s="52">
        <v>9.4784833985695593E-2</v>
      </c>
      <c r="H158" s="53" t="b">
        <v>1</v>
      </c>
      <c r="I158" s="52">
        <v>5.9149028015792497E-8</v>
      </c>
      <c r="J158" s="52">
        <v>7.8148412772380402E-7</v>
      </c>
      <c r="K158" s="52">
        <v>1.1015002031874499</v>
      </c>
      <c r="L158" s="52">
        <v>0.17799972283512</v>
      </c>
      <c r="M158" s="53" t="b">
        <v>1</v>
      </c>
      <c r="N158" s="51">
        <v>7.7615529110465296E-3</v>
      </c>
      <c r="O158" s="52">
        <v>1.92476094033622E-2</v>
      </c>
      <c r="P158" s="52">
        <v>0.26011637352065797</v>
      </c>
      <c r="Q158" s="52">
        <v>9.6256152316059995E-2</v>
      </c>
      <c r="R158" s="53" t="b">
        <v>1</v>
      </c>
      <c r="S158" s="52">
        <v>2.5957296355106699E-2</v>
      </c>
      <c r="T158" s="52">
        <v>5.3133245121251303E-2</v>
      </c>
      <c r="U158" s="52">
        <v>0.20171406424452501</v>
      </c>
      <c r="V158" s="52">
        <v>8.9782210393221595E-2</v>
      </c>
      <c r="W158" s="53" t="b">
        <v>0</v>
      </c>
      <c r="X158" s="51">
        <v>6.8547649362237896E-3</v>
      </c>
      <c r="Y158" s="52">
        <v>1.7376032047637002E-2</v>
      </c>
      <c r="Z158" s="52">
        <v>0.26054132476843</v>
      </c>
      <c r="AA158" s="52">
        <v>9.4951678168415904E-2</v>
      </c>
      <c r="AB158" s="53" t="b">
        <v>1</v>
      </c>
    </row>
    <row r="159" spans="1:28" x14ac:dyDescent="0.2">
      <c r="A159" s="51" t="s">
        <v>632</v>
      </c>
      <c r="B159" s="52" t="s">
        <v>633</v>
      </c>
      <c r="C159" s="52" t="s">
        <v>632</v>
      </c>
      <c r="D159" s="51">
        <v>9.4686624250030493E-3</v>
      </c>
      <c r="E159" s="52">
        <v>2.1501754256777798E-2</v>
      </c>
      <c r="F159" s="52">
        <v>0.26779940899253302</v>
      </c>
      <c r="G159" s="52">
        <v>0.101781358563399</v>
      </c>
      <c r="H159" s="53" t="b">
        <v>1</v>
      </c>
      <c r="I159" s="52">
        <v>3.8467876014126201E-4</v>
      </c>
      <c r="J159" s="52">
        <v>1.40941125564361E-3</v>
      </c>
      <c r="K159" s="52">
        <v>0.72971915357234396</v>
      </c>
      <c r="L159" s="52">
        <v>0.19428003829476301</v>
      </c>
      <c r="M159" s="53" t="b">
        <v>1</v>
      </c>
      <c r="N159" s="51">
        <v>1.40921509557201E-2</v>
      </c>
      <c r="O159" s="52">
        <v>3.1835118221212301E-2</v>
      </c>
      <c r="P159" s="52">
        <v>0.25575072107886099</v>
      </c>
      <c r="Q159" s="52">
        <v>0.10287739973711101</v>
      </c>
      <c r="R159" s="53" t="b">
        <v>1</v>
      </c>
      <c r="S159" s="52">
        <v>1.4978796461064099E-2</v>
      </c>
      <c r="T159" s="52">
        <v>3.4496435675841403E-2</v>
      </c>
      <c r="U159" s="52">
        <v>0.256806620014839</v>
      </c>
      <c r="V159" s="52">
        <v>0.104255020943181</v>
      </c>
      <c r="W159" s="53" t="b">
        <v>1</v>
      </c>
      <c r="X159" s="51">
        <v>1.06698387586695E-2</v>
      </c>
      <c r="Y159" s="52">
        <v>2.4484472098841501E-2</v>
      </c>
      <c r="Z159" s="52">
        <v>0.26374335452085101</v>
      </c>
      <c r="AA159" s="52">
        <v>0.10191070144247</v>
      </c>
      <c r="AB159" s="53" t="b">
        <v>1</v>
      </c>
    </row>
    <row r="160" spans="1:28" x14ac:dyDescent="0.2">
      <c r="A160" s="51" t="s">
        <v>658</v>
      </c>
      <c r="B160" s="52" t="s">
        <v>659</v>
      </c>
      <c r="C160" s="52" t="s">
        <v>660</v>
      </c>
      <c r="D160" s="51">
        <v>1.2641570887639101E-2</v>
      </c>
      <c r="E160" s="52">
        <v>2.7558624535053099E-2</v>
      </c>
      <c r="F160" s="52">
        <v>0.26669859410136298</v>
      </c>
      <c r="G160" s="52">
        <v>0.10606496211161399</v>
      </c>
      <c r="H160" s="53" t="b">
        <v>1</v>
      </c>
      <c r="I160" s="52">
        <v>5.1065361055177799E-4</v>
      </c>
      <c r="J160" s="52">
        <v>1.7878815870804E-3</v>
      </c>
      <c r="K160" s="52">
        <v>1.12385247649941</v>
      </c>
      <c r="L160" s="52">
        <v>0.304721019555662</v>
      </c>
      <c r="M160" s="53" t="b">
        <v>1</v>
      </c>
      <c r="N160" s="26">
        <v>1.9614734791946298E-2</v>
      </c>
      <c r="O160" s="27">
        <v>4.1921688084747999E-2</v>
      </c>
      <c r="P160" s="52">
        <v>0.24784470899769701</v>
      </c>
      <c r="Q160" s="52">
        <v>0.10544379369873801</v>
      </c>
      <c r="R160" s="53" t="b">
        <v>1</v>
      </c>
      <c r="S160" s="27">
        <v>1.6538917787517801E-2</v>
      </c>
      <c r="T160" s="52">
        <v>3.73625293023718E-2</v>
      </c>
      <c r="U160" s="52">
        <v>0.260852596851603</v>
      </c>
      <c r="V160" s="52">
        <v>0.107980575224685</v>
      </c>
      <c r="W160" s="53" t="b">
        <v>1</v>
      </c>
      <c r="X160" s="26">
        <v>1.43278871510853E-2</v>
      </c>
      <c r="Y160" s="27">
        <v>3.0925538603332699E-2</v>
      </c>
      <c r="Z160" s="52">
        <v>0.26252904154951001</v>
      </c>
      <c r="AA160" s="52">
        <v>0.10635034387938599</v>
      </c>
      <c r="AB160" s="53" t="b">
        <v>1</v>
      </c>
    </row>
    <row r="161" spans="1:28" x14ac:dyDescent="0.2">
      <c r="A161" s="51" t="s">
        <v>22</v>
      </c>
      <c r="B161" s="52" t="s">
        <v>23</v>
      </c>
      <c r="C161" s="52" t="s">
        <v>24</v>
      </c>
      <c r="D161" s="26">
        <v>4.35408933318974E-10</v>
      </c>
      <c r="E161" s="27">
        <v>3.7967658985414503E-8</v>
      </c>
      <c r="F161" s="52">
        <v>0.265457461459913</v>
      </c>
      <c r="G161" s="52">
        <v>3.9070717055409501E-2</v>
      </c>
      <c r="H161" s="53" t="b">
        <v>1</v>
      </c>
      <c r="I161" s="27">
        <v>2.6909980284284899E-7</v>
      </c>
      <c r="J161" s="52">
        <v>2.8616466838898101E-6</v>
      </c>
      <c r="K161" s="52">
        <v>0.39255122080731802</v>
      </c>
      <c r="L161" s="52">
        <v>6.8006073884149407E-2</v>
      </c>
      <c r="M161" s="53" t="b">
        <v>1</v>
      </c>
      <c r="N161" s="51">
        <v>1.79435030594987E-9</v>
      </c>
      <c r="O161" s="52">
        <v>1.11762390484877E-7</v>
      </c>
      <c r="P161" s="52">
        <v>0.25271390737202698</v>
      </c>
      <c r="Q161" s="52">
        <v>3.8842369819962003E-2</v>
      </c>
      <c r="R161" s="53" t="b">
        <v>1</v>
      </c>
      <c r="S161" s="52">
        <v>1.24010170283896E-9</v>
      </c>
      <c r="T161" s="52">
        <v>1.08136868487557E-7</v>
      </c>
      <c r="U161" s="52">
        <v>0.25961058317438501</v>
      </c>
      <c r="V161" s="52">
        <v>3.9412797511149199E-2</v>
      </c>
      <c r="W161" s="53" t="b">
        <v>1</v>
      </c>
      <c r="X161" s="51">
        <v>4.7746244869861998E-10</v>
      </c>
      <c r="Y161" s="52">
        <v>4.6770965981352998E-8</v>
      </c>
      <c r="Z161" s="52">
        <v>0.26483543401974202</v>
      </c>
      <c r="AA161" s="52">
        <v>3.9102854156370097E-2</v>
      </c>
      <c r="AB161" s="53" t="b">
        <v>1</v>
      </c>
    </row>
    <row r="162" spans="1:28" x14ac:dyDescent="0.2">
      <c r="A162" s="51" t="s">
        <v>675</v>
      </c>
      <c r="B162" s="52" t="s">
        <v>676</v>
      </c>
      <c r="C162" s="52" t="s">
        <v>675</v>
      </c>
      <c r="D162" s="26">
        <v>1.43305892788184E-2</v>
      </c>
      <c r="E162" s="27">
        <v>3.04787167100724E-2</v>
      </c>
      <c r="F162" s="52">
        <v>0.26489364054917902</v>
      </c>
      <c r="G162" s="52">
        <v>0.10696965134879</v>
      </c>
      <c r="H162" s="53" t="b">
        <v>1</v>
      </c>
      <c r="I162" s="52">
        <v>1.3631909929110901E-6</v>
      </c>
      <c r="J162" s="52">
        <v>1.14298321713314E-5</v>
      </c>
      <c r="K162" s="52">
        <v>0.93606708293285301</v>
      </c>
      <c r="L162" s="52">
        <v>0.17378996455585899</v>
      </c>
      <c r="M162" s="53" t="b">
        <v>1</v>
      </c>
      <c r="N162" s="51">
        <v>9.7441920880463797E-3</v>
      </c>
      <c r="O162" s="52">
        <v>2.3215670767148699E-2</v>
      </c>
      <c r="P162" s="52">
        <v>0.27896785030668803</v>
      </c>
      <c r="Q162" s="52">
        <v>0.10662800736373999</v>
      </c>
      <c r="R162" s="53" t="b">
        <v>1</v>
      </c>
      <c r="S162" s="52">
        <v>1.6890412764555499E-2</v>
      </c>
      <c r="T162" s="52">
        <v>3.7765230591518997E-2</v>
      </c>
      <c r="U162" s="52">
        <v>0.26246905287792799</v>
      </c>
      <c r="V162" s="52">
        <v>0.10869043827922199</v>
      </c>
      <c r="W162" s="53" t="b">
        <v>1</v>
      </c>
      <c r="X162" s="51">
        <v>1.2108100540432799E-2</v>
      </c>
      <c r="Y162" s="52">
        <v>2.7072470951942099E-2</v>
      </c>
      <c r="Z162" s="52">
        <v>0.27171126894520597</v>
      </c>
      <c r="AA162" s="52">
        <v>0.10705628215461099</v>
      </c>
      <c r="AB162" s="53" t="b">
        <v>1</v>
      </c>
    </row>
    <row r="163" spans="1:28" x14ac:dyDescent="0.2">
      <c r="A163" s="51" t="s">
        <v>629</v>
      </c>
      <c r="B163" s="52" t="s">
        <v>630</v>
      </c>
      <c r="C163" s="52" t="s">
        <v>629</v>
      </c>
      <c r="D163" s="51">
        <v>9.4382891777547995E-3</v>
      </c>
      <c r="E163" s="52">
        <v>2.1501754256777798E-2</v>
      </c>
      <c r="F163" s="52">
        <v>0.26360355691094101</v>
      </c>
      <c r="G163" s="52">
        <v>0.100112733996849</v>
      </c>
      <c r="H163" s="53" t="b">
        <v>1</v>
      </c>
      <c r="I163" s="52">
        <v>6.0908710495448701E-2</v>
      </c>
      <c r="J163" s="52">
        <v>0.10839264398373701</v>
      </c>
      <c r="K163" s="52">
        <v>0.30947628975066499</v>
      </c>
      <c r="L163" s="52">
        <v>0.16204352510723799</v>
      </c>
      <c r="M163" s="53" t="b">
        <v>0</v>
      </c>
      <c r="N163" s="51">
        <v>1.2819683257832001E-2</v>
      </c>
      <c r="O163" s="52">
        <v>2.9111364064660101E-2</v>
      </c>
      <c r="P163" s="52">
        <v>0.255931682958629</v>
      </c>
      <c r="Q163" s="52">
        <v>0.101494998237005</v>
      </c>
      <c r="R163" s="53" t="b">
        <v>1</v>
      </c>
      <c r="S163" s="52">
        <v>1.35910892154428E-2</v>
      </c>
      <c r="T163" s="52">
        <v>3.2030891340178697E-2</v>
      </c>
      <c r="U163" s="52">
        <v>0.25579748621492199</v>
      </c>
      <c r="V163" s="52">
        <v>0.10231850531600301</v>
      </c>
      <c r="W163" s="53" t="b">
        <v>1</v>
      </c>
      <c r="X163" s="51">
        <v>1.1179142615503899E-2</v>
      </c>
      <c r="Y163" s="52">
        <v>2.5254436167666899E-2</v>
      </c>
      <c r="Z163" s="52">
        <v>0.25687116551551498</v>
      </c>
      <c r="AA163" s="52">
        <v>9.9878238667886698E-2</v>
      </c>
      <c r="AB163" s="53" t="b">
        <v>1</v>
      </c>
    </row>
    <row r="164" spans="1:28" x14ac:dyDescent="0.2">
      <c r="A164" s="51" t="s">
        <v>639</v>
      </c>
      <c r="B164" s="52" t="s">
        <v>640</v>
      </c>
      <c r="C164" s="52" t="s">
        <v>641</v>
      </c>
      <c r="D164" s="51">
        <v>1.03139890920471E-2</v>
      </c>
      <c r="E164" s="52">
        <v>2.3179893010992401E-2</v>
      </c>
      <c r="F164" s="52">
        <v>0.25439948459092299</v>
      </c>
      <c r="G164" s="52">
        <v>9.8152708468337499E-2</v>
      </c>
      <c r="H164" s="53" t="b">
        <v>1</v>
      </c>
      <c r="I164" s="52">
        <v>2.44790912787907E-2</v>
      </c>
      <c r="J164" s="52">
        <v>5.20476983014923E-2</v>
      </c>
      <c r="K164" s="52">
        <v>0.26294347145624403</v>
      </c>
      <c r="L164" s="52">
        <v>0.113811786757278</v>
      </c>
      <c r="M164" s="53" t="b">
        <v>0</v>
      </c>
      <c r="N164" s="51">
        <v>1.06261738938003E-2</v>
      </c>
      <c r="O164" s="52">
        <v>2.5043307122686199E-2</v>
      </c>
      <c r="P164" s="52">
        <v>0.25105685980984599</v>
      </c>
      <c r="Q164" s="52">
        <v>9.7295463004397606E-2</v>
      </c>
      <c r="R164" s="53" t="b">
        <v>1</v>
      </c>
      <c r="S164" s="52">
        <v>2.3477887065479802E-2</v>
      </c>
      <c r="T164" s="52">
        <v>4.89777931126755E-2</v>
      </c>
      <c r="U164" s="52">
        <v>0.228323209022467</v>
      </c>
      <c r="V164" s="52">
        <v>9.9927419923201102E-2</v>
      </c>
      <c r="W164" s="53" t="b">
        <v>1</v>
      </c>
      <c r="X164" s="51">
        <v>1.00303102328536E-2</v>
      </c>
      <c r="Y164" s="52">
        <v>2.3530577994823599E-2</v>
      </c>
      <c r="Z164" s="52">
        <v>0.256511650922082</v>
      </c>
      <c r="AA164" s="52">
        <v>9.8596599774488106E-2</v>
      </c>
      <c r="AB164" s="53" t="b">
        <v>1</v>
      </c>
    </row>
    <row r="165" spans="1:28" x14ac:dyDescent="0.2">
      <c r="A165" s="51" t="s">
        <v>649</v>
      </c>
      <c r="B165" s="52" t="s">
        <v>650</v>
      </c>
      <c r="C165" s="52" t="s">
        <v>649</v>
      </c>
      <c r="D165" s="26">
        <v>1.1037602207687401E-2</v>
      </c>
      <c r="E165" s="52">
        <v>2.4428398794678698E-2</v>
      </c>
      <c r="F165" s="52">
        <v>0.24982331517377601</v>
      </c>
      <c r="G165" s="52">
        <v>9.6990654403855805E-2</v>
      </c>
      <c r="H165" s="53" t="b">
        <v>1</v>
      </c>
      <c r="I165" s="52">
        <v>1.71600993166043E-2</v>
      </c>
      <c r="J165" s="52">
        <v>3.8368222061740898E-2</v>
      </c>
      <c r="K165" s="52">
        <v>0.395944738683361</v>
      </c>
      <c r="L165" s="52">
        <v>0.16129021803156701</v>
      </c>
      <c r="M165" s="53" t="b">
        <v>1</v>
      </c>
      <c r="N165" s="51">
        <v>3.5440557767826598E-2</v>
      </c>
      <c r="O165" s="52">
        <v>6.8372049498992907E-2</v>
      </c>
      <c r="P165" s="52">
        <v>0.20151699145072399</v>
      </c>
      <c r="Q165" s="52">
        <v>9.4888533820879195E-2</v>
      </c>
      <c r="R165" s="53" t="b">
        <v>0</v>
      </c>
      <c r="S165" s="52">
        <v>3.2800456364958701E-2</v>
      </c>
      <c r="T165" s="52">
        <v>6.5004540796008994E-2</v>
      </c>
      <c r="U165" s="52">
        <v>0.205265150296189</v>
      </c>
      <c r="V165" s="52">
        <v>9.5206828787654699E-2</v>
      </c>
      <c r="W165" s="53" t="b">
        <v>0</v>
      </c>
      <c r="X165" s="51">
        <v>1.0821627455394099E-2</v>
      </c>
      <c r="Y165" s="52">
        <v>2.4574112346623999E-2</v>
      </c>
      <c r="Z165" s="52">
        <v>0.250505554345679</v>
      </c>
      <c r="AA165" s="52">
        <v>9.6988262846068901E-2</v>
      </c>
      <c r="AB165" s="53" t="b">
        <v>1</v>
      </c>
    </row>
    <row r="166" spans="1:28" x14ac:dyDescent="0.2">
      <c r="A166" s="51" t="s">
        <v>601</v>
      </c>
      <c r="B166" s="52" t="s">
        <v>602</v>
      </c>
      <c r="C166" s="52" t="s">
        <v>601</v>
      </c>
      <c r="D166" s="51">
        <v>7.7859176263408696E-3</v>
      </c>
      <c r="E166" s="52">
        <v>1.8598968691773601E-2</v>
      </c>
      <c r="F166" s="52">
        <v>0.245293912937076</v>
      </c>
      <c r="G166" s="52">
        <v>9.0629865795821704E-2</v>
      </c>
      <c r="H166" s="53" t="b">
        <v>1</v>
      </c>
      <c r="I166" s="52">
        <v>3.8116920779781498E-4</v>
      </c>
      <c r="J166" s="52">
        <v>1.40838792033769E-3</v>
      </c>
      <c r="K166" s="52">
        <v>0.60301982281468403</v>
      </c>
      <c r="L166" s="52">
        <v>0.15972749727605201</v>
      </c>
      <c r="M166" s="53" t="b">
        <v>1</v>
      </c>
      <c r="N166" s="51">
        <v>5.3712144587879504E-3</v>
      </c>
      <c r="O166" s="52">
        <v>1.3939580381140199E-2</v>
      </c>
      <c r="P166" s="52">
        <v>0.260059939391517</v>
      </c>
      <c r="Q166" s="52">
        <v>9.1736605312465094E-2</v>
      </c>
      <c r="R166" s="53" t="b">
        <v>1</v>
      </c>
      <c r="S166" s="52">
        <v>9.2584871016210893E-3</v>
      </c>
      <c r="T166" s="52">
        <v>2.2678092001723601E-2</v>
      </c>
      <c r="U166" s="52">
        <v>0.24481685004172499</v>
      </c>
      <c r="V166" s="52">
        <v>9.2562418090581106E-2</v>
      </c>
      <c r="W166" s="53" t="b">
        <v>1</v>
      </c>
      <c r="X166" s="51">
        <v>1.55781913908868E-2</v>
      </c>
      <c r="Y166" s="52">
        <v>3.2971317701100303E-2</v>
      </c>
      <c r="Z166" s="52">
        <v>0.21989349186186899</v>
      </c>
      <c r="AA166" s="52">
        <v>8.9634989278016997E-2</v>
      </c>
      <c r="AB166" s="53" t="b">
        <v>1</v>
      </c>
    </row>
    <row r="167" spans="1:28" x14ac:dyDescent="0.2">
      <c r="A167" s="51" t="s">
        <v>572</v>
      </c>
      <c r="B167" s="52" t="s">
        <v>573</v>
      </c>
      <c r="C167" s="52" t="s">
        <v>574</v>
      </c>
      <c r="D167" s="51">
        <v>6.6345528376776002E-3</v>
      </c>
      <c r="E167" s="52">
        <v>1.65821183967414E-2</v>
      </c>
      <c r="F167" s="52">
        <v>0.23993663240676599</v>
      </c>
      <c r="G167" s="52">
        <v>8.7103560531434504E-2</v>
      </c>
      <c r="H167" s="53" t="b">
        <v>1</v>
      </c>
      <c r="I167" s="52">
        <v>8.7562701939222207E-2</v>
      </c>
      <c r="J167" s="52">
        <v>0.150898569349806</v>
      </c>
      <c r="K167" s="52">
        <v>0.36872228028913301</v>
      </c>
      <c r="L167" s="52">
        <v>0.212117256547243</v>
      </c>
      <c r="M167" s="53" t="b">
        <v>0</v>
      </c>
      <c r="N167" s="51">
        <v>1.27805570649836E-2</v>
      </c>
      <c r="O167" s="52">
        <v>2.9111364064660101E-2</v>
      </c>
      <c r="P167" s="52">
        <v>0.22009978068952399</v>
      </c>
      <c r="Q167" s="52">
        <v>8.7304334388484006E-2</v>
      </c>
      <c r="R167" s="53" t="b">
        <v>1</v>
      </c>
      <c r="S167" s="52">
        <v>9.1530401688652199E-3</v>
      </c>
      <c r="T167" s="52">
        <v>2.2674576781961601E-2</v>
      </c>
      <c r="U167" s="52">
        <v>0.233783598483076</v>
      </c>
      <c r="V167" s="52">
        <v>8.8498170872363599E-2</v>
      </c>
      <c r="W167" s="53" t="b">
        <v>1</v>
      </c>
      <c r="X167" s="51">
        <v>6.2422712852081398E-3</v>
      </c>
      <c r="Y167" s="52">
        <v>1.6104321185507399E-2</v>
      </c>
      <c r="Z167" s="52">
        <v>0.24150970199483199</v>
      </c>
      <c r="AA167" s="52">
        <v>8.7014434857039205E-2</v>
      </c>
      <c r="AB167" s="53" t="b">
        <v>1</v>
      </c>
    </row>
    <row r="168" spans="1:28" x14ac:dyDescent="0.2">
      <c r="A168" s="51" t="s">
        <v>528</v>
      </c>
      <c r="B168" s="52" t="s">
        <v>529</v>
      </c>
      <c r="C168" s="52" t="s">
        <v>528</v>
      </c>
      <c r="D168" s="51">
        <v>2.7019171304803399E-3</v>
      </c>
      <c r="E168" s="52">
        <v>7.36272418055893E-3</v>
      </c>
      <c r="F168" s="52">
        <v>0.237875108120982</v>
      </c>
      <c r="G168" s="52">
        <v>7.7827255476867196E-2</v>
      </c>
      <c r="H168" s="53" t="b">
        <v>1</v>
      </c>
      <c r="I168" s="52">
        <v>1.01955390662113E-3</v>
      </c>
      <c r="J168" s="52">
        <v>3.24471170282346E-3</v>
      </c>
      <c r="K168" s="52">
        <v>0.68939047111126395</v>
      </c>
      <c r="L168" s="52">
        <v>0.199636446137678</v>
      </c>
      <c r="M168" s="53" t="b">
        <v>1</v>
      </c>
      <c r="N168" s="51">
        <v>4.7310510052831298E-3</v>
      </c>
      <c r="O168" s="52">
        <v>1.25776721847771E-2</v>
      </c>
      <c r="P168" s="52">
        <v>0.226784391211444</v>
      </c>
      <c r="Q168" s="52">
        <v>7.8962704788838003E-2</v>
      </c>
      <c r="R168" s="53" t="b">
        <v>1</v>
      </c>
      <c r="S168" s="52">
        <v>3.3468606786875199E-3</v>
      </c>
      <c r="T168" s="52">
        <v>9.4143951994048892E-3</v>
      </c>
      <c r="U168" s="52">
        <v>0.23779003928467499</v>
      </c>
      <c r="V168" s="52">
        <v>7.9607643503362205E-2</v>
      </c>
      <c r="W168" s="53" t="b">
        <v>1</v>
      </c>
      <c r="X168" s="51">
        <v>4.0436087585505797E-3</v>
      </c>
      <c r="Y168" s="52">
        <v>1.08160332437304E-2</v>
      </c>
      <c r="Z168" s="52">
        <v>0.228795041665316</v>
      </c>
      <c r="AA168" s="52">
        <v>7.8220042405343498E-2</v>
      </c>
      <c r="AB168" s="53" t="b">
        <v>1</v>
      </c>
    </row>
    <row r="169" spans="1:28" x14ac:dyDescent="0.2">
      <c r="A169" s="51" t="s">
        <v>515</v>
      </c>
      <c r="B169" s="52" t="s">
        <v>516</v>
      </c>
      <c r="C169" s="52" t="s">
        <v>515</v>
      </c>
      <c r="D169" s="26">
        <v>2.2707426974859801E-3</v>
      </c>
      <c r="E169" s="27">
        <v>6.3464347186146502E-3</v>
      </c>
      <c r="F169" s="52">
        <v>0.220543553142548</v>
      </c>
      <c r="G169" s="52">
        <v>7.0942781127375495E-2</v>
      </c>
      <c r="H169" s="53" t="b">
        <v>1</v>
      </c>
      <c r="I169" s="27">
        <v>1.11240964997216E-3</v>
      </c>
      <c r="J169" s="27">
        <v>3.4769179888656499E-3</v>
      </c>
      <c r="K169" s="52">
        <v>0.44378990906763899</v>
      </c>
      <c r="L169" s="52">
        <v>0.12986050656630899</v>
      </c>
      <c r="M169" s="53" t="b">
        <v>1</v>
      </c>
      <c r="N169" s="51">
        <v>1.21766022193235E-2</v>
      </c>
      <c r="O169" s="52">
        <v>2.7942097724342401E-2</v>
      </c>
      <c r="P169" s="52">
        <v>0.16827578634884499</v>
      </c>
      <c r="Q169" s="52">
        <v>6.6273538098093707E-2</v>
      </c>
      <c r="R169" s="53" t="b">
        <v>1</v>
      </c>
      <c r="S169" s="52">
        <v>1.2936341980927499E-2</v>
      </c>
      <c r="T169" s="52">
        <v>3.0821011495543098E-2</v>
      </c>
      <c r="U169" s="52">
        <v>0.16862744584668801</v>
      </c>
      <c r="V169" s="52">
        <v>6.6991605022753406E-2</v>
      </c>
      <c r="W169" s="53" t="b">
        <v>1</v>
      </c>
      <c r="X169" s="51">
        <v>2.6373844715868499E-3</v>
      </c>
      <c r="Y169" s="52">
        <v>7.3242014624959597E-3</v>
      </c>
      <c r="Z169" s="52">
        <v>0.21736595990893101</v>
      </c>
      <c r="AA169" s="52">
        <v>7.1012432426844005E-2</v>
      </c>
      <c r="AB169" s="53" t="b">
        <v>1</v>
      </c>
    </row>
    <row r="170" spans="1:28" x14ac:dyDescent="0.2">
      <c r="A170" s="51" t="s">
        <v>707</v>
      </c>
      <c r="B170" s="52" t="s">
        <v>708</v>
      </c>
      <c r="C170" s="52" t="s">
        <v>707</v>
      </c>
      <c r="D170" s="26">
        <v>1.8475873456445101E-2</v>
      </c>
      <c r="E170" s="52">
        <v>3.7642433771074998E-2</v>
      </c>
      <c r="F170" s="52">
        <v>0.210228699666692</v>
      </c>
      <c r="G170" s="52">
        <v>8.8127581127826995E-2</v>
      </c>
      <c r="H170" s="53" t="b">
        <v>1</v>
      </c>
      <c r="I170" s="27">
        <v>2.2808580542618399E-5</v>
      </c>
      <c r="J170" s="52">
        <v>1.3438569076461599E-4</v>
      </c>
      <c r="K170" s="52">
        <v>0.84801311800432699</v>
      </c>
      <c r="L170" s="52">
        <v>0.18455845746938501</v>
      </c>
      <c r="M170" s="53" t="b">
        <v>1</v>
      </c>
      <c r="N170" s="26">
        <v>2.6181718761012399E-2</v>
      </c>
      <c r="O170" s="52">
        <v>5.2604743685720698E-2</v>
      </c>
      <c r="P170" s="52">
        <v>0.20025122406544199</v>
      </c>
      <c r="Q170" s="52">
        <v>8.9053523724050496E-2</v>
      </c>
      <c r="R170" s="53" t="b">
        <v>0</v>
      </c>
      <c r="S170" s="52">
        <v>2.7610162986813201E-2</v>
      </c>
      <c r="T170" s="52">
        <v>5.59908421500026E-2</v>
      </c>
      <c r="U170" s="52">
        <v>0.20073196045201799</v>
      </c>
      <c r="V170" s="52">
        <v>9.0124031695972606E-2</v>
      </c>
      <c r="W170" s="53" t="b">
        <v>0</v>
      </c>
      <c r="X170" s="26">
        <v>2.64535055385814E-2</v>
      </c>
      <c r="Y170" s="52">
        <v>5.2188816356658403E-2</v>
      </c>
      <c r="Z170" s="52">
        <v>0.19750121774577101</v>
      </c>
      <c r="AA170" s="52">
        <v>8.7992190284522806E-2</v>
      </c>
      <c r="AB170" s="53" t="b">
        <v>0</v>
      </c>
    </row>
    <row r="171" spans="1:28" x14ac:dyDescent="0.2">
      <c r="A171" s="51" t="s">
        <v>686</v>
      </c>
      <c r="B171" s="52" t="s">
        <v>687</v>
      </c>
      <c r="C171" s="52" t="s">
        <v>688</v>
      </c>
      <c r="D171" s="51">
        <v>1.5315488761752099E-2</v>
      </c>
      <c r="E171" s="52">
        <v>3.2103620673672603E-2</v>
      </c>
      <c r="F171" s="52">
        <v>0.207981345217296</v>
      </c>
      <c r="G171" s="52">
        <v>8.4620393724052098E-2</v>
      </c>
      <c r="H171" s="53" t="b">
        <v>1</v>
      </c>
      <c r="I171" s="52">
        <v>1.1353906321946701E-6</v>
      </c>
      <c r="J171" s="52">
        <v>1.0102659502793399E-5</v>
      </c>
      <c r="K171" s="52">
        <v>0.73402229093440696</v>
      </c>
      <c r="L171" s="52">
        <v>0.134908426106819</v>
      </c>
      <c r="M171" s="53" t="b">
        <v>1</v>
      </c>
      <c r="N171" s="51">
        <v>1.8082390315910898E-2</v>
      </c>
      <c r="O171" s="52">
        <v>3.9569370705732299E-2</v>
      </c>
      <c r="P171" s="52">
        <v>0.20416012300060599</v>
      </c>
      <c r="Q171" s="52">
        <v>8.5265821934010305E-2</v>
      </c>
      <c r="R171" s="53" t="b">
        <v>1</v>
      </c>
      <c r="S171" s="52">
        <v>2.33632443566382E-2</v>
      </c>
      <c r="T171" s="52">
        <v>4.89777931126755E-2</v>
      </c>
      <c r="U171" s="52">
        <v>0.198083411038425</v>
      </c>
      <c r="V171" s="52">
        <v>8.6322507464121595E-2</v>
      </c>
      <c r="W171" s="53" t="b">
        <v>1</v>
      </c>
      <c r="X171" s="51">
        <v>1.4223784439001901E-2</v>
      </c>
      <c r="Y171" s="52">
        <v>3.08535821661933E-2</v>
      </c>
      <c r="Z171" s="52">
        <v>0.21024739960491001</v>
      </c>
      <c r="AA171" s="52">
        <v>8.4593778720333093E-2</v>
      </c>
      <c r="AB171" s="53" t="b">
        <v>1</v>
      </c>
    </row>
    <row r="172" spans="1:28" x14ac:dyDescent="0.2">
      <c r="A172" s="51" t="s">
        <v>726</v>
      </c>
      <c r="B172" s="52" t="s">
        <v>727</v>
      </c>
      <c r="C172" s="52" t="s">
        <v>726</v>
      </c>
      <c r="D172" s="51">
        <v>2.3064212859212899E-2</v>
      </c>
      <c r="E172" s="52">
        <v>4.5917793637519702E-2</v>
      </c>
      <c r="F172" s="52">
        <v>0.199285109296364</v>
      </c>
      <c r="G172" s="52">
        <v>8.6790679702232101E-2</v>
      </c>
      <c r="H172" s="53" t="b">
        <v>1</v>
      </c>
      <c r="I172" s="52">
        <v>1.0618465267685599E-3</v>
      </c>
      <c r="J172" s="52">
        <v>3.3548194613847201E-3</v>
      </c>
      <c r="K172" s="52">
        <v>0.84741116608960099</v>
      </c>
      <c r="L172" s="52">
        <v>0.24688215295156099</v>
      </c>
      <c r="M172" s="53" t="b">
        <v>1</v>
      </c>
      <c r="N172" s="51">
        <v>2.7550214245956901E-2</v>
      </c>
      <c r="O172" s="52">
        <v>5.5003190296467802E-2</v>
      </c>
      <c r="P172" s="52">
        <v>0.19595219326649399</v>
      </c>
      <c r="Q172" s="52">
        <v>8.8051138830259404E-2</v>
      </c>
      <c r="R172" s="53" t="b">
        <v>0</v>
      </c>
      <c r="S172" s="52">
        <v>4.9158232628594499E-2</v>
      </c>
      <c r="T172" s="52">
        <v>9.0817751805369495E-2</v>
      </c>
      <c r="U172" s="52">
        <v>0.17273905352050101</v>
      </c>
      <c r="V172" s="52">
        <v>8.7089350360582199E-2</v>
      </c>
      <c r="W172" s="53" t="b">
        <v>0</v>
      </c>
      <c r="X172" s="51">
        <v>2.86315905555398E-2</v>
      </c>
      <c r="Y172" s="52">
        <v>5.5729345902747203E-2</v>
      </c>
      <c r="Z172" s="52">
        <v>0.19226603629380801</v>
      </c>
      <c r="AA172" s="52">
        <v>8.7007453961863906E-2</v>
      </c>
      <c r="AB172" s="53" t="b">
        <v>0</v>
      </c>
    </row>
    <row r="173" spans="1:28" x14ac:dyDescent="0.2">
      <c r="A173" s="51" t="s">
        <v>358</v>
      </c>
      <c r="B173" s="52" t="s">
        <v>359</v>
      </c>
      <c r="C173" s="52" t="s">
        <v>358</v>
      </c>
      <c r="D173" s="51">
        <v>2.1070910329089299E-4</v>
      </c>
      <c r="E173" s="52">
        <v>8.5064045402619701E-4</v>
      </c>
      <c r="F173" s="52">
        <v>0.19470114037894501</v>
      </c>
      <c r="G173" s="52">
        <v>5.1607546951130699E-2</v>
      </c>
      <c r="H173" s="53" t="b">
        <v>1</v>
      </c>
      <c r="I173" s="52">
        <v>0.53250955127537403</v>
      </c>
      <c r="J173" s="52">
        <v>0.62919827738770495</v>
      </c>
      <c r="K173" s="52">
        <v>4.99049680829904E-2</v>
      </c>
      <c r="L173" s="52">
        <v>7.9512345808479407E-2</v>
      </c>
      <c r="M173" s="53" t="b">
        <v>0</v>
      </c>
      <c r="N173" s="51">
        <v>4.7365271545342998E-4</v>
      </c>
      <c r="O173" s="52">
        <v>1.69272609784996E-3</v>
      </c>
      <c r="P173" s="52">
        <v>0.18550381628191701</v>
      </c>
      <c r="Q173" s="52">
        <v>5.2223529326102802E-2</v>
      </c>
      <c r="R173" s="53" t="b">
        <v>1</v>
      </c>
      <c r="S173" s="27">
        <v>3.1279113599832299E-4</v>
      </c>
      <c r="T173" s="27">
        <v>1.33858802871976E-3</v>
      </c>
      <c r="U173" s="52">
        <v>0.18983626405819901</v>
      </c>
      <c r="V173" s="52">
        <v>5.17749777664996E-2</v>
      </c>
      <c r="W173" s="53" t="b">
        <v>1</v>
      </c>
      <c r="X173" s="51">
        <v>2.36389232116135E-4</v>
      </c>
      <c r="Y173" s="52">
        <v>9.7231797360976095E-4</v>
      </c>
      <c r="Z173" s="52">
        <v>0.1938588512402</v>
      </c>
      <c r="AA173" s="52">
        <v>5.18149325231183E-2</v>
      </c>
      <c r="AB173" s="53" t="b">
        <v>1</v>
      </c>
    </row>
    <row r="174" spans="1:28" x14ac:dyDescent="0.2">
      <c r="A174" s="51" t="s">
        <v>281</v>
      </c>
      <c r="B174" s="52" t="s">
        <v>282</v>
      </c>
      <c r="C174" s="52" t="s">
        <v>281</v>
      </c>
      <c r="D174" s="51">
        <v>6.9988373149956499E-5</v>
      </c>
      <c r="E174" s="52">
        <v>3.6327298444501199E-4</v>
      </c>
      <c r="F174" s="52">
        <v>0.18930892429677201</v>
      </c>
      <c r="G174" s="52">
        <v>4.6340192019295602E-2</v>
      </c>
      <c r="H174" s="53" t="b">
        <v>1</v>
      </c>
      <c r="I174" s="52">
        <v>4.3106946241043301E-5</v>
      </c>
      <c r="J174" s="52">
        <v>2.3203245137154199E-4</v>
      </c>
      <c r="K174" s="52">
        <v>0.50609196049301397</v>
      </c>
      <c r="L174" s="52">
        <v>0.115106717800182</v>
      </c>
      <c r="M174" s="53" t="b">
        <v>1</v>
      </c>
      <c r="N174" s="51">
        <v>1.4155036587141999E-4</v>
      </c>
      <c r="O174" s="52">
        <v>6.6588642856772002E-4</v>
      </c>
      <c r="P174" s="52">
        <v>0.18265249018151</v>
      </c>
      <c r="Q174" s="52">
        <v>4.6829574213174602E-2</v>
      </c>
      <c r="R174" s="53" t="b">
        <v>1</v>
      </c>
      <c r="S174" s="52">
        <v>1.9666346985577099E-4</v>
      </c>
      <c r="T174" s="52">
        <v>9.6343003210242698E-4</v>
      </c>
      <c r="U174" s="52">
        <v>0.179974469926932</v>
      </c>
      <c r="V174" s="52">
        <v>4.7204350086859199E-2</v>
      </c>
      <c r="W174" s="53" t="b">
        <v>1</v>
      </c>
      <c r="X174" s="51">
        <v>6.7713648410521002E-5</v>
      </c>
      <c r="Y174" s="52">
        <v>3.81243225205979E-4</v>
      </c>
      <c r="Z174" s="52">
        <v>0.19012690043164601</v>
      </c>
      <c r="AA174" s="52">
        <v>4.64565418095505E-2</v>
      </c>
      <c r="AB174" s="53" t="b">
        <v>1</v>
      </c>
    </row>
    <row r="175" spans="1:28" x14ac:dyDescent="0.2">
      <c r="A175" s="51" t="s">
        <v>365</v>
      </c>
      <c r="B175" s="52" t="s">
        <v>366</v>
      </c>
      <c r="C175" s="52" t="s">
        <v>365</v>
      </c>
      <c r="D175" s="51">
        <v>2.2830835420276901E-4</v>
      </c>
      <c r="E175" s="52">
        <v>9.0493129484006695E-4</v>
      </c>
      <c r="F175" s="52">
        <v>0.178287320557412</v>
      </c>
      <c r="G175" s="52">
        <v>4.7409117606387101E-2</v>
      </c>
      <c r="H175" s="53" t="b">
        <v>1</v>
      </c>
      <c r="I175" s="27">
        <v>0.37810698865881398</v>
      </c>
      <c r="J175" s="27">
        <v>0.48773564217527499</v>
      </c>
      <c r="K175" s="52">
        <v>9.8383801181947297E-2</v>
      </c>
      <c r="L175" s="52">
        <v>0.110836625415232</v>
      </c>
      <c r="M175" s="53" t="b">
        <v>0</v>
      </c>
      <c r="N175" s="51">
        <v>2.31246997583382E-4</v>
      </c>
      <c r="O175" s="52">
        <v>9.78870785886936E-4</v>
      </c>
      <c r="P175" s="52">
        <v>0.18121764519616701</v>
      </c>
      <c r="Q175" s="52">
        <v>4.8227736531762599E-2</v>
      </c>
      <c r="R175" s="53" t="b">
        <v>1</v>
      </c>
      <c r="S175" s="52">
        <v>2.3528315780150201E-4</v>
      </c>
      <c r="T175" s="52">
        <v>1.12729073408192E-3</v>
      </c>
      <c r="U175" s="52">
        <v>0.18239150428457199</v>
      </c>
      <c r="V175" s="52">
        <v>4.8580348970982498E-2</v>
      </c>
      <c r="W175" s="53" t="b">
        <v>1</v>
      </c>
      <c r="X175" s="51">
        <v>2.3125963108749399E-4</v>
      </c>
      <c r="Y175" s="52">
        <v>9.6027808718235602E-4</v>
      </c>
      <c r="Z175" s="52">
        <v>0.178774837744031</v>
      </c>
      <c r="AA175" s="52">
        <v>4.7593070165548299E-2</v>
      </c>
      <c r="AB175" s="53" t="b">
        <v>1</v>
      </c>
    </row>
    <row r="176" spans="1:28" x14ac:dyDescent="0.2">
      <c r="A176" s="51" t="s">
        <v>604</v>
      </c>
      <c r="B176" s="52" t="s">
        <v>605</v>
      </c>
      <c r="C176" s="52" t="s">
        <v>606</v>
      </c>
      <c r="D176" s="51">
        <v>7.8064478683361801E-3</v>
      </c>
      <c r="E176" s="52">
        <v>1.8598968691773601E-2</v>
      </c>
      <c r="F176" s="52">
        <v>0.17513951459009999</v>
      </c>
      <c r="G176" s="52">
        <v>6.4900997943728403E-2</v>
      </c>
      <c r="H176" s="53" t="b">
        <v>1</v>
      </c>
      <c r="I176" s="52">
        <v>8.7873102773299308E-6</v>
      </c>
      <c r="J176" s="52">
        <v>5.9009450313658097E-5</v>
      </c>
      <c r="K176" s="52">
        <v>0.59105997465660198</v>
      </c>
      <c r="L176" s="52">
        <v>0.12136497648413</v>
      </c>
      <c r="M176" s="53" t="b">
        <v>1</v>
      </c>
      <c r="N176" s="26">
        <v>2.2555544149189199E-2</v>
      </c>
      <c r="O176" s="27">
        <v>4.7306502240130402E-2</v>
      </c>
      <c r="P176" s="52">
        <v>0.14857762574119199</v>
      </c>
      <c r="Q176" s="52">
        <v>6.4442382662548606E-2</v>
      </c>
      <c r="R176" s="53" t="b">
        <v>1</v>
      </c>
      <c r="S176" s="27">
        <v>2.3464405562417801E-2</v>
      </c>
      <c r="T176" s="27">
        <v>4.89777931126755E-2</v>
      </c>
      <c r="U176" s="52">
        <v>0.148308505436403</v>
      </c>
      <c r="V176" s="52">
        <v>6.4754397945131797E-2</v>
      </c>
      <c r="W176" s="53" t="b">
        <v>1</v>
      </c>
      <c r="X176" s="26">
        <v>7.2531538019235797E-3</v>
      </c>
      <c r="Y176" s="27">
        <v>1.7968040100219799E-2</v>
      </c>
      <c r="Z176" s="52">
        <v>0.176972905016545</v>
      </c>
      <c r="AA176" s="52">
        <v>6.4969919023164305E-2</v>
      </c>
      <c r="AB176" s="53" t="b">
        <v>1</v>
      </c>
    </row>
    <row r="177" spans="1:28" x14ac:dyDescent="0.2">
      <c r="A177" s="51" t="s">
        <v>646</v>
      </c>
      <c r="B177" s="52" t="s">
        <v>647</v>
      </c>
      <c r="C177" s="52" t="s">
        <v>646</v>
      </c>
      <c r="D177" s="51">
        <v>1.0758837532820699E-2</v>
      </c>
      <c r="E177" s="52">
        <v>2.3932924307703201E-2</v>
      </c>
      <c r="F177" s="52">
        <v>0.172070216192762</v>
      </c>
      <c r="G177" s="52">
        <v>6.6479597493900297E-2</v>
      </c>
      <c r="H177" s="53" t="b">
        <v>1</v>
      </c>
      <c r="I177" s="52">
        <v>8.5494115540660004E-4</v>
      </c>
      <c r="J177" s="52">
        <v>2.7611432870909402E-3</v>
      </c>
      <c r="K177" s="52">
        <v>0.47139639527826499</v>
      </c>
      <c r="L177" s="52">
        <v>0.13461028288892599</v>
      </c>
      <c r="M177" s="53" t="b">
        <v>1</v>
      </c>
      <c r="N177" s="51">
        <v>1.4291609809956101E-2</v>
      </c>
      <c r="O177" s="52">
        <v>3.2119288026499403E-2</v>
      </c>
      <c r="P177" s="52">
        <v>0.16763565667831001</v>
      </c>
      <c r="Q177" s="52">
        <v>6.7500387764340003E-2</v>
      </c>
      <c r="R177" s="53" t="b">
        <v>1</v>
      </c>
      <c r="S177" s="52">
        <v>2.0753206400419801E-2</v>
      </c>
      <c r="T177" s="52">
        <v>4.4598627744590703E-2</v>
      </c>
      <c r="U177" s="52">
        <v>0.15865726345741599</v>
      </c>
      <c r="V177" s="52">
        <v>6.7768221597939493E-2</v>
      </c>
      <c r="W177" s="53" t="b">
        <v>1</v>
      </c>
      <c r="X177" s="51">
        <v>1.2562165434273799E-2</v>
      </c>
      <c r="Y177" s="52">
        <v>2.79444088231805E-2</v>
      </c>
      <c r="Z177" s="52">
        <v>0.16879288270463799</v>
      </c>
      <c r="AA177" s="52">
        <v>6.6680667422568202E-2</v>
      </c>
      <c r="AB177" s="53" t="b">
        <v>1</v>
      </c>
    </row>
    <row r="178" spans="1:28" x14ac:dyDescent="0.2">
      <c r="A178" s="51" t="s">
        <v>703</v>
      </c>
      <c r="B178" s="52" t="s">
        <v>704</v>
      </c>
      <c r="C178" s="52" t="s">
        <v>705</v>
      </c>
      <c r="D178" s="26">
        <v>1.7827788198151701E-2</v>
      </c>
      <c r="E178" s="52">
        <v>3.6492561757718901E-2</v>
      </c>
      <c r="F178" s="52">
        <v>0.17195474657076101</v>
      </c>
      <c r="G178" s="52">
        <v>7.1715729276468895E-2</v>
      </c>
      <c r="H178" s="53" t="b">
        <v>1</v>
      </c>
      <c r="I178" s="52">
        <v>1.21313321506251E-3</v>
      </c>
      <c r="J178" s="52">
        <v>3.6987837885821902E-3</v>
      </c>
      <c r="K178" s="52">
        <v>0.61448392784372496</v>
      </c>
      <c r="L178" s="52">
        <v>0.18129816331800699</v>
      </c>
      <c r="M178" s="53" t="b">
        <v>1</v>
      </c>
      <c r="N178" s="51">
        <v>3.9193597701039397E-2</v>
      </c>
      <c r="O178" s="52">
        <v>7.3975794795035493E-2</v>
      </c>
      <c r="P178" s="52">
        <v>0.14895595762602001</v>
      </c>
      <c r="Q178" s="52">
        <v>7.1556373038759793E-2</v>
      </c>
      <c r="R178" s="53" t="b">
        <v>0</v>
      </c>
      <c r="S178" s="52">
        <v>3.0071320242259499E-2</v>
      </c>
      <c r="T178" s="52">
        <v>6.0142640484518999E-2</v>
      </c>
      <c r="U178" s="52">
        <v>0.159691396301364</v>
      </c>
      <c r="V178" s="52">
        <v>7.2873174244338701E-2</v>
      </c>
      <c r="W178" s="53" t="b">
        <v>0</v>
      </c>
      <c r="X178" s="51">
        <v>1.6972287344462801E-2</v>
      </c>
      <c r="Y178" s="52">
        <v>3.5576525395124001E-2</v>
      </c>
      <c r="Z178" s="52">
        <v>0.17361484150255799</v>
      </c>
      <c r="AA178" s="52">
        <v>7.1852473816606893E-2</v>
      </c>
      <c r="AB178" s="53" t="b">
        <v>1</v>
      </c>
    </row>
    <row r="179" spans="1:28" x14ac:dyDescent="0.2">
      <c r="A179" s="51" t="s">
        <v>590</v>
      </c>
      <c r="B179" s="52" t="s">
        <v>591</v>
      </c>
      <c r="C179" s="52" t="s">
        <v>592</v>
      </c>
      <c r="D179" s="51">
        <v>7.5205349885832601E-3</v>
      </c>
      <c r="E179" s="52">
        <v>1.8285881958079599E-2</v>
      </c>
      <c r="F179" s="52">
        <v>0.17015690352090401</v>
      </c>
      <c r="G179" s="52">
        <v>6.26689769445129E-2</v>
      </c>
      <c r="H179" s="53" t="b">
        <v>1</v>
      </c>
      <c r="I179" s="52">
        <v>1.1927227195148001E-2</v>
      </c>
      <c r="J179" s="52">
        <v>2.7514661677695899E-2</v>
      </c>
      <c r="K179" s="52">
        <v>0.33532612581599702</v>
      </c>
      <c r="L179" s="52">
        <v>0.12924711461968499</v>
      </c>
      <c r="M179" s="53" t="b">
        <v>1</v>
      </c>
      <c r="N179" s="51">
        <v>1.7435749609861301E-2</v>
      </c>
      <c r="O179" s="52">
        <v>3.8785647091324198E-2</v>
      </c>
      <c r="P179" s="52">
        <v>0.15114964366814199</v>
      </c>
      <c r="Q179" s="52">
        <v>6.2782728174911998E-2</v>
      </c>
      <c r="R179" s="53" t="b">
        <v>1</v>
      </c>
      <c r="S179" s="52">
        <v>3.6998638564187801E-2</v>
      </c>
      <c r="T179" s="52">
        <v>7.2015207205294002E-2</v>
      </c>
      <c r="U179" s="52">
        <v>0.128252573334912</v>
      </c>
      <c r="V179" s="52">
        <v>6.0868137731125198E-2</v>
      </c>
      <c r="W179" s="53" t="b">
        <v>0</v>
      </c>
      <c r="X179" s="51">
        <v>7.8180617678511102E-3</v>
      </c>
      <c r="Y179" s="52">
        <v>1.9042876708285399E-2</v>
      </c>
      <c r="Z179" s="52">
        <v>0.16942082895885899</v>
      </c>
      <c r="AA179" s="52">
        <v>6.2717156951331995E-2</v>
      </c>
      <c r="AB179" s="53" t="b">
        <v>1</v>
      </c>
    </row>
    <row r="180" spans="1:28" x14ac:dyDescent="0.2">
      <c r="A180" s="51" t="s">
        <v>718</v>
      </c>
      <c r="B180" s="52" t="s">
        <v>719</v>
      </c>
      <c r="C180" s="52" t="s">
        <v>720</v>
      </c>
      <c r="D180" s="26">
        <v>2.0613120749764E-2</v>
      </c>
      <c r="E180" s="27">
        <v>4.1416224179249297E-2</v>
      </c>
      <c r="F180" s="52">
        <v>0.167368885381948</v>
      </c>
      <c r="G180" s="52">
        <v>7.1425009996175806E-2</v>
      </c>
      <c r="H180" s="53" t="b">
        <v>1</v>
      </c>
      <c r="I180" s="27">
        <v>8.6866105895860597E-3</v>
      </c>
      <c r="J180" s="52">
        <v>2.1158448139997298E-2</v>
      </c>
      <c r="K180" s="52">
        <v>0.33154240896581899</v>
      </c>
      <c r="L180" s="52">
        <v>0.12196686617167</v>
      </c>
      <c r="M180" s="53" t="b">
        <v>1</v>
      </c>
      <c r="N180" s="51">
        <v>3.41432918808399E-2</v>
      </c>
      <c r="O180" s="52">
        <v>6.6162112266871895E-2</v>
      </c>
      <c r="P180" s="52">
        <v>0.15301261136224101</v>
      </c>
      <c r="Q180" s="52">
        <v>7.1483765934679006E-2</v>
      </c>
      <c r="R180" s="53" t="b">
        <v>0</v>
      </c>
      <c r="S180" s="52">
        <v>2.1648017356347499E-2</v>
      </c>
      <c r="T180" s="52">
        <v>4.6041636913987799E-2</v>
      </c>
      <c r="U180" s="52">
        <v>0.16940694341406301</v>
      </c>
      <c r="V180" s="52">
        <v>7.2893502329338195E-2</v>
      </c>
      <c r="W180" s="53" t="b">
        <v>1</v>
      </c>
      <c r="X180" s="51">
        <v>1.83410773076777E-2</v>
      </c>
      <c r="Y180" s="52">
        <v>3.7543238057030401E-2</v>
      </c>
      <c r="Z180" s="52">
        <v>0.17068919310292899</v>
      </c>
      <c r="AA180" s="52">
        <v>7.1472826829990399E-2</v>
      </c>
      <c r="AB180" s="53" t="b">
        <v>1</v>
      </c>
    </row>
    <row r="181" spans="1:28" x14ac:dyDescent="0.2">
      <c r="A181" s="51" t="s">
        <v>665</v>
      </c>
      <c r="B181" s="52" t="s">
        <v>666</v>
      </c>
      <c r="C181" s="52" t="s">
        <v>665</v>
      </c>
      <c r="D181" s="51">
        <v>1.3228850346050199E-2</v>
      </c>
      <c r="E181" s="52">
        <v>2.84144773783696E-2</v>
      </c>
      <c r="F181" s="52">
        <v>0.154832119044295</v>
      </c>
      <c r="G181" s="52">
        <v>6.1658596444144502E-2</v>
      </c>
      <c r="H181" s="53" t="b">
        <v>1</v>
      </c>
      <c r="I181" s="52">
        <v>1.6671051886798501E-3</v>
      </c>
      <c r="J181" s="52">
        <v>4.9112017720568599E-3</v>
      </c>
      <c r="K181" s="52">
        <v>0.481918017956043</v>
      </c>
      <c r="L181" s="52">
        <v>0.146075325603548</v>
      </c>
      <c r="M181" s="53" t="b">
        <v>1</v>
      </c>
      <c r="N181" s="51">
        <v>2.4191941745336499E-2</v>
      </c>
      <c r="O181" s="52">
        <v>4.9753238683805198E-2</v>
      </c>
      <c r="P181" s="52">
        <v>0.14203362076772399</v>
      </c>
      <c r="Q181" s="52">
        <v>6.2304571193403602E-2</v>
      </c>
      <c r="R181" s="53" t="b">
        <v>1</v>
      </c>
      <c r="S181" s="52">
        <v>3.09730820454047E-2</v>
      </c>
      <c r="T181" s="52">
        <v>6.1663304894047602E-2</v>
      </c>
      <c r="U181" s="52">
        <v>0.13567699907594899</v>
      </c>
      <c r="V181" s="52">
        <v>6.2235920098633803E-2</v>
      </c>
      <c r="W181" s="53" t="b">
        <v>0</v>
      </c>
      <c r="X181" s="51">
        <v>1.2908068045019899E-2</v>
      </c>
      <c r="Y181" s="52">
        <v>2.8280993304666699E-2</v>
      </c>
      <c r="Z181" s="52">
        <v>0.15540458376730501</v>
      </c>
      <c r="AA181" s="52">
        <v>6.1662431408267701E-2</v>
      </c>
      <c r="AB181" s="53" t="b">
        <v>1</v>
      </c>
    </row>
    <row r="182" spans="1:28" x14ac:dyDescent="0.2">
      <c r="A182" s="51" t="s">
        <v>608</v>
      </c>
      <c r="B182" s="52" t="s">
        <v>609</v>
      </c>
      <c r="C182" s="52" t="s">
        <v>608</v>
      </c>
      <c r="D182" s="26">
        <v>7.9886990206332106E-3</v>
      </c>
      <c r="E182" s="52">
        <v>1.8929743331500399E-2</v>
      </c>
      <c r="F182" s="52">
        <v>0.12976947724284299</v>
      </c>
      <c r="G182" s="52">
        <v>4.8218389534880703E-2</v>
      </c>
      <c r="H182" s="53" t="b">
        <v>1</v>
      </c>
      <c r="I182" s="52">
        <v>1.10237803914135E-4</v>
      </c>
      <c r="J182" s="52">
        <v>4.8063682506562899E-4</v>
      </c>
      <c r="K182" s="52">
        <v>0.39703806699630101</v>
      </c>
      <c r="L182" s="52">
        <v>9.5670158479674097E-2</v>
      </c>
      <c r="M182" s="53" t="b">
        <v>1</v>
      </c>
      <c r="N182" s="51">
        <v>9.6280234737087193E-3</v>
      </c>
      <c r="O182" s="52">
        <v>2.3064935354598901E-2</v>
      </c>
      <c r="P182" s="52">
        <v>0.12533561937983401</v>
      </c>
      <c r="Q182" s="52">
        <v>4.7738551965896603E-2</v>
      </c>
      <c r="R182" s="53" t="b">
        <v>1</v>
      </c>
      <c r="S182" s="52">
        <v>1.1898460681222699E-2</v>
      </c>
      <c r="T182" s="52">
        <v>2.8820715872295E-2</v>
      </c>
      <c r="U182" s="52">
        <v>0.12595086271118899</v>
      </c>
      <c r="V182" s="52">
        <v>4.9419988586815698E-2</v>
      </c>
      <c r="W182" s="53" t="b">
        <v>1</v>
      </c>
      <c r="X182" s="51">
        <v>1.15230698666005E-2</v>
      </c>
      <c r="Y182" s="52">
        <v>2.58972085661743E-2</v>
      </c>
      <c r="Z182" s="52">
        <v>0.12319970911619001</v>
      </c>
      <c r="AA182" s="52">
        <v>4.8128467424583599E-2</v>
      </c>
      <c r="AB182" s="53" t="b">
        <v>1</v>
      </c>
    </row>
    <row r="183" spans="1:28" x14ac:dyDescent="0.2">
      <c r="A183" s="51" t="s">
        <v>576</v>
      </c>
      <c r="B183" s="52" t="s">
        <v>577</v>
      </c>
      <c r="C183" s="52" t="s">
        <v>578</v>
      </c>
      <c r="D183" s="51">
        <v>6.6623913653217799E-3</v>
      </c>
      <c r="E183" s="52">
        <v>1.65821183967414E-2</v>
      </c>
      <c r="F183" s="52">
        <v>0.115454122805632</v>
      </c>
      <c r="G183" s="52">
        <v>4.2120005598019802E-2</v>
      </c>
      <c r="H183" s="53" t="b">
        <v>1</v>
      </c>
      <c r="I183" s="52">
        <v>3.9588584578256501E-2</v>
      </c>
      <c r="J183" s="52">
        <v>7.6037986238413305E-2</v>
      </c>
      <c r="K183" s="52">
        <v>0.30083833780105501</v>
      </c>
      <c r="L183" s="52">
        <v>0.14314369458844201</v>
      </c>
      <c r="M183" s="53" t="b">
        <v>0</v>
      </c>
      <c r="N183" s="26">
        <v>1.1924320215068901E-2</v>
      </c>
      <c r="O183" s="27">
        <v>2.7507955628412899E-2</v>
      </c>
      <c r="P183" s="52">
        <v>0.108445275448421</v>
      </c>
      <c r="Q183" s="52">
        <v>4.2740637103767701E-2</v>
      </c>
      <c r="R183" s="53" t="b">
        <v>1</v>
      </c>
      <c r="S183" s="52">
        <v>8.5401650395937403E-3</v>
      </c>
      <c r="T183" s="52">
        <v>2.1523190504409699E-2</v>
      </c>
      <c r="U183" s="52">
        <v>0.11402591143179699</v>
      </c>
      <c r="V183" s="52">
        <v>4.2931212471404398E-2</v>
      </c>
      <c r="W183" s="53" t="b">
        <v>1</v>
      </c>
      <c r="X183" s="26">
        <v>7.5380897587411198E-3</v>
      </c>
      <c r="Y183" s="27">
        <v>1.8464085027028801E-2</v>
      </c>
      <c r="Z183" s="52">
        <v>0.11397734579653</v>
      </c>
      <c r="AA183" s="52">
        <v>4.2236737837130701E-2</v>
      </c>
      <c r="AB183" s="53" t="b">
        <v>1</v>
      </c>
    </row>
    <row r="184" spans="1:28" x14ac:dyDescent="0.2">
      <c r="A184" s="51" t="s">
        <v>614</v>
      </c>
      <c r="B184" s="52" t="s">
        <v>615</v>
      </c>
      <c r="C184" s="52" t="s">
        <v>614</v>
      </c>
      <c r="D184" s="51">
        <v>8.7470797737792903E-3</v>
      </c>
      <c r="E184" s="52">
        <v>2.05039074267084E-2</v>
      </c>
      <c r="F184" s="52">
        <v>9.3123060962126095E-2</v>
      </c>
      <c r="G184" s="52">
        <v>3.5025780344229103E-2</v>
      </c>
      <c r="H184" s="53" t="b">
        <v>1</v>
      </c>
      <c r="I184" s="52">
        <v>6.5800807897764199E-2</v>
      </c>
      <c r="J184" s="52">
        <v>0.116150413940993</v>
      </c>
      <c r="K184" s="52">
        <v>0.10199778755885</v>
      </c>
      <c r="L184" s="52">
        <v>5.43882277198336E-2</v>
      </c>
      <c r="M184" s="53" t="b">
        <v>0</v>
      </c>
      <c r="N184" s="51">
        <v>1.8131714574121899E-2</v>
      </c>
      <c r="O184" s="52">
        <v>3.9569370705732299E-2</v>
      </c>
      <c r="P184" s="52">
        <v>8.3833852215211196E-2</v>
      </c>
      <c r="Q184" s="52">
        <v>3.50689381636251E-2</v>
      </c>
      <c r="R184" s="53" t="b">
        <v>1</v>
      </c>
      <c r="S184" s="52">
        <v>1.5032850409196901E-2</v>
      </c>
      <c r="T184" s="52">
        <v>3.4496435675841403E-2</v>
      </c>
      <c r="U184" s="52">
        <v>8.7095570740922695E-2</v>
      </c>
      <c r="V184" s="52">
        <v>3.5384957630116197E-2</v>
      </c>
      <c r="W184" s="53" t="b">
        <v>1</v>
      </c>
      <c r="X184" s="51">
        <v>9.9314621191468697E-3</v>
      </c>
      <c r="Y184" s="52">
        <v>2.3530577994823599E-2</v>
      </c>
      <c r="Z184" s="52">
        <v>9.1535865874919894E-2</v>
      </c>
      <c r="AA184" s="52">
        <v>3.5029832912270603E-2</v>
      </c>
      <c r="AB184" s="53" t="b">
        <v>1</v>
      </c>
    </row>
    <row r="185" spans="1:28" x14ac:dyDescent="0.2">
      <c r="A185" s="51" t="s">
        <v>722</v>
      </c>
      <c r="B185" s="52" t="s">
        <v>723</v>
      </c>
      <c r="C185" s="52" t="s">
        <v>724</v>
      </c>
      <c r="D185" s="51">
        <v>2.1218471887333799E-2</v>
      </c>
      <c r="E185" s="52">
        <v>4.2436943774667599E-2</v>
      </c>
      <c r="F185" s="52">
        <v>6.3182849770208702E-2</v>
      </c>
      <c r="G185" s="52">
        <v>2.7095963225889801E-2</v>
      </c>
      <c r="H185" s="53" t="b">
        <v>1</v>
      </c>
      <c r="I185" s="52">
        <v>6.0020997646467601E-2</v>
      </c>
      <c r="J185" s="52">
        <v>0.10725063513877001</v>
      </c>
      <c r="K185" s="52">
        <v>0.11793910433315601</v>
      </c>
      <c r="L185" s="52">
        <v>6.1474011299510398E-2</v>
      </c>
      <c r="M185" s="53" t="b">
        <v>0</v>
      </c>
      <c r="N185" s="51">
        <v>4.3580039818951498E-2</v>
      </c>
      <c r="O185" s="52">
        <v>8.0512276953656106E-2</v>
      </c>
      <c r="P185" s="52">
        <v>5.50093517036764E-2</v>
      </c>
      <c r="Q185" s="52">
        <v>2.6997935960756302E-2</v>
      </c>
      <c r="R185" s="53" t="b">
        <v>0</v>
      </c>
      <c r="S185" s="52">
        <v>2.48743989469991E-2</v>
      </c>
      <c r="T185" s="52">
        <v>5.1399231947353602E-2</v>
      </c>
      <c r="U185" s="52">
        <v>6.2858323219080803E-2</v>
      </c>
      <c r="V185" s="52">
        <v>2.7703638427448201E-2</v>
      </c>
      <c r="W185" s="53" t="b">
        <v>0</v>
      </c>
      <c r="X185" s="51">
        <v>2.1419548308192898E-2</v>
      </c>
      <c r="Y185" s="52">
        <v>4.3036511808166401E-2</v>
      </c>
      <c r="Z185" s="52">
        <v>6.3130180151270796E-2</v>
      </c>
      <c r="AA185" s="52">
        <v>2.7117820269296499E-2</v>
      </c>
      <c r="AB185" s="53" t="b">
        <v>1</v>
      </c>
    </row>
    <row r="186" spans="1:28" x14ac:dyDescent="0.2">
      <c r="A186" s="51" t="s">
        <v>682</v>
      </c>
      <c r="B186" s="52" t="s">
        <v>683</v>
      </c>
      <c r="C186" s="52" t="s">
        <v>684</v>
      </c>
      <c r="D186" s="51">
        <v>1.4694293903881E-2</v>
      </c>
      <c r="E186" s="52">
        <v>3.0950300203343498E-2</v>
      </c>
      <c r="F186" s="52">
        <v>5.8093367968146799E-2</v>
      </c>
      <c r="G186" s="52">
        <v>2.3487794557710301E-2</v>
      </c>
      <c r="H186" s="53" t="b">
        <v>1</v>
      </c>
      <c r="I186" s="52">
        <v>0.24607686572679899</v>
      </c>
      <c r="J186" s="52">
        <v>0.35409080348806699</v>
      </c>
      <c r="K186" s="52">
        <v>6.6789173430239407E-2</v>
      </c>
      <c r="L186" s="52">
        <v>5.7038098746510002E-2</v>
      </c>
      <c r="M186" s="53" t="b">
        <v>0</v>
      </c>
      <c r="N186" s="51">
        <v>3.8574927293618201E-2</v>
      </c>
      <c r="O186" s="52">
        <v>7.3124644782685003E-2</v>
      </c>
      <c r="P186" s="52">
        <v>4.8962410764739499E-2</v>
      </c>
      <c r="Q186" s="52">
        <v>2.3428553982395399E-2</v>
      </c>
      <c r="R186" s="53" t="b">
        <v>0</v>
      </c>
      <c r="S186" s="52">
        <v>2.08672478437993E-2</v>
      </c>
      <c r="T186" s="52">
        <v>4.4598627744590703E-2</v>
      </c>
      <c r="U186" s="52">
        <v>5.5534446151684701E-2</v>
      </c>
      <c r="V186" s="52">
        <v>2.3732719179910801E-2</v>
      </c>
      <c r="W186" s="53" t="b">
        <v>1</v>
      </c>
      <c r="X186" s="51">
        <v>1.5108848613225199E-2</v>
      </c>
      <c r="Y186" s="52">
        <v>3.2380556056373001E-2</v>
      </c>
      <c r="Z186" s="52">
        <v>5.7971049544014899E-2</v>
      </c>
      <c r="AA186" s="52">
        <v>2.3540936991469402E-2</v>
      </c>
      <c r="AB186" s="53" t="b">
        <v>1</v>
      </c>
    </row>
    <row r="187" spans="1:28" x14ac:dyDescent="0.2">
      <c r="A187" s="51" t="s">
        <v>699</v>
      </c>
      <c r="B187" s="52" t="s">
        <v>700</v>
      </c>
      <c r="C187" s="52" t="s">
        <v>701</v>
      </c>
      <c r="D187" s="51">
        <v>1.7623536046383E-2</v>
      </c>
      <c r="E187" s="52">
        <v>3.6244630736900901E-2</v>
      </c>
      <c r="F187" s="52">
        <v>-7.0247605593892495E-2</v>
      </c>
      <c r="G187" s="52">
        <v>2.9252621631600102E-2</v>
      </c>
      <c r="H187" s="53" t="b">
        <v>1</v>
      </c>
      <c r="I187" s="52">
        <v>0.98885660793655095</v>
      </c>
      <c r="J187" s="52">
        <v>0.99266278307744904</v>
      </c>
      <c r="K187" s="52">
        <v>-9.2344875563817497E-4</v>
      </c>
      <c r="L187" s="52">
        <v>6.58419117825913E-2</v>
      </c>
      <c r="M187" s="53" t="b">
        <v>0</v>
      </c>
      <c r="N187" s="51">
        <v>8.7951480609437006E-3</v>
      </c>
      <c r="O187" s="52">
        <v>2.11861025114445E-2</v>
      </c>
      <c r="P187" s="52">
        <v>-7.8140658340481395E-2</v>
      </c>
      <c r="Q187" s="52">
        <v>2.94177226095385E-2</v>
      </c>
      <c r="R187" s="53" t="b">
        <v>1</v>
      </c>
      <c r="S187" s="52">
        <v>1.8015702675314101E-2</v>
      </c>
      <c r="T187" s="52">
        <v>4.0075746767535503E-2</v>
      </c>
      <c r="U187" s="52">
        <v>-7.1736083165604897E-2</v>
      </c>
      <c r="V187" s="52">
        <v>2.9978546086278399E-2</v>
      </c>
      <c r="W187" s="53" t="b">
        <v>1</v>
      </c>
      <c r="X187" s="51">
        <v>1.7994715441366198E-2</v>
      </c>
      <c r="Y187" s="52">
        <v>3.7007999681300197E-2</v>
      </c>
      <c r="Z187" s="52">
        <v>-7.0077678654298703E-2</v>
      </c>
      <c r="AA187" s="52">
        <v>2.9278757695491101E-2</v>
      </c>
      <c r="AB187" s="53" t="b">
        <v>1</v>
      </c>
    </row>
    <row r="188" spans="1:28" x14ac:dyDescent="0.2">
      <c r="A188" s="51" t="s">
        <v>531</v>
      </c>
      <c r="B188" s="52" t="s">
        <v>532</v>
      </c>
      <c r="C188" s="52" t="s">
        <v>531</v>
      </c>
      <c r="D188" s="51">
        <v>2.75051134992506E-3</v>
      </c>
      <c r="E188" s="52">
        <v>7.4485897426542101E-3</v>
      </c>
      <c r="F188" s="52">
        <v>-0.10945030912926899</v>
      </c>
      <c r="G188" s="52">
        <v>3.5951696990393703E-2</v>
      </c>
      <c r="H188" s="53" t="b">
        <v>1</v>
      </c>
      <c r="I188" s="52">
        <v>0.358621180494335</v>
      </c>
      <c r="J188" s="52">
        <v>0.47238318639132898</v>
      </c>
      <c r="K188" s="52">
        <v>8.8604403260826498E-2</v>
      </c>
      <c r="L188" s="52">
        <v>9.5739179611289998E-2</v>
      </c>
      <c r="M188" s="53" t="b">
        <v>0</v>
      </c>
      <c r="N188" s="26">
        <v>2.3962908563556701E-3</v>
      </c>
      <c r="O188" s="27">
        <v>6.8735711405991497E-3</v>
      </c>
      <c r="P188" s="52">
        <v>-0.112924811524762</v>
      </c>
      <c r="Q188" s="52">
        <v>3.65663674401627E-2</v>
      </c>
      <c r="R188" s="53" t="b">
        <v>1</v>
      </c>
      <c r="S188" s="52">
        <v>1.83440750732991E-3</v>
      </c>
      <c r="T188" s="52">
        <v>5.7128690942560099E-3</v>
      </c>
      <c r="U188" s="52">
        <v>-0.116177985593619</v>
      </c>
      <c r="V188" s="52">
        <v>3.6633385120415703E-2</v>
      </c>
      <c r="W188" s="53" t="b">
        <v>1</v>
      </c>
      <c r="X188" s="26">
        <v>3.5574526866260499E-3</v>
      </c>
      <c r="Y188" s="27">
        <v>9.6338470271363705E-3</v>
      </c>
      <c r="Z188" s="52">
        <v>-0.10621528080322</v>
      </c>
      <c r="AA188" s="52">
        <v>3.58738412606378E-2</v>
      </c>
      <c r="AB188" s="53" t="b">
        <v>1</v>
      </c>
    </row>
    <row r="189" spans="1:28" x14ac:dyDescent="0.2">
      <c r="A189" s="51" t="s">
        <v>229</v>
      </c>
      <c r="B189" s="52" t="s">
        <v>230</v>
      </c>
      <c r="C189" s="52" t="s">
        <v>231</v>
      </c>
      <c r="D189" s="26">
        <v>2.3938621033417498E-5</v>
      </c>
      <c r="E189" s="27">
        <v>1.5348880544955901E-4</v>
      </c>
      <c r="F189" s="52">
        <v>-0.14162508249563799</v>
      </c>
      <c r="G189" s="52">
        <v>3.24019138862017E-2</v>
      </c>
      <c r="H189" s="53" t="b">
        <v>1</v>
      </c>
      <c r="I189" s="27">
        <v>0.82325004988467998</v>
      </c>
      <c r="J189" s="27">
        <v>0.87974760232774696</v>
      </c>
      <c r="K189" s="52">
        <v>-4.44368947603071E-2</v>
      </c>
      <c r="L189" s="52">
        <v>0.19801007892511099</v>
      </c>
      <c r="M189" s="53" t="b">
        <v>0</v>
      </c>
      <c r="N189" s="51">
        <v>3.8956656672560598E-5</v>
      </c>
      <c r="O189" s="52">
        <v>2.3267263437310199E-4</v>
      </c>
      <c r="P189" s="52">
        <v>-0.138275750293782</v>
      </c>
      <c r="Q189" s="52">
        <v>3.2551576490601399E-2</v>
      </c>
      <c r="R189" s="53" t="b">
        <v>1</v>
      </c>
      <c r="S189" s="52">
        <v>1.7325004435295901E-4</v>
      </c>
      <c r="T189" s="52">
        <v>8.7833743416151097E-4</v>
      </c>
      <c r="U189" s="52">
        <v>-0.12486472380442</v>
      </c>
      <c r="V189" s="52">
        <v>3.2369752065166901E-2</v>
      </c>
      <c r="W189" s="53" t="b">
        <v>1</v>
      </c>
      <c r="X189" s="51">
        <v>2.7444882607741501E-5</v>
      </c>
      <c r="Y189" s="52">
        <v>1.7859654950709401E-4</v>
      </c>
      <c r="Z189" s="52">
        <v>-0.14070586338729299</v>
      </c>
      <c r="AA189" s="52">
        <v>3.2450191586836402E-2</v>
      </c>
      <c r="AB189" s="53" t="b">
        <v>1</v>
      </c>
    </row>
    <row r="190" spans="1:28" x14ac:dyDescent="0.2">
      <c r="A190" s="51" t="s">
        <v>655</v>
      </c>
      <c r="B190" s="52" t="s">
        <v>656</v>
      </c>
      <c r="C190" s="52" t="s">
        <v>655</v>
      </c>
      <c r="D190" s="51">
        <v>1.18782150959713E-2</v>
      </c>
      <c r="E190" s="52">
        <v>2.60246320695653E-2</v>
      </c>
      <c r="F190" s="52">
        <v>-0.14314933214398101</v>
      </c>
      <c r="G190" s="52">
        <v>5.6127270278030099E-2</v>
      </c>
      <c r="H190" s="53" t="b">
        <v>1</v>
      </c>
      <c r="I190" s="52">
        <v>0.18492274173273099</v>
      </c>
      <c r="J190" s="52">
        <v>0.27802177722576099</v>
      </c>
      <c r="K190" s="52">
        <v>-9.0729671344364202E-2</v>
      </c>
      <c r="L190" s="52">
        <v>6.7618592126677798E-2</v>
      </c>
      <c r="M190" s="53" t="b">
        <v>0</v>
      </c>
      <c r="N190" s="51">
        <v>2.5718374214062198E-3</v>
      </c>
      <c r="O190" s="52">
        <v>7.2343297789233003E-3</v>
      </c>
      <c r="P190" s="52">
        <v>-0.165888600585198</v>
      </c>
      <c r="Q190" s="52">
        <v>5.3971766180000998E-2</v>
      </c>
      <c r="R190" s="53" t="b">
        <v>1</v>
      </c>
      <c r="S190" s="52">
        <v>8.2253000917499996E-3</v>
      </c>
      <c r="T190" s="52">
        <v>2.09225698422245E-2</v>
      </c>
      <c r="U190" s="52">
        <v>-0.151639438447744</v>
      </c>
      <c r="V190" s="52">
        <v>5.6537412416302703E-2</v>
      </c>
      <c r="W190" s="53" t="b">
        <v>1</v>
      </c>
      <c r="X190" s="51">
        <v>1.0092243314293601E-2</v>
      </c>
      <c r="Y190" s="52">
        <v>2.3530577994823599E-2</v>
      </c>
      <c r="Z190" s="52">
        <v>-0.146984008685033</v>
      </c>
      <c r="AA190" s="52">
        <v>5.6331916652021599E-2</v>
      </c>
      <c r="AB190" s="53" t="b">
        <v>1</v>
      </c>
    </row>
    <row r="191" spans="1:28" x14ac:dyDescent="0.2">
      <c r="A191" s="51" t="s">
        <v>563</v>
      </c>
      <c r="B191" s="52" t="s">
        <v>564</v>
      </c>
      <c r="C191" s="52" t="s">
        <v>563</v>
      </c>
      <c r="D191" s="51">
        <v>6.0725645234450502E-3</v>
      </c>
      <c r="E191" s="52">
        <v>1.5483263931123099E-2</v>
      </c>
      <c r="F191" s="52">
        <v>-0.14932644299103201</v>
      </c>
      <c r="G191" s="52">
        <v>5.3544688010921597E-2</v>
      </c>
      <c r="H191" s="53" t="b">
        <v>1</v>
      </c>
      <c r="I191" s="27">
        <v>0.92006393161440803</v>
      </c>
      <c r="J191" s="27">
        <v>0.95842099134052605</v>
      </c>
      <c r="K191" s="52">
        <v>1.4970785402873801E-2</v>
      </c>
      <c r="L191" s="52">
        <v>0.14851917293537401</v>
      </c>
      <c r="M191" s="53" t="b">
        <v>0</v>
      </c>
      <c r="N191" s="51">
        <v>4.3007022971804001E-4</v>
      </c>
      <c r="O191" s="52">
        <v>1.5890730521785201E-3</v>
      </c>
      <c r="P191" s="52">
        <v>-0.18383241080717</v>
      </c>
      <c r="Q191" s="52">
        <v>5.08513734999409E-2</v>
      </c>
      <c r="R191" s="53" t="b">
        <v>1</v>
      </c>
      <c r="S191" s="52">
        <v>1.0416358253471901E-3</v>
      </c>
      <c r="T191" s="52">
        <v>3.4934863065490401E-3</v>
      </c>
      <c r="U191" s="52">
        <v>-0.17568030147911501</v>
      </c>
      <c r="V191" s="52">
        <v>5.2355077525836E-2</v>
      </c>
      <c r="W191" s="53" t="b">
        <v>1</v>
      </c>
      <c r="X191" s="51">
        <v>5.6293840690319896E-3</v>
      </c>
      <c r="Y191" s="52">
        <v>1.4609591988678301E-2</v>
      </c>
      <c r="Z191" s="52">
        <v>-0.15086290763848101</v>
      </c>
      <c r="AA191" s="52">
        <v>5.3602853459613901E-2</v>
      </c>
      <c r="AB191" s="53" t="b">
        <v>1</v>
      </c>
    </row>
    <row r="192" spans="1:28" x14ac:dyDescent="0.2">
      <c r="A192" s="51" t="s">
        <v>537</v>
      </c>
      <c r="B192" s="52" t="s">
        <v>538</v>
      </c>
      <c r="C192" s="52" t="s">
        <v>537</v>
      </c>
      <c r="D192" s="51">
        <v>3.74580396711152E-3</v>
      </c>
      <c r="E192" s="52">
        <v>1.00194511022124E-2</v>
      </c>
      <c r="F192" s="52">
        <v>-0.153884940415635</v>
      </c>
      <c r="G192" s="52">
        <v>5.2320877111305501E-2</v>
      </c>
      <c r="H192" s="53" t="b">
        <v>1</v>
      </c>
      <c r="I192" s="52">
        <v>0.38622310106429097</v>
      </c>
      <c r="J192" s="52">
        <v>0.493821912211234</v>
      </c>
      <c r="K192" s="52">
        <v>-0.109894419673875</v>
      </c>
      <c r="L192" s="52">
        <v>0.125933076678027</v>
      </c>
      <c r="M192" s="53" t="b">
        <v>0</v>
      </c>
      <c r="N192" s="26">
        <v>4.3696384543563402E-3</v>
      </c>
      <c r="O192" s="52">
        <v>1.16881126754562E-2</v>
      </c>
      <c r="P192" s="52">
        <v>-0.15293269966035999</v>
      </c>
      <c r="Q192" s="52">
        <v>5.2911865640681101E-2</v>
      </c>
      <c r="R192" s="53" t="b">
        <v>1</v>
      </c>
      <c r="S192" s="27">
        <v>3.5805969647243201E-3</v>
      </c>
      <c r="T192" s="52">
        <v>9.9435686408904708E-3</v>
      </c>
      <c r="U192" s="52">
        <v>-0.15700632811722101</v>
      </c>
      <c r="V192" s="52">
        <v>5.31040760918862E-2</v>
      </c>
      <c r="W192" s="53" t="b">
        <v>1</v>
      </c>
      <c r="X192" s="26">
        <v>4.0272811281298103E-3</v>
      </c>
      <c r="Y192" s="52">
        <v>1.08160332437304E-2</v>
      </c>
      <c r="Z192" s="52">
        <v>-0.15309856892848001</v>
      </c>
      <c r="AA192" s="52">
        <v>5.2484377036920403E-2</v>
      </c>
      <c r="AB192" s="53" t="b">
        <v>1</v>
      </c>
    </row>
    <row r="193" spans="1:28" x14ac:dyDescent="0.2">
      <c r="A193" s="51" t="s">
        <v>611</v>
      </c>
      <c r="B193" s="52" t="s">
        <v>612</v>
      </c>
      <c r="C193" s="52" t="s">
        <v>611</v>
      </c>
      <c r="D193" s="51">
        <v>8.2571815883479508E-3</v>
      </c>
      <c r="E193" s="52">
        <v>1.9460168500106501E-2</v>
      </c>
      <c r="F193" s="52">
        <v>-0.180199992642674</v>
      </c>
      <c r="G193" s="52">
        <v>6.7194462591376597E-2</v>
      </c>
      <c r="H193" s="53" t="b">
        <v>1</v>
      </c>
      <c r="I193" s="52">
        <v>0.36695516849086002</v>
      </c>
      <c r="J193" s="52">
        <v>0.48045781820424999</v>
      </c>
      <c r="K193" s="52">
        <v>0.14041324001182701</v>
      </c>
      <c r="L193" s="52">
        <v>0.15443811077658201</v>
      </c>
      <c r="M193" s="53" t="b">
        <v>0</v>
      </c>
      <c r="N193" s="51">
        <v>5.4586350989128101E-3</v>
      </c>
      <c r="O193" s="52">
        <v>1.40826325628757E-2</v>
      </c>
      <c r="P193" s="52">
        <v>-0.19232141832034699</v>
      </c>
      <c r="Q193" s="52">
        <v>6.8091716890122903E-2</v>
      </c>
      <c r="R193" s="53" t="b">
        <v>1</v>
      </c>
      <c r="S193" s="52">
        <v>4.3726112950282503E-3</v>
      </c>
      <c r="T193" s="52">
        <v>1.19903051863668E-2</v>
      </c>
      <c r="U193" s="52">
        <v>-0.197797607329742</v>
      </c>
      <c r="V193" s="52">
        <v>6.8219640140652904E-2</v>
      </c>
      <c r="W193" s="53" t="b">
        <v>1</v>
      </c>
      <c r="X193" s="51">
        <v>9.2423662444845907E-3</v>
      </c>
      <c r="Y193" s="52">
        <v>2.20200638393185E-2</v>
      </c>
      <c r="Z193" s="52">
        <v>-0.17737317504123901</v>
      </c>
      <c r="AA193" s="52">
        <v>6.7147960442361307E-2</v>
      </c>
      <c r="AB193" s="53" t="b">
        <v>1</v>
      </c>
    </row>
    <row r="194" spans="1:28" x14ac:dyDescent="0.2">
      <c r="A194" s="51" t="s">
        <v>710</v>
      </c>
      <c r="B194" s="52" t="s">
        <v>711</v>
      </c>
      <c r="C194" s="52" t="s">
        <v>712</v>
      </c>
      <c r="D194" s="26">
        <v>1.85998417109936E-2</v>
      </c>
      <c r="E194" s="27">
        <v>3.7718748772061501E-2</v>
      </c>
      <c r="F194" s="52">
        <v>-0.20683206111580299</v>
      </c>
      <c r="G194" s="52">
        <v>8.6923418467344096E-2</v>
      </c>
      <c r="H194" s="53" t="b">
        <v>1</v>
      </c>
      <c r="I194" s="52">
        <v>1.6157643697639099E-2</v>
      </c>
      <c r="J194" s="52">
        <v>3.6313054908096103E-2</v>
      </c>
      <c r="K194" s="52">
        <v>-0.46027389838028199</v>
      </c>
      <c r="L194" s="52">
        <v>0.18585091524403399</v>
      </c>
      <c r="M194" s="53" t="b">
        <v>1</v>
      </c>
      <c r="N194" s="51">
        <v>2.4145982976921301E-2</v>
      </c>
      <c r="O194" s="52">
        <v>4.9753238683805198E-2</v>
      </c>
      <c r="P194" s="52">
        <v>-0.19845698146363899</v>
      </c>
      <c r="Q194" s="52">
        <v>8.7125723510942804E-2</v>
      </c>
      <c r="R194" s="53" t="b">
        <v>1</v>
      </c>
      <c r="S194" s="52">
        <v>4.2954266502046902E-2</v>
      </c>
      <c r="T194" s="52">
        <v>8.0724397391777794E-2</v>
      </c>
      <c r="U194" s="52">
        <v>-0.17925827872632299</v>
      </c>
      <c r="V194" s="52">
        <v>8.7810340111410895E-2</v>
      </c>
      <c r="W194" s="53" t="b">
        <v>0</v>
      </c>
      <c r="X194" s="51">
        <v>1.9483921993819299E-2</v>
      </c>
      <c r="Y194" s="52">
        <v>3.9511581345605597E-2</v>
      </c>
      <c r="Z194" s="52">
        <v>-0.20556536789794499</v>
      </c>
      <c r="AA194" s="52">
        <v>8.7048601693097694E-2</v>
      </c>
      <c r="AB194" s="53" t="b">
        <v>1</v>
      </c>
    </row>
    <row r="195" spans="1:28" x14ac:dyDescent="0.2">
      <c r="A195" s="51" t="s">
        <v>580</v>
      </c>
      <c r="B195" s="52" t="s">
        <v>581</v>
      </c>
      <c r="C195" s="52" t="s">
        <v>580</v>
      </c>
      <c r="D195" s="51">
        <v>6.6936991693267896E-3</v>
      </c>
      <c r="E195" s="52">
        <v>1.65821183967414E-2</v>
      </c>
      <c r="F195" s="52">
        <v>-0.216486792945878</v>
      </c>
      <c r="G195" s="52">
        <v>7.8650567890453493E-2</v>
      </c>
      <c r="H195" s="53" t="b">
        <v>1</v>
      </c>
      <c r="I195" s="52">
        <v>9.2410779025925802E-2</v>
      </c>
      <c r="J195" s="52">
        <v>0.15862637659568399</v>
      </c>
      <c r="K195" s="52">
        <v>0.30157900404598198</v>
      </c>
      <c r="L195" s="52">
        <v>0.17628686837808699</v>
      </c>
      <c r="M195" s="53" t="b">
        <v>0</v>
      </c>
      <c r="N195" s="26">
        <v>1.519191360677E-2</v>
      </c>
      <c r="O195" s="27">
        <v>3.3967560679752297E-2</v>
      </c>
      <c r="P195" s="52">
        <v>-0.194084305169021</v>
      </c>
      <c r="Q195" s="52">
        <v>7.8982694293164499E-2</v>
      </c>
      <c r="R195" s="53" t="b">
        <v>1</v>
      </c>
      <c r="S195" s="27">
        <v>6.8866422264275001E-3</v>
      </c>
      <c r="T195" s="27">
        <v>1.7872476254299899E-2</v>
      </c>
      <c r="U195" s="52">
        <v>-0.21502688483263799</v>
      </c>
      <c r="V195" s="52">
        <v>7.8420450737470102E-2</v>
      </c>
      <c r="W195" s="53" t="b">
        <v>1</v>
      </c>
      <c r="X195" s="26">
        <v>8.4407690413395194E-3</v>
      </c>
      <c r="Y195" s="27">
        <v>2.0220743417714501E-2</v>
      </c>
      <c r="Z195" s="52">
        <v>-0.21044118828376299</v>
      </c>
      <c r="AA195" s="52">
        <v>7.87849303473072E-2</v>
      </c>
      <c r="AB195" s="53" t="b">
        <v>1</v>
      </c>
    </row>
    <row r="196" spans="1:28" x14ac:dyDescent="0.2">
      <c r="A196" s="51" t="s">
        <v>482</v>
      </c>
      <c r="B196" s="52" t="s">
        <v>483</v>
      </c>
      <c r="C196" s="52" t="s">
        <v>482</v>
      </c>
      <c r="D196" s="51">
        <v>1.3811735224622799E-3</v>
      </c>
      <c r="E196" s="52">
        <v>4.1246003821476199E-3</v>
      </c>
      <c r="F196" s="52">
        <v>-0.222163115122822</v>
      </c>
      <c r="G196" s="52">
        <v>6.8007820072808603E-2</v>
      </c>
      <c r="H196" s="53" t="b">
        <v>1</v>
      </c>
      <c r="I196" s="52">
        <v>0.75406695553120495</v>
      </c>
      <c r="J196" s="52">
        <v>0.82606329801910905</v>
      </c>
      <c r="K196" s="52">
        <v>-4.4062267028059002E-2</v>
      </c>
      <c r="L196" s="52">
        <v>0.14003569831344601</v>
      </c>
      <c r="M196" s="53" t="b">
        <v>0</v>
      </c>
      <c r="N196" s="51">
        <v>5.1414845700779995E-4</v>
      </c>
      <c r="O196" s="52">
        <v>1.77911688297937E-3</v>
      </c>
      <c r="P196" s="52">
        <v>-0.24036509564025099</v>
      </c>
      <c r="Q196" s="52">
        <v>6.7540328428474405E-2</v>
      </c>
      <c r="R196" s="53" t="b">
        <v>1</v>
      </c>
      <c r="S196" s="52">
        <v>1.02783340806492E-4</v>
      </c>
      <c r="T196" s="52">
        <v>5.9573225859367595E-4</v>
      </c>
      <c r="U196" s="52">
        <v>-0.26715737628384501</v>
      </c>
      <c r="V196" s="52">
        <v>6.6728149677161605E-2</v>
      </c>
      <c r="W196" s="53" t="b">
        <v>1</v>
      </c>
      <c r="X196" s="51">
        <v>1.4334523633547001E-3</v>
      </c>
      <c r="Y196" s="52">
        <v>4.4013044395961104E-3</v>
      </c>
      <c r="Z196" s="52">
        <v>-0.22151544522758701</v>
      </c>
      <c r="AA196" s="52">
        <v>6.8053905313434998E-2</v>
      </c>
      <c r="AB196" s="53" t="b">
        <v>1</v>
      </c>
    </row>
    <row r="197" spans="1:28" x14ac:dyDescent="0.2">
      <c r="A197" s="51" t="s">
        <v>462</v>
      </c>
      <c r="B197" s="52" t="s">
        <v>463</v>
      </c>
      <c r="C197" s="52" t="s">
        <v>462</v>
      </c>
      <c r="D197" s="51">
        <v>1.05439860745975E-3</v>
      </c>
      <c r="E197" s="52">
        <v>3.2836985203746599E-3</v>
      </c>
      <c r="F197" s="52">
        <v>-0.22237276346680099</v>
      </c>
      <c r="G197" s="52">
        <v>6.6456327274521901E-2</v>
      </c>
      <c r="H197" s="53" t="b">
        <v>1</v>
      </c>
      <c r="I197" s="52">
        <v>5.49198514928773E-2</v>
      </c>
      <c r="J197" s="52">
        <v>0.100188515694119</v>
      </c>
      <c r="K197" s="52">
        <v>-0.31356983043014902</v>
      </c>
      <c r="L197" s="52">
        <v>0.15981386903989001</v>
      </c>
      <c r="M197" s="53" t="b">
        <v>0</v>
      </c>
      <c r="N197" s="51">
        <v>7.9981590875811905E-4</v>
      </c>
      <c r="O197" s="52">
        <v>2.6095826142927699E-3</v>
      </c>
      <c r="P197" s="52">
        <v>-0.22620478311551201</v>
      </c>
      <c r="Q197" s="52">
        <v>6.59677542671918E-2</v>
      </c>
      <c r="R197" s="53" t="b">
        <v>1</v>
      </c>
      <c r="S197" s="52">
        <v>2.3993392094077501E-4</v>
      </c>
      <c r="T197" s="52">
        <v>1.13707814706715E-3</v>
      </c>
      <c r="U197" s="52">
        <v>-0.25152092625493799</v>
      </c>
      <c r="V197" s="52">
        <v>6.6726059058628495E-2</v>
      </c>
      <c r="W197" s="53" t="b">
        <v>1</v>
      </c>
      <c r="X197" s="51">
        <v>1.24761020875217E-3</v>
      </c>
      <c r="Y197" s="52">
        <v>3.9133672734960002E-3</v>
      </c>
      <c r="Z197" s="52">
        <v>-0.218528810514901</v>
      </c>
      <c r="AA197" s="52">
        <v>6.6322637946075805E-2</v>
      </c>
      <c r="AB197" s="53" t="b">
        <v>1</v>
      </c>
    </row>
    <row r="198" spans="1:28" x14ac:dyDescent="0.2">
      <c r="A198" s="51" t="s">
        <v>544</v>
      </c>
      <c r="B198" s="52" t="s">
        <v>545</v>
      </c>
      <c r="C198" s="52" t="s">
        <v>544</v>
      </c>
      <c r="D198" s="51">
        <v>4.5628101351682503E-3</v>
      </c>
      <c r="E198" s="52">
        <v>1.2056880114747599E-2</v>
      </c>
      <c r="F198" s="52">
        <v>-0.22473798842958301</v>
      </c>
      <c r="G198" s="52">
        <v>7.7881186792136306E-2</v>
      </c>
      <c r="H198" s="53" t="b">
        <v>1</v>
      </c>
      <c r="I198" s="27">
        <v>0.138169623367353</v>
      </c>
      <c r="J198" s="52">
        <v>0.218267955754225</v>
      </c>
      <c r="K198" s="52">
        <v>-0.22443614665022499</v>
      </c>
      <c r="L198" s="52">
        <v>0.149400234438022</v>
      </c>
      <c r="M198" s="53" t="b">
        <v>0</v>
      </c>
      <c r="N198" s="51">
        <v>7.7696771903480299E-3</v>
      </c>
      <c r="O198" s="52">
        <v>1.92476094033622E-2</v>
      </c>
      <c r="P198" s="52">
        <v>-0.21290048076645601</v>
      </c>
      <c r="Q198" s="52">
        <v>7.8763137903189104E-2</v>
      </c>
      <c r="R198" s="53" t="b">
        <v>1</v>
      </c>
      <c r="S198" s="52">
        <v>1.3532982886890499E-2</v>
      </c>
      <c r="T198" s="52">
        <v>3.2030891340178697E-2</v>
      </c>
      <c r="U198" s="52">
        <v>-0.197499784256536</v>
      </c>
      <c r="V198" s="52">
        <v>7.8912341970010402E-2</v>
      </c>
      <c r="W198" s="53" t="b">
        <v>1</v>
      </c>
      <c r="X198" s="51">
        <v>4.9285062500142203E-3</v>
      </c>
      <c r="Y198" s="52">
        <v>1.3102614176867099E-2</v>
      </c>
      <c r="Z198" s="52">
        <v>-0.22273349222411301</v>
      </c>
      <c r="AA198" s="52">
        <v>7.7893945378345694E-2</v>
      </c>
      <c r="AB198" s="53" t="b">
        <v>1</v>
      </c>
    </row>
    <row r="199" spans="1:28" x14ac:dyDescent="0.2">
      <c r="A199" s="51" t="s">
        <v>375</v>
      </c>
      <c r="B199" s="52" t="s">
        <v>376</v>
      </c>
      <c r="C199" s="52" t="s">
        <v>375</v>
      </c>
      <c r="D199" s="51">
        <v>2.6815404160907902E-4</v>
      </c>
      <c r="E199" s="52">
        <v>1.0346474525801601E-3</v>
      </c>
      <c r="F199" s="52">
        <v>-0.226829690858739</v>
      </c>
      <c r="G199" s="52">
        <v>6.0505879098376902E-2</v>
      </c>
      <c r="H199" s="53" t="b">
        <v>1</v>
      </c>
      <c r="I199" s="52">
        <v>0.25962557132555503</v>
      </c>
      <c r="J199" s="52">
        <v>0.36871905243629199</v>
      </c>
      <c r="K199" s="52">
        <v>-0.132522413089288</v>
      </c>
      <c r="L199" s="52">
        <v>0.116500374667118</v>
      </c>
      <c r="M199" s="53" t="b">
        <v>0</v>
      </c>
      <c r="N199" s="51">
        <v>1.4346594386123199E-4</v>
      </c>
      <c r="O199" s="52">
        <v>6.6588642856772002E-4</v>
      </c>
      <c r="P199" s="52">
        <v>-0.23790328777199299</v>
      </c>
      <c r="Q199" s="52">
        <v>6.0710471185334E-2</v>
      </c>
      <c r="R199" s="53" t="b">
        <v>1</v>
      </c>
      <c r="S199" s="52">
        <v>1.8767378327078901E-4</v>
      </c>
      <c r="T199" s="52">
        <v>9.2983828984163702E-4</v>
      </c>
      <c r="U199" s="52">
        <v>-0.23527454688670099</v>
      </c>
      <c r="V199" s="52">
        <v>6.12005386628564E-2</v>
      </c>
      <c r="W199" s="53" t="b">
        <v>1</v>
      </c>
      <c r="X199" s="51">
        <v>3.5482791150569199E-4</v>
      </c>
      <c r="Y199" s="52">
        <v>1.3372814832575399E-3</v>
      </c>
      <c r="Z199" s="52">
        <v>-0.21918738852844799</v>
      </c>
      <c r="AA199" s="52">
        <v>5.9709727717295498E-2</v>
      </c>
      <c r="AB199" s="53" t="b">
        <v>1</v>
      </c>
    </row>
    <row r="200" spans="1:28" x14ac:dyDescent="0.2">
      <c r="A200" s="51" t="s">
        <v>243</v>
      </c>
      <c r="B200" s="52" t="s">
        <v>244</v>
      </c>
      <c r="C200" s="52" t="s">
        <v>243</v>
      </c>
      <c r="D200" s="51">
        <v>3.0042578274754201E-5</v>
      </c>
      <c r="E200" s="52">
        <v>1.8192450177490101E-4</v>
      </c>
      <c r="F200" s="52">
        <v>-0.239981686363504</v>
      </c>
      <c r="G200" s="52">
        <v>5.5603997303703599E-2</v>
      </c>
      <c r="H200" s="53" t="b">
        <v>1</v>
      </c>
      <c r="I200" s="27">
        <v>0.25408558149293098</v>
      </c>
      <c r="J200" s="27">
        <v>0.36321742141284602</v>
      </c>
      <c r="K200" s="52">
        <v>-0.107988284620106</v>
      </c>
      <c r="L200" s="52">
        <v>9.3738096128903797E-2</v>
      </c>
      <c r="M200" s="53" t="b">
        <v>0</v>
      </c>
      <c r="N200" s="51">
        <v>7.7491889755155804E-5</v>
      </c>
      <c r="O200" s="52">
        <v>4.16469357905741E-4</v>
      </c>
      <c r="P200" s="52">
        <v>-0.227437195095815</v>
      </c>
      <c r="Q200" s="52">
        <v>5.5842800352545498E-2</v>
      </c>
      <c r="R200" s="53" t="b">
        <v>1</v>
      </c>
      <c r="S200" s="52">
        <v>1.5415324583935099E-4</v>
      </c>
      <c r="T200" s="52">
        <v>8.07155506822179E-4</v>
      </c>
      <c r="U200" s="52">
        <v>-0.21785574976576</v>
      </c>
      <c r="V200" s="52">
        <v>5.5991746371838499E-2</v>
      </c>
      <c r="W200" s="53" t="b">
        <v>1</v>
      </c>
      <c r="X200" s="51">
        <v>3.1786508995386797E-5</v>
      </c>
      <c r="Y200" s="52">
        <v>2.00853882927372E-4</v>
      </c>
      <c r="Z200" s="52">
        <v>-0.239369671852392</v>
      </c>
      <c r="AA200" s="52">
        <v>5.5655126744688303E-2</v>
      </c>
      <c r="AB200" s="53" t="b">
        <v>1</v>
      </c>
    </row>
    <row r="201" spans="1:28" x14ac:dyDescent="0.2">
      <c r="A201" s="51" t="s">
        <v>566</v>
      </c>
      <c r="B201" s="52" t="s">
        <v>567</v>
      </c>
      <c r="C201" s="52" t="s">
        <v>566</v>
      </c>
      <c r="D201" s="51">
        <v>6.1339991725587297E-3</v>
      </c>
      <c r="E201" s="52">
        <v>1.5548974646718601E-2</v>
      </c>
      <c r="F201" s="52">
        <v>-0.24591938778209901</v>
      </c>
      <c r="G201" s="52">
        <v>8.8337371275791304E-2</v>
      </c>
      <c r="H201" s="53" t="b">
        <v>1</v>
      </c>
      <c r="I201" s="52">
        <v>0.17599249953863899</v>
      </c>
      <c r="J201" s="52">
        <v>0.26551117577455502</v>
      </c>
      <c r="K201" s="52">
        <v>-0.202256604121337</v>
      </c>
      <c r="L201" s="52">
        <v>0.14767937032194101</v>
      </c>
      <c r="M201" s="53" t="b">
        <v>0</v>
      </c>
      <c r="N201" s="51">
        <v>8.5503400897358195E-3</v>
      </c>
      <c r="O201" s="52">
        <v>2.07108237729157E-2</v>
      </c>
      <c r="P201" s="52">
        <v>-0.23608666049003099</v>
      </c>
      <c r="Q201" s="52">
        <v>8.8474404476421201E-2</v>
      </c>
      <c r="R201" s="53" t="b">
        <v>1</v>
      </c>
      <c r="S201" s="52">
        <v>6.2100712016008404E-3</v>
      </c>
      <c r="T201" s="52">
        <v>1.63107894210721E-2</v>
      </c>
      <c r="U201" s="52">
        <v>-0.250905788499238</v>
      </c>
      <c r="V201" s="52">
        <v>9.0285520530872604E-2</v>
      </c>
      <c r="W201" s="53" t="b">
        <v>1</v>
      </c>
      <c r="X201" s="51">
        <v>6.8273831153930703E-3</v>
      </c>
      <c r="Y201" s="52">
        <v>1.7376032047637002E-2</v>
      </c>
      <c r="Z201" s="52">
        <v>-0.24204165745676001</v>
      </c>
      <c r="AA201" s="52">
        <v>8.8115429258642006E-2</v>
      </c>
      <c r="AB201" s="53" t="b">
        <v>1</v>
      </c>
    </row>
    <row r="202" spans="1:28" x14ac:dyDescent="0.2">
      <c r="A202" s="51" t="s">
        <v>287</v>
      </c>
      <c r="B202" s="52" t="s">
        <v>288</v>
      </c>
      <c r="C202" s="52" t="s">
        <v>287</v>
      </c>
      <c r="D202" s="26">
        <v>7.69791677510167E-5</v>
      </c>
      <c r="E202" s="27">
        <v>3.9026647836562002E-4</v>
      </c>
      <c r="F202" s="52">
        <v>-0.25326058204503799</v>
      </c>
      <c r="G202" s="52">
        <v>6.2208488449729697E-2</v>
      </c>
      <c r="H202" s="53" t="b">
        <v>1</v>
      </c>
      <c r="I202" s="27">
        <v>2.8921748783083501E-2</v>
      </c>
      <c r="J202" s="27">
        <v>5.8924684436562597E-2</v>
      </c>
      <c r="K202" s="52">
        <v>-0.24182036088940001</v>
      </c>
      <c r="L202" s="52">
        <v>0.108128913114227</v>
      </c>
      <c r="M202" s="53" t="b">
        <v>0</v>
      </c>
      <c r="N202" s="26">
        <v>4.463294471682E-5</v>
      </c>
      <c r="O202" s="52">
        <v>2.5946618528711299E-4</v>
      </c>
      <c r="P202" s="52">
        <v>-0.26188070770502297</v>
      </c>
      <c r="Q202" s="52">
        <v>6.2166628585762197E-2</v>
      </c>
      <c r="R202" s="53" t="b">
        <v>1</v>
      </c>
      <c r="S202" s="27">
        <v>1.44094100849454E-4</v>
      </c>
      <c r="T202" s="27">
        <v>7.7913842104378205E-4</v>
      </c>
      <c r="U202" s="52">
        <v>-0.24824910583280099</v>
      </c>
      <c r="V202" s="52">
        <v>6.3578275963552394E-2</v>
      </c>
      <c r="W202" s="53" t="b">
        <v>1</v>
      </c>
      <c r="X202" s="26">
        <v>8.1635321874719302E-5</v>
      </c>
      <c r="Y202" s="52">
        <v>4.2666682874093999E-4</v>
      </c>
      <c r="Z202" s="52">
        <v>-0.25225271461723697</v>
      </c>
      <c r="AA202" s="52">
        <v>6.2200673245527499E-2</v>
      </c>
      <c r="AB202" s="53" t="b">
        <v>1</v>
      </c>
    </row>
    <row r="203" spans="1:28" x14ac:dyDescent="0.2">
      <c r="A203" s="51" t="s">
        <v>522</v>
      </c>
      <c r="B203" s="52" t="s">
        <v>523</v>
      </c>
      <c r="C203" s="52" t="s">
        <v>522</v>
      </c>
      <c r="D203" s="51">
        <v>2.32365143387316E-3</v>
      </c>
      <c r="E203" s="52">
        <v>6.4121014251183502E-3</v>
      </c>
      <c r="F203" s="52">
        <v>-0.28062297204779502</v>
      </c>
      <c r="G203" s="52">
        <v>9.0291188003056799E-2</v>
      </c>
      <c r="H203" s="53" t="b">
        <v>1</v>
      </c>
      <c r="I203" s="52">
        <v>0.162747281510075</v>
      </c>
      <c r="J203" s="52">
        <v>0.24897478855576399</v>
      </c>
      <c r="K203" s="52">
        <v>-0.30606649193677798</v>
      </c>
      <c r="L203" s="52">
        <v>0.21657241441771299</v>
      </c>
      <c r="M203" s="53" t="b">
        <v>0</v>
      </c>
      <c r="N203" s="51">
        <v>2.44130354083508E-3</v>
      </c>
      <c r="O203" s="52">
        <v>6.9117424922343802E-3</v>
      </c>
      <c r="P203" s="52">
        <v>-0.28325774329824099</v>
      </c>
      <c r="Q203" s="52">
        <v>9.1619402772854394E-2</v>
      </c>
      <c r="R203" s="53" t="b">
        <v>1</v>
      </c>
      <c r="S203" s="52">
        <v>1.9875836406797998E-3</v>
      </c>
      <c r="T203" s="52">
        <v>6.0600452261286297E-3</v>
      </c>
      <c r="U203" s="52">
        <v>-0.28193630974096401</v>
      </c>
      <c r="V203" s="52">
        <v>8.9262211359144306E-2</v>
      </c>
      <c r="W203" s="53" t="b">
        <v>1</v>
      </c>
      <c r="X203" s="51">
        <v>2.5664640092116901E-3</v>
      </c>
      <c r="Y203" s="52">
        <v>7.1729378718993504E-3</v>
      </c>
      <c r="Z203" s="52">
        <v>-0.27766440920759999</v>
      </c>
      <c r="AA203" s="52">
        <v>9.0271030175894204E-2</v>
      </c>
      <c r="AB203" s="53" t="b">
        <v>1</v>
      </c>
    </row>
    <row r="204" spans="1:28" x14ac:dyDescent="0.2">
      <c r="A204" s="51" t="s">
        <v>472</v>
      </c>
      <c r="B204" s="52" t="s">
        <v>473</v>
      </c>
      <c r="C204" s="52" t="s">
        <v>472</v>
      </c>
      <c r="D204" s="51">
        <v>1.3328534856381299E-3</v>
      </c>
      <c r="E204" s="52">
        <v>4.0638050331344303E-3</v>
      </c>
      <c r="F204" s="52">
        <v>-0.28210614836101799</v>
      </c>
      <c r="G204" s="52">
        <v>8.6024037220197802E-2</v>
      </c>
      <c r="H204" s="53" t="b">
        <v>1</v>
      </c>
      <c r="I204" s="27">
        <v>0.39634190714845002</v>
      </c>
      <c r="J204" s="27">
        <v>0.505277986891006</v>
      </c>
      <c r="K204" s="52">
        <v>-0.143012684235507</v>
      </c>
      <c r="L204" s="52">
        <v>0.16746260653315601</v>
      </c>
      <c r="M204" s="53" t="b">
        <v>0</v>
      </c>
      <c r="N204" s="51">
        <v>1.2685165486760099E-3</v>
      </c>
      <c r="O204" s="52">
        <v>3.8676448616974798E-3</v>
      </c>
      <c r="P204" s="52">
        <v>-0.28747912530425301</v>
      </c>
      <c r="Q204" s="52">
        <v>8.7271428423262201E-2</v>
      </c>
      <c r="R204" s="53" t="b">
        <v>1</v>
      </c>
      <c r="S204" s="52">
        <v>1.10528402329253E-3</v>
      </c>
      <c r="T204" s="52">
        <v>3.6786552225613902E-3</v>
      </c>
      <c r="U204" s="52">
        <v>-0.28376052121682399</v>
      </c>
      <c r="V204" s="52">
        <v>8.5113059650662501E-2</v>
      </c>
      <c r="W204" s="53" t="b">
        <v>1</v>
      </c>
      <c r="X204" s="51">
        <v>1.74064165211972E-3</v>
      </c>
      <c r="Y204" s="52">
        <v>5.1980805501657401E-3</v>
      </c>
      <c r="Z204" s="52">
        <v>-0.27547846280822402</v>
      </c>
      <c r="AA204" s="52">
        <v>8.6174849683727003E-2</v>
      </c>
      <c r="AB204" s="53" t="b">
        <v>1</v>
      </c>
    </row>
    <row r="205" spans="1:28" x14ac:dyDescent="0.2">
      <c r="A205" s="51" t="s">
        <v>321</v>
      </c>
      <c r="B205" s="52" t="s">
        <v>322</v>
      </c>
      <c r="C205" s="52" t="s">
        <v>321</v>
      </c>
      <c r="D205" s="26">
        <v>1.3448877557701799E-4</v>
      </c>
      <c r="E205" s="52">
        <v>6.08461727178431E-4</v>
      </c>
      <c r="F205" s="52">
        <v>-0.28787764929229098</v>
      </c>
      <c r="G205" s="52">
        <v>7.3256760441156699E-2</v>
      </c>
      <c r="H205" s="53" t="b">
        <v>1</v>
      </c>
      <c r="I205" s="27">
        <v>0.22230702366730501</v>
      </c>
      <c r="J205" s="27">
        <v>0.32416676360851199</v>
      </c>
      <c r="K205" s="52">
        <v>-0.13748426836060301</v>
      </c>
      <c r="L205" s="52">
        <v>0.111531675371263</v>
      </c>
      <c r="M205" s="53" t="b">
        <v>0</v>
      </c>
      <c r="N205" s="51">
        <v>6.3218461591360895E-5</v>
      </c>
      <c r="O205" s="52">
        <v>3.5337499043376099E-4</v>
      </c>
      <c r="P205" s="52">
        <v>-0.30539070934963197</v>
      </c>
      <c r="Q205" s="52">
        <v>7.4018334107960507E-2</v>
      </c>
      <c r="R205" s="53" t="b">
        <v>1</v>
      </c>
      <c r="S205" s="52">
        <v>1.14756306032051E-4</v>
      </c>
      <c r="T205" s="52">
        <v>6.41458326025313E-4</v>
      </c>
      <c r="U205" s="52">
        <v>-0.293999100621956</v>
      </c>
      <c r="V205" s="52">
        <v>7.4041665125431297E-2</v>
      </c>
      <c r="W205" s="53" t="b">
        <v>1</v>
      </c>
      <c r="X205" s="51">
        <v>1.7519345049107901E-4</v>
      </c>
      <c r="Y205" s="52">
        <v>7.7943208585826997E-4</v>
      </c>
      <c r="Z205" s="52">
        <v>-0.28229603305818002</v>
      </c>
      <c r="AA205" s="52">
        <v>7.3170976145618599E-2</v>
      </c>
      <c r="AB205" s="53" t="b">
        <v>1</v>
      </c>
    </row>
    <row r="206" spans="1:28" x14ac:dyDescent="0.2">
      <c r="A206" s="51" t="s">
        <v>714</v>
      </c>
      <c r="B206" s="52" t="s">
        <v>715</v>
      </c>
      <c r="C206" s="52" t="s">
        <v>716</v>
      </c>
      <c r="D206" s="26">
        <v>1.9370758271231098E-2</v>
      </c>
      <c r="E206" s="52">
        <v>3.9100234288225802E-2</v>
      </c>
      <c r="F206" s="52">
        <v>-0.30067437716978401</v>
      </c>
      <c r="G206" s="52">
        <v>0.127095106565278</v>
      </c>
      <c r="H206" s="53" t="b">
        <v>1</v>
      </c>
      <c r="I206" s="52">
        <v>3.4047950203045202E-3</v>
      </c>
      <c r="J206" s="52">
        <v>9.5159655695690303E-3</v>
      </c>
      <c r="K206" s="52">
        <v>-0.78690461023747604</v>
      </c>
      <c r="L206" s="52">
        <v>0.25756894063192898</v>
      </c>
      <c r="M206" s="53" t="b">
        <v>1</v>
      </c>
      <c r="N206" s="51">
        <v>1.8362719203039501E-2</v>
      </c>
      <c r="O206" s="52">
        <v>3.9831570012563301E-2</v>
      </c>
      <c r="P206" s="52">
        <v>-0.307682361335539</v>
      </c>
      <c r="Q206" s="52">
        <v>0.12893900270806299</v>
      </c>
      <c r="R206" s="53" t="b">
        <v>1</v>
      </c>
      <c r="S206" s="52">
        <v>1.9030854459860799E-2</v>
      </c>
      <c r="T206" s="52">
        <v>4.1906325982319699E-2</v>
      </c>
      <c r="U206" s="52">
        <v>-0.30374222251655703</v>
      </c>
      <c r="V206" s="52">
        <v>0.12807326676765801</v>
      </c>
      <c r="W206" s="53" t="b">
        <v>1</v>
      </c>
      <c r="X206" s="51">
        <v>2.10288959141605E-2</v>
      </c>
      <c r="Y206" s="52">
        <v>4.2447215826731402E-2</v>
      </c>
      <c r="Z206" s="52">
        <v>-0.29725554149356698</v>
      </c>
      <c r="AA206" s="52">
        <v>0.12737635973707501</v>
      </c>
      <c r="AB206" s="53" t="b">
        <v>1</v>
      </c>
    </row>
    <row r="207" spans="1:28" x14ac:dyDescent="0.2">
      <c r="A207" s="51" t="s">
        <v>525</v>
      </c>
      <c r="B207" s="52" t="s">
        <v>526</v>
      </c>
      <c r="C207" s="52" t="s">
        <v>525</v>
      </c>
      <c r="D207" s="51">
        <v>2.6257114426085498E-3</v>
      </c>
      <c r="E207" s="52">
        <v>7.2000640816184203E-3</v>
      </c>
      <c r="F207" s="52">
        <v>-0.300797013233704</v>
      </c>
      <c r="G207" s="52">
        <v>9.8098709061519296E-2</v>
      </c>
      <c r="H207" s="53" t="b">
        <v>1</v>
      </c>
      <c r="I207" s="52">
        <v>0.38520070146389901</v>
      </c>
      <c r="J207" s="52">
        <v>0.493821912211234</v>
      </c>
      <c r="K207" s="52">
        <v>0.17309845779737201</v>
      </c>
      <c r="L207" s="52">
        <v>0.19791258168901199</v>
      </c>
      <c r="M207" s="53" t="b">
        <v>0</v>
      </c>
      <c r="N207" s="51">
        <v>7.5240129325610796E-3</v>
      </c>
      <c r="O207" s="52">
        <v>1.8853273785038101E-2</v>
      </c>
      <c r="P207" s="52">
        <v>-0.26522336953058201</v>
      </c>
      <c r="Q207" s="52">
        <v>9.7713238067535305E-2</v>
      </c>
      <c r="R207" s="53" t="b">
        <v>1</v>
      </c>
      <c r="S207" s="52">
        <v>4.5045448738546597E-3</v>
      </c>
      <c r="T207" s="52">
        <v>1.22748847812539E-2</v>
      </c>
      <c r="U207" s="52">
        <v>-0.27854838985229002</v>
      </c>
      <c r="V207" s="52">
        <v>9.6400590009098494E-2</v>
      </c>
      <c r="W207" s="53" t="b">
        <v>1</v>
      </c>
      <c r="X207" s="51">
        <v>3.2905384950506502E-3</v>
      </c>
      <c r="Y207" s="52">
        <v>8.9667173990130196E-3</v>
      </c>
      <c r="Z207" s="52">
        <v>-0.29284418893057101</v>
      </c>
      <c r="AA207" s="52">
        <v>9.7840799870188594E-2</v>
      </c>
      <c r="AB207" s="53" t="b">
        <v>1</v>
      </c>
    </row>
    <row r="208" spans="1:28" x14ac:dyDescent="0.2">
      <c r="A208" s="51" t="s">
        <v>502</v>
      </c>
      <c r="B208" s="52" t="s">
        <v>503</v>
      </c>
      <c r="C208" s="52" t="s">
        <v>502</v>
      </c>
      <c r="D208" s="26">
        <v>2.1513684902429299E-3</v>
      </c>
      <c r="E208" s="52">
        <v>6.1710306693810299E-3</v>
      </c>
      <c r="F208" s="52">
        <v>-0.31734680487641798</v>
      </c>
      <c r="G208" s="52">
        <v>0.101341235415275</v>
      </c>
      <c r="H208" s="53" t="b">
        <v>1</v>
      </c>
      <c r="I208" s="27">
        <v>0.97754716917304396</v>
      </c>
      <c r="J208" s="27">
        <v>0.98888762357180304</v>
      </c>
      <c r="K208" s="52">
        <v>4.8620154166655596E-3</v>
      </c>
      <c r="L208" s="52">
        <v>0.17204053173855399</v>
      </c>
      <c r="M208" s="53" t="b">
        <v>0</v>
      </c>
      <c r="N208" s="51">
        <v>3.4192352488410099E-3</v>
      </c>
      <c r="O208" s="52">
        <v>9.43535802844735E-3</v>
      </c>
      <c r="P208" s="52">
        <v>-0.30657123153837901</v>
      </c>
      <c r="Q208" s="52">
        <v>0.102818855545738</v>
      </c>
      <c r="R208" s="53" t="b">
        <v>1</v>
      </c>
      <c r="S208" s="52">
        <v>5.9420312053518999E-3</v>
      </c>
      <c r="T208" s="52">
        <v>1.57013673062632E-2</v>
      </c>
      <c r="U208" s="52">
        <v>-0.28745466637002898</v>
      </c>
      <c r="V208" s="52">
        <v>0.102799641091799</v>
      </c>
      <c r="W208" s="53" t="b">
        <v>1</v>
      </c>
      <c r="X208" s="51">
        <v>1.85078882197864E-3</v>
      </c>
      <c r="Y208" s="52">
        <v>5.4157310495482197E-3</v>
      </c>
      <c r="Z208" s="52">
        <v>-0.321695456242793</v>
      </c>
      <c r="AA208" s="52">
        <v>0.101213464295973</v>
      </c>
      <c r="AB208" s="53" t="b">
        <v>1</v>
      </c>
    </row>
    <row r="209" spans="1:28" x14ac:dyDescent="0.2">
      <c r="A209" s="51" t="s">
        <v>594</v>
      </c>
      <c r="B209" s="52" t="s">
        <v>595</v>
      </c>
      <c r="C209" s="52" t="s">
        <v>596</v>
      </c>
      <c r="D209" s="51">
        <v>7.5492173221429698E-3</v>
      </c>
      <c r="E209" s="52">
        <v>1.8285881958079599E-2</v>
      </c>
      <c r="F209" s="52">
        <v>-0.31957775692092599</v>
      </c>
      <c r="G209" s="52">
        <v>0.118205452831441</v>
      </c>
      <c r="H209" s="53" t="b">
        <v>1</v>
      </c>
      <c r="I209" s="52">
        <v>0.203237382141741</v>
      </c>
      <c r="J209" s="52">
        <v>0.30242832291398902</v>
      </c>
      <c r="K209" s="52">
        <v>-0.32626620879761398</v>
      </c>
      <c r="L209" s="52">
        <v>0.253717002033857</v>
      </c>
      <c r="M209" s="53" t="b">
        <v>0</v>
      </c>
      <c r="N209" s="51">
        <v>6.8823885525850998E-3</v>
      </c>
      <c r="O209" s="52">
        <v>1.7587362426241999E-2</v>
      </c>
      <c r="P209" s="52">
        <v>-0.32170423309530299</v>
      </c>
      <c r="Q209" s="52">
        <v>0.117600293442171</v>
      </c>
      <c r="R209" s="53" t="b">
        <v>1</v>
      </c>
      <c r="S209" s="52">
        <v>9.22464741843039E-3</v>
      </c>
      <c r="T209" s="52">
        <v>2.2678092001723601E-2</v>
      </c>
      <c r="U209" s="52">
        <v>-0.31496819331435</v>
      </c>
      <c r="V209" s="52">
        <v>0.119616068310683</v>
      </c>
      <c r="W209" s="53" t="b">
        <v>1</v>
      </c>
      <c r="X209" s="51">
        <v>7.4386969967875603E-3</v>
      </c>
      <c r="Y209" s="52">
        <v>1.8323570003386299E-2</v>
      </c>
      <c r="Z209" s="52">
        <v>-0.32015767034638398</v>
      </c>
      <c r="AA209" s="52">
        <v>0.118198546643189</v>
      </c>
      <c r="AB209" s="53" t="b">
        <v>1</v>
      </c>
    </row>
    <row r="210" spans="1:28" x14ac:dyDescent="0.2">
      <c r="A210" s="51" t="s">
        <v>129</v>
      </c>
      <c r="B210" s="52" t="s">
        <v>130</v>
      </c>
      <c r="C210" s="52" t="s">
        <v>129</v>
      </c>
      <c r="D210" s="26">
        <v>1.3562901000436501E-6</v>
      </c>
      <c r="E210" s="27">
        <v>1.52631820705087E-5</v>
      </c>
      <c r="F210" s="52">
        <v>-0.35784519379440599</v>
      </c>
      <c r="G210" s="52">
        <v>7.0638334122388097E-2</v>
      </c>
      <c r="H210" s="53" t="b">
        <v>1</v>
      </c>
      <c r="I210" s="52">
        <v>0.105271791686216</v>
      </c>
      <c r="J210" s="52">
        <v>0.17653269682765399</v>
      </c>
      <c r="K210" s="52">
        <v>-0.261934149684863</v>
      </c>
      <c r="L210" s="52">
        <v>0.15911708248284301</v>
      </c>
      <c r="M210" s="53" t="b">
        <v>0</v>
      </c>
      <c r="N210" s="26">
        <v>2.2546549947540701E-7</v>
      </c>
      <c r="O210" s="27">
        <v>4.4683162623307901E-6</v>
      </c>
      <c r="P210" s="52">
        <v>-0.38301520699587699</v>
      </c>
      <c r="Q210" s="52">
        <v>7.0112693671640594E-2</v>
      </c>
      <c r="R210" s="53" t="b">
        <v>1</v>
      </c>
      <c r="S210" s="52">
        <v>1.2547604307064199E-7</v>
      </c>
      <c r="T210" s="52">
        <v>3.4192221736749799E-6</v>
      </c>
      <c r="U210" s="52">
        <v>-0.393581472481975</v>
      </c>
      <c r="V210" s="52">
        <v>7.0466735528416105E-2</v>
      </c>
      <c r="W210" s="53" t="b">
        <v>1</v>
      </c>
      <c r="X210" s="26">
        <v>1.74819094563849E-6</v>
      </c>
      <c r="Y210" s="27">
        <v>2.0058190849957399E-5</v>
      </c>
      <c r="Z210" s="52">
        <v>-0.354187958502379</v>
      </c>
      <c r="AA210" s="52">
        <v>7.0746801941669102E-2</v>
      </c>
      <c r="AB210" s="53" t="b">
        <v>1</v>
      </c>
    </row>
    <row r="211" spans="1:28" x14ac:dyDescent="0.2">
      <c r="A211" s="51" t="s">
        <v>583</v>
      </c>
      <c r="B211" s="52" t="s">
        <v>584</v>
      </c>
      <c r="C211" s="52" t="s">
        <v>583</v>
      </c>
      <c r="D211" s="51">
        <v>6.9742343845937598E-3</v>
      </c>
      <c r="E211" s="52">
        <v>1.7139994894892301E-2</v>
      </c>
      <c r="F211" s="52">
        <v>-0.35968299516835101</v>
      </c>
      <c r="G211" s="52">
        <v>0.13133897498375799</v>
      </c>
      <c r="H211" s="53" t="b">
        <v>1</v>
      </c>
      <c r="I211" s="52">
        <v>3.4942235822527701E-2</v>
      </c>
      <c r="J211" s="52">
        <v>6.7710288082764705E-2</v>
      </c>
      <c r="K211" s="52">
        <v>-0.58431140478122801</v>
      </c>
      <c r="L211" s="52">
        <v>0.27042692858385498</v>
      </c>
      <c r="M211" s="53" t="b">
        <v>0</v>
      </c>
      <c r="N211" s="51">
        <v>2.3438341873557602E-3</v>
      </c>
      <c r="O211" s="52">
        <v>6.76762718998088E-3</v>
      </c>
      <c r="P211" s="52">
        <v>-0.39970924177480499</v>
      </c>
      <c r="Q211" s="52">
        <v>0.12891131251155699</v>
      </c>
      <c r="R211" s="53" t="b">
        <v>1</v>
      </c>
      <c r="S211" s="52">
        <v>1.5501289136789101E-3</v>
      </c>
      <c r="T211" s="52">
        <v>4.9378353856130604E-3</v>
      </c>
      <c r="U211" s="52">
        <v>-0.42205012976847101</v>
      </c>
      <c r="V211" s="52">
        <v>0.13074475893191601</v>
      </c>
      <c r="W211" s="53" t="b">
        <v>1</v>
      </c>
      <c r="X211" s="51">
        <v>7.9173469501654208E-3</v>
      </c>
      <c r="Y211" s="52">
        <v>1.9173741471903798E-2</v>
      </c>
      <c r="Z211" s="52">
        <v>-0.35406971924802499</v>
      </c>
      <c r="AA211" s="52">
        <v>0.13142162878561001</v>
      </c>
      <c r="AB211" s="53" t="b">
        <v>1</v>
      </c>
    </row>
    <row r="212" spans="1:28" x14ac:dyDescent="0.2">
      <c r="A212" s="51" t="s">
        <v>352</v>
      </c>
      <c r="B212" s="52" t="s">
        <v>353</v>
      </c>
      <c r="C212" s="52" t="s">
        <v>352</v>
      </c>
      <c r="D212" s="51">
        <v>2.0881574574626601E-4</v>
      </c>
      <c r="E212" s="52">
        <v>8.5064045402619701E-4</v>
      </c>
      <c r="F212" s="52">
        <v>-0.36031387902154099</v>
      </c>
      <c r="G212" s="52">
        <v>9.4425429370856295E-2</v>
      </c>
      <c r="H212" s="53" t="b">
        <v>1</v>
      </c>
      <c r="I212" s="52">
        <v>0.28956930376565898</v>
      </c>
      <c r="J212" s="52">
        <v>0.405955679877258</v>
      </c>
      <c r="K212" s="52">
        <v>-0.17225440376071099</v>
      </c>
      <c r="L212" s="52">
        <v>0.16127792347581801</v>
      </c>
      <c r="M212" s="53" t="b">
        <v>0</v>
      </c>
      <c r="N212" s="51">
        <v>5.57500862683643E-4</v>
      </c>
      <c r="O212" s="52">
        <v>1.8842664816284399E-3</v>
      </c>
      <c r="P212" s="52">
        <v>-0.335239998025116</v>
      </c>
      <c r="Q212" s="52">
        <v>9.4740534871299104E-2</v>
      </c>
      <c r="R212" s="53" t="b">
        <v>1</v>
      </c>
      <c r="S212" s="52">
        <v>1.5550702425014401E-4</v>
      </c>
      <c r="T212" s="52">
        <v>8.07155506822179E-4</v>
      </c>
      <c r="U212" s="52">
        <v>-0.36426994764293302</v>
      </c>
      <c r="V212" s="52">
        <v>9.3488990207620901E-2</v>
      </c>
      <c r="W212" s="53" t="b">
        <v>1</v>
      </c>
      <c r="X212" s="51">
        <v>2.5764156139192402E-4</v>
      </c>
      <c r="Y212" s="52">
        <v>1.0498291660456E-3</v>
      </c>
      <c r="Z212" s="52">
        <v>-0.354732642155484</v>
      </c>
      <c r="AA212" s="52">
        <v>9.4415489365438907E-2</v>
      </c>
      <c r="AB212" s="53" t="b">
        <v>1</v>
      </c>
    </row>
    <row r="213" spans="1:28" x14ac:dyDescent="0.2">
      <c r="A213" s="51" t="s">
        <v>518</v>
      </c>
      <c r="B213" s="52" t="s">
        <v>519</v>
      </c>
      <c r="C213" s="52" t="s">
        <v>520</v>
      </c>
      <c r="D213" s="51">
        <v>2.3184396911559999E-3</v>
      </c>
      <c r="E213" s="52">
        <v>6.4121014251183502E-3</v>
      </c>
      <c r="F213" s="52">
        <v>-0.37968404402314099</v>
      </c>
      <c r="G213" s="52">
        <v>0.122317914935115</v>
      </c>
      <c r="H213" s="53" t="b">
        <v>1</v>
      </c>
      <c r="I213" s="27">
        <v>0.80127642194400595</v>
      </c>
      <c r="J213" s="27">
        <v>0.86281003308281801</v>
      </c>
      <c r="K213" s="52">
        <v>6.2600499147877506E-2</v>
      </c>
      <c r="L213" s="52">
        <v>0.24762683635857799</v>
      </c>
      <c r="M213" s="53" t="b">
        <v>0</v>
      </c>
      <c r="N213" s="51">
        <v>4.0011620564984196E-3</v>
      </c>
      <c r="O213" s="52">
        <v>1.0835445072256601E-2</v>
      </c>
      <c r="P213" s="52">
        <v>-0.35855870174257098</v>
      </c>
      <c r="Q213" s="52">
        <v>0.122496348307534</v>
      </c>
      <c r="R213" s="53" t="b">
        <v>1</v>
      </c>
      <c r="S213" s="52">
        <v>2.65051204033668E-3</v>
      </c>
      <c r="T213" s="52">
        <v>7.7426015178738298E-3</v>
      </c>
      <c r="U213" s="52">
        <v>-0.36866339968773398</v>
      </c>
      <c r="V213" s="52">
        <v>0.120398994234781</v>
      </c>
      <c r="W213" s="53" t="b">
        <v>1</v>
      </c>
      <c r="X213" s="51">
        <v>3.0140050311149901E-3</v>
      </c>
      <c r="Y213" s="52">
        <v>8.31712780738059E-3</v>
      </c>
      <c r="Z213" s="52">
        <v>-0.37082459723445699</v>
      </c>
      <c r="AA213" s="52">
        <v>0.12279201259766501</v>
      </c>
      <c r="AB213" s="53" t="b">
        <v>1</v>
      </c>
    </row>
    <row r="214" spans="1:28" x14ac:dyDescent="0.2">
      <c r="A214" s="51" t="s">
        <v>586</v>
      </c>
      <c r="B214" s="52" t="s">
        <v>587</v>
      </c>
      <c r="C214" s="52" t="s">
        <v>588</v>
      </c>
      <c r="D214" s="51">
        <v>6.9975208515844897E-3</v>
      </c>
      <c r="E214" s="52">
        <v>1.7139994894892301E-2</v>
      </c>
      <c r="F214" s="52">
        <v>-0.39450338839580801</v>
      </c>
      <c r="G214" s="52">
        <v>0.14394974313350001</v>
      </c>
      <c r="H214" s="53" t="b">
        <v>1</v>
      </c>
      <c r="I214" s="52">
        <v>0.80146344816179205</v>
      </c>
      <c r="J214" s="52">
        <v>0.86281003308281801</v>
      </c>
      <c r="K214" s="52">
        <v>-5.7289419928033297E-2</v>
      </c>
      <c r="L214" s="52">
        <v>0.22687340358107899</v>
      </c>
      <c r="M214" s="53" t="b">
        <v>0</v>
      </c>
      <c r="N214" s="51">
        <v>1.2294528877246501E-3</v>
      </c>
      <c r="O214" s="52">
        <v>3.7749398524503301E-3</v>
      </c>
      <c r="P214" s="52">
        <v>-0.46447314125662098</v>
      </c>
      <c r="Q214" s="52">
        <v>0.14048746679769</v>
      </c>
      <c r="R214" s="53" t="b">
        <v>1</v>
      </c>
      <c r="S214" s="52">
        <v>2.5100240021598899E-3</v>
      </c>
      <c r="T214" s="52">
        <v>7.3943950333899399E-3</v>
      </c>
      <c r="U214" s="52">
        <v>-0.44647950305731998</v>
      </c>
      <c r="V214" s="52">
        <v>0.14479623446922901</v>
      </c>
      <c r="W214" s="53" t="b">
        <v>1</v>
      </c>
      <c r="X214" s="51">
        <v>7.1451093157949702E-3</v>
      </c>
      <c r="Y214" s="52">
        <v>1.7801529495351999E-2</v>
      </c>
      <c r="Z214" s="52">
        <v>-0.39397016449362798</v>
      </c>
      <c r="AA214" s="52">
        <v>0.144139441235481</v>
      </c>
      <c r="AB214" s="53" t="b">
        <v>1</v>
      </c>
    </row>
    <row r="215" spans="1:28" x14ac:dyDescent="0.2">
      <c r="A215" s="51" t="s">
        <v>163</v>
      </c>
      <c r="B215" s="52" t="s">
        <v>164</v>
      </c>
      <c r="C215" s="52" t="s">
        <v>165</v>
      </c>
      <c r="D215" s="51">
        <v>2.6778991886388101E-6</v>
      </c>
      <c r="E215" s="52">
        <v>2.3827837678500401E-5</v>
      </c>
      <c r="F215" s="52">
        <v>-0.43646370259516398</v>
      </c>
      <c r="G215" s="52">
        <v>8.9262901959763705E-2</v>
      </c>
      <c r="H215" s="53" t="b">
        <v>1</v>
      </c>
      <c r="I215" s="52">
        <v>6.3484062595009705E-5</v>
      </c>
      <c r="J215" s="52">
        <v>3.2184943362121199E-4</v>
      </c>
      <c r="K215" s="52">
        <v>-0.67666815593068697</v>
      </c>
      <c r="L215" s="52">
        <v>0.15769405545606999</v>
      </c>
      <c r="M215" s="53" t="b">
        <v>1</v>
      </c>
      <c r="N215" s="51">
        <v>3.3643870700528E-6</v>
      </c>
      <c r="O215" s="52">
        <v>3.1888538316152603E-5</v>
      </c>
      <c r="P215" s="52">
        <v>-0.43703039847807901</v>
      </c>
      <c r="Q215" s="52">
        <v>9.0366500612191106E-2</v>
      </c>
      <c r="R215" s="53" t="b">
        <v>1</v>
      </c>
      <c r="S215" s="52">
        <v>8.8402487845046906E-6</v>
      </c>
      <c r="T215" s="52">
        <v>7.8660172858041705E-5</v>
      </c>
      <c r="U215" s="52">
        <v>-0.41790677475037002</v>
      </c>
      <c r="V215" s="52">
        <v>9.0674145820839894E-2</v>
      </c>
      <c r="W215" s="53" t="b">
        <v>1</v>
      </c>
      <c r="X215" s="51">
        <v>3.98422940249553E-6</v>
      </c>
      <c r="Y215" s="52">
        <v>3.5451510601796999E-5</v>
      </c>
      <c r="Z215" s="52">
        <v>-0.428931902235762</v>
      </c>
      <c r="AA215" s="52">
        <v>8.9406326016315305E-2</v>
      </c>
      <c r="AB215" s="53" t="b">
        <v>1</v>
      </c>
    </row>
    <row r="216" spans="1:28" x14ac:dyDescent="0.2">
      <c r="A216" s="51" t="s">
        <v>77</v>
      </c>
      <c r="B216" s="52" t="s">
        <v>78</v>
      </c>
      <c r="C216" s="52" t="s">
        <v>77</v>
      </c>
      <c r="D216" s="26">
        <v>8.2144326920781805E-8</v>
      </c>
      <c r="E216" s="27">
        <v>1.6403177399894301E-6</v>
      </c>
      <c r="F216" s="52">
        <v>-0.44189358684424501</v>
      </c>
      <c r="G216" s="52">
        <v>7.7778858291737002E-2</v>
      </c>
      <c r="H216" s="53" t="b">
        <v>1</v>
      </c>
      <c r="I216" s="27">
        <v>4.0320093681059599E-2</v>
      </c>
      <c r="J216" s="27">
        <v>7.6533843071626195E-2</v>
      </c>
      <c r="K216" s="52">
        <v>-0.28706556329792099</v>
      </c>
      <c r="L216" s="52">
        <v>0.13698924039982199</v>
      </c>
      <c r="M216" s="53" t="b">
        <v>0</v>
      </c>
      <c r="N216" s="26">
        <v>8.4420262013489405E-8</v>
      </c>
      <c r="O216" s="27">
        <v>2.30045213986759E-6</v>
      </c>
      <c r="P216" s="52">
        <v>-0.44771656394517501</v>
      </c>
      <c r="Q216" s="52">
        <v>7.8912826411300693E-2</v>
      </c>
      <c r="R216" s="53" t="b">
        <v>1</v>
      </c>
      <c r="S216" s="52">
        <v>2.99257491810302E-7</v>
      </c>
      <c r="T216" s="52">
        <v>5.2190506571716603E-6</v>
      </c>
      <c r="U216" s="52">
        <v>-0.427283940671628</v>
      </c>
      <c r="V216" s="52">
        <v>7.9062011963042494E-2</v>
      </c>
      <c r="W216" s="53" t="b">
        <v>1</v>
      </c>
      <c r="X216" s="26">
        <v>1.1429881773623899E-7</v>
      </c>
      <c r="Y216" s="27">
        <v>2.3730611682381098E-6</v>
      </c>
      <c r="Z216" s="52">
        <v>-0.434927589573263</v>
      </c>
      <c r="AA216" s="52">
        <v>7.7540155376811901E-2</v>
      </c>
      <c r="AB216" s="53" t="b">
        <v>1</v>
      </c>
    </row>
    <row r="217" spans="1:28" x14ac:dyDescent="0.2">
      <c r="A217" s="51" t="s">
        <v>346</v>
      </c>
      <c r="B217" s="52" t="s">
        <v>347</v>
      </c>
      <c r="C217" s="52" t="s">
        <v>346</v>
      </c>
      <c r="D217" s="51">
        <v>1.8974658148722599E-4</v>
      </c>
      <c r="E217" s="52">
        <v>7.95476053157985E-4</v>
      </c>
      <c r="F217" s="52">
        <v>-0.45205193803535099</v>
      </c>
      <c r="G217" s="52">
        <v>0.11826139790531</v>
      </c>
      <c r="H217" s="53" t="b">
        <v>1</v>
      </c>
      <c r="I217" s="52">
        <v>0.52323663510378304</v>
      </c>
      <c r="J217" s="52">
        <v>0.620116110128897</v>
      </c>
      <c r="K217" s="52">
        <v>-0.17418897884903101</v>
      </c>
      <c r="L217" s="52">
        <v>0.27119717499472701</v>
      </c>
      <c r="M217" s="53" t="b">
        <v>0</v>
      </c>
      <c r="N217" s="51">
        <v>3.2823241507336101E-4</v>
      </c>
      <c r="O217" s="52">
        <v>1.27776190153558E-3</v>
      </c>
      <c r="P217" s="52">
        <v>-0.43795614295250501</v>
      </c>
      <c r="Q217" s="52">
        <v>0.119264478026227</v>
      </c>
      <c r="R217" s="53" t="b">
        <v>1</v>
      </c>
      <c r="S217" s="52">
        <v>8.8529079899848603E-4</v>
      </c>
      <c r="T217" s="52">
        <v>3.03926605010504E-3</v>
      </c>
      <c r="U217" s="52">
        <v>-0.402564492321418</v>
      </c>
      <c r="V217" s="52">
        <v>0.118790580195045</v>
      </c>
      <c r="W217" s="53" t="b">
        <v>1</v>
      </c>
      <c r="X217" s="51">
        <v>1.9911389222280299E-4</v>
      </c>
      <c r="Y217" s="52">
        <v>8.5577023574515999E-4</v>
      </c>
      <c r="Z217" s="52">
        <v>-0.45065704147796898</v>
      </c>
      <c r="AA217" s="52">
        <v>0.118306395821207</v>
      </c>
      <c r="AB217" s="53" t="b">
        <v>1</v>
      </c>
    </row>
    <row r="218" spans="1:28" x14ac:dyDescent="0.2">
      <c r="A218" s="51" t="s">
        <v>249</v>
      </c>
      <c r="B218" s="52" t="s">
        <v>250</v>
      </c>
      <c r="C218" s="52" t="s">
        <v>249</v>
      </c>
      <c r="D218" s="51">
        <v>3.50638267705864E-5</v>
      </c>
      <c r="E218" s="52">
        <v>2.0659227664831999E-4</v>
      </c>
      <c r="F218" s="52">
        <v>-0.45836230028222202</v>
      </c>
      <c r="G218" s="52">
        <v>0.106952384552428</v>
      </c>
      <c r="H218" s="53" t="b">
        <v>1</v>
      </c>
      <c r="I218" s="27">
        <v>0.41201405574538802</v>
      </c>
      <c r="J218" s="27">
        <v>0.52220386135171204</v>
      </c>
      <c r="K218" s="52">
        <v>-0.16730125680997801</v>
      </c>
      <c r="L218" s="52">
        <v>0.202448100329298</v>
      </c>
      <c r="M218" s="53" t="b">
        <v>0</v>
      </c>
      <c r="N218" s="51">
        <v>1.5889200075139798E-5</v>
      </c>
      <c r="O218" s="52">
        <v>1.0824517551189001E-4</v>
      </c>
      <c r="P218" s="52">
        <v>-0.48240276852474201</v>
      </c>
      <c r="Q218" s="52">
        <v>0.107601328845973</v>
      </c>
      <c r="R218" s="53" t="b">
        <v>1</v>
      </c>
      <c r="S218" s="52">
        <v>3.0947459728981602E-5</v>
      </c>
      <c r="T218" s="52">
        <v>2.1082956940368701E-4</v>
      </c>
      <c r="U218" s="52">
        <v>-0.47053556048435202</v>
      </c>
      <c r="V218" s="52">
        <v>0.10903150497998999</v>
      </c>
      <c r="W218" s="53" t="b">
        <v>1</v>
      </c>
      <c r="X218" s="51">
        <v>3.7970269906178202E-5</v>
      </c>
      <c r="Y218" s="52">
        <v>2.28035786039405E-4</v>
      </c>
      <c r="Z218" s="52">
        <v>-0.45565997376445799</v>
      </c>
      <c r="AA218" s="52">
        <v>0.106834820575276</v>
      </c>
      <c r="AB218" s="53" t="b">
        <v>1</v>
      </c>
    </row>
    <row r="219" spans="1:28" x14ac:dyDescent="0.2">
      <c r="A219" s="51" t="s">
        <v>272</v>
      </c>
      <c r="B219" s="52" t="s">
        <v>273</v>
      </c>
      <c r="C219" s="52" t="s">
        <v>272</v>
      </c>
      <c r="D219" s="51">
        <v>6.5313150451666902E-5</v>
      </c>
      <c r="E219" s="52">
        <v>3.5156214317193598E-4</v>
      </c>
      <c r="F219" s="52">
        <v>-0.48466310716088101</v>
      </c>
      <c r="G219" s="52">
        <v>0.117472587066611</v>
      </c>
      <c r="H219" s="53" t="b">
        <v>1</v>
      </c>
      <c r="I219" s="52">
        <v>2.1252467852091601E-5</v>
      </c>
      <c r="J219" s="52">
        <v>1.2693254771934201E-4</v>
      </c>
      <c r="K219" s="52">
        <v>-0.88184518461683203</v>
      </c>
      <c r="L219" s="52">
        <v>0.19069350168247301</v>
      </c>
      <c r="M219" s="53" t="b">
        <v>1</v>
      </c>
      <c r="N219" s="51">
        <v>3.26880204632776E-5</v>
      </c>
      <c r="O219" s="52">
        <v>1.9794412391651399E-4</v>
      </c>
      <c r="P219" s="52">
        <v>-0.50825098193180995</v>
      </c>
      <c r="Q219" s="52">
        <v>0.118144538390288</v>
      </c>
      <c r="R219" s="53" t="b">
        <v>1</v>
      </c>
      <c r="S219" s="52">
        <v>8.9709549002985899E-5</v>
      </c>
      <c r="T219" s="52">
        <v>5.3579949815482002E-4</v>
      </c>
      <c r="U219" s="52">
        <v>-0.48479863424684499</v>
      </c>
      <c r="V219" s="52">
        <v>0.11991927185065</v>
      </c>
      <c r="W219" s="53" t="b">
        <v>1</v>
      </c>
      <c r="X219" s="51">
        <v>6.8031986735118906E-5</v>
      </c>
      <c r="Y219" s="52">
        <v>3.81243225205979E-4</v>
      </c>
      <c r="Z219" s="52">
        <v>-0.48404534324825299</v>
      </c>
      <c r="AA219" s="52">
        <v>0.11764824798580201</v>
      </c>
      <c r="AB219" s="53" t="b">
        <v>1</v>
      </c>
    </row>
    <row r="220" spans="1:28" x14ac:dyDescent="0.2">
      <c r="A220" s="51" t="s">
        <v>96</v>
      </c>
      <c r="B220" s="52" t="s">
        <v>97</v>
      </c>
      <c r="C220" s="52" t="s">
        <v>96</v>
      </c>
      <c r="D220" s="26">
        <v>1.6848404097984999E-7</v>
      </c>
      <c r="E220" s="27">
        <v>2.72070525434128E-6</v>
      </c>
      <c r="F220" s="52">
        <v>-0.50259994232897398</v>
      </c>
      <c r="G220" s="52">
        <v>9.1020901440838006E-2</v>
      </c>
      <c r="H220" s="53" t="b">
        <v>1</v>
      </c>
      <c r="I220" s="27">
        <v>3.6930811042464999E-3</v>
      </c>
      <c r="J220" s="27">
        <v>1.01910339332372E-2</v>
      </c>
      <c r="K220" s="52">
        <v>-0.52156408437790502</v>
      </c>
      <c r="L220" s="52">
        <v>0.17294730937990699</v>
      </c>
      <c r="M220" s="53" t="b">
        <v>1</v>
      </c>
      <c r="N220" s="26">
        <v>5.2836360309905298E-7</v>
      </c>
      <c r="O220" s="52">
        <v>6.9945201323717597E-6</v>
      </c>
      <c r="P220" s="52">
        <v>-0.48385379893526698</v>
      </c>
      <c r="Q220" s="52">
        <v>9.1820277204786194E-2</v>
      </c>
      <c r="R220" s="53" t="b">
        <v>1</v>
      </c>
      <c r="S220" s="52">
        <v>6.38479628614904E-7</v>
      </c>
      <c r="T220" s="52">
        <v>9.9420399312892092E-6</v>
      </c>
      <c r="U220" s="52">
        <v>-0.48374488914138802</v>
      </c>
      <c r="V220" s="52">
        <v>9.2499073466470794E-2</v>
      </c>
      <c r="W220" s="53" t="b">
        <v>1</v>
      </c>
      <c r="X220" s="26">
        <v>2.2250807999901601E-7</v>
      </c>
      <c r="Y220" s="52">
        <v>3.7312893415219501E-6</v>
      </c>
      <c r="Z220" s="52">
        <v>-0.49605820908979598</v>
      </c>
      <c r="AA220" s="52">
        <v>9.0849433015124201E-2</v>
      </c>
      <c r="AB220" s="53" t="b">
        <v>1</v>
      </c>
    </row>
    <row r="221" spans="1:28" x14ac:dyDescent="0.2">
      <c r="A221" s="51" t="s">
        <v>262</v>
      </c>
      <c r="B221" s="52" t="s">
        <v>263</v>
      </c>
      <c r="C221" s="52" t="s">
        <v>262</v>
      </c>
      <c r="D221" s="51">
        <v>5.7351641732534402E-5</v>
      </c>
      <c r="E221" s="52">
        <v>3.2058097173570497E-4</v>
      </c>
      <c r="F221" s="52">
        <v>-0.56709595226470899</v>
      </c>
      <c r="G221" s="52">
        <v>0.13639143600786799</v>
      </c>
      <c r="H221" s="53" t="b">
        <v>1</v>
      </c>
      <c r="I221" s="52">
        <v>3.3294471424965597E-2</v>
      </c>
      <c r="J221" s="52">
        <v>6.5685020548800904E-2</v>
      </c>
      <c r="K221" s="52">
        <v>-0.65384933932049605</v>
      </c>
      <c r="L221" s="52">
        <v>0.30003300664231403</v>
      </c>
      <c r="M221" s="53" t="b">
        <v>0</v>
      </c>
      <c r="N221" s="26">
        <v>1.3709255974746E-5</v>
      </c>
      <c r="O221" s="27">
        <v>1.01309078050666E-4</v>
      </c>
      <c r="P221" s="52">
        <v>-0.61006400735856303</v>
      </c>
      <c r="Q221" s="52">
        <v>0.13511339786166199</v>
      </c>
      <c r="R221" s="53" t="b">
        <v>1</v>
      </c>
      <c r="S221" s="27">
        <v>6.5484548983291699E-5</v>
      </c>
      <c r="T221" s="27">
        <v>4.0213046981288998E-4</v>
      </c>
      <c r="U221" s="52">
        <v>-0.57255966167903205</v>
      </c>
      <c r="V221" s="52">
        <v>0.13889437683181399</v>
      </c>
      <c r="W221" s="53" t="b">
        <v>1</v>
      </c>
      <c r="X221" s="26">
        <v>7.1192485313473103E-5</v>
      </c>
      <c r="Y221" s="27">
        <v>3.92910425274358E-4</v>
      </c>
      <c r="Z221" s="52">
        <v>-0.56051103994046902</v>
      </c>
      <c r="AA221" s="52">
        <v>0.136667220540691</v>
      </c>
      <c r="AB221" s="53" t="b">
        <v>1</v>
      </c>
    </row>
    <row r="222" spans="1:28" x14ac:dyDescent="0.2">
      <c r="A222" s="51" t="s">
        <v>34</v>
      </c>
      <c r="B222" s="52" t="s">
        <v>35</v>
      </c>
      <c r="C222" s="52" t="s">
        <v>34</v>
      </c>
      <c r="D222" s="26">
        <v>2.9347239355435402E-9</v>
      </c>
      <c r="E222" s="27">
        <v>1.5994245448712301E-7</v>
      </c>
      <c r="F222" s="52">
        <v>-0.60145732174750699</v>
      </c>
      <c r="G222" s="52">
        <v>9.4182756075171001E-2</v>
      </c>
      <c r="H222" s="53" t="b">
        <v>1</v>
      </c>
      <c r="I222" s="27">
        <v>6.5848240790423703E-5</v>
      </c>
      <c r="J222" s="52">
        <v>3.2624810209800801E-4</v>
      </c>
      <c r="K222" s="52">
        <v>-0.617740280503983</v>
      </c>
      <c r="L222" s="52">
        <v>0.14448069625594601</v>
      </c>
      <c r="M222" s="53" t="b">
        <v>1</v>
      </c>
      <c r="N222" s="51">
        <v>1.2176153982737799E-9</v>
      </c>
      <c r="O222" s="52">
        <v>9.4263717542628902E-8</v>
      </c>
      <c r="P222" s="52">
        <v>-0.62111034118717201</v>
      </c>
      <c r="Q222" s="52">
        <v>9.4700093376166194E-2</v>
      </c>
      <c r="R222" s="53" t="b">
        <v>1</v>
      </c>
      <c r="S222" s="52">
        <v>7.1154932996974798E-9</v>
      </c>
      <c r="T222" s="52">
        <v>4.4319358266687201E-7</v>
      </c>
      <c r="U222" s="52">
        <v>-0.58992790187099398</v>
      </c>
      <c r="V222" s="52">
        <v>9.5133316284057703E-2</v>
      </c>
      <c r="W222" s="53" t="b">
        <v>1</v>
      </c>
      <c r="X222" s="51">
        <v>2.4767852473402398E-9</v>
      </c>
      <c r="Y222" s="52">
        <v>1.5426833826290701E-7</v>
      </c>
      <c r="Z222" s="52">
        <v>-0.60423816228168004</v>
      </c>
      <c r="AA222" s="52">
        <v>9.4154491041713001E-2</v>
      </c>
      <c r="AB222" s="53" t="b">
        <v>1</v>
      </c>
    </row>
    <row r="223" spans="1:28" x14ac:dyDescent="0.2">
      <c r="A223" s="51" t="s">
        <v>378</v>
      </c>
      <c r="B223" s="52" t="s">
        <v>379</v>
      </c>
      <c r="C223" s="52" t="s">
        <v>378</v>
      </c>
      <c r="D223" s="51">
        <v>2.7374298756482299E-4</v>
      </c>
      <c r="E223" s="52">
        <v>1.0469468647216001E-3</v>
      </c>
      <c r="F223" s="52">
        <v>-0.61600740847728597</v>
      </c>
      <c r="G223" s="52">
        <v>0.16526322892143699</v>
      </c>
      <c r="H223" s="53" t="b">
        <v>1</v>
      </c>
      <c r="I223" s="52">
        <v>7.5693824158467801E-3</v>
      </c>
      <c r="J223" s="52">
        <v>1.88585756189097E-2</v>
      </c>
      <c r="K223" s="52">
        <v>-0.83622152203529099</v>
      </c>
      <c r="L223" s="52">
        <v>0.30187704488898698</v>
      </c>
      <c r="M223" s="53" t="b">
        <v>1</v>
      </c>
      <c r="N223" s="51">
        <v>5.1165856572313404E-4</v>
      </c>
      <c r="O223" s="52">
        <v>1.77911688297937E-3</v>
      </c>
      <c r="P223" s="52">
        <v>-0.57629643960631805</v>
      </c>
      <c r="Q223" s="52">
        <v>0.16224195538422601</v>
      </c>
      <c r="R223" s="53" t="b">
        <v>1</v>
      </c>
      <c r="S223" s="52">
        <v>3.9967543598244399E-4</v>
      </c>
      <c r="T223" s="52">
        <v>1.5987017439297801E-3</v>
      </c>
      <c r="U223" s="52">
        <v>-0.57305097601591604</v>
      </c>
      <c r="V223" s="52">
        <v>0.15812075709575099</v>
      </c>
      <c r="W223" s="53" t="b">
        <v>1</v>
      </c>
      <c r="X223" s="51">
        <v>3.04763143799848E-4</v>
      </c>
      <c r="Y223" s="52">
        <v>1.19708766393454E-3</v>
      </c>
      <c r="Z223" s="52">
        <v>-0.61093786994527</v>
      </c>
      <c r="AA223" s="52">
        <v>0.16523730569261499</v>
      </c>
      <c r="AB223" s="53" t="b">
        <v>1</v>
      </c>
    </row>
    <row r="224" spans="1:28" x14ac:dyDescent="0.2">
      <c r="A224" s="51" t="s">
        <v>411</v>
      </c>
      <c r="B224" s="52" t="s">
        <v>412</v>
      </c>
      <c r="C224" s="52" t="s">
        <v>411</v>
      </c>
      <c r="D224" s="51">
        <v>4.30048589197689E-4</v>
      </c>
      <c r="E224" s="52">
        <v>1.51210632975962E-3</v>
      </c>
      <c r="F224" s="52">
        <v>-0.64398740280450595</v>
      </c>
      <c r="G224" s="52">
        <v>0.17879682789780299</v>
      </c>
      <c r="H224" s="53" t="b">
        <v>1</v>
      </c>
      <c r="I224" s="52">
        <v>1.8407366926921701E-2</v>
      </c>
      <c r="J224" s="52">
        <v>4.0739147107298798E-2</v>
      </c>
      <c r="K224" s="52">
        <v>-0.89581778637861498</v>
      </c>
      <c r="L224" s="52">
        <v>0.36965716043227098</v>
      </c>
      <c r="M224" s="53" t="b">
        <v>1</v>
      </c>
      <c r="N224" s="51">
        <v>4.9163637251998095E-4</v>
      </c>
      <c r="O224" s="52">
        <v>1.74271104405457E-3</v>
      </c>
      <c r="P224" s="52">
        <v>-0.64519817655207001</v>
      </c>
      <c r="Q224" s="52">
        <v>0.18103927109450901</v>
      </c>
      <c r="R224" s="53" t="b">
        <v>1</v>
      </c>
      <c r="S224" s="27">
        <v>6.2947093680454304E-4</v>
      </c>
      <c r="T224" s="27">
        <v>2.3062968777040399E-3</v>
      </c>
      <c r="U224" s="52">
        <v>-0.63851736913912704</v>
      </c>
      <c r="V224" s="52">
        <v>0.182823709492694</v>
      </c>
      <c r="W224" s="53" t="b">
        <v>1</v>
      </c>
      <c r="X224" s="51">
        <v>5.2870351044495599E-4</v>
      </c>
      <c r="Y224" s="52">
        <v>1.8589897625322599E-3</v>
      </c>
      <c r="Z224" s="52">
        <v>-0.63615203983689095</v>
      </c>
      <c r="AA224" s="52">
        <v>0.17953784249059701</v>
      </c>
      <c r="AB224" s="53" t="b">
        <v>1</v>
      </c>
    </row>
    <row r="225" spans="1:28" x14ac:dyDescent="0.2">
      <c r="A225" s="51" t="s">
        <v>430</v>
      </c>
      <c r="B225" s="52" t="s">
        <v>431</v>
      </c>
      <c r="C225" s="52" t="s">
        <v>430</v>
      </c>
      <c r="D225" s="26">
        <v>5.5090494457414E-4</v>
      </c>
      <c r="E225" s="27">
        <v>1.8445758885218E-3</v>
      </c>
      <c r="F225" s="52">
        <v>-0.73801661037089905</v>
      </c>
      <c r="G225" s="52">
        <v>0.20865284187011399</v>
      </c>
      <c r="H225" s="53" t="b">
        <v>1</v>
      </c>
      <c r="I225" s="52">
        <v>3.36438058820878E-3</v>
      </c>
      <c r="J225" s="52">
        <v>9.4636770094130903E-3</v>
      </c>
      <c r="K225" s="52">
        <v>-1.12078271461385</v>
      </c>
      <c r="L225" s="52">
        <v>0.367373710075861</v>
      </c>
      <c r="M225" s="53" t="b">
        <v>1</v>
      </c>
      <c r="N225" s="51">
        <v>2.4670145638842602E-4</v>
      </c>
      <c r="O225" s="52">
        <v>1.02439842843194E-3</v>
      </c>
      <c r="P225" s="52">
        <v>-0.78995381940123399</v>
      </c>
      <c r="Q225" s="52">
        <v>0.210022427394673</v>
      </c>
      <c r="R225" s="53" t="b">
        <v>1</v>
      </c>
      <c r="S225" s="52">
        <v>6.7493180333199905E-4</v>
      </c>
      <c r="T225" s="52">
        <v>2.4120513627274701E-3</v>
      </c>
      <c r="U225" s="52">
        <v>-0.73620591736414498</v>
      </c>
      <c r="V225" s="52">
        <v>0.211643492146982</v>
      </c>
      <c r="W225" s="53" t="b">
        <v>1</v>
      </c>
      <c r="X225" s="51">
        <v>7.1603606753702E-4</v>
      </c>
      <c r="Y225" s="52">
        <v>2.4014748111241598E-3</v>
      </c>
      <c r="Z225" s="52">
        <v>-0.72505191188309204</v>
      </c>
      <c r="AA225" s="52">
        <v>0.20952919075849999</v>
      </c>
      <c r="AB225" s="53" t="b">
        <v>1</v>
      </c>
    </row>
    <row r="226" spans="1:28" x14ac:dyDescent="0.2">
      <c r="A226" s="51" t="s">
        <v>147</v>
      </c>
      <c r="B226" s="52" t="s">
        <v>148</v>
      </c>
      <c r="C226" s="52" t="s">
        <v>147</v>
      </c>
      <c r="D226" s="26">
        <v>1.84045093696767E-6</v>
      </c>
      <c r="E226" s="52">
        <v>1.7980633666891701E-5</v>
      </c>
      <c r="F226" s="52">
        <v>-0.79362813909701801</v>
      </c>
      <c r="G226" s="52">
        <v>0.15953372272984201</v>
      </c>
      <c r="H226" s="53" t="b">
        <v>1</v>
      </c>
      <c r="I226" s="27">
        <v>2.0390529033734501E-6</v>
      </c>
      <c r="J226" s="27">
        <v>1.6463464182793001E-5</v>
      </c>
      <c r="K226" s="52">
        <v>-1.30301816950255</v>
      </c>
      <c r="L226" s="52">
        <v>0.24904448553963501</v>
      </c>
      <c r="M226" s="53" t="b">
        <v>1</v>
      </c>
      <c r="N226" s="51">
        <v>1.8848713641758301E-6</v>
      </c>
      <c r="O226" s="52">
        <v>2.0043997921479501E-5</v>
      </c>
      <c r="P226" s="52">
        <v>-0.80327099721755202</v>
      </c>
      <c r="Q226" s="52">
        <v>0.16165851960322</v>
      </c>
      <c r="R226" s="53" t="b">
        <v>1</v>
      </c>
      <c r="S226" s="52">
        <v>8.7346388023727302E-6</v>
      </c>
      <c r="T226" s="52">
        <v>7.8660172858041705E-5</v>
      </c>
      <c r="U226" s="52">
        <v>-0.747236901852814</v>
      </c>
      <c r="V226" s="52">
        <v>0.16200225086544801</v>
      </c>
      <c r="W226" s="53" t="b">
        <v>1</v>
      </c>
      <c r="X226" s="51">
        <v>2.82940957938565E-6</v>
      </c>
      <c r="Y226" s="52">
        <v>2.62472888640881E-5</v>
      </c>
      <c r="Z226" s="52">
        <v>-0.77236747381052295</v>
      </c>
      <c r="AA226" s="52">
        <v>0.15844576776338301</v>
      </c>
      <c r="AB226" s="53" t="b">
        <v>1</v>
      </c>
    </row>
    <row r="227" spans="1:28" x14ac:dyDescent="0.2">
      <c r="A227" s="51" t="s">
        <v>869</v>
      </c>
      <c r="B227" s="52" t="s">
        <v>870</v>
      </c>
      <c r="C227" s="52" t="s">
        <v>871</v>
      </c>
      <c r="D227" s="51">
        <v>8.6659219676173793E-2</v>
      </c>
      <c r="E227" s="52">
        <v>0.14294396167226001</v>
      </c>
      <c r="F227" s="52">
        <v>0.57528891372378999</v>
      </c>
      <c r="G227" s="52">
        <v>0.333400251130195</v>
      </c>
      <c r="H227" s="53" t="b">
        <v>0</v>
      </c>
      <c r="I227" s="52">
        <v>0.140767623090259</v>
      </c>
      <c r="J227" s="52">
        <v>0.22156925511679801</v>
      </c>
      <c r="K227" s="52">
        <v>0.97567471973901199</v>
      </c>
      <c r="L227" s="52">
        <v>0.65324327154705897</v>
      </c>
      <c r="M227" s="53" t="b">
        <v>0</v>
      </c>
      <c r="N227" s="51">
        <v>0.16001168301527</v>
      </c>
      <c r="O227" s="52">
        <v>0.23974259035964901</v>
      </c>
      <c r="P227" s="52">
        <v>0.44403275049862501</v>
      </c>
      <c r="Q227" s="52">
        <v>0.31438903044893901</v>
      </c>
      <c r="R227" s="53" t="b">
        <v>0</v>
      </c>
      <c r="S227" s="52">
        <v>0.25727094522938199</v>
      </c>
      <c r="T227" s="52">
        <v>0.34835444757767298</v>
      </c>
      <c r="U227" s="52">
        <v>0.35929743824161697</v>
      </c>
      <c r="V227" s="52">
        <v>0.31588560226777501</v>
      </c>
      <c r="W227" s="53" t="b">
        <v>0</v>
      </c>
      <c r="X227" s="51">
        <v>9.5091779664368298E-2</v>
      </c>
      <c r="Y227" s="52">
        <v>0.15528095855305099</v>
      </c>
      <c r="Z227" s="52">
        <v>0.561230154355151</v>
      </c>
      <c r="AA227" s="52">
        <v>0.33395764703422198</v>
      </c>
      <c r="AB227" s="53" t="b">
        <v>0</v>
      </c>
    </row>
    <row r="228" spans="1:28" x14ac:dyDescent="0.2">
      <c r="A228" s="51" t="s">
        <v>739</v>
      </c>
      <c r="B228" s="52" t="s">
        <v>740</v>
      </c>
      <c r="C228" s="52" t="s">
        <v>739</v>
      </c>
      <c r="D228" s="51">
        <v>2.7170330198417199E-2</v>
      </c>
      <c r="E228" s="52">
        <v>5.3122259939506297E-2</v>
      </c>
      <c r="F228" s="52">
        <v>0.56932591359814</v>
      </c>
      <c r="G228" s="52">
        <v>0.25496162336830902</v>
      </c>
      <c r="H228" s="53" t="b">
        <v>0</v>
      </c>
      <c r="I228" s="52">
        <v>9.6534554783039694E-3</v>
      </c>
      <c r="J228" s="52">
        <v>2.29994895548663E-2</v>
      </c>
      <c r="K228" s="52">
        <v>1.34117343363893</v>
      </c>
      <c r="L228" s="52">
        <v>0.50188515528914801</v>
      </c>
      <c r="M228" s="53" t="b">
        <v>1</v>
      </c>
      <c r="N228" s="51">
        <v>4.0834745947212099E-2</v>
      </c>
      <c r="O228" s="52">
        <v>7.6411799283195206E-2</v>
      </c>
      <c r="P228" s="52">
        <v>0.50305143506880701</v>
      </c>
      <c r="Q228" s="52">
        <v>0.243604474326131</v>
      </c>
      <c r="R228" s="53" t="b">
        <v>0</v>
      </c>
      <c r="S228" s="52">
        <v>6.5325196841962196E-2</v>
      </c>
      <c r="T228" s="52">
        <v>0.115469258425879</v>
      </c>
      <c r="U228" s="52">
        <v>0.46624156933769301</v>
      </c>
      <c r="V228" s="52">
        <v>0.25090656085924901</v>
      </c>
      <c r="W228" s="53" t="b">
        <v>0</v>
      </c>
      <c r="X228" s="51">
        <v>2.8231741625840599E-2</v>
      </c>
      <c r="Y228" s="52">
        <v>5.5197485869356501E-2</v>
      </c>
      <c r="Z228" s="52">
        <v>0.56603476219875204</v>
      </c>
      <c r="AA228" s="52">
        <v>0.25526297726809999</v>
      </c>
      <c r="AB228" s="53" t="b">
        <v>0</v>
      </c>
    </row>
    <row r="229" spans="1:28" x14ac:dyDescent="0.2">
      <c r="A229" s="51" t="s">
        <v>784</v>
      </c>
      <c r="B229" s="52" t="s">
        <v>785</v>
      </c>
      <c r="C229" s="52" t="s">
        <v>784</v>
      </c>
      <c r="D229" s="51">
        <v>4.2747192131928999E-2</v>
      </c>
      <c r="E229" s="52">
        <v>7.8640404090806096E-2</v>
      </c>
      <c r="F229" s="52">
        <v>0.40415570261029898</v>
      </c>
      <c r="G229" s="52">
        <v>0.19813217957586801</v>
      </c>
      <c r="H229" s="53" t="b">
        <v>0</v>
      </c>
      <c r="I229" s="27">
        <v>0.55917865618484497</v>
      </c>
      <c r="J229" s="27">
        <v>0.65538143574352803</v>
      </c>
      <c r="K229" s="52">
        <v>0.23115350909128099</v>
      </c>
      <c r="L229" s="52">
        <v>0.393476424130074</v>
      </c>
      <c r="M229" s="53" t="b">
        <v>0</v>
      </c>
      <c r="N229" s="51">
        <v>5.2467862694548097E-2</v>
      </c>
      <c r="O229" s="52">
        <v>9.2615336578230595E-2</v>
      </c>
      <c r="P229" s="52">
        <v>0.39076270556159598</v>
      </c>
      <c r="Q229" s="52">
        <v>0.200257376124059</v>
      </c>
      <c r="R229" s="53" t="b">
        <v>0</v>
      </c>
      <c r="S229" s="52">
        <v>2.6083958981263498E-2</v>
      </c>
      <c r="T229" s="52">
        <v>5.3143019232854603E-2</v>
      </c>
      <c r="U229" s="52">
        <v>0.45029863437453499</v>
      </c>
      <c r="V229" s="52">
        <v>0.20082535830242701</v>
      </c>
      <c r="W229" s="53" t="b">
        <v>0</v>
      </c>
      <c r="X229" s="51">
        <v>4.30853663456073E-2</v>
      </c>
      <c r="Y229" s="52">
        <v>7.8599245718346297E-2</v>
      </c>
      <c r="Z229" s="52">
        <v>0.40315011772334702</v>
      </c>
      <c r="AA229" s="52">
        <v>0.197964130998768</v>
      </c>
      <c r="AB229" s="53" t="b">
        <v>0</v>
      </c>
    </row>
    <row r="230" spans="1:28" x14ac:dyDescent="0.2">
      <c r="A230" s="51" t="s">
        <v>810</v>
      </c>
      <c r="B230" s="52" t="s">
        <v>811</v>
      </c>
      <c r="C230" s="52" t="s">
        <v>810</v>
      </c>
      <c r="D230" s="51">
        <v>4.9196401812321801E-2</v>
      </c>
      <c r="E230" s="52">
        <v>8.7549515061927694E-2</v>
      </c>
      <c r="F230" s="52">
        <v>0.385721835107394</v>
      </c>
      <c r="G230" s="52">
        <v>0.194733399986002</v>
      </c>
      <c r="H230" s="53" t="b">
        <v>0</v>
      </c>
      <c r="I230" s="52">
        <v>8.3188755264373398E-3</v>
      </c>
      <c r="J230" s="52">
        <v>2.0491693387156399E-2</v>
      </c>
      <c r="K230" s="52">
        <v>0.572090733454648</v>
      </c>
      <c r="L230" s="52">
        <v>0.20934880319325799</v>
      </c>
      <c r="M230" s="53" t="b">
        <v>1</v>
      </c>
      <c r="N230" s="51">
        <v>3.3971014895449701E-2</v>
      </c>
      <c r="O230" s="52">
        <v>6.6122153992928895E-2</v>
      </c>
      <c r="P230" s="52">
        <v>0.41113668051747099</v>
      </c>
      <c r="Q230" s="52">
        <v>0.192421502292145</v>
      </c>
      <c r="R230" s="53" t="b">
        <v>0</v>
      </c>
      <c r="S230" s="52">
        <v>6.99197004034703E-2</v>
      </c>
      <c r="T230" s="52">
        <v>0.119548977944757</v>
      </c>
      <c r="U230" s="52">
        <v>0.355486988378584</v>
      </c>
      <c r="V230" s="52">
        <v>0.194938190437104</v>
      </c>
      <c r="W230" s="53" t="b">
        <v>0</v>
      </c>
      <c r="X230" s="51">
        <v>5.21421432272424E-2</v>
      </c>
      <c r="Y230" s="52">
        <v>9.3555450399496601E-2</v>
      </c>
      <c r="Z230" s="52">
        <v>0.382150475046941</v>
      </c>
      <c r="AA230" s="52">
        <v>0.19545020150324499</v>
      </c>
      <c r="AB230" s="53" t="b">
        <v>0</v>
      </c>
    </row>
    <row r="231" spans="1:28" x14ac:dyDescent="0.2">
      <c r="A231" s="51" t="s">
        <v>762</v>
      </c>
      <c r="B231" s="52" t="s">
        <v>763</v>
      </c>
      <c r="C231" s="52" t="s">
        <v>762</v>
      </c>
      <c r="D231" s="51">
        <v>3.1574945799037399E-2</v>
      </c>
      <c r="E231" s="52">
        <v>5.9855114645131699E-2</v>
      </c>
      <c r="F231" s="52">
        <v>0.349744384430273</v>
      </c>
      <c r="G231" s="52">
        <v>0.16108749036560999</v>
      </c>
      <c r="H231" s="53" t="b">
        <v>0</v>
      </c>
      <c r="I231" s="52">
        <v>1.1135347551664E-4</v>
      </c>
      <c r="J231" s="52">
        <v>4.8069421114113701E-4</v>
      </c>
      <c r="K231" s="52">
        <v>1.33317667832089</v>
      </c>
      <c r="L231" s="52">
        <v>0.32334108644409798</v>
      </c>
      <c r="M231" s="53" t="b">
        <v>1</v>
      </c>
      <c r="N231" s="51">
        <v>7.9579441929072403E-2</v>
      </c>
      <c r="O231" s="52">
        <v>0.133022807619843</v>
      </c>
      <c r="P231" s="52">
        <v>0.28210112767255602</v>
      </c>
      <c r="Q231" s="52">
        <v>0.159786985857862</v>
      </c>
      <c r="R231" s="53" t="b">
        <v>0</v>
      </c>
      <c r="S231" s="52">
        <v>6.0277832353417597E-2</v>
      </c>
      <c r="T231" s="52">
        <v>0.109818392509635</v>
      </c>
      <c r="U231" s="52">
        <v>0.31105451203058099</v>
      </c>
      <c r="V231" s="52">
        <v>0.16425721298423099</v>
      </c>
      <c r="W231" s="53" t="b">
        <v>0</v>
      </c>
      <c r="X231" s="51">
        <v>3.5946770566393997E-2</v>
      </c>
      <c r="Y231" s="52">
        <v>6.7555137788568101E-2</v>
      </c>
      <c r="Z231" s="52">
        <v>0.34005684368905997</v>
      </c>
      <c r="AA231" s="52">
        <v>0.16059424765594399</v>
      </c>
      <c r="AB231" s="53" t="b">
        <v>0</v>
      </c>
    </row>
    <row r="232" spans="1:28" x14ac:dyDescent="0.2">
      <c r="A232" s="51" t="s">
        <v>807</v>
      </c>
      <c r="B232" s="52" t="s">
        <v>808</v>
      </c>
      <c r="C232" s="52" t="s">
        <v>807</v>
      </c>
      <c r="D232" s="51">
        <v>4.9024039148069402E-2</v>
      </c>
      <c r="E232" s="52">
        <v>8.7549515061927694E-2</v>
      </c>
      <c r="F232" s="52">
        <v>0.32219476196733399</v>
      </c>
      <c r="G232" s="52">
        <v>0.16262119652374801</v>
      </c>
      <c r="H232" s="53" t="b">
        <v>0</v>
      </c>
      <c r="I232" s="52">
        <v>1.2009697298428599E-5</v>
      </c>
      <c r="J232" s="52">
        <v>7.4803257458783603E-5</v>
      </c>
      <c r="K232" s="52">
        <v>1.6144423914411901</v>
      </c>
      <c r="L232" s="52">
        <v>0.33911321370465902</v>
      </c>
      <c r="M232" s="53" t="b">
        <v>1</v>
      </c>
      <c r="N232" s="51">
        <v>3.17181077459079E-2</v>
      </c>
      <c r="O232" s="52">
        <v>6.2293220618089402E-2</v>
      </c>
      <c r="P232" s="52">
        <v>0.345707107258516</v>
      </c>
      <c r="Q232" s="52">
        <v>0.159788002300393</v>
      </c>
      <c r="R232" s="53" t="b">
        <v>0</v>
      </c>
      <c r="S232" s="27">
        <v>3.5137815962953303E-2</v>
      </c>
      <c r="T232" s="52">
        <v>6.9009404323638002E-2</v>
      </c>
      <c r="U232" s="52">
        <v>0.35256116271462601</v>
      </c>
      <c r="V232" s="52">
        <v>0.16612103878398801</v>
      </c>
      <c r="W232" s="53" t="b">
        <v>0</v>
      </c>
      <c r="X232" s="51">
        <v>5.3039744448728603E-2</v>
      </c>
      <c r="Y232" s="52">
        <v>9.4260194373440007E-2</v>
      </c>
      <c r="Z232" s="52">
        <v>0.31766059600686802</v>
      </c>
      <c r="AA232" s="52">
        <v>0.163172611682778</v>
      </c>
      <c r="AB232" s="53" t="b">
        <v>0</v>
      </c>
    </row>
    <row r="233" spans="1:28" x14ac:dyDescent="0.2">
      <c r="A233" s="51" t="s">
        <v>838</v>
      </c>
      <c r="B233" s="52" t="s">
        <v>839</v>
      </c>
      <c r="C233" s="52" t="s">
        <v>838</v>
      </c>
      <c r="D233" s="51">
        <v>6.5221277394197599E-2</v>
      </c>
      <c r="E233" s="52">
        <v>0.111954633637284</v>
      </c>
      <c r="F233" s="52">
        <v>0.31288307631852003</v>
      </c>
      <c r="G233" s="52">
        <v>0.168300117760809</v>
      </c>
      <c r="H233" s="53" t="b">
        <v>0</v>
      </c>
      <c r="I233" s="52">
        <v>6.7674616532243703E-6</v>
      </c>
      <c r="J233" s="52">
        <v>4.8370709521407E-5</v>
      </c>
      <c r="K233" s="52">
        <v>1.27634218708775</v>
      </c>
      <c r="L233" s="52">
        <v>0.25993319953190802</v>
      </c>
      <c r="M233" s="53" t="b">
        <v>1</v>
      </c>
      <c r="N233" s="26">
        <v>0.118560347530369</v>
      </c>
      <c r="O233" s="27">
        <v>0.18865688903792999</v>
      </c>
      <c r="P233" s="52">
        <v>0.264774968190713</v>
      </c>
      <c r="Q233" s="52">
        <v>0.16856082887943599</v>
      </c>
      <c r="R233" s="53" t="b">
        <v>0</v>
      </c>
      <c r="S233" s="52">
        <v>6.5923243899977793E-2</v>
      </c>
      <c r="T233" s="52">
        <v>0.115469258425879</v>
      </c>
      <c r="U233" s="52">
        <v>0.31851782389495797</v>
      </c>
      <c r="V233" s="52">
        <v>0.17180367027751201</v>
      </c>
      <c r="W233" s="53" t="b">
        <v>0</v>
      </c>
      <c r="X233" s="26">
        <v>6.9242749159776004E-2</v>
      </c>
      <c r="Y233" s="27">
        <v>0.117929057162744</v>
      </c>
      <c r="Z233" s="52">
        <v>0.30799947948634598</v>
      </c>
      <c r="AA233" s="52">
        <v>0.168163167535366</v>
      </c>
      <c r="AB233" s="53" t="b">
        <v>0</v>
      </c>
    </row>
    <row r="234" spans="1:28" x14ac:dyDescent="0.2">
      <c r="A234" s="51" t="s">
        <v>765</v>
      </c>
      <c r="B234" s="52" t="s">
        <v>766</v>
      </c>
      <c r="C234" s="52" t="s">
        <v>765</v>
      </c>
      <c r="D234" s="51">
        <v>3.2688414257210502E-2</v>
      </c>
      <c r="E234" s="52">
        <v>6.16976130568994E-2</v>
      </c>
      <c r="F234" s="52">
        <v>0.31014360230187599</v>
      </c>
      <c r="G234" s="52">
        <v>0.14371351088829201</v>
      </c>
      <c r="H234" s="53" t="b">
        <v>0</v>
      </c>
      <c r="I234" s="52">
        <v>2.6110963522742899E-2</v>
      </c>
      <c r="J234" s="52">
        <v>5.3954408037516201E-2</v>
      </c>
      <c r="K234" s="52">
        <v>0.45907246383567901</v>
      </c>
      <c r="L234" s="52">
        <v>0.20125391231769801</v>
      </c>
      <c r="M234" s="53" t="b">
        <v>0</v>
      </c>
      <c r="N234" s="51">
        <v>9.5347991112109995E-2</v>
      </c>
      <c r="O234" s="52">
        <v>0.15454172537130101</v>
      </c>
      <c r="P234" s="52">
        <v>0.231682673922496</v>
      </c>
      <c r="Q234" s="52">
        <v>0.13793752437236301</v>
      </c>
      <c r="R234" s="53" t="b">
        <v>0</v>
      </c>
      <c r="S234" s="52">
        <v>0.14744509710423201</v>
      </c>
      <c r="T234" s="52">
        <v>0.22321549422724099</v>
      </c>
      <c r="U234" s="52">
        <v>0.204891493209997</v>
      </c>
      <c r="V234" s="52">
        <v>0.14063224686676001</v>
      </c>
      <c r="W234" s="53" t="b">
        <v>0</v>
      </c>
      <c r="X234" s="51">
        <v>4.0932708173603699E-2</v>
      </c>
      <c r="Y234" s="52">
        <v>7.4985969595341206E-2</v>
      </c>
      <c r="Z234" s="52">
        <v>0.29499487603683899</v>
      </c>
      <c r="AA234" s="52">
        <v>0.14294734924309299</v>
      </c>
      <c r="AB234" s="53" t="b">
        <v>0</v>
      </c>
    </row>
    <row r="235" spans="1:28" x14ac:dyDescent="0.2">
      <c r="A235" s="51" t="s">
        <v>888</v>
      </c>
      <c r="B235" s="52" t="s">
        <v>889</v>
      </c>
      <c r="C235" s="52" t="s">
        <v>888</v>
      </c>
      <c r="D235" s="51">
        <v>0.100943212189819</v>
      </c>
      <c r="E235" s="52">
        <v>0.163004594499115</v>
      </c>
      <c r="F235" s="52">
        <v>0.30821827516540701</v>
      </c>
      <c r="G235" s="52">
        <v>0.18672237087306301</v>
      </c>
      <c r="H235" s="53" t="b">
        <v>0</v>
      </c>
      <c r="I235" s="52">
        <v>4.8671097827729902E-3</v>
      </c>
      <c r="J235" s="52">
        <v>1.29393894224941E-2</v>
      </c>
      <c r="K235" s="52">
        <v>1.2431588279290899</v>
      </c>
      <c r="L235" s="52">
        <v>0.42473354114687001</v>
      </c>
      <c r="M235" s="53" t="b">
        <v>1</v>
      </c>
      <c r="N235" s="51">
        <v>9.4507349119122994E-2</v>
      </c>
      <c r="O235" s="52">
        <v>0.153750761999767</v>
      </c>
      <c r="P235" s="52">
        <v>0.31850785482917798</v>
      </c>
      <c r="Q235" s="52">
        <v>0.18926493505446701</v>
      </c>
      <c r="R235" s="53" t="b">
        <v>0</v>
      </c>
      <c r="S235" s="52">
        <v>6.0450491289707302E-2</v>
      </c>
      <c r="T235" s="52">
        <v>0.109818392509635</v>
      </c>
      <c r="U235" s="52">
        <v>0.35506432742630101</v>
      </c>
      <c r="V235" s="52">
        <v>0.187666698676518</v>
      </c>
      <c r="W235" s="53" t="b">
        <v>0</v>
      </c>
      <c r="X235" s="51">
        <v>9.4111318284162804E-2</v>
      </c>
      <c r="Y235" s="52">
        <v>0.15425764951840201</v>
      </c>
      <c r="Z235" s="52">
        <v>0.314499641617138</v>
      </c>
      <c r="AA235" s="52">
        <v>0.186649943396341</v>
      </c>
      <c r="AB235" s="53" t="b">
        <v>0</v>
      </c>
    </row>
    <row r="236" spans="1:28" x14ac:dyDescent="0.2">
      <c r="A236" s="51" t="s">
        <v>841</v>
      </c>
      <c r="B236" s="52" t="s">
        <v>842</v>
      </c>
      <c r="C236" s="52" t="s">
        <v>841</v>
      </c>
      <c r="D236" s="51">
        <v>6.5769477578035196E-2</v>
      </c>
      <c r="E236" s="52">
        <v>0.11245291068244501</v>
      </c>
      <c r="F236" s="52">
        <v>0.297335311416352</v>
      </c>
      <c r="G236" s="52">
        <v>0.16032511252938</v>
      </c>
      <c r="H236" s="53" t="b">
        <v>0</v>
      </c>
      <c r="I236" s="52">
        <v>1.53877509823293E-2</v>
      </c>
      <c r="J236" s="52">
        <v>3.4943017855706103E-2</v>
      </c>
      <c r="K236" s="52">
        <v>0.98371429208902095</v>
      </c>
      <c r="L236" s="52">
        <v>0.39415011169573899</v>
      </c>
      <c r="M236" s="53" t="b">
        <v>1</v>
      </c>
      <c r="N236" s="26">
        <v>7.1980457478944201E-2</v>
      </c>
      <c r="O236" s="27">
        <v>0.122114706073228</v>
      </c>
      <c r="P236" s="52">
        <v>0.29313359909472197</v>
      </c>
      <c r="Q236" s="52">
        <v>0.16170657854272499</v>
      </c>
      <c r="R236" s="53" t="b">
        <v>0</v>
      </c>
      <c r="S236" s="27">
        <v>6.2170332018512298E-2</v>
      </c>
      <c r="T236" s="27">
        <v>0.111548414650499</v>
      </c>
      <c r="U236" s="52">
        <v>0.30783738508431802</v>
      </c>
      <c r="V236" s="52">
        <v>0.163740363256976</v>
      </c>
      <c r="W236" s="53" t="b">
        <v>0</v>
      </c>
      <c r="X236" s="26">
        <v>7.3692912017228093E-2</v>
      </c>
      <c r="Y236" s="27">
        <v>0.12405447737263101</v>
      </c>
      <c r="Z236" s="52">
        <v>0.28918281071629398</v>
      </c>
      <c r="AA236" s="52">
        <v>0.16047772678156899</v>
      </c>
      <c r="AB236" s="53" t="b">
        <v>0</v>
      </c>
    </row>
    <row r="237" spans="1:28" x14ac:dyDescent="0.2">
      <c r="A237" s="51" t="s">
        <v>1018</v>
      </c>
      <c r="B237" s="52" t="s">
        <v>1019</v>
      </c>
      <c r="C237" s="52" t="s">
        <v>1020</v>
      </c>
      <c r="D237" s="51">
        <v>0.21042457083166199</v>
      </c>
      <c r="E237" s="52">
        <v>0.29595197704066101</v>
      </c>
      <c r="F237" s="52">
        <v>0.29084892927300998</v>
      </c>
      <c r="G237" s="52">
        <v>0.23107428010299499</v>
      </c>
      <c r="H237" s="53" t="b">
        <v>0</v>
      </c>
      <c r="I237" s="52">
        <v>9.1500804517138796E-6</v>
      </c>
      <c r="J237" s="52">
        <v>6.0445986014352301E-5</v>
      </c>
      <c r="K237" s="52">
        <v>1.8174143101612701</v>
      </c>
      <c r="L237" s="52">
        <v>0.37495987956348298</v>
      </c>
      <c r="M237" s="53" t="b">
        <v>1</v>
      </c>
      <c r="N237" s="26">
        <v>0.147227577772887</v>
      </c>
      <c r="O237" s="27">
        <v>0.22444483884258301</v>
      </c>
      <c r="P237" s="52">
        <v>0.33246192711518402</v>
      </c>
      <c r="Q237" s="52">
        <v>0.227964644817858</v>
      </c>
      <c r="R237" s="53" t="b">
        <v>0</v>
      </c>
      <c r="S237" s="27">
        <v>0.20676212257648899</v>
      </c>
      <c r="T237" s="27">
        <v>0.29507817934506703</v>
      </c>
      <c r="U237" s="52">
        <v>0.29849467090978998</v>
      </c>
      <c r="V237" s="52">
        <v>0.23526148933885199</v>
      </c>
      <c r="W237" s="53" t="b">
        <v>0</v>
      </c>
      <c r="X237" s="26">
        <v>0.22319076159371201</v>
      </c>
      <c r="Y237" s="27">
        <v>0.30990819125751101</v>
      </c>
      <c r="Z237" s="52">
        <v>0.28306091821319102</v>
      </c>
      <c r="AA237" s="52">
        <v>0.23126990988900401</v>
      </c>
      <c r="AB237" s="53" t="b">
        <v>0</v>
      </c>
    </row>
    <row r="238" spans="1:28" x14ac:dyDescent="0.2">
      <c r="A238" s="51" t="s">
        <v>873</v>
      </c>
      <c r="B238" s="52" t="s">
        <v>874</v>
      </c>
      <c r="C238" s="52" t="s">
        <v>873</v>
      </c>
      <c r="D238" s="51">
        <v>8.6881077621901101E-2</v>
      </c>
      <c r="E238" s="52">
        <v>0.14294396167226001</v>
      </c>
      <c r="F238" s="52">
        <v>0.28913916889072699</v>
      </c>
      <c r="G238" s="52">
        <v>0.16779923188778201</v>
      </c>
      <c r="H238" s="53" t="b">
        <v>0</v>
      </c>
      <c r="I238" s="52">
        <v>3.3042578563313101E-2</v>
      </c>
      <c r="J238" s="52">
        <v>6.5484382970929594E-2</v>
      </c>
      <c r="K238" s="52">
        <v>0.62474801451953699</v>
      </c>
      <c r="L238" s="52">
        <v>0.28597765881319998</v>
      </c>
      <c r="M238" s="53" t="b">
        <v>0</v>
      </c>
      <c r="N238" s="26">
        <v>0.22649471099940099</v>
      </c>
      <c r="O238" s="27">
        <v>0.31449584075076098</v>
      </c>
      <c r="P238" s="52">
        <v>0.19536642434173099</v>
      </c>
      <c r="Q238" s="52">
        <v>0.16086934903959299</v>
      </c>
      <c r="R238" s="53" t="b">
        <v>0</v>
      </c>
      <c r="S238" s="52">
        <v>0.10738440572659599</v>
      </c>
      <c r="T238" s="52">
        <v>0.17213088564998499</v>
      </c>
      <c r="U238" s="52">
        <v>0.26732161652590603</v>
      </c>
      <c r="V238" s="52">
        <v>0.16505850893059201</v>
      </c>
      <c r="W238" s="53" t="b">
        <v>0</v>
      </c>
      <c r="X238" s="26">
        <v>8.67257781085084E-2</v>
      </c>
      <c r="Y238" s="27">
        <v>0.143773533290151</v>
      </c>
      <c r="Z238" s="52">
        <v>0.28935486021151902</v>
      </c>
      <c r="AA238" s="52">
        <v>0.167843628638674</v>
      </c>
      <c r="AB238" s="53" t="b">
        <v>0</v>
      </c>
    </row>
    <row r="239" spans="1:28" x14ac:dyDescent="0.2">
      <c r="A239" s="51" t="s">
        <v>1118</v>
      </c>
      <c r="B239" s="52" t="s">
        <v>1119</v>
      </c>
      <c r="C239" s="52" t="s">
        <v>1120</v>
      </c>
      <c r="D239" s="51">
        <v>0.350903351958125</v>
      </c>
      <c r="E239" s="52">
        <v>0.44816941439367403</v>
      </c>
      <c r="F239" s="52">
        <v>0.28627979402229697</v>
      </c>
      <c r="G239" s="52">
        <v>0.30582289593157302</v>
      </c>
      <c r="H239" s="53" t="b">
        <v>0</v>
      </c>
      <c r="I239" s="52">
        <v>0.106606260362025</v>
      </c>
      <c r="J239" s="52">
        <v>0.178085553708211</v>
      </c>
      <c r="K239" s="52">
        <v>0.81881947053430604</v>
      </c>
      <c r="L239" s="52">
        <v>0.49943404643166101</v>
      </c>
      <c r="M239" s="53" t="b">
        <v>0</v>
      </c>
      <c r="N239" s="51">
        <v>0.27983722492347302</v>
      </c>
      <c r="O239" s="52">
        <v>0.37197875020315302</v>
      </c>
      <c r="P239" s="52">
        <v>0.33357369500991901</v>
      </c>
      <c r="Q239" s="52">
        <v>0.30743262239313301</v>
      </c>
      <c r="R239" s="53" t="b">
        <v>0</v>
      </c>
      <c r="S239" s="52">
        <v>0.41805061124994097</v>
      </c>
      <c r="T239" s="52">
        <v>0.507716062687951</v>
      </c>
      <c r="U239" s="52">
        <v>0.25310547614599099</v>
      </c>
      <c r="V239" s="52">
        <v>0.31160336386669102</v>
      </c>
      <c r="W239" s="53" t="b">
        <v>0</v>
      </c>
      <c r="X239" s="51">
        <v>0.39747610952501899</v>
      </c>
      <c r="Y239" s="52">
        <v>0.49656041189945099</v>
      </c>
      <c r="Z239" s="52">
        <v>0.259793825309592</v>
      </c>
      <c r="AA239" s="52">
        <v>0.30606352328435898</v>
      </c>
      <c r="AB239" s="53" t="b">
        <v>0</v>
      </c>
    </row>
    <row r="240" spans="1:28" x14ac:dyDescent="0.2">
      <c r="A240" s="51" t="s">
        <v>1050</v>
      </c>
      <c r="B240" s="52" t="s">
        <v>1051</v>
      </c>
      <c r="C240" s="52" t="s">
        <v>1050</v>
      </c>
      <c r="D240" s="51">
        <v>0.23207956633962301</v>
      </c>
      <c r="E240" s="52">
        <v>0.31620840913773601</v>
      </c>
      <c r="F240" s="52">
        <v>0.27871542194063198</v>
      </c>
      <c r="G240" s="52">
        <v>0.23246245504258101</v>
      </c>
      <c r="H240" s="53" t="b">
        <v>0</v>
      </c>
      <c r="I240" s="52">
        <v>0.61117533549478498</v>
      </c>
      <c r="J240" s="52">
        <v>0.70495356157599598</v>
      </c>
      <c r="K240" s="52">
        <v>-0.172428986227256</v>
      </c>
      <c r="L240" s="52">
        <v>0.33744330576313503</v>
      </c>
      <c r="M240" s="53" t="b">
        <v>0</v>
      </c>
      <c r="N240" s="51">
        <v>0.17734944492527799</v>
      </c>
      <c r="O240" s="52">
        <v>0.26035137369501998</v>
      </c>
      <c r="P240" s="52">
        <v>0.316881899789626</v>
      </c>
      <c r="Q240" s="52">
        <v>0.23401846011469599</v>
      </c>
      <c r="R240" s="53" t="b">
        <v>0</v>
      </c>
      <c r="S240" s="52">
        <v>0.2404289720519</v>
      </c>
      <c r="T240" s="52">
        <v>0.332787134137153</v>
      </c>
      <c r="U240" s="52">
        <v>0.28010151668308497</v>
      </c>
      <c r="V240" s="52">
        <v>0.23781600543391701</v>
      </c>
      <c r="W240" s="53" t="b">
        <v>0</v>
      </c>
      <c r="X240" s="51">
        <v>0.24576100162959499</v>
      </c>
      <c r="Y240" s="52">
        <v>0.33173930870124901</v>
      </c>
      <c r="Z240" s="52">
        <v>0.271622522677338</v>
      </c>
      <c r="AA240" s="52">
        <v>0.23327388485683401</v>
      </c>
      <c r="AB240" s="53" t="b">
        <v>0</v>
      </c>
    </row>
    <row r="241" spans="1:28" x14ac:dyDescent="0.2">
      <c r="A241" s="51" t="s">
        <v>775</v>
      </c>
      <c r="B241" s="52" t="s">
        <v>776</v>
      </c>
      <c r="C241" s="52" t="s">
        <v>775</v>
      </c>
      <c r="D241" s="51">
        <v>3.7402007053105299E-2</v>
      </c>
      <c r="E241" s="52">
        <v>6.9689209722879994E-2</v>
      </c>
      <c r="F241" s="52">
        <v>0.27543784067985799</v>
      </c>
      <c r="G241" s="52">
        <v>0.13105970224079799</v>
      </c>
      <c r="H241" s="53" t="b">
        <v>0</v>
      </c>
      <c r="I241" s="52">
        <v>5.2938432256769796E-4</v>
      </c>
      <c r="J241" s="52">
        <v>1.8250787396829401E-3</v>
      </c>
      <c r="K241" s="52">
        <v>1.00070157194182</v>
      </c>
      <c r="L241" s="52">
        <v>0.27298582305139102</v>
      </c>
      <c r="M241" s="53" t="b">
        <v>1</v>
      </c>
      <c r="N241" s="26">
        <v>3.95857613084434E-2</v>
      </c>
      <c r="O241" s="27">
        <v>7.4393930734833399E-2</v>
      </c>
      <c r="P241" s="52">
        <v>0.27592590207863099</v>
      </c>
      <c r="Q241" s="52">
        <v>0.132811319894031</v>
      </c>
      <c r="R241" s="53" t="b">
        <v>0</v>
      </c>
      <c r="S241" s="27">
        <v>3.7641958987246101E-2</v>
      </c>
      <c r="T241" s="52">
        <v>7.2941751637508101E-2</v>
      </c>
      <c r="U241" s="52">
        <v>0.28136552309266599</v>
      </c>
      <c r="V241" s="52">
        <v>0.13406855846031199</v>
      </c>
      <c r="W241" s="53" t="b">
        <v>0</v>
      </c>
      <c r="X241" s="26">
        <v>3.7897811467166698E-2</v>
      </c>
      <c r="Y241" s="27">
        <v>7.0312535317807096E-2</v>
      </c>
      <c r="Z241" s="52">
        <v>0.274908660057959</v>
      </c>
      <c r="AA241" s="52">
        <v>0.13115703000623999</v>
      </c>
      <c r="AB241" s="53" t="b">
        <v>0</v>
      </c>
    </row>
    <row r="242" spans="1:28" x14ac:dyDescent="0.2">
      <c r="A242" s="51" t="s">
        <v>879</v>
      </c>
      <c r="B242" s="52" t="s">
        <v>880</v>
      </c>
      <c r="C242" s="52" t="s">
        <v>879</v>
      </c>
      <c r="D242" s="51">
        <v>9.1099077817075103E-2</v>
      </c>
      <c r="E242" s="52">
        <v>0.14876104092975601</v>
      </c>
      <c r="F242" s="52">
        <v>0.26474375137559403</v>
      </c>
      <c r="G242" s="52">
        <v>0.155803354181558</v>
      </c>
      <c r="H242" s="53" t="b">
        <v>0</v>
      </c>
      <c r="I242" s="52">
        <v>2.2798747738757401E-9</v>
      </c>
      <c r="J242" s="52">
        <v>6.2126587588113804E-8</v>
      </c>
      <c r="K242" s="52">
        <v>1.5863702275423699</v>
      </c>
      <c r="L242" s="52">
        <v>0.22385808994571099</v>
      </c>
      <c r="M242" s="53" t="b">
        <v>1</v>
      </c>
      <c r="N242" s="26">
        <v>5.1048752318480099E-2</v>
      </c>
      <c r="O242" s="27">
        <v>9.0693831263105304E-2</v>
      </c>
      <c r="P242" s="52">
        <v>0.30024344405969799</v>
      </c>
      <c r="Q242" s="52">
        <v>0.15283797513694899</v>
      </c>
      <c r="R242" s="53" t="b">
        <v>0</v>
      </c>
      <c r="S242" s="52">
        <v>0.109043578973718</v>
      </c>
      <c r="T242" s="52">
        <v>0.17379608568326901</v>
      </c>
      <c r="U242" s="52">
        <v>0.25193405237083799</v>
      </c>
      <c r="V242" s="52">
        <v>0.15638009521446999</v>
      </c>
      <c r="W242" s="53" t="b">
        <v>0</v>
      </c>
      <c r="X242" s="26">
        <v>8.8158711544936999E-2</v>
      </c>
      <c r="Y242" s="27">
        <v>0.145595447854517</v>
      </c>
      <c r="Z242" s="52">
        <v>0.268122505140094</v>
      </c>
      <c r="AA242" s="52">
        <v>0.15634714148129999</v>
      </c>
      <c r="AB242" s="53" t="b">
        <v>0</v>
      </c>
    </row>
    <row r="243" spans="1:28" x14ac:dyDescent="0.2">
      <c r="A243" s="51" t="s">
        <v>912</v>
      </c>
      <c r="B243" s="52" t="s">
        <v>913</v>
      </c>
      <c r="C243" s="52" t="s">
        <v>912</v>
      </c>
      <c r="D243" s="51">
        <v>0.108783622394312</v>
      </c>
      <c r="E243" s="52">
        <v>0.17061028548172699</v>
      </c>
      <c r="F243" s="52">
        <v>0.25679761182655197</v>
      </c>
      <c r="G243" s="52">
        <v>0.15914106579660101</v>
      </c>
      <c r="H243" s="53" t="b">
        <v>0</v>
      </c>
      <c r="I243" s="52">
        <v>1.3391223438124101E-3</v>
      </c>
      <c r="J243" s="52">
        <v>4.0266023579462896E-3</v>
      </c>
      <c r="K243" s="52">
        <v>1.21361070957517</v>
      </c>
      <c r="L243" s="52">
        <v>0.36032833577370998</v>
      </c>
      <c r="M243" s="53" t="b">
        <v>1</v>
      </c>
      <c r="N243" s="51">
        <v>0.13403959189753201</v>
      </c>
      <c r="O243" s="52">
        <v>0.20797602159190001</v>
      </c>
      <c r="P243" s="52">
        <v>0.24287741101548199</v>
      </c>
      <c r="Q243" s="52">
        <v>0.16119055214121999</v>
      </c>
      <c r="R243" s="53" t="b">
        <v>0</v>
      </c>
      <c r="S243" s="52">
        <v>7.4400802264194502E-2</v>
      </c>
      <c r="T243" s="52">
        <v>0.125246138174474</v>
      </c>
      <c r="U243" s="52">
        <v>0.29026439774301199</v>
      </c>
      <c r="V243" s="52">
        <v>0.161518866057525</v>
      </c>
      <c r="W243" s="53" t="b">
        <v>0</v>
      </c>
      <c r="X243" s="51">
        <v>0.10939366728592401</v>
      </c>
      <c r="Y243" s="52">
        <v>0.173438687042411</v>
      </c>
      <c r="Z243" s="52">
        <v>0.25661890654921499</v>
      </c>
      <c r="AA243" s="52">
        <v>0.15931249139957199</v>
      </c>
      <c r="AB243" s="53" t="b">
        <v>0</v>
      </c>
    </row>
    <row r="244" spans="1:28" x14ac:dyDescent="0.2">
      <c r="A244" s="51" t="s">
        <v>793</v>
      </c>
      <c r="B244" s="52" t="s">
        <v>794</v>
      </c>
      <c r="C244" s="52" t="s">
        <v>793</v>
      </c>
      <c r="D244" s="51">
        <v>4.5713876847883701E-2</v>
      </c>
      <c r="E244" s="52">
        <v>8.3046876273655396E-2</v>
      </c>
      <c r="F244" s="52">
        <v>0.25114730737349</v>
      </c>
      <c r="G244" s="52">
        <v>0.124853117972392</v>
      </c>
      <c r="H244" s="53" t="b">
        <v>0</v>
      </c>
      <c r="I244" s="52">
        <v>3.44568569186866E-2</v>
      </c>
      <c r="J244" s="52">
        <v>6.7368563302902904E-2</v>
      </c>
      <c r="K244" s="52">
        <v>0.45424120828525399</v>
      </c>
      <c r="L244" s="52">
        <v>0.20992977089993001</v>
      </c>
      <c r="M244" s="53" t="b">
        <v>0</v>
      </c>
      <c r="N244" s="26">
        <v>2.4897591915237601E-2</v>
      </c>
      <c r="O244" s="27">
        <v>5.0725934930110197E-2</v>
      </c>
      <c r="P244" s="52">
        <v>0.27344682260178899</v>
      </c>
      <c r="Q244" s="52">
        <v>0.120971489742577</v>
      </c>
      <c r="R244" s="53" t="b">
        <v>0</v>
      </c>
      <c r="S244" s="52">
        <v>4.5588155635332701E-2</v>
      </c>
      <c r="T244" s="52">
        <v>8.4667915143245107E-2</v>
      </c>
      <c r="U244" s="52">
        <v>0.25737785317845202</v>
      </c>
      <c r="V244" s="52">
        <v>0.127861558283972</v>
      </c>
      <c r="W244" s="53" t="b">
        <v>0</v>
      </c>
      <c r="X244" s="26">
        <v>4.0597235904432802E-2</v>
      </c>
      <c r="Y244" s="27">
        <v>7.4685210355834197E-2</v>
      </c>
      <c r="Z244" s="52">
        <v>0.25858839864551703</v>
      </c>
      <c r="AA244" s="52">
        <v>0.12541032877182801</v>
      </c>
      <c r="AB244" s="53" t="b">
        <v>0</v>
      </c>
    </row>
    <row r="245" spans="1:28" x14ac:dyDescent="0.2">
      <c r="A245" s="51" t="s">
        <v>752</v>
      </c>
      <c r="B245" s="52" t="s">
        <v>753</v>
      </c>
      <c r="C245" s="52" t="s">
        <v>754</v>
      </c>
      <c r="D245" s="51">
        <v>2.87657725434496E-2</v>
      </c>
      <c r="E245" s="52">
        <v>5.5250558717815097E-2</v>
      </c>
      <c r="F245" s="52">
        <v>0.209581285364461</v>
      </c>
      <c r="G245" s="52">
        <v>9.48584605154386E-2</v>
      </c>
      <c r="H245" s="53" t="b">
        <v>0</v>
      </c>
      <c r="I245" s="27">
        <v>1.50065841799069E-2</v>
      </c>
      <c r="J245" s="27">
        <v>3.4255867552038702E-2</v>
      </c>
      <c r="K245" s="52">
        <v>0.44335991527536101</v>
      </c>
      <c r="L245" s="52">
        <v>0.17721080608176501</v>
      </c>
      <c r="M245" s="53" t="b">
        <v>1</v>
      </c>
      <c r="N245" s="51">
        <v>3.3337601909028999E-2</v>
      </c>
      <c r="O245" s="52">
        <v>6.5180244091195799E-2</v>
      </c>
      <c r="P245" s="52">
        <v>0.206290794372671</v>
      </c>
      <c r="Q245" s="52">
        <v>9.5995343294569602E-2</v>
      </c>
      <c r="R245" s="53" t="b">
        <v>0</v>
      </c>
      <c r="S245" s="52">
        <v>4.1611497460699802E-2</v>
      </c>
      <c r="T245" s="52">
        <v>7.9225383811638003E-2</v>
      </c>
      <c r="U245" s="52">
        <v>0.198576569200583</v>
      </c>
      <c r="V245" s="52">
        <v>9.6584282613961903E-2</v>
      </c>
      <c r="W245" s="53" t="b">
        <v>0</v>
      </c>
      <c r="X245" s="51">
        <v>3.2553561747597597E-2</v>
      </c>
      <c r="Y245" s="52">
        <v>6.1983936018879797E-2</v>
      </c>
      <c r="Z245" s="52">
        <v>0.204370847955642</v>
      </c>
      <c r="AA245" s="52">
        <v>9.4668421705890501E-2</v>
      </c>
      <c r="AB245" s="53" t="b">
        <v>0</v>
      </c>
    </row>
    <row r="246" spans="1:28" x14ac:dyDescent="0.2">
      <c r="A246" s="51" t="s">
        <v>822</v>
      </c>
      <c r="B246" s="52" t="s">
        <v>823</v>
      </c>
      <c r="C246" s="52" t="s">
        <v>824</v>
      </c>
      <c r="D246" s="51">
        <v>5.5306106425860299E-2</v>
      </c>
      <c r="E246" s="52">
        <v>9.6841214464558595E-2</v>
      </c>
      <c r="F246" s="52">
        <v>0.196066989926312</v>
      </c>
      <c r="G246" s="52">
        <v>0.10144921239523701</v>
      </c>
      <c r="H246" s="53" t="b">
        <v>0</v>
      </c>
      <c r="I246" s="52">
        <v>5.3931237463375799E-3</v>
      </c>
      <c r="J246" s="52">
        <v>1.40067388339932E-2</v>
      </c>
      <c r="K246" s="52">
        <v>0.52901537200740401</v>
      </c>
      <c r="L246" s="52">
        <v>0.18305538981476499</v>
      </c>
      <c r="M246" s="53" t="b">
        <v>1</v>
      </c>
      <c r="N246" s="26">
        <v>6.9920451014261004E-2</v>
      </c>
      <c r="O246" s="27">
        <v>0.119083268133663</v>
      </c>
      <c r="P246" s="52">
        <v>0.18534248970269801</v>
      </c>
      <c r="Q246" s="52">
        <v>0.10148168307585299</v>
      </c>
      <c r="R246" s="53" t="b">
        <v>0</v>
      </c>
      <c r="S246" s="52">
        <v>9.5563235949458702E-2</v>
      </c>
      <c r="T246" s="52">
        <v>0.155496572585685</v>
      </c>
      <c r="U246" s="52">
        <v>0.173552138211646</v>
      </c>
      <c r="V246" s="52">
        <v>0.103422165437727</v>
      </c>
      <c r="W246" s="53" t="b">
        <v>0</v>
      </c>
      <c r="X246" s="26">
        <v>5.7487340078758102E-2</v>
      </c>
      <c r="Y246" s="27">
        <v>0.10147562864104701</v>
      </c>
      <c r="Z246" s="52">
        <v>0.19474123265835599</v>
      </c>
      <c r="AA246" s="52">
        <v>0.101678340230141</v>
      </c>
      <c r="AB246" s="53" t="b">
        <v>0</v>
      </c>
    </row>
    <row r="247" spans="1:28" x14ac:dyDescent="0.2">
      <c r="A247" s="51" t="s">
        <v>768</v>
      </c>
      <c r="B247" s="52" t="s">
        <v>769</v>
      </c>
      <c r="C247" s="52" t="s">
        <v>768</v>
      </c>
      <c r="D247" s="51">
        <v>3.3830950236367098E-2</v>
      </c>
      <c r="E247" s="52">
        <v>6.3578854754551897E-2</v>
      </c>
      <c r="F247" s="52">
        <v>0.191678181340077</v>
      </c>
      <c r="G247" s="52">
        <v>8.9712814417225006E-2</v>
      </c>
      <c r="H247" s="53" t="b">
        <v>0</v>
      </c>
      <c r="I247" s="27">
        <v>5.1797864665751502E-2</v>
      </c>
      <c r="J247" s="27">
        <v>9.5290586473703101E-2</v>
      </c>
      <c r="K247" s="52">
        <v>0.33160760349366702</v>
      </c>
      <c r="L247" s="52">
        <v>0.16727444987645099</v>
      </c>
      <c r="M247" s="53" t="b">
        <v>0</v>
      </c>
      <c r="N247" s="51">
        <v>3.6243017004773101E-2</v>
      </c>
      <c r="O247" s="52">
        <v>6.9612138388022299E-2</v>
      </c>
      <c r="P247" s="52">
        <v>0.19211071777809</v>
      </c>
      <c r="Q247" s="52">
        <v>9.1114467103706603E-2</v>
      </c>
      <c r="R247" s="53" t="b">
        <v>0</v>
      </c>
      <c r="S247" s="27">
        <v>6.9280691469899097E-2</v>
      </c>
      <c r="T247" s="27">
        <v>0.11952389982461099</v>
      </c>
      <c r="U247" s="52">
        <v>0.16418675146877601</v>
      </c>
      <c r="V247" s="52">
        <v>8.9896038771162298E-2</v>
      </c>
      <c r="W247" s="53" t="b">
        <v>0</v>
      </c>
      <c r="X247" s="51">
        <v>3.3746396941040903E-2</v>
      </c>
      <c r="Y247" s="52">
        <v>6.3957293682465194E-2</v>
      </c>
      <c r="Z247" s="52">
        <v>0.192577724723204</v>
      </c>
      <c r="AA247" s="52">
        <v>9.0096689194109902E-2</v>
      </c>
      <c r="AB247" s="53" t="b">
        <v>0</v>
      </c>
    </row>
    <row r="248" spans="1:28" x14ac:dyDescent="0.2">
      <c r="A248" s="51" t="s">
        <v>1025</v>
      </c>
      <c r="B248" s="52" t="s">
        <v>1026</v>
      </c>
      <c r="C248" s="52" t="s">
        <v>1025</v>
      </c>
      <c r="D248" s="51">
        <v>0.21441655871711199</v>
      </c>
      <c r="E248" s="52">
        <v>0.29963339615596402</v>
      </c>
      <c r="F248" s="52">
        <v>0.186071025398795</v>
      </c>
      <c r="G248" s="52">
        <v>0.14920168891261101</v>
      </c>
      <c r="H248" s="53" t="b">
        <v>0</v>
      </c>
      <c r="I248" s="52">
        <v>0.88730092028118501</v>
      </c>
      <c r="J248" s="52">
        <v>0.93220048492191998</v>
      </c>
      <c r="K248" s="52">
        <v>-4.9651068108254801E-2</v>
      </c>
      <c r="L248" s="52">
        <v>0.34892998750248599</v>
      </c>
      <c r="M248" s="53" t="b">
        <v>0</v>
      </c>
      <c r="N248" s="51">
        <v>0.35281208166653999</v>
      </c>
      <c r="O248" s="52">
        <v>0.44476198582273802</v>
      </c>
      <c r="P248" s="52">
        <v>0.138863679108719</v>
      </c>
      <c r="Q248" s="52">
        <v>0.148959097524196</v>
      </c>
      <c r="R248" s="53" t="b">
        <v>0</v>
      </c>
      <c r="S248" s="52">
        <v>0.37237682997955202</v>
      </c>
      <c r="T248" s="52">
        <v>0.46788558464289498</v>
      </c>
      <c r="U248" s="52">
        <v>0.131323674261898</v>
      </c>
      <c r="V248" s="52">
        <v>0.14673365341321701</v>
      </c>
      <c r="W248" s="53" t="b">
        <v>0</v>
      </c>
      <c r="X248" s="51">
        <v>0.183885669437722</v>
      </c>
      <c r="Y248" s="52">
        <v>0.26373076274620599</v>
      </c>
      <c r="Z248" s="52">
        <v>0.19875411436691001</v>
      </c>
      <c r="AA248" s="52">
        <v>0.148841773980874</v>
      </c>
      <c r="AB248" s="53" t="b">
        <v>0</v>
      </c>
    </row>
    <row r="249" spans="1:28" x14ac:dyDescent="0.2">
      <c r="A249" s="51" t="s">
        <v>1015</v>
      </c>
      <c r="B249" s="52" t="s">
        <v>1016</v>
      </c>
      <c r="C249" s="52" t="s">
        <v>1015</v>
      </c>
      <c r="D249" s="51">
        <v>0.20381990059062099</v>
      </c>
      <c r="E249" s="52">
        <v>0.28759053934469497</v>
      </c>
      <c r="F249" s="52">
        <v>0.182431796151304</v>
      </c>
      <c r="G249" s="52">
        <v>0.142919914108594</v>
      </c>
      <c r="H249" s="53" t="b">
        <v>0</v>
      </c>
      <c r="I249" s="52">
        <v>0.53882769257722096</v>
      </c>
      <c r="J249" s="52">
        <v>0.63494290260450903</v>
      </c>
      <c r="K249" s="52">
        <v>-0.12896076816753901</v>
      </c>
      <c r="L249" s="52">
        <v>0.208687066352883</v>
      </c>
      <c r="M249" s="53" t="b">
        <v>0</v>
      </c>
      <c r="N249" s="51">
        <v>0.29773790041271497</v>
      </c>
      <c r="O249" s="52">
        <v>0.38866384604773602</v>
      </c>
      <c r="P249" s="52">
        <v>0.15014733640292399</v>
      </c>
      <c r="Q249" s="52">
        <v>0.143689607879075</v>
      </c>
      <c r="R249" s="53" t="b">
        <v>0</v>
      </c>
      <c r="S249" s="52">
        <v>0.24755804010200499</v>
      </c>
      <c r="T249" s="52">
        <v>0.33941919963671202</v>
      </c>
      <c r="U249" s="52">
        <v>0.16690435755376601</v>
      </c>
      <c r="V249" s="52">
        <v>0.143746249991001</v>
      </c>
      <c r="W249" s="53" t="b">
        <v>0</v>
      </c>
      <c r="X249" s="51">
        <v>0.176800022212413</v>
      </c>
      <c r="Y249" s="52">
        <v>0.25524771418745701</v>
      </c>
      <c r="Z249" s="52">
        <v>0.19429189955812101</v>
      </c>
      <c r="AA249" s="52">
        <v>0.14316044711095</v>
      </c>
      <c r="AB249" s="53" t="b">
        <v>0</v>
      </c>
    </row>
    <row r="250" spans="1:28" x14ac:dyDescent="0.2">
      <c r="A250" s="51" t="s">
        <v>1044</v>
      </c>
      <c r="B250" s="52" t="s">
        <v>1045</v>
      </c>
      <c r="C250" s="52" t="s">
        <v>1044</v>
      </c>
      <c r="D250" s="51">
        <v>0.22824456026246401</v>
      </c>
      <c r="E250" s="52">
        <v>0.31293908262400699</v>
      </c>
      <c r="F250" s="52">
        <v>0.179054092240717</v>
      </c>
      <c r="G250" s="52">
        <v>0.14801876288177601</v>
      </c>
      <c r="H250" s="53" t="b">
        <v>0</v>
      </c>
      <c r="I250" s="52">
        <v>0.98597738507780897</v>
      </c>
      <c r="J250" s="52">
        <v>0.99266278307744904</v>
      </c>
      <c r="K250" s="52">
        <v>3.78947481755927E-3</v>
      </c>
      <c r="L250" s="52">
        <v>0.21475528771185201</v>
      </c>
      <c r="M250" s="53" t="b">
        <v>0</v>
      </c>
      <c r="N250" s="26">
        <v>0.32526451705577403</v>
      </c>
      <c r="O250" s="27">
        <v>0.41833430512188102</v>
      </c>
      <c r="P250" s="52">
        <v>0.146078294825114</v>
      </c>
      <c r="Q250" s="52">
        <v>0.148029448955113</v>
      </c>
      <c r="R250" s="53" t="b">
        <v>0</v>
      </c>
      <c r="S250" s="52">
        <v>0.32788751524298998</v>
      </c>
      <c r="T250" s="52">
        <v>0.42674315416699599</v>
      </c>
      <c r="U250" s="52">
        <v>0.14609815887900801</v>
      </c>
      <c r="V250" s="52">
        <v>0.14886023225124601</v>
      </c>
      <c r="W250" s="53" t="b">
        <v>0</v>
      </c>
      <c r="X250" s="26">
        <v>0.24266620482326701</v>
      </c>
      <c r="Y250" s="27">
        <v>0.33063270407170098</v>
      </c>
      <c r="Z250" s="52">
        <v>0.17359465044355399</v>
      </c>
      <c r="AA250" s="52">
        <v>0.14801886085236399</v>
      </c>
      <c r="AB250" s="53" t="b">
        <v>0</v>
      </c>
    </row>
    <row r="251" spans="1:28" x14ac:dyDescent="0.2">
      <c r="A251" s="51" t="s">
        <v>748</v>
      </c>
      <c r="B251" s="52" t="s">
        <v>749</v>
      </c>
      <c r="C251" s="52" t="s">
        <v>750</v>
      </c>
      <c r="D251" s="51">
        <v>2.86791169755982E-2</v>
      </c>
      <c r="E251" s="52">
        <v>5.5250558717815097E-2</v>
      </c>
      <c r="F251" s="52">
        <v>0.17829293429361701</v>
      </c>
      <c r="G251" s="52">
        <v>8.0703101578030706E-2</v>
      </c>
      <c r="H251" s="53" t="b">
        <v>0</v>
      </c>
      <c r="I251" s="52">
        <v>0.726395327455161</v>
      </c>
      <c r="J251" s="52">
        <v>0.80587369661692099</v>
      </c>
      <c r="K251" s="52">
        <v>0.100679457520736</v>
      </c>
      <c r="L251" s="52">
        <v>0.286335894382231</v>
      </c>
      <c r="M251" s="53" t="b">
        <v>0</v>
      </c>
      <c r="N251" s="51">
        <v>4.9738392825380603E-2</v>
      </c>
      <c r="O251" s="52">
        <v>8.9611319305231099E-2</v>
      </c>
      <c r="P251" s="52">
        <v>0.160644736084471</v>
      </c>
      <c r="Q251" s="52">
        <v>8.1210226164745505E-2</v>
      </c>
      <c r="R251" s="53" t="b">
        <v>0</v>
      </c>
      <c r="S251" s="27">
        <v>6.1554317802864397E-2</v>
      </c>
      <c r="T251" s="27">
        <v>0.11089951471921</v>
      </c>
      <c r="U251" s="52">
        <v>0.154683675425211</v>
      </c>
      <c r="V251" s="52">
        <v>8.2113369937856201E-2</v>
      </c>
      <c r="W251" s="53" t="b">
        <v>0</v>
      </c>
      <c r="X251" s="51">
        <v>3.2555782908998798E-2</v>
      </c>
      <c r="Y251" s="52">
        <v>6.1983936018879797E-2</v>
      </c>
      <c r="Z251" s="52">
        <v>0.17446374740971399</v>
      </c>
      <c r="AA251" s="52">
        <v>8.0866704984724203E-2</v>
      </c>
      <c r="AB251" s="53" t="b">
        <v>0</v>
      </c>
    </row>
    <row r="252" spans="1:28" x14ac:dyDescent="0.2">
      <c r="A252" s="51" t="s">
        <v>909</v>
      </c>
      <c r="B252" s="52" t="s">
        <v>910</v>
      </c>
      <c r="C252" s="52" t="s">
        <v>909</v>
      </c>
      <c r="D252" s="51">
        <v>0.10715394607225701</v>
      </c>
      <c r="E252" s="52">
        <v>0.168661084792434</v>
      </c>
      <c r="F252" s="52">
        <v>0.17816723862970801</v>
      </c>
      <c r="G252" s="52">
        <v>0.10979010498665</v>
      </c>
      <c r="H252" s="53" t="b">
        <v>0</v>
      </c>
      <c r="I252" s="27">
        <v>2.1236726685326299E-3</v>
      </c>
      <c r="J252" s="52">
        <v>6.1319290296703802E-3</v>
      </c>
      <c r="K252" s="52">
        <v>0.633499980209415</v>
      </c>
      <c r="L252" s="52">
        <v>0.19747138410707399</v>
      </c>
      <c r="M252" s="53" t="b">
        <v>1</v>
      </c>
      <c r="N252" s="51">
        <v>0.16455759016020899</v>
      </c>
      <c r="O252" s="52">
        <v>0.24570927845839499</v>
      </c>
      <c r="P252" s="52">
        <v>0.15458443765107399</v>
      </c>
      <c r="Q252" s="52">
        <v>0.110575032472097</v>
      </c>
      <c r="R252" s="53" t="b">
        <v>0</v>
      </c>
      <c r="S252" s="52">
        <v>0.127948915354194</v>
      </c>
      <c r="T252" s="52">
        <v>0.197821727285207</v>
      </c>
      <c r="U252" s="52">
        <v>0.17064032354605299</v>
      </c>
      <c r="V252" s="52">
        <v>0.1113539384228</v>
      </c>
      <c r="W252" s="53" t="b">
        <v>0</v>
      </c>
      <c r="X252" s="51">
        <v>0.124525977431834</v>
      </c>
      <c r="Y252" s="52">
        <v>0.19252952539106299</v>
      </c>
      <c r="Z252" s="52">
        <v>0.17012161113464</v>
      </c>
      <c r="AA252" s="52">
        <v>0.11001534055734701</v>
      </c>
      <c r="AB252" s="53" t="b">
        <v>0</v>
      </c>
    </row>
    <row r="253" spans="1:28" x14ac:dyDescent="0.2">
      <c r="A253" s="51" t="s">
        <v>928</v>
      </c>
      <c r="B253" s="52" t="s">
        <v>929</v>
      </c>
      <c r="C253" s="52" t="s">
        <v>928</v>
      </c>
      <c r="D253" s="51">
        <v>0.118900077025033</v>
      </c>
      <c r="E253" s="52">
        <v>0.18318174410923899</v>
      </c>
      <c r="F253" s="52">
        <v>0.17733717864478399</v>
      </c>
      <c r="G253" s="52">
        <v>0.113123546560969</v>
      </c>
      <c r="H253" s="53" t="b">
        <v>0</v>
      </c>
      <c r="I253" s="52">
        <v>1.9233792508551301E-2</v>
      </c>
      <c r="J253" s="52">
        <v>4.2353199665294702E-2</v>
      </c>
      <c r="K253" s="52">
        <v>0.58424380058653003</v>
      </c>
      <c r="L253" s="52">
        <v>0.24250439016511199</v>
      </c>
      <c r="M253" s="53" t="b">
        <v>1</v>
      </c>
      <c r="N253" s="26">
        <v>0.177120162340549</v>
      </c>
      <c r="O253" s="27">
        <v>0.26035137369501998</v>
      </c>
      <c r="P253" s="52">
        <v>0.154311671628209</v>
      </c>
      <c r="Q253" s="52">
        <v>0.113843173260116</v>
      </c>
      <c r="R253" s="53" t="b">
        <v>0</v>
      </c>
      <c r="S253" s="27">
        <v>0.153199331749764</v>
      </c>
      <c r="T253" s="27">
        <v>0.23112425135950501</v>
      </c>
      <c r="U253" s="52">
        <v>0.16392667374735301</v>
      </c>
      <c r="V253" s="52">
        <v>0.114238787486715</v>
      </c>
      <c r="W253" s="53" t="b">
        <v>0</v>
      </c>
      <c r="X253" s="26">
        <v>0.12419712509172599</v>
      </c>
      <c r="Y253" s="27">
        <v>0.19252952539106299</v>
      </c>
      <c r="Z253" s="52">
        <v>0.17479929339568401</v>
      </c>
      <c r="AA253" s="52">
        <v>0.113116171750517</v>
      </c>
      <c r="AB253" s="53" t="b">
        <v>0</v>
      </c>
    </row>
    <row r="254" spans="1:28" x14ac:dyDescent="0.2">
      <c r="A254" s="51" t="s">
        <v>876</v>
      </c>
      <c r="B254" s="52" t="s">
        <v>877</v>
      </c>
      <c r="C254" s="52" t="s">
        <v>876</v>
      </c>
      <c r="D254" s="51">
        <v>8.7448847201003196E-2</v>
      </c>
      <c r="E254" s="52">
        <v>0.14333720819412599</v>
      </c>
      <c r="F254" s="52">
        <v>0.16890574680070999</v>
      </c>
      <c r="G254" s="52">
        <v>9.8191766222178303E-2</v>
      </c>
      <c r="H254" s="53" t="b">
        <v>0</v>
      </c>
      <c r="I254" s="52">
        <v>0.50304292071103696</v>
      </c>
      <c r="J254" s="52">
        <v>0.60420582212124596</v>
      </c>
      <c r="K254" s="52">
        <v>8.0226240911817098E-2</v>
      </c>
      <c r="L254" s="52">
        <v>0.119057803844767</v>
      </c>
      <c r="M254" s="53" t="b">
        <v>0</v>
      </c>
      <c r="N254" s="51">
        <v>5.5664980006922202E-2</v>
      </c>
      <c r="O254" s="52">
        <v>9.6692953318797195E-2</v>
      </c>
      <c r="P254" s="52">
        <v>0.188458956507989</v>
      </c>
      <c r="Q254" s="52">
        <v>9.7720528245572397E-2</v>
      </c>
      <c r="R254" s="53" t="b">
        <v>0</v>
      </c>
      <c r="S254" s="52">
        <v>1.3953947918132601E-2</v>
      </c>
      <c r="T254" s="52">
        <v>3.2709254259708699E-2</v>
      </c>
      <c r="U254" s="52">
        <v>0.237377553728227</v>
      </c>
      <c r="V254" s="52">
        <v>9.5413156424144399E-2</v>
      </c>
      <c r="W254" s="53" t="b">
        <v>1</v>
      </c>
      <c r="X254" s="51">
        <v>9.1960555916561507E-2</v>
      </c>
      <c r="Y254" s="52">
        <v>0.15130114105517301</v>
      </c>
      <c r="Z254" s="52">
        <v>0.166600218643813</v>
      </c>
      <c r="AA254" s="52">
        <v>9.8238799451644904E-2</v>
      </c>
      <c r="AB254" s="53" t="b">
        <v>0</v>
      </c>
    </row>
    <row r="255" spans="1:28" x14ac:dyDescent="0.2">
      <c r="A255" s="51" t="s">
        <v>745</v>
      </c>
      <c r="B255" s="52" t="s">
        <v>746</v>
      </c>
      <c r="C255" s="52" t="s">
        <v>745</v>
      </c>
      <c r="D255" s="51">
        <v>2.7869567554762401E-2</v>
      </c>
      <c r="E255" s="52">
        <v>5.4005028683895201E-2</v>
      </c>
      <c r="F255" s="52">
        <v>0.16828143192824799</v>
      </c>
      <c r="G255" s="52">
        <v>7.5676162978882494E-2</v>
      </c>
      <c r="H255" s="53" t="b">
        <v>0</v>
      </c>
      <c r="I255" s="52">
        <v>0.27809614147906903</v>
      </c>
      <c r="J255" s="52">
        <v>0.392394555614479</v>
      </c>
      <c r="K255" s="52">
        <v>0.15595959530099299</v>
      </c>
      <c r="L255" s="52">
        <v>0.14247317774141599</v>
      </c>
      <c r="M255" s="53" t="b">
        <v>0</v>
      </c>
      <c r="N255" s="51">
        <v>5.5407071657134203E-2</v>
      </c>
      <c r="O255" s="52">
        <v>9.6629932970042104E-2</v>
      </c>
      <c r="P255" s="52">
        <v>0.14729209351627201</v>
      </c>
      <c r="Q255" s="52">
        <v>7.6213537296563202E-2</v>
      </c>
      <c r="R255" s="53" t="b">
        <v>0</v>
      </c>
      <c r="S255" s="52">
        <v>6.5944599422118805E-2</v>
      </c>
      <c r="T255" s="52">
        <v>0.115469258425879</v>
      </c>
      <c r="U255" s="52">
        <v>0.139394882637351</v>
      </c>
      <c r="V255" s="52">
        <v>7.5163969991486002E-2</v>
      </c>
      <c r="W255" s="53" t="b">
        <v>0</v>
      </c>
      <c r="X255" s="51">
        <v>2.3304764279934199E-2</v>
      </c>
      <c r="Y255" s="52">
        <v>4.6185805572960599E-2</v>
      </c>
      <c r="Z255" s="52">
        <v>0.173941570888766</v>
      </c>
      <c r="AA255" s="52">
        <v>7.5794445393311899E-2</v>
      </c>
      <c r="AB255" s="53" t="b">
        <v>1</v>
      </c>
    </row>
    <row r="256" spans="1:28" x14ac:dyDescent="0.2">
      <c r="A256" s="51" t="s">
        <v>979</v>
      </c>
      <c r="B256" s="52" t="s">
        <v>980</v>
      </c>
      <c r="C256" s="52" t="s">
        <v>979</v>
      </c>
      <c r="D256" s="51">
        <v>0.17004618716648801</v>
      </c>
      <c r="E256" s="52">
        <v>0.24879240806909</v>
      </c>
      <c r="F256" s="52">
        <v>0.16820359803364199</v>
      </c>
      <c r="G256" s="52">
        <v>0.12200175211136401</v>
      </c>
      <c r="H256" s="53" t="b">
        <v>0</v>
      </c>
      <c r="I256" s="52">
        <v>0.42639390726030901</v>
      </c>
      <c r="J256" s="52">
        <v>0.53519096177484005</v>
      </c>
      <c r="K256" s="52">
        <v>0.22926999560431</v>
      </c>
      <c r="L256" s="52">
        <v>0.28617656968469102</v>
      </c>
      <c r="M256" s="53" t="b">
        <v>0</v>
      </c>
      <c r="N256" s="51">
        <v>0.204176779203774</v>
      </c>
      <c r="O256" s="52">
        <v>0.29091854814655399</v>
      </c>
      <c r="P256" s="52">
        <v>0.157621655970099</v>
      </c>
      <c r="Q256" s="52">
        <v>0.123601933938874</v>
      </c>
      <c r="R256" s="53" t="b">
        <v>0</v>
      </c>
      <c r="S256" s="52">
        <v>0.13473793071739501</v>
      </c>
      <c r="T256" s="52">
        <v>0.206851189411213</v>
      </c>
      <c r="U256" s="52">
        <v>0.18689573127622899</v>
      </c>
      <c r="V256" s="52">
        <v>0.124290871299962</v>
      </c>
      <c r="W256" s="53" t="b">
        <v>0</v>
      </c>
      <c r="X256" s="51">
        <v>0.17127635644936301</v>
      </c>
      <c r="Y256" s="52">
        <v>0.25059225306014199</v>
      </c>
      <c r="Z256" s="52">
        <v>0.16777154292403701</v>
      </c>
      <c r="AA256" s="52">
        <v>0.122042841068075</v>
      </c>
      <c r="AB256" s="53" t="b">
        <v>0</v>
      </c>
    </row>
    <row r="257" spans="1:28" x14ac:dyDescent="0.2">
      <c r="A257" s="51" t="s">
        <v>891</v>
      </c>
      <c r="B257" s="52" t="s">
        <v>892</v>
      </c>
      <c r="C257" s="52" t="s">
        <v>891</v>
      </c>
      <c r="D257" s="51">
        <v>0.10271406206954101</v>
      </c>
      <c r="E257" s="52">
        <v>0.16525214414140199</v>
      </c>
      <c r="F257" s="52">
        <v>0.16049257040384601</v>
      </c>
      <c r="G257" s="52">
        <v>9.7677349042841394E-2</v>
      </c>
      <c r="H257" s="53" t="b">
        <v>0</v>
      </c>
      <c r="I257" s="52">
        <v>0.43318270854180102</v>
      </c>
      <c r="J257" s="52">
        <v>0.53808450405762098</v>
      </c>
      <c r="K257" s="52">
        <v>-0.14601557442980501</v>
      </c>
      <c r="L257" s="52">
        <v>0.18497215520688201</v>
      </c>
      <c r="M257" s="53" t="b">
        <v>0</v>
      </c>
      <c r="N257" s="51">
        <v>0.25887241135830402</v>
      </c>
      <c r="O257" s="52">
        <v>0.34622199801294701</v>
      </c>
      <c r="P257" s="52">
        <v>0.107409840456569</v>
      </c>
      <c r="Q257" s="52">
        <v>9.4724803880014294E-2</v>
      </c>
      <c r="R257" s="53" t="b">
        <v>0</v>
      </c>
      <c r="S257" s="52">
        <v>0.19921260030071</v>
      </c>
      <c r="T257" s="52">
        <v>0.28760494612950099</v>
      </c>
      <c r="U257" s="52">
        <v>0.126132862407006</v>
      </c>
      <c r="V257" s="52">
        <v>9.7761801773649598E-2</v>
      </c>
      <c r="W257" s="53" t="b">
        <v>0</v>
      </c>
      <c r="X257" s="51">
        <v>0.10585577002037599</v>
      </c>
      <c r="Y257" s="52">
        <v>0.170306700106582</v>
      </c>
      <c r="Z257" s="52">
        <v>0.15924170471100599</v>
      </c>
      <c r="AA257" s="52">
        <v>9.7810861115086106E-2</v>
      </c>
      <c r="AB257" s="53" t="b">
        <v>0</v>
      </c>
    </row>
    <row r="258" spans="1:28" x14ac:dyDescent="0.2">
      <c r="A258" s="51" t="s">
        <v>1129</v>
      </c>
      <c r="B258" s="52" t="s">
        <v>1130</v>
      </c>
      <c r="C258" s="52" t="s">
        <v>1131</v>
      </c>
      <c r="D258" s="51">
        <v>0.35591417031781702</v>
      </c>
      <c r="E258" s="52">
        <v>0.45110051819351199</v>
      </c>
      <c r="F258" s="52">
        <v>0.15742040895053599</v>
      </c>
      <c r="G258" s="52">
        <v>0.17019710430795901</v>
      </c>
      <c r="H258" s="53" t="b">
        <v>0</v>
      </c>
      <c r="I258" s="52">
        <v>0.29247160408915901</v>
      </c>
      <c r="J258" s="52">
        <v>0.40740453476956301</v>
      </c>
      <c r="K258" s="52">
        <v>-0.29711229613312101</v>
      </c>
      <c r="L258" s="52">
        <v>0.27987307609129802</v>
      </c>
      <c r="M258" s="53" t="b">
        <v>0</v>
      </c>
      <c r="N258" s="51">
        <v>0.39946081698653402</v>
      </c>
      <c r="O258" s="52">
        <v>0.483791433905914</v>
      </c>
      <c r="P258" s="52">
        <v>0.14574594516137199</v>
      </c>
      <c r="Q258" s="52">
        <v>0.172665941099406</v>
      </c>
      <c r="R258" s="53" t="b">
        <v>0</v>
      </c>
      <c r="S258" s="52">
        <v>0.38331975244357103</v>
      </c>
      <c r="T258" s="52">
        <v>0.48025118409596801</v>
      </c>
      <c r="U258" s="52">
        <v>0.151501607674008</v>
      </c>
      <c r="V258" s="52">
        <v>0.17345898432972601</v>
      </c>
      <c r="W258" s="53" t="b">
        <v>0</v>
      </c>
      <c r="X258" s="51">
        <v>0.372627978858248</v>
      </c>
      <c r="Y258" s="52">
        <v>0.47087426699824902</v>
      </c>
      <c r="Z258" s="52">
        <v>0.15276871669243999</v>
      </c>
      <c r="AA258" s="52">
        <v>0.17103704890761701</v>
      </c>
      <c r="AB258" s="53" t="b">
        <v>0</v>
      </c>
    </row>
    <row r="259" spans="1:28" x14ac:dyDescent="0.2">
      <c r="A259" s="51" t="s">
        <v>771</v>
      </c>
      <c r="B259" s="52" t="s">
        <v>772</v>
      </c>
      <c r="C259" s="52" t="s">
        <v>773</v>
      </c>
      <c r="D259" s="51">
        <v>3.6559140360003697E-2</v>
      </c>
      <c r="E259" s="52">
        <v>6.8411095265929603E-2</v>
      </c>
      <c r="F259" s="52">
        <v>0.15301146311535899</v>
      </c>
      <c r="G259" s="52">
        <v>7.2497002853571593E-2</v>
      </c>
      <c r="H259" s="53" t="b">
        <v>0</v>
      </c>
      <c r="I259" s="52">
        <v>1.4256430112923599E-4</v>
      </c>
      <c r="J259" s="52">
        <v>5.9767341627256802E-4</v>
      </c>
      <c r="K259" s="52">
        <v>0.55789797322111101</v>
      </c>
      <c r="L259" s="52">
        <v>0.137736227709471</v>
      </c>
      <c r="M259" s="53" t="b">
        <v>1</v>
      </c>
      <c r="N259" s="51">
        <v>9.4148281772657105E-2</v>
      </c>
      <c r="O259" s="52">
        <v>0.153740265366586</v>
      </c>
      <c r="P259" s="52">
        <v>0.118407424543649</v>
      </c>
      <c r="Q259" s="52">
        <v>7.0265643533265407E-2</v>
      </c>
      <c r="R259" s="53" t="b">
        <v>0</v>
      </c>
      <c r="S259" s="52">
        <v>6.6484901707932795E-2</v>
      </c>
      <c r="T259" s="52">
        <v>0.11594966857863501</v>
      </c>
      <c r="U259" s="52">
        <v>0.13521224745537</v>
      </c>
      <c r="V259" s="52">
        <v>7.3118739065045693E-2</v>
      </c>
      <c r="W259" s="53" t="b">
        <v>0</v>
      </c>
      <c r="X259" s="51">
        <v>3.7592428292826399E-2</v>
      </c>
      <c r="Y259" s="52">
        <v>7.0044011690907307E-2</v>
      </c>
      <c r="Z259" s="52">
        <v>0.15229122291963801</v>
      </c>
      <c r="AA259" s="52">
        <v>7.2559583315244897E-2</v>
      </c>
      <c r="AB259" s="53" t="b">
        <v>0</v>
      </c>
    </row>
    <row r="260" spans="1:28" x14ac:dyDescent="0.2">
      <c r="A260" s="51" t="s">
        <v>1112</v>
      </c>
      <c r="B260" s="52" t="s">
        <v>1113</v>
      </c>
      <c r="C260" s="52" t="s">
        <v>1112</v>
      </c>
      <c r="D260" s="51">
        <v>0.31878067850476</v>
      </c>
      <c r="E260" s="52">
        <v>0.40999520893237501</v>
      </c>
      <c r="F260" s="52">
        <v>0.151196282464368</v>
      </c>
      <c r="G260" s="52">
        <v>0.15127173048231199</v>
      </c>
      <c r="H260" s="53" t="b">
        <v>0</v>
      </c>
      <c r="I260" s="52">
        <v>0.15992531487525599</v>
      </c>
      <c r="J260" s="52">
        <v>0.24716851299749701</v>
      </c>
      <c r="K260" s="52">
        <v>0.31723533623219102</v>
      </c>
      <c r="L260" s="52">
        <v>0.223073028281706</v>
      </c>
      <c r="M260" s="53" t="b">
        <v>0</v>
      </c>
      <c r="N260" s="51">
        <v>0.31854979380440601</v>
      </c>
      <c r="O260" s="52">
        <v>0.41091038490745802</v>
      </c>
      <c r="P260" s="52">
        <v>0.15356892027674099</v>
      </c>
      <c r="Q260" s="52">
        <v>0.15356718209461601</v>
      </c>
      <c r="R260" s="53" t="b">
        <v>0</v>
      </c>
      <c r="S260" s="52">
        <v>0.488007860536737</v>
      </c>
      <c r="T260" s="52">
        <v>0.570432780681012</v>
      </c>
      <c r="U260" s="52">
        <v>0.106544561086564</v>
      </c>
      <c r="V260" s="52">
        <v>0.15334241454210801</v>
      </c>
      <c r="W260" s="53" t="b">
        <v>0</v>
      </c>
      <c r="X260" s="51">
        <v>0.33859509556138501</v>
      </c>
      <c r="Y260" s="52">
        <v>0.43292510752130098</v>
      </c>
      <c r="Z260" s="52">
        <v>0.14573612461277699</v>
      </c>
      <c r="AA260" s="52">
        <v>0.151924971258176</v>
      </c>
      <c r="AB260" s="53" t="b">
        <v>0</v>
      </c>
    </row>
    <row r="261" spans="1:28" x14ac:dyDescent="0.2">
      <c r="A261" s="51" t="s">
        <v>866</v>
      </c>
      <c r="B261" s="52" t="s">
        <v>867</v>
      </c>
      <c r="C261" s="52" t="s">
        <v>866</v>
      </c>
      <c r="D261" s="51">
        <v>8.3217936965426301E-2</v>
      </c>
      <c r="E261" s="52">
        <v>0.137958252916068</v>
      </c>
      <c r="F261" s="52">
        <v>0.14940217270661499</v>
      </c>
      <c r="G261" s="52">
        <v>8.5576653875340303E-2</v>
      </c>
      <c r="H261" s="53" t="b">
        <v>0</v>
      </c>
      <c r="I261" s="52">
        <v>1.2298783685334901E-6</v>
      </c>
      <c r="J261" s="52">
        <v>1.05142542878549E-5</v>
      </c>
      <c r="K261" s="52">
        <v>0.89850533102007601</v>
      </c>
      <c r="L261" s="52">
        <v>0.16610390616235701</v>
      </c>
      <c r="M261" s="53" t="b">
        <v>1</v>
      </c>
      <c r="N261" s="51">
        <v>0.14988805638029901</v>
      </c>
      <c r="O261" s="52">
        <v>0.22770450376937501</v>
      </c>
      <c r="P261" s="52">
        <v>0.12312081241344799</v>
      </c>
      <c r="Q261" s="52">
        <v>8.5001476505019602E-2</v>
      </c>
      <c r="R261" s="53" t="b">
        <v>0</v>
      </c>
      <c r="S261" s="52">
        <v>0.20016187872292199</v>
      </c>
      <c r="T261" s="52">
        <v>0.28802171327786802</v>
      </c>
      <c r="U261" s="52">
        <v>0.11012963689279399</v>
      </c>
      <c r="V261" s="52">
        <v>8.5523415227094002E-2</v>
      </c>
      <c r="W261" s="53" t="b">
        <v>0</v>
      </c>
      <c r="X261" s="51">
        <v>9.6628486726994894E-2</v>
      </c>
      <c r="Y261" s="52">
        <v>0.15720156795884199</v>
      </c>
      <c r="Z261" s="52">
        <v>0.142504929878779</v>
      </c>
      <c r="AA261" s="52">
        <v>8.5150451412157394E-2</v>
      </c>
      <c r="AB261" s="53" t="b">
        <v>0</v>
      </c>
    </row>
    <row r="262" spans="1:28" x14ac:dyDescent="0.2">
      <c r="A262" s="51" t="s">
        <v>941</v>
      </c>
      <c r="B262" s="52" t="s">
        <v>942</v>
      </c>
      <c r="C262" s="52" t="s">
        <v>941</v>
      </c>
      <c r="D262" s="51">
        <v>0.140226096313742</v>
      </c>
      <c r="E262" s="52">
        <v>0.21302640415606799</v>
      </c>
      <c r="F262" s="52">
        <v>0.145407711428684</v>
      </c>
      <c r="G262" s="52">
        <v>9.7994431331586598E-2</v>
      </c>
      <c r="H262" s="53" t="b">
        <v>0</v>
      </c>
      <c r="I262" s="52">
        <v>3.5624586410682502E-2</v>
      </c>
      <c r="J262" s="52">
        <v>6.8727078208219397E-2</v>
      </c>
      <c r="K262" s="52">
        <v>0.32654985041624202</v>
      </c>
      <c r="L262" s="52">
        <v>0.15207492687007301</v>
      </c>
      <c r="M262" s="53" t="b">
        <v>0</v>
      </c>
      <c r="N262" s="51">
        <v>0.29538711817533903</v>
      </c>
      <c r="O262" s="52">
        <v>0.38675310367701998</v>
      </c>
      <c r="P262" s="52">
        <v>0.100915453315316</v>
      </c>
      <c r="Q262" s="52">
        <v>9.6059501522681501E-2</v>
      </c>
      <c r="R262" s="53" t="b">
        <v>0</v>
      </c>
      <c r="S262" s="52">
        <v>0.156813885590154</v>
      </c>
      <c r="T262" s="52">
        <v>0.23495138871926899</v>
      </c>
      <c r="U262" s="52">
        <v>0.140231918297856</v>
      </c>
      <c r="V262" s="52">
        <v>9.8486578031998298E-2</v>
      </c>
      <c r="W262" s="53" t="b">
        <v>0</v>
      </c>
      <c r="X262" s="51">
        <v>0.14474160789923199</v>
      </c>
      <c r="Y262" s="52">
        <v>0.21968682507725601</v>
      </c>
      <c r="Z262" s="52">
        <v>0.14400120466292399</v>
      </c>
      <c r="AA262" s="52">
        <v>9.8162845821026107E-2</v>
      </c>
      <c r="AB262" s="53" t="b">
        <v>0</v>
      </c>
    </row>
    <row r="263" spans="1:28" x14ac:dyDescent="0.2">
      <c r="A263" s="51" t="s">
        <v>778</v>
      </c>
      <c r="B263" s="52" t="s">
        <v>779</v>
      </c>
      <c r="C263" s="52" t="s">
        <v>778</v>
      </c>
      <c r="D263" s="51">
        <v>3.8672185334279803E-2</v>
      </c>
      <c r="E263" s="52">
        <v>7.1749245981897899E-2</v>
      </c>
      <c r="F263" s="52">
        <v>0.14475394508841199</v>
      </c>
      <c r="G263" s="52">
        <v>6.9463339260172799E-2</v>
      </c>
      <c r="H263" s="53" t="b">
        <v>0</v>
      </c>
      <c r="I263" s="52">
        <v>7.6426328173999303E-2</v>
      </c>
      <c r="J263" s="52">
        <v>0.13382280756571799</v>
      </c>
      <c r="K263" s="52">
        <v>0.49455026653249301</v>
      </c>
      <c r="L263" s="52">
        <v>0.27453743828858801</v>
      </c>
      <c r="M263" s="53" t="b">
        <v>0</v>
      </c>
      <c r="N263" s="26">
        <v>7.3794626373907907E-2</v>
      </c>
      <c r="O263" s="27">
        <v>0.12470719805823199</v>
      </c>
      <c r="P263" s="52">
        <v>0.12549538245841099</v>
      </c>
      <c r="Q263" s="52">
        <v>6.9757155769629195E-2</v>
      </c>
      <c r="R263" s="53" t="b">
        <v>0</v>
      </c>
      <c r="S263" s="27">
        <v>6.6929946900672097E-2</v>
      </c>
      <c r="T263" s="27">
        <v>0.116260784257741</v>
      </c>
      <c r="U263" s="52">
        <v>0.12866265081923101</v>
      </c>
      <c r="V263" s="52">
        <v>6.9757770041532094E-2</v>
      </c>
      <c r="W263" s="53" t="b">
        <v>0</v>
      </c>
      <c r="X263" s="26">
        <v>4.3528636033537002E-2</v>
      </c>
      <c r="Y263" s="27">
        <v>7.9077022127592198E-2</v>
      </c>
      <c r="Z263" s="52">
        <v>0.14158028709704301</v>
      </c>
      <c r="AA263" s="52">
        <v>6.9618859152727197E-2</v>
      </c>
      <c r="AB263" s="53" t="b">
        <v>0</v>
      </c>
    </row>
    <row r="264" spans="1:28" x14ac:dyDescent="0.2">
      <c r="A264" s="51" t="s">
        <v>885</v>
      </c>
      <c r="B264" s="52" t="s">
        <v>886</v>
      </c>
      <c r="C264" s="52" t="s">
        <v>885</v>
      </c>
      <c r="D264" s="51">
        <v>9.5795647234786702E-2</v>
      </c>
      <c r="E264" s="52">
        <v>0.155267294402851</v>
      </c>
      <c r="F264" s="52">
        <v>0.14360047982563001</v>
      </c>
      <c r="G264" s="52">
        <v>8.5629259058111099E-2</v>
      </c>
      <c r="H264" s="53" t="b">
        <v>0</v>
      </c>
      <c r="I264" s="52">
        <v>6.3854833696532698E-3</v>
      </c>
      <c r="J264" s="52">
        <v>1.6092894503866001E-2</v>
      </c>
      <c r="K264" s="52">
        <v>0.45515265055084497</v>
      </c>
      <c r="L264" s="52">
        <v>0.160795995409377</v>
      </c>
      <c r="M264" s="53" t="b">
        <v>1</v>
      </c>
      <c r="N264" s="51">
        <v>0.14227197286801799</v>
      </c>
      <c r="O264" s="52">
        <v>0.21879509968498001</v>
      </c>
      <c r="P264" s="52">
        <v>0.12622047754464699</v>
      </c>
      <c r="Q264" s="52">
        <v>8.5525864078434405E-2</v>
      </c>
      <c r="R264" s="53" t="b">
        <v>0</v>
      </c>
      <c r="S264" s="52">
        <v>0.202506903569871</v>
      </c>
      <c r="T264" s="52">
        <v>0.29043753275152601</v>
      </c>
      <c r="U264" s="52">
        <v>0.110425494581638</v>
      </c>
      <c r="V264" s="52">
        <v>8.6236168685718997E-2</v>
      </c>
      <c r="W264" s="53" t="b">
        <v>0</v>
      </c>
      <c r="X264" s="51">
        <v>9.9757660329358594E-2</v>
      </c>
      <c r="Y264" s="52">
        <v>0.161688995924165</v>
      </c>
      <c r="Z264" s="52">
        <v>0.142164299544219</v>
      </c>
      <c r="AA264" s="52">
        <v>8.5791723080536397E-2</v>
      </c>
      <c r="AB264" s="53" t="b">
        <v>0</v>
      </c>
    </row>
    <row r="265" spans="1:28" x14ac:dyDescent="0.2">
      <c r="A265" s="51" t="s">
        <v>832</v>
      </c>
      <c r="B265" s="52" t="s">
        <v>833</v>
      </c>
      <c r="C265" s="52" t="s">
        <v>832</v>
      </c>
      <c r="D265" s="51">
        <v>6.1172682703789297E-2</v>
      </c>
      <c r="E265" s="52">
        <v>0.105838451027191</v>
      </c>
      <c r="F265" s="52">
        <v>0.14267433445677699</v>
      </c>
      <c r="G265" s="52">
        <v>7.5683313257878901E-2</v>
      </c>
      <c r="H265" s="53" t="b">
        <v>0</v>
      </c>
      <c r="I265" s="52">
        <v>5.0033053779572302E-3</v>
      </c>
      <c r="J265" s="52">
        <v>1.32208554229658E-2</v>
      </c>
      <c r="K265" s="52">
        <v>0.50662032086236597</v>
      </c>
      <c r="L265" s="52">
        <v>0.173619908656205</v>
      </c>
      <c r="M265" s="53" t="b">
        <v>1</v>
      </c>
      <c r="N265" s="51">
        <v>5.6318936318290901E-2</v>
      </c>
      <c r="O265" s="52">
        <v>9.7440699344344503E-2</v>
      </c>
      <c r="P265" s="52">
        <v>0.14597117247896799</v>
      </c>
      <c r="Q265" s="52">
        <v>7.59438492187927E-2</v>
      </c>
      <c r="R265" s="53" t="b">
        <v>0</v>
      </c>
      <c r="S265" s="52">
        <v>6.1553398500783299E-2</v>
      </c>
      <c r="T265" s="52">
        <v>0.11089951471921</v>
      </c>
      <c r="U265" s="52">
        <v>0.14554888139563199</v>
      </c>
      <c r="V265" s="52">
        <v>7.73134698669459E-2</v>
      </c>
      <c r="W265" s="53" t="b">
        <v>0</v>
      </c>
      <c r="X265" s="51">
        <v>4.8976863812194599E-2</v>
      </c>
      <c r="Y265" s="52">
        <v>8.8239308355854695E-2</v>
      </c>
      <c r="Z265" s="52">
        <v>0.15013503594083799</v>
      </c>
      <c r="AA265" s="52">
        <v>7.5701318416858898E-2</v>
      </c>
      <c r="AB265" s="53" t="b">
        <v>0</v>
      </c>
    </row>
    <row r="266" spans="1:28" x14ac:dyDescent="0.2">
      <c r="A266" s="51" t="s">
        <v>796</v>
      </c>
      <c r="B266" s="52" t="s">
        <v>797</v>
      </c>
      <c r="C266" s="52" t="s">
        <v>798</v>
      </c>
      <c r="D266" s="51">
        <v>4.6607367674076999E-2</v>
      </c>
      <c r="E266" s="52">
        <v>8.4318723260985801E-2</v>
      </c>
      <c r="F266" s="52">
        <v>0.142250766553147</v>
      </c>
      <c r="G266" s="52">
        <v>7.0909920270860793E-2</v>
      </c>
      <c r="H266" s="53" t="b">
        <v>0</v>
      </c>
      <c r="I266" s="52">
        <v>0.13171388227060399</v>
      </c>
      <c r="J266" s="52">
        <v>0.21112960540435</v>
      </c>
      <c r="K266" s="52">
        <v>0.44824758705635198</v>
      </c>
      <c r="L266" s="52">
        <v>0.29318095416027901</v>
      </c>
      <c r="M266" s="53" t="b">
        <v>0</v>
      </c>
      <c r="N266" s="26">
        <v>0.113889666030158</v>
      </c>
      <c r="O266" s="27">
        <v>0.18255843525422499</v>
      </c>
      <c r="P266" s="52">
        <v>0.111661414533088</v>
      </c>
      <c r="Q266" s="52">
        <v>7.0237674287808902E-2</v>
      </c>
      <c r="R266" s="53" t="b">
        <v>0</v>
      </c>
      <c r="S266" s="27">
        <v>0.124041468829813</v>
      </c>
      <c r="T266" s="52">
        <v>0.19366000605029099</v>
      </c>
      <c r="U266" s="52">
        <v>0.11039091176016901</v>
      </c>
      <c r="V266" s="52">
        <v>7.1379988077675399E-2</v>
      </c>
      <c r="W266" s="53" t="b">
        <v>0</v>
      </c>
      <c r="X266" s="26">
        <v>5.9197749559147798E-2</v>
      </c>
      <c r="Y266" s="27">
        <v>0.103655497220034</v>
      </c>
      <c r="Z266" s="52">
        <v>0.13439281055580499</v>
      </c>
      <c r="AA266" s="52">
        <v>7.0709373520279506E-2</v>
      </c>
      <c r="AB266" s="53" t="b">
        <v>0</v>
      </c>
    </row>
    <row r="267" spans="1:28" x14ac:dyDescent="0.2">
      <c r="A267" s="51" t="s">
        <v>857</v>
      </c>
      <c r="B267" s="52" t="s">
        <v>858</v>
      </c>
      <c r="C267" s="52" t="s">
        <v>857</v>
      </c>
      <c r="D267" s="51">
        <v>7.3366956472530498E-2</v>
      </c>
      <c r="E267" s="52">
        <v>0.123030742392397</v>
      </c>
      <c r="F267" s="52">
        <v>0.141817899343995</v>
      </c>
      <c r="G267" s="52">
        <v>7.8615918089827194E-2</v>
      </c>
      <c r="H267" s="53" t="b">
        <v>0</v>
      </c>
      <c r="I267" s="52">
        <v>1.11915110659859E-2</v>
      </c>
      <c r="J267" s="52">
        <v>2.63756693230803E-2</v>
      </c>
      <c r="K267" s="52">
        <v>0.484089182078628</v>
      </c>
      <c r="L267" s="52">
        <v>0.18505795126899799</v>
      </c>
      <c r="M267" s="53" t="b">
        <v>1</v>
      </c>
      <c r="N267" s="26">
        <v>9.3358850892448497E-2</v>
      </c>
      <c r="O267" s="52">
        <v>0.15302428191393799</v>
      </c>
      <c r="P267" s="52">
        <v>0.13451722138244099</v>
      </c>
      <c r="Q267" s="52">
        <v>7.9634262641396406E-2</v>
      </c>
      <c r="R267" s="53" t="b">
        <v>0</v>
      </c>
      <c r="S267" s="52">
        <v>7.7632088133529703E-2</v>
      </c>
      <c r="T267" s="52">
        <v>0.12869806245710599</v>
      </c>
      <c r="U267" s="52">
        <v>0.142384611107085</v>
      </c>
      <c r="V267" s="52">
        <v>8.0108074983373703E-2</v>
      </c>
      <c r="W267" s="53" t="b">
        <v>0</v>
      </c>
      <c r="X267" s="26">
        <v>6.4799374723725406E-2</v>
      </c>
      <c r="Y267" s="52">
        <v>0.111670068693851</v>
      </c>
      <c r="Z267" s="52">
        <v>0.14644530974542799</v>
      </c>
      <c r="AA267" s="52">
        <v>7.8690584537449398E-2</v>
      </c>
      <c r="AB267" s="53" t="b">
        <v>0</v>
      </c>
    </row>
    <row r="268" spans="1:28" x14ac:dyDescent="0.2">
      <c r="A268" s="51" t="s">
        <v>1073</v>
      </c>
      <c r="B268" s="52" t="s">
        <v>1074</v>
      </c>
      <c r="C268" s="52" t="s">
        <v>1073</v>
      </c>
      <c r="D268" s="51">
        <v>0.255057984688151</v>
      </c>
      <c r="E268" s="52">
        <v>0.339575603724384</v>
      </c>
      <c r="F268" s="52">
        <v>0.14143807730465399</v>
      </c>
      <c r="G268" s="52">
        <v>0.123664901754152</v>
      </c>
      <c r="H268" s="53" t="b">
        <v>0</v>
      </c>
      <c r="I268" s="52">
        <v>0.21477151288365301</v>
      </c>
      <c r="J268" s="52">
        <v>0.31528747345883101</v>
      </c>
      <c r="K268" s="52">
        <v>0.34762101739101597</v>
      </c>
      <c r="L268" s="52">
        <v>0.27710871345448801</v>
      </c>
      <c r="M268" s="53" t="b">
        <v>0</v>
      </c>
      <c r="N268" s="51">
        <v>0.37045437235073198</v>
      </c>
      <c r="O268" s="52">
        <v>0.46148030384262601</v>
      </c>
      <c r="P268" s="52">
        <v>0.11127936111735801</v>
      </c>
      <c r="Q268" s="52">
        <v>0.123777243747119</v>
      </c>
      <c r="R268" s="53" t="b">
        <v>0</v>
      </c>
      <c r="S268" s="52">
        <v>0.399309451568236</v>
      </c>
      <c r="T268" s="52">
        <v>0.49180486125353401</v>
      </c>
      <c r="U268" s="52">
        <v>0.10582583166306</v>
      </c>
      <c r="V268" s="52">
        <v>0.12510867776976201</v>
      </c>
      <c r="W268" s="53" t="b">
        <v>0</v>
      </c>
      <c r="X268" s="51">
        <v>0.25795342738536697</v>
      </c>
      <c r="Y268" s="52">
        <v>0.343937903180489</v>
      </c>
      <c r="Z268" s="52">
        <v>0.140665920464278</v>
      </c>
      <c r="AA268" s="52">
        <v>0.123747974178487</v>
      </c>
      <c r="AB268" s="53" t="b">
        <v>0</v>
      </c>
    </row>
    <row r="269" spans="1:28" x14ac:dyDescent="0.2">
      <c r="A269" s="51" t="s">
        <v>844</v>
      </c>
      <c r="B269" s="52" t="s">
        <v>845</v>
      </c>
      <c r="C269" s="52" t="s">
        <v>844</v>
      </c>
      <c r="D269" s="51">
        <v>6.6297853895353101E-2</v>
      </c>
      <c r="E269" s="52">
        <v>0.112913532415523</v>
      </c>
      <c r="F269" s="52">
        <v>0.139763081236702</v>
      </c>
      <c r="G269" s="52">
        <v>7.5512157867177604E-2</v>
      </c>
      <c r="H269" s="53" t="b">
        <v>0</v>
      </c>
      <c r="I269" s="27">
        <v>2.1358257223013301E-2</v>
      </c>
      <c r="J269" s="27">
        <v>4.6561000746169097E-2</v>
      </c>
      <c r="K269" s="52">
        <v>0.43334764562007899</v>
      </c>
      <c r="L269" s="52">
        <v>0.18320838445877399</v>
      </c>
      <c r="M269" s="53" t="b">
        <v>1</v>
      </c>
      <c r="N269" s="26">
        <v>5.7029017437878797E-2</v>
      </c>
      <c r="O269" s="52">
        <v>9.8279255347490699E-2</v>
      </c>
      <c r="P269" s="52">
        <v>0.14618993307021799</v>
      </c>
      <c r="Q269" s="52">
        <v>7.6179743353769105E-2</v>
      </c>
      <c r="R269" s="53" t="b">
        <v>0</v>
      </c>
      <c r="S269" s="27">
        <v>9.9609180624770699E-2</v>
      </c>
      <c r="T269" s="27">
        <v>0.16085038056444501</v>
      </c>
      <c r="U269" s="52">
        <v>0.12813533929243101</v>
      </c>
      <c r="V269" s="52">
        <v>7.7298763130785E-2</v>
      </c>
      <c r="W269" s="53" t="b">
        <v>0</v>
      </c>
      <c r="X269" s="26">
        <v>7.1370816603006801E-2</v>
      </c>
      <c r="Y269" s="52">
        <v>0.121080451513272</v>
      </c>
      <c r="Z269" s="52">
        <v>0.13767477702814199</v>
      </c>
      <c r="AA269" s="52">
        <v>7.5775016846646795E-2</v>
      </c>
      <c r="AB269" s="53" t="b">
        <v>0</v>
      </c>
    </row>
    <row r="270" spans="1:28" x14ac:dyDescent="0.2">
      <c r="A270" s="51" t="s">
        <v>925</v>
      </c>
      <c r="B270" s="52" t="s">
        <v>926</v>
      </c>
      <c r="C270" s="52" t="s">
        <v>925</v>
      </c>
      <c r="D270" s="51">
        <v>0.117773859655842</v>
      </c>
      <c r="E270" s="52">
        <v>0.18209008088633799</v>
      </c>
      <c r="F270" s="52">
        <v>0.128729957749048</v>
      </c>
      <c r="G270" s="52">
        <v>8.1742404255310999E-2</v>
      </c>
      <c r="H270" s="53" t="b">
        <v>0</v>
      </c>
      <c r="I270" s="52">
        <v>9.21983703318636E-4</v>
      </c>
      <c r="J270" s="52">
        <v>2.95577128416857E-3</v>
      </c>
      <c r="K270" s="52">
        <v>0.55724102770199502</v>
      </c>
      <c r="L270" s="52">
        <v>0.15943211245250399</v>
      </c>
      <c r="M270" s="53" t="b">
        <v>1</v>
      </c>
      <c r="N270" s="51">
        <v>0.238873056020068</v>
      </c>
      <c r="O270" s="52">
        <v>0.325464538827342</v>
      </c>
      <c r="P270" s="52">
        <v>9.59878341020972E-2</v>
      </c>
      <c r="Q270" s="52">
        <v>8.1119367809522502E-2</v>
      </c>
      <c r="R270" s="53" t="b">
        <v>0</v>
      </c>
      <c r="S270" s="52">
        <v>0.29105716109949098</v>
      </c>
      <c r="T270" s="52">
        <v>0.38571708887348899</v>
      </c>
      <c r="U270" s="52">
        <v>8.4965455584859198E-2</v>
      </c>
      <c r="V270" s="52">
        <v>8.01409941923487E-2</v>
      </c>
      <c r="W270" s="53" t="b">
        <v>0</v>
      </c>
      <c r="X270" s="51">
        <v>0.104481918395818</v>
      </c>
      <c r="Y270" s="52">
        <v>0.16871894970583901</v>
      </c>
      <c r="Z270" s="52">
        <v>0.133478180096124</v>
      </c>
      <c r="AA270" s="52">
        <v>8.1635314870425704E-2</v>
      </c>
      <c r="AB270" s="53" t="b">
        <v>0</v>
      </c>
    </row>
    <row r="271" spans="1:28" x14ac:dyDescent="0.2">
      <c r="A271" s="51" t="s">
        <v>813</v>
      </c>
      <c r="B271" s="52" t="s">
        <v>814</v>
      </c>
      <c r="C271" s="52" t="s">
        <v>813</v>
      </c>
      <c r="D271" s="51">
        <v>5.3700332965796703E-2</v>
      </c>
      <c r="E271" s="52">
        <v>9.49729520405036E-2</v>
      </c>
      <c r="F271" s="52">
        <v>0.12776381447482299</v>
      </c>
      <c r="G271" s="52">
        <v>6.56417853573045E-2</v>
      </c>
      <c r="H271" s="53" t="b">
        <v>0</v>
      </c>
      <c r="I271" s="52">
        <v>2.5999510481899898E-2</v>
      </c>
      <c r="J271" s="52">
        <v>5.3954408037516201E-2</v>
      </c>
      <c r="K271" s="52">
        <v>0.33780964279206499</v>
      </c>
      <c r="L271" s="52">
        <v>0.148050832125701</v>
      </c>
      <c r="M271" s="53" t="b">
        <v>0</v>
      </c>
      <c r="N271" s="51">
        <v>5.4879524906163803E-2</v>
      </c>
      <c r="O271" s="52">
        <v>9.6094268510391198E-2</v>
      </c>
      <c r="P271" s="52">
        <v>0.12855904136193699</v>
      </c>
      <c r="Q271" s="52">
        <v>6.6386678317990402E-2</v>
      </c>
      <c r="R271" s="53" t="b">
        <v>0</v>
      </c>
      <c r="S271" s="52">
        <v>7.5900320345165306E-2</v>
      </c>
      <c r="T271" s="52">
        <v>0.12683937674474099</v>
      </c>
      <c r="U271" s="52">
        <v>0.119392333132224</v>
      </c>
      <c r="V271" s="52">
        <v>6.6745178236697594E-2</v>
      </c>
      <c r="W271" s="53" t="b">
        <v>0</v>
      </c>
      <c r="X271" s="51">
        <v>6.1905280671370501E-2</v>
      </c>
      <c r="Y271" s="52">
        <v>0.107532678775767</v>
      </c>
      <c r="Z271" s="52">
        <v>0.12404904232118</v>
      </c>
      <c r="AA271" s="52">
        <v>6.5890945635165704E-2</v>
      </c>
      <c r="AB271" s="53" t="b">
        <v>0</v>
      </c>
    </row>
    <row r="272" spans="1:28" x14ac:dyDescent="0.2">
      <c r="A272" s="51" t="s">
        <v>819</v>
      </c>
      <c r="B272" s="52" t="s">
        <v>820</v>
      </c>
      <c r="C272" s="52" t="s">
        <v>819</v>
      </c>
      <c r="D272" s="51">
        <v>5.47942775364961E-2</v>
      </c>
      <c r="E272" s="52">
        <v>9.6331875023839997E-2</v>
      </c>
      <c r="F272" s="52">
        <v>0.12622951575312699</v>
      </c>
      <c r="G272" s="52">
        <v>6.5182315099022795E-2</v>
      </c>
      <c r="H272" s="53" t="b">
        <v>0</v>
      </c>
      <c r="I272" s="52">
        <v>0.42472648988676798</v>
      </c>
      <c r="J272" s="52">
        <v>0.53519096177484005</v>
      </c>
      <c r="K272" s="52">
        <v>0.12541334444583399</v>
      </c>
      <c r="L272" s="52">
        <v>0.156041100362111</v>
      </c>
      <c r="M272" s="53" t="b">
        <v>0</v>
      </c>
      <c r="N272" s="51">
        <v>0.11855893453567699</v>
      </c>
      <c r="O272" s="52">
        <v>0.18865688903792999</v>
      </c>
      <c r="P272" s="52">
        <v>9.6609975461113801E-2</v>
      </c>
      <c r="Q272" s="52">
        <v>6.1524267135316099E-2</v>
      </c>
      <c r="R272" s="53" t="b">
        <v>0</v>
      </c>
      <c r="S272" s="52">
        <v>0.106679756872178</v>
      </c>
      <c r="T272" s="52">
        <v>0.17163237636999801</v>
      </c>
      <c r="U272" s="52">
        <v>0.10679598381588</v>
      </c>
      <c r="V272" s="52">
        <v>6.5775320140231394E-2</v>
      </c>
      <c r="W272" s="53" t="b">
        <v>0</v>
      </c>
      <c r="X272" s="51">
        <v>5.8496433859289099E-2</v>
      </c>
      <c r="Y272" s="52">
        <v>0.102840504688105</v>
      </c>
      <c r="Z272" s="52">
        <v>0.12433837701422799</v>
      </c>
      <c r="AA272" s="52">
        <v>6.5190184106524093E-2</v>
      </c>
      <c r="AB272" s="53" t="b">
        <v>0</v>
      </c>
    </row>
    <row r="273" spans="1:28" x14ac:dyDescent="0.2">
      <c r="A273" s="51" t="s">
        <v>1272</v>
      </c>
      <c r="B273" s="52" t="s">
        <v>1273</v>
      </c>
      <c r="C273" s="52" t="s">
        <v>1272</v>
      </c>
      <c r="D273" s="51">
        <v>0.57119984057205797</v>
      </c>
      <c r="E273" s="52">
        <v>0.64232159256464205</v>
      </c>
      <c r="F273" s="52">
        <v>0.123516157397769</v>
      </c>
      <c r="G273" s="52">
        <v>0.217535768661375</v>
      </c>
      <c r="H273" s="53" t="b">
        <v>0</v>
      </c>
      <c r="I273" s="52">
        <v>3.07137717720554E-7</v>
      </c>
      <c r="J273" s="52">
        <v>3.18838202205147E-6</v>
      </c>
      <c r="K273" s="52">
        <v>2.11680772526966</v>
      </c>
      <c r="L273" s="52">
        <v>0.36627705929412502</v>
      </c>
      <c r="M273" s="53" t="b">
        <v>1</v>
      </c>
      <c r="N273" s="26">
        <v>0.64993977760870902</v>
      </c>
      <c r="O273" s="27">
        <v>0.72042590580481303</v>
      </c>
      <c r="P273" s="52">
        <v>0.100295539451072</v>
      </c>
      <c r="Q273" s="52">
        <v>0.22045499517666101</v>
      </c>
      <c r="R273" s="53" t="b">
        <v>0</v>
      </c>
      <c r="S273" s="52">
        <v>0.74577582534831599</v>
      </c>
      <c r="T273" s="52">
        <v>0.79695651924476896</v>
      </c>
      <c r="U273" s="52">
        <v>7.1527400611484396E-2</v>
      </c>
      <c r="V273" s="52">
        <v>0.22012395591842099</v>
      </c>
      <c r="W273" s="53" t="b">
        <v>0</v>
      </c>
      <c r="X273" s="26">
        <v>0.63515851826553105</v>
      </c>
      <c r="Y273" s="27">
        <v>0.69931594435295796</v>
      </c>
      <c r="Z273" s="52">
        <v>0.10369168796003</v>
      </c>
      <c r="AA273" s="52">
        <v>0.218001424577283</v>
      </c>
      <c r="AB273" s="53" t="b">
        <v>0</v>
      </c>
    </row>
    <row r="274" spans="1:28" x14ac:dyDescent="0.2">
      <c r="A274" s="51" t="s">
        <v>918</v>
      </c>
      <c r="B274" s="52" t="s">
        <v>919</v>
      </c>
      <c r="C274" s="52" t="s">
        <v>918</v>
      </c>
      <c r="D274" s="51">
        <v>0.11561455951201099</v>
      </c>
      <c r="E274" s="52">
        <v>0.18002838552584499</v>
      </c>
      <c r="F274" s="52">
        <v>0.11982985455035</v>
      </c>
      <c r="G274" s="52">
        <v>7.5727955619423304E-2</v>
      </c>
      <c r="H274" s="53" t="b">
        <v>0</v>
      </c>
      <c r="I274" s="52">
        <v>6.5557326293340504E-2</v>
      </c>
      <c r="J274" s="52">
        <v>0.116150413940993</v>
      </c>
      <c r="K274" s="52">
        <v>0.294983278011547</v>
      </c>
      <c r="L274" s="52">
        <v>0.15722576045367601</v>
      </c>
      <c r="M274" s="53" t="b">
        <v>0</v>
      </c>
      <c r="N274" s="51">
        <v>0.14700503007044699</v>
      </c>
      <c r="O274" s="52">
        <v>0.22444483884258301</v>
      </c>
      <c r="P274" s="52">
        <v>0.110423199026177</v>
      </c>
      <c r="Q274" s="52">
        <v>7.5762317583623007E-2</v>
      </c>
      <c r="R274" s="53" t="b">
        <v>0</v>
      </c>
      <c r="S274" s="27">
        <v>0.153831707793772</v>
      </c>
      <c r="T274" s="27">
        <v>0.23127801585546401</v>
      </c>
      <c r="U274" s="52">
        <v>0.109481338303991</v>
      </c>
      <c r="V274" s="52">
        <v>7.63930639733999E-2</v>
      </c>
      <c r="W274" s="53" t="b">
        <v>0</v>
      </c>
      <c r="X274" s="51">
        <v>0.113597724665832</v>
      </c>
      <c r="Y274" s="52">
        <v>0.178160460267277</v>
      </c>
      <c r="Z274" s="52">
        <v>0.120440749155417</v>
      </c>
      <c r="AA274" s="52">
        <v>7.5688637981149803E-2</v>
      </c>
      <c r="AB274" s="53" t="b">
        <v>0</v>
      </c>
    </row>
    <row r="275" spans="1:28" x14ac:dyDescent="0.2">
      <c r="A275" s="51" t="s">
        <v>1076</v>
      </c>
      <c r="B275" s="52" t="s">
        <v>1077</v>
      </c>
      <c r="C275" s="52" t="s">
        <v>1076</v>
      </c>
      <c r="D275" s="51">
        <v>0.25546054592109602</v>
      </c>
      <c r="E275" s="52">
        <v>0.339575603724384</v>
      </c>
      <c r="F275" s="52">
        <v>0.115208529461506</v>
      </c>
      <c r="G275" s="52">
        <v>0.100905908007534</v>
      </c>
      <c r="H275" s="53" t="b">
        <v>0</v>
      </c>
      <c r="I275" s="52">
        <v>2.5516001442207999E-2</v>
      </c>
      <c r="J275" s="52">
        <v>5.3485464561551302E-2</v>
      </c>
      <c r="K275" s="52">
        <v>0.464327438312233</v>
      </c>
      <c r="L275" s="52">
        <v>0.202418500621311</v>
      </c>
      <c r="M275" s="53" t="b">
        <v>0</v>
      </c>
      <c r="N275" s="26">
        <v>0.28440673401342098</v>
      </c>
      <c r="O275" s="27">
        <v>0.37690375692964001</v>
      </c>
      <c r="P275" s="52">
        <v>0.109699060229976</v>
      </c>
      <c r="Q275" s="52">
        <v>0.102098720393922</v>
      </c>
      <c r="R275" s="53" t="b">
        <v>0</v>
      </c>
      <c r="S275" s="27">
        <v>0.29974098861694998</v>
      </c>
      <c r="T275" s="27">
        <v>0.39482498802716098</v>
      </c>
      <c r="U275" s="52">
        <v>0.10630281480073001</v>
      </c>
      <c r="V275" s="52">
        <v>0.10214448093470201</v>
      </c>
      <c r="W275" s="53" t="b">
        <v>0</v>
      </c>
      <c r="X275" s="26">
        <v>0.26424184395398398</v>
      </c>
      <c r="Y275" s="27">
        <v>0.35018068074144998</v>
      </c>
      <c r="Z275" s="52">
        <v>0.113229697293023</v>
      </c>
      <c r="AA275" s="52">
        <v>0.101026936922632</v>
      </c>
      <c r="AB275" s="53" t="b">
        <v>0</v>
      </c>
    </row>
    <row r="276" spans="1:28" x14ac:dyDescent="0.2">
      <c r="A276" s="51" t="s">
        <v>972</v>
      </c>
      <c r="B276" s="52" t="s">
        <v>973</v>
      </c>
      <c r="C276" s="52" t="s">
        <v>974</v>
      </c>
      <c r="D276" s="51">
        <v>0.16825590897291301</v>
      </c>
      <c r="E276" s="52">
        <v>0.24783640646010199</v>
      </c>
      <c r="F276" s="52">
        <v>0.113699248122237</v>
      </c>
      <c r="G276" s="52">
        <v>8.20644917542247E-2</v>
      </c>
      <c r="H276" s="53" t="b">
        <v>0</v>
      </c>
      <c r="I276" s="52">
        <v>1.2064786823372099E-3</v>
      </c>
      <c r="J276" s="52">
        <v>3.6987837885821902E-3</v>
      </c>
      <c r="K276" s="52">
        <v>0.61942319802504497</v>
      </c>
      <c r="L276" s="52">
        <v>0.18180267553601301</v>
      </c>
      <c r="M276" s="53" t="b">
        <v>1</v>
      </c>
      <c r="N276" s="51">
        <v>0.256969475760642</v>
      </c>
      <c r="O276" s="52">
        <v>0.34579843034456798</v>
      </c>
      <c r="P276" s="52">
        <v>9.3521404760641996E-2</v>
      </c>
      <c r="Q276" s="52">
        <v>8.21449867887067E-2</v>
      </c>
      <c r="R276" s="53" t="b">
        <v>0</v>
      </c>
      <c r="S276" s="27">
        <v>0.12696993052437999</v>
      </c>
      <c r="T276" s="27">
        <v>0.19700672494174301</v>
      </c>
      <c r="U276" s="52">
        <v>0.12828373009593699</v>
      </c>
      <c r="V276" s="52">
        <v>8.3531248781512399E-2</v>
      </c>
      <c r="W276" s="53" t="b">
        <v>0</v>
      </c>
      <c r="X276" s="51">
        <v>0.15677849942282099</v>
      </c>
      <c r="Y276" s="52">
        <v>0.234093923795719</v>
      </c>
      <c r="Z276" s="52">
        <v>0.116903967057369</v>
      </c>
      <c r="AA276" s="52">
        <v>8.2089142543319199E-2</v>
      </c>
      <c r="AB276" s="53" t="b">
        <v>0</v>
      </c>
    </row>
    <row r="277" spans="1:28" x14ac:dyDescent="0.2">
      <c r="A277" s="51" t="s">
        <v>1159</v>
      </c>
      <c r="B277" s="52" t="s">
        <v>1160</v>
      </c>
      <c r="C277" s="52" t="s">
        <v>1159</v>
      </c>
      <c r="D277" s="51">
        <v>0.39554656750497502</v>
      </c>
      <c r="E277" s="52">
        <v>0.48855043465203701</v>
      </c>
      <c r="F277" s="52">
        <v>0.112021478245067</v>
      </c>
      <c r="G277" s="52">
        <v>0.131430808235031</v>
      </c>
      <c r="H277" s="53" t="b">
        <v>0</v>
      </c>
      <c r="I277" s="52">
        <v>0.482470730943313</v>
      </c>
      <c r="J277" s="52">
        <v>0.59089111991933796</v>
      </c>
      <c r="K277" s="52">
        <v>0.191176304359293</v>
      </c>
      <c r="L277" s="52">
        <v>0.27052781101087098</v>
      </c>
      <c r="M277" s="53" t="b">
        <v>0</v>
      </c>
      <c r="N277" s="51">
        <v>0.482672937968877</v>
      </c>
      <c r="O277" s="52">
        <v>0.56268823784607103</v>
      </c>
      <c r="P277" s="52">
        <v>9.2597621637485403E-2</v>
      </c>
      <c r="Q277" s="52">
        <v>0.13154351677925</v>
      </c>
      <c r="R277" s="53" t="b">
        <v>0</v>
      </c>
      <c r="S277" s="52">
        <v>0.39863945151580199</v>
      </c>
      <c r="T277" s="52">
        <v>0.49180486125353401</v>
      </c>
      <c r="U277" s="52">
        <v>0.11388411116081799</v>
      </c>
      <c r="V277" s="52">
        <v>0.13449205613653201</v>
      </c>
      <c r="W277" s="53" t="b">
        <v>0</v>
      </c>
      <c r="X277" s="51">
        <v>0.39567063377043998</v>
      </c>
      <c r="Y277" s="52">
        <v>0.49572527679285</v>
      </c>
      <c r="Z277" s="52">
        <v>0.11219498508003301</v>
      </c>
      <c r="AA277" s="52">
        <v>0.13167254797781999</v>
      </c>
      <c r="AB277" s="53" t="b">
        <v>0</v>
      </c>
    </row>
    <row r="278" spans="1:28" x14ac:dyDescent="0.2">
      <c r="A278" s="51" t="s">
        <v>1090</v>
      </c>
      <c r="B278" s="52" t="s">
        <v>1091</v>
      </c>
      <c r="C278" s="52" t="s">
        <v>1090</v>
      </c>
      <c r="D278" s="51">
        <v>0.277115416159471</v>
      </c>
      <c r="E278" s="52">
        <v>0.36392265495641402</v>
      </c>
      <c r="F278" s="52">
        <v>0.110506011880334</v>
      </c>
      <c r="G278" s="52">
        <v>0.101223590270687</v>
      </c>
      <c r="H278" s="53" t="b">
        <v>0</v>
      </c>
      <c r="I278" s="52">
        <v>0.29760769142389798</v>
      </c>
      <c r="J278" s="52">
        <v>0.41188907337901898</v>
      </c>
      <c r="K278" s="52">
        <v>-0.14574505915674299</v>
      </c>
      <c r="L278" s="52">
        <v>0.138701473746906</v>
      </c>
      <c r="M278" s="53" t="b">
        <v>0</v>
      </c>
      <c r="N278" s="51">
        <v>0.34358147147822699</v>
      </c>
      <c r="O278" s="52">
        <v>0.43673912992567598</v>
      </c>
      <c r="P278" s="52">
        <v>9.7317619175391001E-2</v>
      </c>
      <c r="Q278" s="52">
        <v>0.102355973901926</v>
      </c>
      <c r="R278" s="53" t="b">
        <v>0</v>
      </c>
      <c r="S278" s="52">
        <v>0.32474298909063698</v>
      </c>
      <c r="T278" s="52">
        <v>0.42429589938143097</v>
      </c>
      <c r="U278" s="52">
        <v>9.9474770820476593E-2</v>
      </c>
      <c r="V278" s="52">
        <v>0.100613126929763</v>
      </c>
      <c r="W278" s="53" t="b">
        <v>0</v>
      </c>
      <c r="X278" s="51">
        <v>0.29824538382406701</v>
      </c>
      <c r="Y278" s="52">
        <v>0.39049545749937797</v>
      </c>
      <c r="Z278" s="52">
        <v>0.105900327181932</v>
      </c>
      <c r="AA278" s="52">
        <v>0.101376299118994</v>
      </c>
      <c r="AB278" s="53" t="b">
        <v>0</v>
      </c>
    </row>
    <row r="279" spans="1:28" x14ac:dyDescent="0.2">
      <c r="A279" s="51" t="s">
        <v>1235</v>
      </c>
      <c r="B279" s="52" t="s">
        <v>1236</v>
      </c>
      <c r="C279" s="52" t="s">
        <v>1235</v>
      </c>
      <c r="D279" s="51">
        <v>0.50666753436954004</v>
      </c>
      <c r="E279" s="52">
        <v>0.586372859021843</v>
      </c>
      <c r="F279" s="52">
        <v>0.10836662925467901</v>
      </c>
      <c r="G279" s="52">
        <v>0.162792041679722</v>
      </c>
      <c r="H279" s="53" t="b">
        <v>0</v>
      </c>
      <c r="I279" s="52">
        <v>5.3161697233883797E-4</v>
      </c>
      <c r="J279" s="52">
        <v>1.8250787396829401E-3</v>
      </c>
      <c r="K279" s="52">
        <v>1.1141939702342301</v>
      </c>
      <c r="L279" s="52">
        <v>0.30512052859522099</v>
      </c>
      <c r="M279" s="53" t="b">
        <v>1</v>
      </c>
      <c r="N279" s="51">
        <v>0.57908289236699195</v>
      </c>
      <c r="O279" s="52">
        <v>0.65921707851699296</v>
      </c>
      <c r="P279" s="52">
        <v>9.07411647496109E-2</v>
      </c>
      <c r="Q279" s="52">
        <v>0.16321403273652901</v>
      </c>
      <c r="R279" s="53" t="b">
        <v>0</v>
      </c>
      <c r="S279" s="52">
        <v>0.34121115909831101</v>
      </c>
      <c r="T279" s="52">
        <v>0.44014220522740699</v>
      </c>
      <c r="U279" s="52">
        <v>0.15634586564573499</v>
      </c>
      <c r="V279" s="52">
        <v>0.16374363109600701</v>
      </c>
      <c r="W279" s="53" t="b">
        <v>0</v>
      </c>
      <c r="X279" s="51">
        <v>0.52873748444999202</v>
      </c>
      <c r="Y279" s="52">
        <v>0.61019018764603905</v>
      </c>
      <c r="Z279" s="52">
        <v>0.102910096573019</v>
      </c>
      <c r="AA279" s="52">
        <v>0.16297858783565</v>
      </c>
      <c r="AB279" s="53" t="b">
        <v>0</v>
      </c>
    </row>
    <row r="280" spans="1:28" x14ac:dyDescent="0.2">
      <c r="A280" s="51" t="s">
        <v>847</v>
      </c>
      <c r="B280" s="52" t="s">
        <v>848</v>
      </c>
      <c r="C280" s="52" t="s">
        <v>849</v>
      </c>
      <c r="D280" s="51">
        <v>6.7804976211801093E-2</v>
      </c>
      <c r="E280" s="52">
        <v>0.115031010227025</v>
      </c>
      <c r="F280" s="52">
        <v>0.10835042059288399</v>
      </c>
      <c r="G280" s="52">
        <v>5.8865822462501098E-2</v>
      </c>
      <c r="H280" s="53" t="b">
        <v>0</v>
      </c>
      <c r="I280" s="52">
        <v>0.35049617398084698</v>
      </c>
      <c r="J280" s="52">
        <v>0.46576181819881002</v>
      </c>
      <c r="K280" s="52">
        <v>8.9891572918200699E-2</v>
      </c>
      <c r="L280" s="52">
        <v>9.54977063464858E-2</v>
      </c>
      <c r="M280" s="53" t="b">
        <v>0</v>
      </c>
      <c r="N280" s="51">
        <v>0.12085342736428099</v>
      </c>
      <c r="O280" s="52">
        <v>0.190913385256618</v>
      </c>
      <c r="P280" s="52">
        <v>9.2824928260104203E-2</v>
      </c>
      <c r="Q280" s="52">
        <v>5.9481090242581199E-2</v>
      </c>
      <c r="R280" s="53" t="b">
        <v>0</v>
      </c>
      <c r="S280" s="52">
        <v>6.4759475454347196E-2</v>
      </c>
      <c r="T280" s="52">
        <v>0.11524543386977699</v>
      </c>
      <c r="U280" s="52">
        <v>0.112233499723306</v>
      </c>
      <c r="V280" s="52">
        <v>6.0288595359310297E-2</v>
      </c>
      <c r="W280" s="53" t="b">
        <v>0</v>
      </c>
      <c r="X280" s="51">
        <v>7.2181354630686798E-2</v>
      </c>
      <c r="Y280" s="52">
        <v>0.121980893872013</v>
      </c>
      <c r="Z280" s="52">
        <v>0.106812276829897</v>
      </c>
      <c r="AA280" s="52">
        <v>5.8959448065344901E-2</v>
      </c>
      <c r="AB280" s="53" t="b">
        <v>0</v>
      </c>
    </row>
    <row r="281" spans="1:28" x14ac:dyDescent="0.2">
      <c r="A281" s="51" t="s">
        <v>1035</v>
      </c>
      <c r="B281" s="52" t="s">
        <v>1036</v>
      </c>
      <c r="C281" s="52" t="s">
        <v>1035</v>
      </c>
      <c r="D281" s="51">
        <v>0.22157719689601901</v>
      </c>
      <c r="E281" s="52">
        <v>0.30669097729099798</v>
      </c>
      <c r="F281" s="52">
        <v>0.10623964202625</v>
      </c>
      <c r="G281" s="52">
        <v>8.65056958650713E-2</v>
      </c>
      <c r="H281" s="53" t="b">
        <v>0</v>
      </c>
      <c r="I281" s="52">
        <v>0.310739770117895</v>
      </c>
      <c r="J281" s="52">
        <v>0.42075322910373403</v>
      </c>
      <c r="K281" s="52">
        <v>0.172488822237652</v>
      </c>
      <c r="L281" s="52">
        <v>0.16869404414478401</v>
      </c>
      <c r="M281" s="53" t="b">
        <v>0</v>
      </c>
      <c r="N281" s="51">
        <v>0.33420092074931501</v>
      </c>
      <c r="O281" s="52">
        <v>0.42730674911056099</v>
      </c>
      <c r="P281" s="52">
        <v>8.4280808201108295E-2</v>
      </c>
      <c r="Q281" s="52">
        <v>8.6960382877348905E-2</v>
      </c>
      <c r="R281" s="53" t="b">
        <v>0</v>
      </c>
      <c r="S281" s="52">
        <v>0.40133662375402002</v>
      </c>
      <c r="T281" s="52">
        <v>0.49290920551197898</v>
      </c>
      <c r="U281" s="52">
        <v>7.3600806700899593E-2</v>
      </c>
      <c r="V281" s="52">
        <v>8.7418893669576794E-2</v>
      </c>
      <c r="W281" s="53" t="b">
        <v>0</v>
      </c>
      <c r="X281" s="51">
        <v>0.241760754503134</v>
      </c>
      <c r="Y281" s="52">
        <v>0.33063270407170098</v>
      </c>
      <c r="Z281" s="52">
        <v>0.10187638524261899</v>
      </c>
      <c r="AA281" s="52">
        <v>8.6643232896889605E-2</v>
      </c>
      <c r="AB281" s="53" t="b">
        <v>0</v>
      </c>
    </row>
    <row r="282" spans="1:28" x14ac:dyDescent="0.2">
      <c r="A282" s="51" t="s">
        <v>781</v>
      </c>
      <c r="B282" s="52" t="s">
        <v>782</v>
      </c>
      <c r="C282" s="52" t="s">
        <v>781</v>
      </c>
      <c r="D282" s="51">
        <v>3.9292008838931899E-2</v>
      </c>
      <c r="E282" s="52">
        <v>7.2590321414297998E-2</v>
      </c>
      <c r="F282" s="52">
        <v>0.10415098982892</v>
      </c>
      <c r="G282" s="52">
        <v>5.0037334919183302E-2</v>
      </c>
      <c r="H282" s="53" t="b">
        <v>0</v>
      </c>
      <c r="I282" s="52">
        <v>8.6501404709418204E-5</v>
      </c>
      <c r="J282" s="52">
        <v>3.8881043766295201E-4</v>
      </c>
      <c r="K282" s="52">
        <v>0.50226752313892398</v>
      </c>
      <c r="L282" s="52">
        <v>0.11903203302715699</v>
      </c>
      <c r="M282" s="53" t="b">
        <v>1</v>
      </c>
      <c r="N282" s="51">
        <v>4.2919955816224903E-2</v>
      </c>
      <c r="O282" s="52">
        <v>7.9630215897336501E-2</v>
      </c>
      <c r="P282" s="52">
        <v>0.103128050813428</v>
      </c>
      <c r="Q282" s="52">
        <v>5.0455396406395001E-2</v>
      </c>
      <c r="R282" s="53" t="b">
        <v>0</v>
      </c>
      <c r="S282" s="52">
        <v>7.3301269416223197E-2</v>
      </c>
      <c r="T282" s="52">
        <v>0.12387346304447</v>
      </c>
      <c r="U282" s="52">
        <v>9.1649098356853198E-2</v>
      </c>
      <c r="V282" s="52">
        <v>5.0781385220991702E-2</v>
      </c>
      <c r="W282" s="53" t="b">
        <v>0</v>
      </c>
      <c r="X282" s="51">
        <v>4.82008829502883E-2</v>
      </c>
      <c r="Y282" s="52">
        <v>8.7201597370646103E-2</v>
      </c>
      <c r="Z282" s="52">
        <v>0.100059361868307</v>
      </c>
      <c r="AA282" s="52">
        <v>5.0186906927162399E-2</v>
      </c>
      <c r="AB282" s="53" t="b">
        <v>0</v>
      </c>
    </row>
    <row r="283" spans="1:28" x14ac:dyDescent="0.2">
      <c r="A283" s="51" t="s">
        <v>1150</v>
      </c>
      <c r="B283" s="52" t="s">
        <v>1151</v>
      </c>
      <c r="C283" s="52" t="s">
        <v>1150</v>
      </c>
      <c r="D283" s="51">
        <v>0.38739592863536698</v>
      </c>
      <c r="E283" s="52">
        <v>0.48258464252862898</v>
      </c>
      <c r="F283" s="52">
        <v>9.9806977062132804E-2</v>
      </c>
      <c r="G283" s="52">
        <v>0.115128441186999</v>
      </c>
      <c r="H283" s="53" t="b">
        <v>0</v>
      </c>
      <c r="I283" s="52">
        <v>4.9825705903806597E-2</v>
      </c>
      <c r="J283" s="52">
        <v>9.2442586272594301E-2</v>
      </c>
      <c r="K283" s="52">
        <v>0.424397640115528</v>
      </c>
      <c r="L283" s="52">
        <v>0.21191830041033899</v>
      </c>
      <c r="M283" s="53" t="b">
        <v>0</v>
      </c>
      <c r="N283" s="51">
        <v>0.33536305947357498</v>
      </c>
      <c r="O283" s="52">
        <v>0.42753887114174999</v>
      </c>
      <c r="P283" s="52">
        <v>0.111835886671698</v>
      </c>
      <c r="Q283" s="52">
        <v>0.115711892958586</v>
      </c>
      <c r="R283" s="53" t="b">
        <v>0</v>
      </c>
      <c r="S283" s="52">
        <v>0.38824716973720202</v>
      </c>
      <c r="T283" s="52">
        <v>0.48503084815306602</v>
      </c>
      <c r="U283" s="52">
        <v>0.101737048427816</v>
      </c>
      <c r="V283" s="52">
        <v>0.117572284846418</v>
      </c>
      <c r="W283" s="53" t="b">
        <v>0</v>
      </c>
      <c r="X283" s="51">
        <v>0.39978074554113002</v>
      </c>
      <c r="Y283" s="52">
        <v>0.49801258587409403</v>
      </c>
      <c r="Z283" s="52">
        <v>9.7187590777044003E-2</v>
      </c>
      <c r="AA283" s="52">
        <v>0.115089857795682</v>
      </c>
      <c r="AB283" s="53" t="b">
        <v>0</v>
      </c>
    </row>
    <row r="284" spans="1:28" x14ac:dyDescent="0.2">
      <c r="A284" s="51" t="s">
        <v>962</v>
      </c>
      <c r="B284" s="52" t="s">
        <v>963</v>
      </c>
      <c r="C284" s="52" t="s">
        <v>962</v>
      </c>
      <c r="D284" s="51">
        <v>0.163723331699412</v>
      </c>
      <c r="E284" s="52">
        <v>0.24267452255258101</v>
      </c>
      <c r="F284" s="52">
        <v>9.8415630914455196E-2</v>
      </c>
      <c r="G284" s="52">
        <v>7.0302605838946305E-2</v>
      </c>
      <c r="H284" s="53" t="b">
        <v>0</v>
      </c>
      <c r="I284" s="52">
        <v>0.58907437177705302</v>
      </c>
      <c r="J284" s="52">
        <v>0.68672841201816803</v>
      </c>
      <c r="K284" s="52">
        <v>6.1755538247377902E-2</v>
      </c>
      <c r="L284" s="52">
        <v>0.113704059673279</v>
      </c>
      <c r="M284" s="53" t="b">
        <v>0</v>
      </c>
      <c r="N284" s="26">
        <v>0.21324736581782699</v>
      </c>
      <c r="O284" s="27">
        <v>0.29992210160184701</v>
      </c>
      <c r="P284" s="52">
        <v>8.6539507647008906E-2</v>
      </c>
      <c r="Q284" s="52">
        <v>6.9215889346097001E-2</v>
      </c>
      <c r="R284" s="53" t="b">
        <v>0</v>
      </c>
      <c r="S284" s="27">
        <v>0.464432683084406</v>
      </c>
      <c r="T284" s="27">
        <v>0.54727743195892198</v>
      </c>
      <c r="U284" s="52">
        <v>5.0646947720844701E-2</v>
      </c>
      <c r="V284" s="52">
        <v>6.9043272554504501E-2</v>
      </c>
      <c r="W284" s="53" t="b">
        <v>0</v>
      </c>
      <c r="X284" s="26">
        <v>0.169977087309233</v>
      </c>
      <c r="Y284" s="27">
        <v>0.24952865342365499</v>
      </c>
      <c r="Z284" s="52">
        <v>9.7028922904068199E-2</v>
      </c>
      <c r="AA284" s="52">
        <v>7.0350031709999802E-2</v>
      </c>
      <c r="AB284" s="53" t="b">
        <v>0</v>
      </c>
    </row>
    <row r="285" spans="1:28" x14ac:dyDescent="0.2">
      <c r="A285" s="51" t="s">
        <v>1032</v>
      </c>
      <c r="B285" s="52" t="s">
        <v>1033</v>
      </c>
      <c r="C285" s="52" t="s">
        <v>1032</v>
      </c>
      <c r="D285" s="51">
        <v>0.22007355022174899</v>
      </c>
      <c r="E285" s="52">
        <v>0.30557983406586697</v>
      </c>
      <c r="F285" s="52">
        <v>9.72095434151104E-2</v>
      </c>
      <c r="G285" s="52">
        <v>7.8899312132303098E-2</v>
      </c>
      <c r="H285" s="53" t="b">
        <v>0</v>
      </c>
      <c r="I285" s="52">
        <v>0.13144085690440299</v>
      </c>
      <c r="J285" s="52">
        <v>0.21112960540435</v>
      </c>
      <c r="K285" s="52">
        <v>0.15701735619142701</v>
      </c>
      <c r="L285" s="52">
        <v>0.102725679239255</v>
      </c>
      <c r="M285" s="53" t="b">
        <v>0</v>
      </c>
      <c r="N285" s="51">
        <v>0.191830065512376</v>
      </c>
      <c r="O285" s="52">
        <v>0.27694671709733798</v>
      </c>
      <c r="P285" s="52">
        <v>0.104169997878025</v>
      </c>
      <c r="Q285" s="52">
        <v>7.9413383683096098E-2</v>
      </c>
      <c r="R285" s="53" t="b">
        <v>0</v>
      </c>
      <c r="S285" s="52">
        <v>0.33302968178689002</v>
      </c>
      <c r="T285" s="52">
        <v>0.43214565850917902</v>
      </c>
      <c r="U285" s="52">
        <v>7.70523676252967E-2</v>
      </c>
      <c r="V285" s="52">
        <v>7.9309626196225003E-2</v>
      </c>
      <c r="W285" s="53" t="b">
        <v>0</v>
      </c>
      <c r="X285" s="51">
        <v>0.22956474641201699</v>
      </c>
      <c r="Y285" s="52">
        <v>0.316741232391265</v>
      </c>
      <c r="Z285" s="52">
        <v>9.5356107249869204E-2</v>
      </c>
      <c r="AA285" s="52">
        <v>7.9006954563820897E-2</v>
      </c>
      <c r="AB285" s="53" t="b">
        <v>0</v>
      </c>
    </row>
    <row r="286" spans="1:28" x14ac:dyDescent="0.2">
      <c r="A286" s="51" t="s">
        <v>1201</v>
      </c>
      <c r="B286" s="52" t="s">
        <v>1202</v>
      </c>
      <c r="C286" s="52" t="s">
        <v>1203</v>
      </c>
      <c r="D286" s="51">
        <v>0.475864591842657</v>
      </c>
      <c r="E286" s="52">
        <v>0.56687694547376599</v>
      </c>
      <c r="F286" s="52">
        <v>9.4386660056772695E-2</v>
      </c>
      <c r="G286" s="52">
        <v>0.13200281837066799</v>
      </c>
      <c r="H286" s="53" t="b">
        <v>0</v>
      </c>
      <c r="I286" s="52">
        <v>0.236675077803464</v>
      </c>
      <c r="J286" s="52">
        <v>0.34168984742486802</v>
      </c>
      <c r="K286" s="52">
        <v>0.30986389358545302</v>
      </c>
      <c r="L286" s="52">
        <v>0.25910792415422601</v>
      </c>
      <c r="M286" s="53" t="b">
        <v>0</v>
      </c>
      <c r="N286" s="51">
        <v>0.59948993422853303</v>
      </c>
      <c r="O286" s="52">
        <v>0.67539434450553104</v>
      </c>
      <c r="P286" s="52">
        <v>6.95187605538026E-2</v>
      </c>
      <c r="Q286" s="52">
        <v>0.13205872199120899</v>
      </c>
      <c r="R286" s="53" t="b">
        <v>0</v>
      </c>
      <c r="S286" s="52">
        <v>0.58430108025814098</v>
      </c>
      <c r="T286" s="52">
        <v>0.65651118649492002</v>
      </c>
      <c r="U286" s="52">
        <v>7.2965645322756303E-2</v>
      </c>
      <c r="V286" s="52">
        <v>0.133038841291963</v>
      </c>
      <c r="W286" s="53" t="b">
        <v>0</v>
      </c>
      <c r="X286" s="51">
        <v>0.46558873038667498</v>
      </c>
      <c r="Y286" s="52">
        <v>0.55615530533860302</v>
      </c>
      <c r="Z286" s="52">
        <v>9.6700066852349595E-2</v>
      </c>
      <c r="AA286" s="52">
        <v>0.13213871372514899</v>
      </c>
      <c r="AB286" s="53" t="b">
        <v>0</v>
      </c>
    </row>
    <row r="287" spans="1:28" x14ac:dyDescent="0.2">
      <c r="A287" s="51" t="s">
        <v>1005</v>
      </c>
      <c r="B287" s="52" t="s">
        <v>1006</v>
      </c>
      <c r="C287" s="52" t="s">
        <v>1005</v>
      </c>
      <c r="D287" s="51">
        <v>0.19670777416222601</v>
      </c>
      <c r="E287" s="52">
        <v>0.28027643638800898</v>
      </c>
      <c r="F287" s="52">
        <v>9.3472134030286799E-2</v>
      </c>
      <c r="G287" s="52">
        <v>7.2074122210066302E-2</v>
      </c>
      <c r="H287" s="53" t="b">
        <v>0</v>
      </c>
      <c r="I287" s="52">
        <v>4.7941822659332598E-4</v>
      </c>
      <c r="J287" s="52">
        <v>1.69940119345276E-3</v>
      </c>
      <c r="K287" s="52">
        <v>0.40966094052124102</v>
      </c>
      <c r="L287" s="52">
        <v>0.111206763465305</v>
      </c>
      <c r="M287" s="53" t="b">
        <v>1</v>
      </c>
      <c r="N287" s="51">
        <v>0.35295331902446597</v>
      </c>
      <c r="O287" s="52">
        <v>0.44476198582273802</v>
      </c>
      <c r="P287" s="52">
        <v>6.6738035707993096E-2</v>
      </c>
      <c r="Q287" s="52">
        <v>7.1622358685346998E-2</v>
      </c>
      <c r="R287" s="53" t="b">
        <v>0</v>
      </c>
      <c r="S287" s="52">
        <v>0.26428804156466201</v>
      </c>
      <c r="T287" s="52">
        <v>0.355646870747508</v>
      </c>
      <c r="U287" s="52">
        <v>8.2297807168877093E-2</v>
      </c>
      <c r="V287" s="52">
        <v>7.3442569784029493E-2</v>
      </c>
      <c r="W287" s="53" t="b">
        <v>0</v>
      </c>
      <c r="X287" s="51">
        <v>0.19099020581880799</v>
      </c>
      <c r="Y287" s="52">
        <v>0.27212983574183103</v>
      </c>
      <c r="Z287" s="52">
        <v>9.4744328538580294E-2</v>
      </c>
      <c r="AA287" s="52">
        <v>7.2120473717872599E-2</v>
      </c>
      <c r="AB287" s="53" t="b">
        <v>0</v>
      </c>
    </row>
    <row r="288" spans="1:28" x14ac:dyDescent="0.2">
      <c r="A288" s="51" t="s">
        <v>998</v>
      </c>
      <c r="B288" s="52" t="s">
        <v>999</v>
      </c>
      <c r="C288" s="52" t="s">
        <v>1000</v>
      </c>
      <c r="D288" s="51">
        <v>0.19379555914924501</v>
      </c>
      <c r="E288" s="52">
        <v>0.27794363088510099</v>
      </c>
      <c r="F288" s="52">
        <v>8.9474648055085496E-2</v>
      </c>
      <c r="G288" s="52">
        <v>6.8502099459467905E-2</v>
      </c>
      <c r="H288" s="53" t="b">
        <v>0</v>
      </c>
      <c r="I288" s="52">
        <v>2.45200339421476E-2</v>
      </c>
      <c r="J288" s="52">
        <v>5.20476983014923E-2</v>
      </c>
      <c r="K288" s="52">
        <v>0.35995236235259698</v>
      </c>
      <c r="L288" s="52">
        <v>0.155819463559636</v>
      </c>
      <c r="M288" s="53" t="b">
        <v>0</v>
      </c>
      <c r="N288" s="51">
        <v>0.18756161094979901</v>
      </c>
      <c r="O288" s="52">
        <v>0.27168392815319697</v>
      </c>
      <c r="P288" s="52">
        <v>9.1918271126171694E-2</v>
      </c>
      <c r="Q288" s="52">
        <v>6.9386816913395002E-2</v>
      </c>
      <c r="R288" s="53" t="b">
        <v>0</v>
      </c>
      <c r="S288" s="52">
        <v>0.236121144238296</v>
      </c>
      <c r="T288" s="52">
        <v>0.33102514111863901</v>
      </c>
      <c r="U288" s="52">
        <v>8.2623564080736206E-2</v>
      </c>
      <c r="V288" s="52">
        <v>6.9415903814821003E-2</v>
      </c>
      <c r="W288" s="53" t="b">
        <v>0</v>
      </c>
      <c r="X288" s="51">
        <v>0.17961975342066899</v>
      </c>
      <c r="Y288" s="52">
        <v>0.25846274749640802</v>
      </c>
      <c r="Z288" s="52">
        <v>9.2445040746175794E-2</v>
      </c>
      <c r="AA288" s="52">
        <v>6.8523235073209898E-2</v>
      </c>
      <c r="AB288" s="53" t="b">
        <v>0</v>
      </c>
    </row>
    <row r="289" spans="1:28" x14ac:dyDescent="0.2">
      <c r="A289" s="51" t="s">
        <v>944</v>
      </c>
      <c r="B289" s="52" t="s">
        <v>945</v>
      </c>
      <c r="C289" s="52" t="s">
        <v>946</v>
      </c>
      <c r="D289" s="51">
        <v>0.14323677075448199</v>
      </c>
      <c r="E289" s="52">
        <v>0.21684455572553499</v>
      </c>
      <c r="F289" s="52">
        <v>8.7790645152166502E-2</v>
      </c>
      <c r="G289" s="52">
        <v>5.9626035420790799E-2</v>
      </c>
      <c r="H289" s="53" t="b">
        <v>0</v>
      </c>
      <c r="I289" s="52">
        <v>0.52340075350328996</v>
      </c>
      <c r="J289" s="52">
        <v>0.620116110128897</v>
      </c>
      <c r="K289" s="52">
        <v>7.8603858754523095E-2</v>
      </c>
      <c r="L289" s="52">
        <v>0.12242302467513801</v>
      </c>
      <c r="M289" s="53" t="b">
        <v>0</v>
      </c>
      <c r="N289" s="51">
        <v>0.123613470763626</v>
      </c>
      <c r="O289" s="52">
        <v>0.194568495497982</v>
      </c>
      <c r="P289" s="52">
        <v>9.3528350576137398E-2</v>
      </c>
      <c r="Q289" s="52">
        <v>6.0367573289862198E-2</v>
      </c>
      <c r="R289" s="53" t="b">
        <v>0</v>
      </c>
      <c r="S289" s="52">
        <v>0.18637497083256799</v>
      </c>
      <c r="T289" s="52">
        <v>0.27177086047825899</v>
      </c>
      <c r="U289" s="52">
        <v>8.1121037190953704E-2</v>
      </c>
      <c r="V289" s="52">
        <v>6.10840601852813E-2</v>
      </c>
      <c r="W289" s="53" t="b">
        <v>0</v>
      </c>
      <c r="X289" s="51">
        <v>0.14232250154190601</v>
      </c>
      <c r="Y289" s="52">
        <v>0.217728458499196</v>
      </c>
      <c r="Z289" s="52">
        <v>8.8102401135229602E-2</v>
      </c>
      <c r="AA289" s="52">
        <v>5.97023582835296E-2</v>
      </c>
      <c r="AB289" s="53" t="b">
        <v>0</v>
      </c>
    </row>
    <row r="290" spans="1:28" x14ac:dyDescent="0.2">
      <c r="A290" s="51" t="s">
        <v>1008</v>
      </c>
      <c r="B290" s="52" t="s">
        <v>1009</v>
      </c>
      <c r="C290" s="52" t="s">
        <v>1008</v>
      </c>
      <c r="D290" s="51">
        <v>0.19979413429538401</v>
      </c>
      <c r="E290" s="52">
        <v>0.28374671841298899</v>
      </c>
      <c r="F290" s="52">
        <v>8.6677661248394294E-2</v>
      </c>
      <c r="G290" s="52">
        <v>6.7280400974170998E-2</v>
      </c>
      <c r="H290" s="53" t="b">
        <v>0</v>
      </c>
      <c r="I290" s="52">
        <v>0.79006758172321101</v>
      </c>
      <c r="J290" s="52">
        <v>0.86117366407829998</v>
      </c>
      <c r="K290" s="52">
        <v>3.1362243082529197E-2</v>
      </c>
      <c r="L290" s="52">
        <v>0.117250497246812</v>
      </c>
      <c r="M290" s="53" t="b">
        <v>0</v>
      </c>
      <c r="N290" s="51">
        <v>0.289139179199767</v>
      </c>
      <c r="O290" s="52">
        <v>0.379712897985236</v>
      </c>
      <c r="P290" s="52">
        <v>7.2448094363392501E-2</v>
      </c>
      <c r="Q290" s="52">
        <v>6.8088205233865495E-2</v>
      </c>
      <c r="R290" s="53" t="b">
        <v>0</v>
      </c>
      <c r="S290" s="52">
        <v>0.253648161611503</v>
      </c>
      <c r="T290" s="52">
        <v>0.345011940845252</v>
      </c>
      <c r="U290" s="52">
        <v>7.8766898009293804E-2</v>
      </c>
      <c r="V290" s="52">
        <v>6.8715126863474196E-2</v>
      </c>
      <c r="W290" s="53" t="b">
        <v>0</v>
      </c>
      <c r="X290" s="51">
        <v>0.19500744073769999</v>
      </c>
      <c r="Y290" s="52">
        <v>0.27544795984672998</v>
      </c>
      <c r="Z290" s="52">
        <v>8.7691597346023498E-2</v>
      </c>
      <c r="AA290" s="52">
        <v>6.7341740425419294E-2</v>
      </c>
      <c r="AB290" s="53" t="b">
        <v>0</v>
      </c>
    </row>
    <row r="291" spans="1:28" x14ac:dyDescent="0.2">
      <c r="A291" s="51" t="s">
        <v>1263</v>
      </c>
      <c r="B291" s="52" t="s">
        <v>1264</v>
      </c>
      <c r="C291" s="52" t="s">
        <v>1263</v>
      </c>
      <c r="D291" s="51">
        <v>0.54725785348578604</v>
      </c>
      <c r="E291" s="52">
        <v>0.62050728483272499</v>
      </c>
      <c r="F291" s="52">
        <v>8.4894620665904197E-2</v>
      </c>
      <c r="G291" s="52">
        <v>0.14071707236102701</v>
      </c>
      <c r="H291" s="53" t="b">
        <v>0</v>
      </c>
      <c r="I291" s="52">
        <v>0.93226374501640297</v>
      </c>
      <c r="J291" s="52">
        <v>0.96547979293860198</v>
      </c>
      <c r="K291" s="52">
        <v>2.4604667814742801E-2</v>
      </c>
      <c r="L291" s="52">
        <v>0.28830346562658898</v>
      </c>
      <c r="M291" s="53" t="b">
        <v>0</v>
      </c>
      <c r="N291" s="51">
        <v>0.51350824657587502</v>
      </c>
      <c r="O291" s="52">
        <v>0.59703892135221803</v>
      </c>
      <c r="P291" s="52">
        <v>9.3227550724216193E-2</v>
      </c>
      <c r="Q291" s="52">
        <v>0.14233356354625601</v>
      </c>
      <c r="R291" s="53" t="b">
        <v>0</v>
      </c>
      <c r="S291" s="52">
        <v>0.55627077421069204</v>
      </c>
      <c r="T291" s="52">
        <v>0.63657232954294396</v>
      </c>
      <c r="U291" s="52">
        <v>8.4299300348313205E-2</v>
      </c>
      <c r="V291" s="52">
        <v>0.14294024266914401</v>
      </c>
      <c r="W291" s="53" t="b">
        <v>0</v>
      </c>
      <c r="X291" s="51">
        <v>0.53629884395056304</v>
      </c>
      <c r="Y291" s="52">
        <v>0.615332357795909</v>
      </c>
      <c r="Z291" s="52">
        <v>8.7187401687877197E-2</v>
      </c>
      <c r="AA291" s="52">
        <v>0.14064681130369999</v>
      </c>
      <c r="AB291" s="53" t="b">
        <v>0</v>
      </c>
    </row>
    <row r="292" spans="1:28" x14ac:dyDescent="0.2">
      <c r="A292" s="51" t="s">
        <v>1266</v>
      </c>
      <c r="B292" s="52" t="s">
        <v>1267</v>
      </c>
      <c r="C292" s="52" t="s">
        <v>1266</v>
      </c>
      <c r="D292" s="51">
        <v>0.54792501068944699</v>
      </c>
      <c r="E292" s="52">
        <v>0.62050728483272499</v>
      </c>
      <c r="F292" s="52">
        <v>8.4414239827713997E-2</v>
      </c>
      <c r="G292" s="52">
        <v>0.14010943882787599</v>
      </c>
      <c r="H292" s="53" t="b">
        <v>0</v>
      </c>
      <c r="I292" s="52">
        <v>0.89985164193442602</v>
      </c>
      <c r="J292" s="52">
        <v>0.94311374010435001</v>
      </c>
      <c r="K292" s="52">
        <v>3.7045562236270799E-2</v>
      </c>
      <c r="L292" s="52">
        <v>0.29318142225611399</v>
      </c>
      <c r="M292" s="53" t="b">
        <v>0</v>
      </c>
      <c r="N292" s="26">
        <v>0.61220446913487703</v>
      </c>
      <c r="O292" s="27">
        <v>0.68794110449176904</v>
      </c>
      <c r="P292" s="52">
        <v>7.0386336665412802E-2</v>
      </c>
      <c r="Q292" s="52">
        <v>0.13850276571393999</v>
      </c>
      <c r="R292" s="53" t="b">
        <v>0</v>
      </c>
      <c r="S292" s="27">
        <v>0.61646515035248495</v>
      </c>
      <c r="T292" s="27">
        <v>0.68566021824919199</v>
      </c>
      <c r="U292" s="52">
        <v>7.1747830232812906E-2</v>
      </c>
      <c r="V292" s="52">
        <v>0.142896243065498</v>
      </c>
      <c r="W292" s="53" t="b">
        <v>0</v>
      </c>
      <c r="X292" s="26">
        <v>0.587637922349876</v>
      </c>
      <c r="Y292" s="27">
        <v>0.65694906190909197</v>
      </c>
      <c r="Z292" s="52">
        <v>7.6166609020263204E-2</v>
      </c>
      <c r="AA292" s="52">
        <v>0.14010618126996199</v>
      </c>
      <c r="AB292" s="53" t="b">
        <v>0</v>
      </c>
    </row>
    <row r="293" spans="1:28" x14ac:dyDescent="0.2">
      <c r="A293" s="51" t="s">
        <v>882</v>
      </c>
      <c r="B293" s="52" t="s">
        <v>883</v>
      </c>
      <c r="C293" s="52" t="s">
        <v>882</v>
      </c>
      <c r="D293" s="51">
        <v>9.4785645471786306E-2</v>
      </c>
      <c r="E293" s="52">
        <v>0.154203512782458</v>
      </c>
      <c r="F293" s="52">
        <v>8.2754174515198897E-2</v>
      </c>
      <c r="G293" s="52">
        <v>4.9192637723634997E-2</v>
      </c>
      <c r="H293" s="53" t="b">
        <v>0</v>
      </c>
      <c r="I293" s="27">
        <v>8.5781257093259494E-3</v>
      </c>
      <c r="J293" s="27">
        <v>2.1011588816101798E-2</v>
      </c>
      <c r="K293" s="52">
        <v>0.23777966477948601</v>
      </c>
      <c r="L293" s="52">
        <v>8.7482704624369204E-2</v>
      </c>
      <c r="M293" s="53" t="b">
        <v>1</v>
      </c>
      <c r="N293" s="51">
        <v>0.184498435602545</v>
      </c>
      <c r="O293" s="52">
        <v>0.26813772640903299</v>
      </c>
      <c r="P293" s="52">
        <v>6.5076560342655701E-2</v>
      </c>
      <c r="Q293" s="52">
        <v>4.87978007799078E-2</v>
      </c>
      <c r="R293" s="53" t="b">
        <v>0</v>
      </c>
      <c r="S293" s="52">
        <v>0.158197815570807</v>
      </c>
      <c r="T293" s="52">
        <v>0.23621317667421901</v>
      </c>
      <c r="U293" s="52">
        <v>7.1092057173532397E-2</v>
      </c>
      <c r="V293" s="52">
        <v>5.0107976811981501E-2</v>
      </c>
      <c r="W293" s="53" t="b">
        <v>0</v>
      </c>
      <c r="X293" s="51">
        <v>0.10875105148683099</v>
      </c>
      <c r="Y293" s="52">
        <v>0.17304911842430101</v>
      </c>
      <c r="Z293" s="52">
        <v>7.9163003159902406E-2</v>
      </c>
      <c r="AA293" s="52">
        <v>4.9041499450769202E-2</v>
      </c>
      <c r="AB293" s="53" t="b">
        <v>0</v>
      </c>
    </row>
    <row r="294" spans="1:28" x14ac:dyDescent="0.2">
      <c r="A294" s="51" t="s">
        <v>1115</v>
      </c>
      <c r="B294" s="52" t="s">
        <v>1116</v>
      </c>
      <c r="C294" s="52" t="s">
        <v>1115</v>
      </c>
      <c r="D294" s="51">
        <v>0.35021935689967698</v>
      </c>
      <c r="E294" s="52">
        <v>0.44816941439367403</v>
      </c>
      <c r="F294" s="52">
        <v>8.2440862850518506E-2</v>
      </c>
      <c r="G294" s="52">
        <v>8.7970660812689699E-2</v>
      </c>
      <c r="H294" s="53" t="b">
        <v>0</v>
      </c>
      <c r="I294" s="52">
        <v>0.28941816361741801</v>
      </c>
      <c r="J294" s="52">
        <v>0.405955679877258</v>
      </c>
      <c r="K294" s="52">
        <v>0.18340186002544501</v>
      </c>
      <c r="L294" s="52">
        <v>0.17149698993121301</v>
      </c>
      <c r="M294" s="53" t="b">
        <v>0</v>
      </c>
      <c r="N294" s="51">
        <v>0.53737197793595604</v>
      </c>
      <c r="O294" s="52">
        <v>0.621469979788002</v>
      </c>
      <c r="P294" s="52">
        <v>5.4126354654666101E-2</v>
      </c>
      <c r="Q294" s="52">
        <v>8.7549825008037693E-2</v>
      </c>
      <c r="R294" s="53" t="b">
        <v>0</v>
      </c>
      <c r="S294" s="52">
        <v>0.36387969623370597</v>
      </c>
      <c r="T294" s="52">
        <v>0.45985955813882801</v>
      </c>
      <c r="U294" s="52">
        <v>8.1305321053033605E-2</v>
      </c>
      <c r="V294" s="52">
        <v>8.9268749014944707E-2</v>
      </c>
      <c r="W294" s="53" t="b">
        <v>0</v>
      </c>
      <c r="X294" s="51">
        <v>0.362705418691046</v>
      </c>
      <c r="Y294" s="52">
        <v>0.45974555023295999</v>
      </c>
      <c r="Z294" s="52">
        <v>8.0295409297310799E-2</v>
      </c>
      <c r="AA294" s="52">
        <v>8.7942685161944201E-2</v>
      </c>
      <c r="AB294" s="53" t="b">
        <v>0</v>
      </c>
    </row>
    <row r="295" spans="1:28" x14ac:dyDescent="0.2">
      <c r="A295" s="51" t="s">
        <v>1197</v>
      </c>
      <c r="B295" s="52" t="s">
        <v>1198</v>
      </c>
      <c r="C295" s="52" t="s">
        <v>1199</v>
      </c>
      <c r="D295" s="51">
        <v>0.47043097546114299</v>
      </c>
      <c r="E295" s="52">
        <v>0.56193946657824201</v>
      </c>
      <c r="F295" s="52">
        <v>8.0436710200600003E-2</v>
      </c>
      <c r="G295" s="52">
        <v>0.111176820304146</v>
      </c>
      <c r="H295" s="53" t="b">
        <v>0</v>
      </c>
      <c r="I295" s="52">
        <v>0.93182969649381597</v>
      </c>
      <c r="J295" s="52">
        <v>0.96547979293860198</v>
      </c>
      <c r="K295" s="52">
        <v>1.5855368546400701E-2</v>
      </c>
      <c r="L295" s="52">
        <v>0.18458437053818</v>
      </c>
      <c r="M295" s="53" t="b">
        <v>0</v>
      </c>
      <c r="N295" s="51">
        <v>0.73471149735153796</v>
      </c>
      <c r="O295" s="52">
        <v>0.77940197772571995</v>
      </c>
      <c r="P295" s="52">
        <v>3.7444164523699398E-2</v>
      </c>
      <c r="Q295" s="52">
        <v>0.11031020544446</v>
      </c>
      <c r="R295" s="53" t="b">
        <v>0</v>
      </c>
      <c r="S295" s="52">
        <v>0.80843919586454305</v>
      </c>
      <c r="T295" s="52">
        <v>0.85139973284285198</v>
      </c>
      <c r="U295" s="52">
        <v>2.6814612310398299E-2</v>
      </c>
      <c r="V295" s="52">
        <v>0.110422474773271</v>
      </c>
      <c r="W295" s="53" t="b">
        <v>0</v>
      </c>
      <c r="X295" s="51">
        <v>0.499559233896963</v>
      </c>
      <c r="Y295" s="52">
        <v>0.58708308889238803</v>
      </c>
      <c r="Z295" s="52">
        <v>7.5558000432668498E-2</v>
      </c>
      <c r="AA295" s="52">
        <v>0.11165207409347599</v>
      </c>
      <c r="AB295" s="53" t="b">
        <v>0</v>
      </c>
    </row>
    <row r="296" spans="1:28" x14ac:dyDescent="0.2">
      <c r="A296" s="51" t="s">
        <v>1356</v>
      </c>
      <c r="B296" s="52" t="s">
        <v>1357</v>
      </c>
      <c r="C296" s="52" t="s">
        <v>1358</v>
      </c>
      <c r="D296" s="51">
        <v>0.74342567014905903</v>
      </c>
      <c r="E296" s="52">
        <v>0.78482709972152498</v>
      </c>
      <c r="F296" s="52">
        <v>7.8557284363059907E-2</v>
      </c>
      <c r="G296" s="52">
        <v>0.239703589032769</v>
      </c>
      <c r="H296" s="53" t="b">
        <v>0</v>
      </c>
      <c r="I296" s="52">
        <v>0.32256655917073102</v>
      </c>
      <c r="J296" s="52">
        <v>0.43140803619152901</v>
      </c>
      <c r="K296" s="52">
        <v>0.52482960784450905</v>
      </c>
      <c r="L296" s="52">
        <v>0.52632848771389995</v>
      </c>
      <c r="M296" s="53" t="b">
        <v>0</v>
      </c>
      <c r="N296" s="51">
        <v>0.98749811417826805</v>
      </c>
      <c r="O296" s="52">
        <v>0.99204879673208501</v>
      </c>
      <c r="P296" s="52">
        <v>-3.7092545605232302E-3</v>
      </c>
      <c r="Q296" s="52">
        <v>0.23644895965378701</v>
      </c>
      <c r="R296" s="53" t="b">
        <v>0</v>
      </c>
      <c r="S296" s="52">
        <v>0.93501692908039602</v>
      </c>
      <c r="T296" s="52">
        <v>0.952493881025824</v>
      </c>
      <c r="U296" s="52">
        <v>1.9594366798521501E-2</v>
      </c>
      <c r="V296" s="52">
        <v>0.240049527549033</v>
      </c>
      <c r="W296" s="53" t="b">
        <v>0</v>
      </c>
      <c r="X296" s="51">
        <v>0.74212479057888403</v>
      </c>
      <c r="Y296" s="52">
        <v>0.78726620119803803</v>
      </c>
      <c r="Z296" s="52">
        <v>7.8652613038810798E-2</v>
      </c>
      <c r="AA296" s="52">
        <v>0.23874176705980399</v>
      </c>
      <c r="AB296" s="53" t="b">
        <v>0</v>
      </c>
    </row>
    <row r="297" spans="1:28" x14ac:dyDescent="0.2">
      <c r="A297" s="51" t="s">
        <v>854</v>
      </c>
      <c r="B297" s="52" t="s">
        <v>855</v>
      </c>
      <c r="C297" s="52" t="s">
        <v>854</v>
      </c>
      <c r="D297" s="51">
        <v>7.3345069199988594E-2</v>
      </c>
      <c r="E297" s="52">
        <v>0.123030742392397</v>
      </c>
      <c r="F297" s="52">
        <v>7.7159341622624E-2</v>
      </c>
      <c r="G297" s="52">
        <v>4.27503013506823E-2</v>
      </c>
      <c r="H297" s="53" t="b">
        <v>0</v>
      </c>
      <c r="I297" s="52">
        <v>0.336443501851524</v>
      </c>
      <c r="J297" s="52">
        <v>0.44859133580203198</v>
      </c>
      <c r="K297" s="52">
        <v>8.5393805115907495E-2</v>
      </c>
      <c r="L297" s="52">
        <v>8.81140879237612E-2</v>
      </c>
      <c r="M297" s="53" t="b">
        <v>0</v>
      </c>
      <c r="N297" s="51">
        <v>0.15729066825115701</v>
      </c>
      <c r="O297" s="52">
        <v>0.23812059499133501</v>
      </c>
      <c r="P297" s="52">
        <v>6.0134360060878002E-2</v>
      </c>
      <c r="Q297" s="52">
        <v>4.2283353778770197E-2</v>
      </c>
      <c r="R297" s="53" t="b">
        <v>0</v>
      </c>
      <c r="S297" s="52">
        <v>0.17935093907805899</v>
      </c>
      <c r="T297" s="52">
        <v>0.26240607193971099</v>
      </c>
      <c r="U297" s="52">
        <v>5.7722452027728001E-2</v>
      </c>
      <c r="V297" s="52">
        <v>4.2763268528664598E-2</v>
      </c>
      <c r="W297" s="53" t="b">
        <v>0</v>
      </c>
      <c r="X297" s="51">
        <v>6.7082491777151795E-2</v>
      </c>
      <c r="Y297" s="52">
        <v>0.114697907509169</v>
      </c>
      <c r="Z297" s="52">
        <v>7.8885962344299204E-2</v>
      </c>
      <c r="AA297" s="52">
        <v>4.2731703107571101E-2</v>
      </c>
      <c r="AB297" s="53" t="b">
        <v>0</v>
      </c>
    </row>
    <row r="298" spans="1:28" x14ac:dyDescent="0.2">
      <c r="A298" s="51" t="s">
        <v>800</v>
      </c>
      <c r="B298" s="52" t="s">
        <v>801</v>
      </c>
      <c r="C298" s="52" t="s">
        <v>802</v>
      </c>
      <c r="D298" s="51">
        <v>4.7195040293960003E-2</v>
      </c>
      <c r="E298" s="52">
        <v>8.5029080860192494E-2</v>
      </c>
      <c r="F298" s="52">
        <v>7.5074783392179198E-2</v>
      </c>
      <c r="G298" s="52">
        <v>3.7489792023595099E-2</v>
      </c>
      <c r="H298" s="53" t="b">
        <v>0</v>
      </c>
      <c r="I298" s="52">
        <v>7.6436954394543599E-3</v>
      </c>
      <c r="J298" s="52">
        <v>1.8935518247739199E-2</v>
      </c>
      <c r="K298" s="52">
        <v>0.17980136317506001</v>
      </c>
      <c r="L298" s="52">
        <v>6.5141026985743603E-2</v>
      </c>
      <c r="M298" s="53" t="b">
        <v>1</v>
      </c>
      <c r="N298" s="51">
        <v>7.9630625662336904E-2</v>
      </c>
      <c r="O298" s="52">
        <v>0.133022807619843</v>
      </c>
      <c r="P298" s="52">
        <v>6.6748453344193506E-2</v>
      </c>
      <c r="Q298" s="52">
        <v>3.7801307240764297E-2</v>
      </c>
      <c r="R298" s="53" t="b">
        <v>0</v>
      </c>
      <c r="S298" s="52">
        <v>6.2931410419660994E-2</v>
      </c>
      <c r="T298" s="52">
        <v>0.11245120878267301</v>
      </c>
      <c r="U298" s="52">
        <v>7.1151792995550106E-2</v>
      </c>
      <c r="V298" s="52">
        <v>3.7951742264604703E-2</v>
      </c>
      <c r="W298" s="53" t="b">
        <v>0</v>
      </c>
      <c r="X298" s="51">
        <v>3.8114832542340299E-2</v>
      </c>
      <c r="Y298" s="52">
        <v>7.04155380866964E-2</v>
      </c>
      <c r="Z298" s="52">
        <v>7.8330943007276693E-2</v>
      </c>
      <c r="AA298" s="52">
        <v>3.74117103220988E-2</v>
      </c>
      <c r="AB298" s="53" t="b">
        <v>0</v>
      </c>
    </row>
    <row r="299" spans="1:28" x14ac:dyDescent="0.2">
      <c r="A299" s="51" t="s">
        <v>1083</v>
      </c>
      <c r="B299" s="52" t="s">
        <v>1084</v>
      </c>
      <c r="C299" s="52" t="s">
        <v>1083</v>
      </c>
      <c r="D299" s="51">
        <v>0.27029917582127799</v>
      </c>
      <c r="E299" s="52">
        <v>0.35712254744871902</v>
      </c>
      <c r="F299" s="52">
        <v>7.4286407148873301E-2</v>
      </c>
      <c r="G299" s="52">
        <v>6.71151636611894E-2</v>
      </c>
      <c r="H299" s="53" t="b">
        <v>0</v>
      </c>
      <c r="I299" s="52">
        <v>0.70654040235544502</v>
      </c>
      <c r="J299" s="52">
        <v>0.79394746244065495</v>
      </c>
      <c r="K299" s="52">
        <v>-6.0878893192545101E-2</v>
      </c>
      <c r="L299" s="52">
        <v>0.160962612567293</v>
      </c>
      <c r="M299" s="53" t="b">
        <v>0</v>
      </c>
      <c r="N299" s="51">
        <v>0.197022908170529</v>
      </c>
      <c r="O299" s="52">
        <v>0.28261924350194501</v>
      </c>
      <c r="P299" s="52">
        <v>8.7667757863901394E-2</v>
      </c>
      <c r="Q299" s="52">
        <v>6.7627391437707005E-2</v>
      </c>
      <c r="R299" s="53" t="b">
        <v>0</v>
      </c>
      <c r="S299" s="52">
        <v>6.9831245643599299E-2</v>
      </c>
      <c r="T299" s="52">
        <v>0.119548977944757</v>
      </c>
      <c r="U299" s="52">
        <v>0.120667673796435</v>
      </c>
      <c r="V299" s="52">
        <v>6.6050851281378706E-2</v>
      </c>
      <c r="W299" s="53" t="b">
        <v>0</v>
      </c>
      <c r="X299" s="51">
        <v>0.24365037254466501</v>
      </c>
      <c r="Y299" s="52">
        <v>0.33093944682079102</v>
      </c>
      <c r="Z299" s="52">
        <v>7.8432452359962795E-2</v>
      </c>
      <c r="AA299" s="52">
        <v>6.6982933465713906E-2</v>
      </c>
      <c r="AB299" s="53" t="b">
        <v>0</v>
      </c>
    </row>
    <row r="300" spans="1:28" x14ac:dyDescent="0.2">
      <c r="A300" s="51" t="s">
        <v>1186</v>
      </c>
      <c r="B300" s="52" t="s">
        <v>1187</v>
      </c>
      <c r="C300" s="52" t="s">
        <v>1186</v>
      </c>
      <c r="D300" s="51">
        <v>0.445064327531704</v>
      </c>
      <c r="E300" s="52">
        <v>0.53604432818735603</v>
      </c>
      <c r="F300" s="52">
        <v>7.2565754063697002E-2</v>
      </c>
      <c r="G300" s="52">
        <v>9.47588271064118E-2</v>
      </c>
      <c r="H300" s="53" t="b">
        <v>0</v>
      </c>
      <c r="I300" s="52">
        <v>0.30294051561804802</v>
      </c>
      <c r="J300" s="52">
        <v>0.41372996705130699</v>
      </c>
      <c r="K300" s="52">
        <v>0.14197049719532301</v>
      </c>
      <c r="L300" s="52">
        <v>0.13656247694257201</v>
      </c>
      <c r="M300" s="53" t="b">
        <v>0</v>
      </c>
      <c r="N300" s="51">
        <v>0.57256581487017499</v>
      </c>
      <c r="O300" s="52">
        <v>0.65350443791464996</v>
      </c>
      <c r="P300" s="52">
        <v>5.3946148518476802E-2</v>
      </c>
      <c r="Q300" s="52">
        <v>9.5383341923346202E-2</v>
      </c>
      <c r="R300" s="53" t="b">
        <v>0</v>
      </c>
      <c r="S300" s="52">
        <v>0.67995154633594901</v>
      </c>
      <c r="T300" s="52">
        <v>0.74300469724930795</v>
      </c>
      <c r="U300" s="52">
        <v>3.91246283830404E-2</v>
      </c>
      <c r="V300" s="52">
        <v>9.4643177184966995E-2</v>
      </c>
      <c r="W300" s="53" t="b">
        <v>0</v>
      </c>
      <c r="X300" s="51">
        <v>0.453211298670393</v>
      </c>
      <c r="Y300" s="52">
        <v>0.54483951769431005</v>
      </c>
      <c r="Z300" s="52">
        <v>7.1449737815200406E-2</v>
      </c>
      <c r="AA300" s="52">
        <v>9.4998551189809599E-2</v>
      </c>
      <c r="AB300" s="53" t="b">
        <v>0</v>
      </c>
    </row>
    <row r="301" spans="1:28" x14ac:dyDescent="0.2">
      <c r="A301" s="51" t="s">
        <v>1125</v>
      </c>
      <c r="B301" s="52" t="s">
        <v>1126</v>
      </c>
      <c r="C301" s="52" t="s">
        <v>1127</v>
      </c>
      <c r="D301" s="51">
        <v>0.35257364480970199</v>
      </c>
      <c r="E301" s="52">
        <v>0.44816941439367403</v>
      </c>
      <c r="F301" s="52">
        <v>7.1669999167024601E-2</v>
      </c>
      <c r="G301" s="52">
        <v>7.6848893800192206E-2</v>
      </c>
      <c r="H301" s="53" t="b">
        <v>0</v>
      </c>
      <c r="I301" s="52">
        <v>1.06276763554664E-2</v>
      </c>
      <c r="J301" s="52">
        <v>2.5182972233605199E-2</v>
      </c>
      <c r="K301" s="52">
        <v>0.39182924426406401</v>
      </c>
      <c r="L301" s="52">
        <v>0.148284653607511</v>
      </c>
      <c r="M301" s="53" t="b">
        <v>1</v>
      </c>
      <c r="N301" s="51">
        <v>0.36743058545673801</v>
      </c>
      <c r="O301" s="52">
        <v>0.45902502939581102</v>
      </c>
      <c r="P301" s="52">
        <v>6.8955757563572501E-2</v>
      </c>
      <c r="Q301" s="52">
        <v>7.6267788559473998E-2</v>
      </c>
      <c r="R301" s="53" t="b">
        <v>0</v>
      </c>
      <c r="S301" s="52">
        <v>0.57233093505806498</v>
      </c>
      <c r="T301" s="52">
        <v>0.649834082513844</v>
      </c>
      <c r="U301" s="52">
        <v>4.4148155524741703E-2</v>
      </c>
      <c r="V301" s="52">
        <v>7.8013664743126904E-2</v>
      </c>
      <c r="W301" s="53" t="b">
        <v>0</v>
      </c>
      <c r="X301" s="51">
        <v>0.28908978226826099</v>
      </c>
      <c r="Y301" s="52">
        <v>0.37964802731614999</v>
      </c>
      <c r="Z301" s="52">
        <v>8.1353302597356597E-2</v>
      </c>
      <c r="AA301" s="52">
        <v>7.6462010491262403E-2</v>
      </c>
      <c r="AB301" s="53" t="b">
        <v>0</v>
      </c>
    </row>
    <row r="302" spans="1:28" x14ac:dyDescent="0.2">
      <c r="A302" s="51" t="s">
        <v>1218</v>
      </c>
      <c r="B302" s="52" t="s">
        <v>1219</v>
      </c>
      <c r="C302" s="52" t="s">
        <v>1220</v>
      </c>
      <c r="D302" s="51">
        <v>0.49714566332166699</v>
      </c>
      <c r="E302" s="52">
        <v>0.58381630418586306</v>
      </c>
      <c r="F302" s="52">
        <v>6.6659077708170797E-2</v>
      </c>
      <c r="G302" s="52">
        <v>9.7910246797900502E-2</v>
      </c>
      <c r="H302" s="53" t="b">
        <v>0</v>
      </c>
      <c r="I302" s="52">
        <v>0.351457885750937</v>
      </c>
      <c r="J302" s="52">
        <v>0.46576181819881002</v>
      </c>
      <c r="K302" s="52">
        <v>-0.14215539356187801</v>
      </c>
      <c r="L302" s="52">
        <v>0.15132321464953299</v>
      </c>
      <c r="M302" s="53" t="b">
        <v>0</v>
      </c>
      <c r="N302" s="51">
        <v>0.64381534575650501</v>
      </c>
      <c r="O302" s="52">
        <v>0.71608033354550105</v>
      </c>
      <c r="P302" s="52">
        <v>4.4840018667903998E-2</v>
      </c>
      <c r="Q302" s="52">
        <v>9.6763380828933904E-2</v>
      </c>
      <c r="R302" s="53" t="b">
        <v>0</v>
      </c>
      <c r="S302" s="52">
        <v>0.647716441773169</v>
      </c>
      <c r="T302" s="52">
        <v>0.71228869541131701</v>
      </c>
      <c r="U302" s="52">
        <v>4.5522111245872299E-2</v>
      </c>
      <c r="V302" s="52">
        <v>9.9405419317817503E-2</v>
      </c>
      <c r="W302" s="53" t="b">
        <v>0</v>
      </c>
      <c r="X302" s="51">
        <v>0.47536476366306701</v>
      </c>
      <c r="Y302" s="52">
        <v>0.56628152174070301</v>
      </c>
      <c r="Z302" s="52">
        <v>7.0130580530493494E-2</v>
      </c>
      <c r="AA302" s="52">
        <v>9.7981214629887597E-2</v>
      </c>
      <c r="AB302" s="53" t="b">
        <v>0</v>
      </c>
    </row>
    <row r="303" spans="1:28" x14ac:dyDescent="0.2">
      <c r="A303" s="51" t="s">
        <v>995</v>
      </c>
      <c r="B303" s="52" t="s">
        <v>996</v>
      </c>
      <c r="C303" s="52" t="s">
        <v>995</v>
      </c>
      <c r="D303" s="51">
        <v>0.188361985478289</v>
      </c>
      <c r="E303" s="52">
        <v>0.271042328939056</v>
      </c>
      <c r="F303" s="52">
        <v>6.6195273549935804E-2</v>
      </c>
      <c r="G303" s="52">
        <v>5.0095984776820597E-2</v>
      </c>
      <c r="H303" s="53" t="b">
        <v>0</v>
      </c>
      <c r="I303" s="52">
        <v>1.56654153994799E-4</v>
      </c>
      <c r="J303" s="52">
        <v>6.4435104850691098E-4</v>
      </c>
      <c r="K303" s="52">
        <v>0.50338238141737601</v>
      </c>
      <c r="L303" s="52">
        <v>0.12513850884319699</v>
      </c>
      <c r="M303" s="53" t="b">
        <v>1</v>
      </c>
      <c r="N303" s="51">
        <v>0.20840574057720099</v>
      </c>
      <c r="O303" s="52">
        <v>0.29597688238325598</v>
      </c>
      <c r="P303" s="52">
        <v>6.4252737140465296E-2</v>
      </c>
      <c r="Q303" s="52">
        <v>5.0860625720566703E-2</v>
      </c>
      <c r="R303" s="53" t="b">
        <v>0</v>
      </c>
      <c r="S303" s="52">
        <v>0.17265932789729299</v>
      </c>
      <c r="T303" s="52">
        <v>0.25346621873137898</v>
      </c>
      <c r="U303" s="52">
        <v>7.0209116683714295E-2</v>
      </c>
      <c r="V303" s="52">
        <v>5.1240790913542798E-2</v>
      </c>
      <c r="W303" s="53" t="b">
        <v>0</v>
      </c>
      <c r="X303" s="51">
        <v>0.17660181281065401</v>
      </c>
      <c r="Y303" s="52">
        <v>0.25524771418745701</v>
      </c>
      <c r="Z303" s="52">
        <v>6.8116178759342005E-2</v>
      </c>
      <c r="AA303" s="52">
        <v>5.0176402786996602E-2</v>
      </c>
      <c r="AB303" s="53" t="b">
        <v>0</v>
      </c>
    </row>
    <row r="304" spans="1:28" x14ac:dyDescent="0.2">
      <c r="A304" s="51" t="s">
        <v>804</v>
      </c>
      <c r="B304" s="52" t="s">
        <v>805</v>
      </c>
      <c r="C304" s="52" t="s">
        <v>804</v>
      </c>
      <c r="D304" s="51">
        <v>4.7498875555027298E-2</v>
      </c>
      <c r="E304" s="52">
        <v>8.5224319925892605E-2</v>
      </c>
      <c r="F304" s="52">
        <v>6.0249702975210602E-2</v>
      </c>
      <c r="G304" s="52">
        <v>3.0158535083401099E-2</v>
      </c>
      <c r="H304" s="53" t="b">
        <v>0</v>
      </c>
      <c r="I304" s="52">
        <v>0.85809678958855795</v>
      </c>
      <c r="J304" s="52">
        <v>0.91029245805501602</v>
      </c>
      <c r="K304" s="52">
        <v>-2.1539680577213501E-2</v>
      </c>
      <c r="L304" s="52">
        <v>0.119949104777959</v>
      </c>
      <c r="M304" s="53" t="b">
        <v>0</v>
      </c>
      <c r="N304" s="51">
        <v>4.5302972732910701E-2</v>
      </c>
      <c r="O304" s="52">
        <v>8.3342177685860996E-2</v>
      </c>
      <c r="P304" s="52">
        <v>6.1733134741640501E-2</v>
      </c>
      <c r="Q304" s="52">
        <v>3.0588601751568599E-2</v>
      </c>
      <c r="R304" s="53" t="b">
        <v>0</v>
      </c>
      <c r="S304" s="52">
        <v>4.2357549235762598E-2</v>
      </c>
      <c r="T304" s="52">
        <v>8.0295180290402196E-2</v>
      </c>
      <c r="U304" s="52">
        <v>6.19875156813103E-2</v>
      </c>
      <c r="V304" s="52">
        <v>3.02852805069748E-2</v>
      </c>
      <c r="W304" s="53" t="b">
        <v>0</v>
      </c>
      <c r="X304" s="51">
        <v>3.3885630368462101E-2</v>
      </c>
      <c r="Y304" s="52">
        <v>6.3957293682465194E-2</v>
      </c>
      <c r="Z304" s="52">
        <v>6.5066813696169998E-2</v>
      </c>
      <c r="AA304" s="52">
        <v>3.0394823791299701E-2</v>
      </c>
      <c r="AB304" s="53" t="b">
        <v>0</v>
      </c>
    </row>
    <row r="305" spans="1:28" x14ac:dyDescent="0.2">
      <c r="A305" s="51" t="s">
        <v>934</v>
      </c>
      <c r="B305" s="52" t="s">
        <v>935</v>
      </c>
      <c r="C305" s="52" t="s">
        <v>936</v>
      </c>
      <c r="D305" s="51">
        <v>0.125950090115278</v>
      </c>
      <c r="E305" s="52">
        <v>0.19268154136933699</v>
      </c>
      <c r="F305" s="52">
        <v>5.9348655036524603E-2</v>
      </c>
      <c r="G305" s="52">
        <v>3.8554986365496799E-2</v>
      </c>
      <c r="H305" s="53" t="b">
        <v>0</v>
      </c>
      <c r="I305" s="52">
        <v>0.408081670857604</v>
      </c>
      <c r="J305" s="52">
        <v>0.51872772155660496</v>
      </c>
      <c r="K305" s="52">
        <v>5.1276491617162197E-2</v>
      </c>
      <c r="L305" s="52">
        <v>6.1522054137446797E-2</v>
      </c>
      <c r="M305" s="53" t="b">
        <v>0</v>
      </c>
      <c r="N305" s="51">
        <v>0.14251790896911501</v>
      </c>
      <c r="O305" s="52">
        <v>0.21879509968498001</v>
      </c>
      <c r="P305" s="52">
        <v>5.68286700114492E-2</v>
      </c>
      <c r="Q305" s="52">
        <v>3.8536815546344902E-2</v>
      </c>
      <c r="R305" s="53" t="b">
        <v>0</v>
      </c>
      <c r="S305" s="52">
        <v>0.128890032989363</v>
      </c>
      <c r="T305" s="52">
        <v>0.19857263032990199</v>
      </c>
      <c r="U305" s="52">
        <v>6.02214295851001E-2</v>
      </c>
      <c r="V305" s="52">
        <v>3.9426533928997101E-2</v>
      </c>
      <c r="W305" s="53" t="b">
        <v>0</v>
      </c>
      <c r="X305" s="51">
        <v>0.148464327305524</v>
      </c>
      <c r="Y305" s="52">
        <v>0.223208436914512</v>
      </c>
      <c r="Z305" s="52">
        <v>5.5826694522231199E-2</v>
      </c>
      <c r="AA305" s="52">
        <v>3.8425380736299003E-2</v>
      </c>
      <c r="AB305" s="53" t="b">
        <v>0</v>
      </c>
    </row>
    <row r="306" spans="1:28" x14ac:dyDescent="0.2">
      <c r="A306" s="51" t="s">
        <v>1056</v>
      </c>
      <c r="B306" s="52" t="s">
        <v>1057</v>
      </c>
      <c r="C306" s="52" t="s">
        <v>1056</v>
      </c>
      <c r="D306" s="51">
        <v>0.23888844617480701</v>
      </c>
      <c r="E306" s="52">
        <v>0.32276474285095902</v>
      </c>
      <c r="F306" s="52">
        <v>5.8890075398634202E-2</v>
      </c>
      <c r="G306" s="52">
        <v>4.9781144595594601E-2</v>
      </c>
      <c r="H306" s="53" t="b">
        <v>0</v>
      </c>
      <c r="I306" s="52">
        <v>5.9431013965535202E-3</v>
      </c>
      <c r="J306" s="52">
        <v>1.50650709819613E-2</v>
      </c>
      <c r="K306" s="52">
        <v>0.31663607430817098</v>
      </c>
      <c r="L306" s="52">
        <v>0.11072817066113599</v>
      </c>
      <c r="M306" s="53" t="b">
        <v>1</v>
      </c>
      <c r="N306" s="51">
        <v>0.47070415166535501</v>
      </c>
      <c r="O306" s="52">
        <v>0.55317253403260003</v>
      </c>
      <c r="P306" s="52">
        <v>3.5243951980632598E-2</v>
      </c>
      <c r="Q306" s="52">
        <v>4.87247003037444E-2</v>
      </c>
      <c r="R306" s="53" t="b">
        <v>0</v>
      </c>
      <c r="S306" s="52">
        <v>0.44555191030371999</v>
      </c>
      <c r="T306" s="52">
        <v>0.53320210921704903</v>
      </c>
      <c r="U306" s="52">
        <v>3.8046405906380497E-2</v>
      </c>
      <c r="V306" s="52">
        <v>4.9729466880212202E-2</v>
      </c>
      <c r="W306" s="53" t="b">
        <v>0</v>
      </c>
      <c r="X306" s="51">
        <v>0.23301473020135799</v>
      </c>
      <c r="Y306" s="52">
        <v>0.32048713680691499</v>
      </c>
      <c r="Z306" s="52">
        <v>5.9702090180827401E-2</v>
      </c>
      <c r="AA306" s="52">
        <v>4.9836967627287697E-2</v>
      </c>
      <c r="AB306" s="53" t="b">
        <v>0</v>
      </c>
    </row>
    <row r="307" spans="1:28" x14ac:dyDescent="0.2">
      <c r="A307" s="51" t="s">
        <v>1174</v>
      </c>
      <c r="B307" s="52" t="s">
        <v>1175</v>
      </c>
      <c r="C307" s="52" t="s">
        <v>1174</v>
      </c>
      <c r="D307" s="51">
        <v>0.41813511096092099</v>
      </c>
      <c r="E307" s="52">
        <v>0.50923717424290904</v>
      </c>
      <c r="F307" s="52">
        <v>5.7028147634474897E-2</v>
      </c>
      <c r="G307" s="52">
        <v>7.0241775804095602E-2</v>
      </c>
      <c r="H307" s="53" t="b">
        <v>0</v>
      </c>
      <c r="I307" s="52">
        <v>0.119524566384671</v>
      </c>
      <c r="J307" s="52">
        <v>0.19665173941025199</v>
      </c>
      <c r="K307" s="52">
        <v>0.23851373088081801</v>
      </c>
      <c r="L307" s="52">
        <v>0.15108257077562701</v>
      </c>
      <c r="M307" s="53" t="b">
        <v>0</v>
      </c>
      <c r="N307" s="51">
        <v>0.54293973881394197</v>
      </c>
      <c r="O307" s="52">
        <v>0.62459558343767496</v>
      </c>
      <c r="P307" s="52">
        <v>4.33125731485937E-2</v>
      </c>
      <c r="Q307" s="52">
        <v>7.1033354525345802E-2</v>
      </c>
      <c r="R307" s="53" t="b">
        <v>0</v>
      </c>
      <c r="S307" s="52">
        <v>0.35255108927503598</v>
      </c>
      <c r="T307" s="52">
        <v>0.44945109626875901</v>
      </c>
      <c r="U307" s="52">
        <v>6.6924689002188606E-2</v>
      </c>
      <c r="V307" s="52">
        <v>7.1766543421718093E-2</v>
      </c>
      <c r="W307" s="53" t="b">
        <v>0</v>
      </c>
      <c r="X307" s="51">
        <v>0.42274528472094403</v>
      </c>
      <c r="Y307" s="52">
        <v>0.51629396117179804</v>
      </c>
      <c r="Z307" s="52">
        <v>5.6613293856898797E-2</v>
      </c>
      <c r="AA307" s="52">
        <v>7.0428952225770294E-2</v>
      </c>
      <c r="AB307" s="53" t="b">
        <v>0</v>
      </c>
    </row>
    <row r="308" spans="1:28" x14ac:dyDescent="0.2">
      <c r="A308" s="51" t="s">
        <v>1269</v>
      </c>
      <c r="B308" s="52" t="s">
        <v>1270</v>
      </c>
      <c r="C308" s="52" t="s">
        <v>1269</v>
      </c>
      <c r="D308" s="51">
        <v>0.55825691296966895</v>
      </c>
      <c r="E308" s="52">
        <v>0.63056998459786495</v>
      </c>
      <c r="F308" s="52">
        <v>5.4318578477164002E-2</v>
      </c>
      <c r="G308" s="52">
        <v>9.2597327256441E-2</v>
      </c>
      <c r="H308" s="53" t="b">
        <v>0</v>
      </c>
      <c r="I308" s="52">
        <v>2.8061584490910299E-2</v>
      </c>
      <c r="J308" s="52">
        <v>5.77115605567778E-2</v>
      </c>
      <c r="K308" s="52">
        <v>0.41582488744784002</v>
      </c>
      <c r="L308" s="52">
        <v>0.18454572980502801</v>
      </c>
      <c r="M308" s="53" t="b">
        <v>0</v>
      </c>
      <c r="N308" s="51">
        <v>0.477012243500121</v>
      </c>
      <c r="O308" s="52">
        <v>0.55757999508325096</v>
      </c>
      <c r="P308" s="52">
        <v>6.5606387133410896E-2</v>
      </c>
      <c r="Q308" s="52">
        <v>9.2053177035143596E-2</v>
      </c>
      <c r="R308" s="53" t="b">
        <v>0</v>
      </c>
      <c r="S308" s="52">
        <v>0.44637332537665803</v>
      </c>
      <c r="T308" s="52">
        <v>0.53320210921704903</v>
      </c>
      <c r="U308" s="52">
        <v>7.2121053303142904E-2</v>
      </c>
      <c r="V308" s="52">
        <v>9.4487548437700797E-2</v>
      </c>
      <c r="W308" s="53" t="b">
        <v>0</v>
      </c>
      <c r="X308" s="51">
        <v>0.56928051932526602</v>
      </c>
      <c r="Y308" s="52">
        <v>0.63970697532426701</v>
      </c>
      <c r="Z308" s="52">
        <v>5.2979971814717398E-2</v>
      </c>
      <c r="AA308" s="52">
        <v>9.2910047475199403E-2</v>
      </c>
      <c r="AB308" s="53" t="b">
        <v>0</v>
      </c>
    </row>
    <row r="309" spans="1:28" x14ac:dyDescent="0.2">
      <c r="A309" s="51" t="s">
        <v>1369</v>
      </c>
      <c r="B309" s="52" t="s">
        <v>1370</v>
      </c>
      <c r="C309" s="52" t="s">
        <v>1371</v>
      </c>
      <c r="D309" s="51">
        <v>0.77736127664285404</v>
      </c>
      <c r="E309" s="52">
        <v>0.81278061538677304</v>
      </c>
      <c r="F309" s="52">
        <v>5.3139246145933301E-2</v>
      </c>
      <c r="G309" s="52">
        <v>0.18752077885945501</v>
      </c>
      <c r="H309" s="53" t="b">
        <v>0</v>
      </c>
      <c r="I309" s="52">
        <v>0.73590276518741604</v>
      </c>
      <c r="J309" s="52">
        <v>0.80935260854570501</v>
      </c>
      <c r="K309" s="52">
        <v>-0.129468950732754</v>
      </c>
      <c r="L309" s="52">
        <v>0.38200703165892902</v>
      </c>
      <c r="M309" s="53" t="b">
        <v>0</v>
      </c>
      <c r="N309" s="51">
        <v>0.67168346543169299</v>
      </c>
      <c r="O309" s="52">
        <v>0.732134977320546</v>
      </c>
      <c r="P309" s="52">
        <v>8.0579686867591899E-2</v>
      </c>
      <c r="Q309" s="52">
        <v>0.189667438760656</v>
      </c>
      <c r="R309" s="53" t="b">
        <v>0</v>
      </c>
      <c r="S309" s="52">
        <v>0.97478548040858704</v>
      </c>
      <c r="T309" s="52">
        <v>0.98153919043451299</v>
      </c>
      <c r="U309" s="52">
        <v>6.02835247626616E-3</v>
      </c>
      <c r="V309" s="52">
        <v>0.190353981652371</v>
      </c>
      <c r="W309" s="53" t="b">
        <v>0</v>
      </c>
      <c r="X309" s="51">
        <v>0.82553548633775597</v>
      </c>
      <c r="Y309" s="52">
        <v>0.85367821792068199</v>
      </c>
      <c r="Z309" s="52">
        <v>4.1593364720316099E-2</v>
      </c>
      <c r="AA309" s="52">
        <v>0.18829356169317399</v>
      </c>
      <c r="AB309" s="53" t="b">
        <v>0</v>
      </c>
    </row>
    <row r="310" spans="1:28" x14ac:dyDescent="0.2">
      <c r="A310" s="51" t="s">
        <v>1122</v>
      </c>
      <c r="B310" s="52" t="s">
        <v>1123</v>
      </c>
      <c r="C310" s="52" t="s">
        <v>1122</v>
      </c>
      <c r="D310" s="51">
        <v>0.35209386984135599</v>
      </c>
      <c r="E310" s="52">
        <v>0.44816941439367403</v>
      </c>
      <c r="F310" s="52">
        <v>5.2182394683861003E-2</v>
      </c>
      <c r="G310" s="52">
        <v>5.5888879423652997E-2</v>
      </c>
      <c r="H310" s="53" t="b">
        <v>0</v>
      </c>
      <c r="I310" s="52">
        <v>7.7905466281727703E-2</v>
      </c>
      <c r="J310" s="52">
        <v>0.135867133195333</v>
      </c>
      <c r="K310" s="52">
        <v>0.17866332969086801</v>
      </c>
      <c r="L310" s="52">
        <v>9.9614122525911203E-2</v>
      </c>
      <c r="M310" s="53" t="b">
        <v>0</v>
      </c>
      <c r="N310" s="51">
        <v>0.47228372414528302</v>
      </c>
      <c r="O310" s="52">
        <v>0.55353683797673003</v>
      </c>
      <c r="P310" s="52">
        <v>4.07104173535155E-2</v>
      </c>
      <c r="Q310" s="52">
        <v>5.6486808419430601E-2</v>
      </c>
      <c r="R310" s="53" t="b">
        <v>0</v>
      </c>
      <c r="S310" s="52">
        <v>0.49881509414493003</v>
      </c>
      <c r="T310" s="52">
        <v>0.58150636643633602</v>
      </c>
      <c r="U310" s="52">
        <v>3.8583011824790001E-2</v>
      </c>
      <c r="V310" s="52">
        <v>5.6897011291033799E-2</v>
      </c>
      <c r="W310" s="53" t="b">
        <v>0</v>
      </c>
      <c r="X310" s="51">
        <v>0.320769610868814</v>
      </c>
      <c r="Y310" s="52">
        <v>0.41255324583717601</v>
      </c>
      <c r="Z310" s="52">
        <v>5.5431691527455702E-2</v>
      </c>
      <c r="AA310" s="52">
        <v>5.5629868893191201E-2</v>
      </c>
      <c r="AB310" s="53" t="b">
        <v>0</v>
      </c>
    </row>
    <row r="311" spans="1:28" x14ac:dyDescent="0.2">
      <c r="A311" s="51" t="s">
        <v>1238</v>
      </c>
      <c r="B311" s="52" t="s">
        <v>1239</v>
      </c>
      <c r="C311" s="52" t="s">
        <v>1240</v>
      </c>
      <c r="D311" s="51">
        <v>0.50702423819090603</v>
      </c>
      <c r="E311" s="52">
        <v>0.586372859021843</v>
      </c>
      <c r="F311" s="52">
        <v>5.17429096127386E-2</v>
      </c>
      <c r="G311" s="52">
        <v>7.7781811023632699E-2</v>
      </c>
      <c r="H311" s="53" t="b">
        <v>0</v>
      </c>
      <c r="I311" s="52">
        <v>8.8324748313132299E-3</v>
      </c>
      <c r="J311" s="52">
        <v>2.13942168136254E-2</v>
      </c>
      <c r="K311" s="52">
        <v>0.38758950632627098</v>
      </c>
      <c r="L311" s="52">
        <v>0.14303657191053601</v>
      </c>
      <c r="M311" s="53" t="b">
        <v>1</v>
      </c>
      <c r="N311" s="51">
        <v>0.77375808992129502</v>
      </c>
      <c r="O311" s="52">
        <v>0.81291211374863703</v>
      </c>
      <c r="P311" s="52">
        <v>2.17037764465281E-2</v>
      </c>
      <c r="Q311" s="52">
        <v>7.53528783950876E-2</v>
      </c>
      <c r="R311" s="53" t="b">
        <v>0</v>
      </c>
      <c r="S311" s="52">
        <v>0.71774513385249095</v>
      </c>
      <c r="T311" s="52">
        <v>0.77268365027082997</v>
      </c>
      <c r="U311" s="52">
        <v>2.8592088555262799E-2</v>
      </c>
      <c r="V311" s="52">
        <v>7.8937175081983904E-2</v>
      </c>
      <c r="W311" s="53" t="b">
        <v>0</v>
      </c>
      <c r="X311" s="51">
        <v>0.53120630786561795</v>
      </c>
      <c r="Y311" s="52">
        <v>0.61109749400899505</v>
      </c>
      <c r="Z311" s="52">
        <v>4.8798927679877598E-2</v>
      </c>
      <c r="AA311" s="52">
        <v>7.7735604207374603E-2</v>
      </c>
      <c r="AB311" s="53" t="b">
        <v>0</v>
      </c>
    </row>
    <row r="312" spans="1:28" x14ac:dyDescent="0.2">
      <c r="A312" s="51" t="s">
        <v>1260</v>
      </c>
      <c r="B312" s="52" t="s">
        <v>1261</v>
      </c>
      <c r="C312" s="52" t="s">
        <v>1260</v>
      </c>
      <c r="D312" s="51">
        <v>0.54601228293845605</v>
      </c>
      <c r="E312" s="52">
        <v>0.62050728483272499</v>
      </c>
      <c r="F312" s="52">
        <v>4.8736052811834102E-2</v>
      </c>
      <c r="G312" s="52">
        <v>8.0528846593518902E-2</v>
      </c>
      <c r="H312" s="53" t="b">
        <v>0</v>
      </c>
      <c r="I312" s="52">
        <v>0.17129507412596101</v>
      </c>
      <c r="J312" s="52">
        <v>0.26022526940389901</v>
      </c>
      <c r="K312" s="52">
        <v>0.31441198896896499</v>
      </c>
      <c r="L312" s="52">
        <v>0.226895221015326</v>
      </c>
      <c r="M312" s="53" t="b">
        <v>0</v>
      </c>
      <c r="N312" s="26">
        <v>0.45114026713687899</v>
      </c>
      <c r="O312" s="27">
        <v>0.53595955441874399</v>
      </c>
      <c r="P312" s="52">
        <v>6.1242964598526899E-2</v>
      </c>
      <c r="Q312" s="52">
        <v>8.1053201750478407E-2</v>
      </c>
      <c r="R312" s="53" t="b">
        <v>0</v>
      </c>
      <c r="S312" s="27">
        <v>0.47255747400977399</v>
      </c>
      <c r="T312" s="27">
        <v>0.55385768459210005</v>
      </c>
      <c r="U312" s="52">
        <v>5.7767466449537001E-2</v>
      </c>
      <c r="V312" s="52">
        <v>8.0207801831530395E-2</v>
      </c>
      <c r="W312" s="53" t="b">
        <v>0</v>
      </c>
      <c r="X312" s="26">
        <v>0.55816431056717697</v>
      </c>
      <c r="Y312" s="27">
        <v>0.63210295949945305</v>
      </c>
      <c r="Z312" s="52">
        <v>4.7316595018352302E-2</v>
      </c>
      <c r="AA312" s="52">
        <v>8.0614644495772103E-2</v>
      </c>
      <c r="AB312" s="53" t="b">
        <v>0</v>
      </c>
    </row>
    <row r="313" spans="1:28" x14ac:dyDescent="0.2">
      <c r="A313" s="51" t="s">
        <v>1285</v>
      </c>
      <c r="B313" s="52" t="s">
        <v>1286</v>
      </c>
      <c r="C313" s="52" t="s">
        <v>1287</v>
      </c>
      <c r="D313" s="51">
        <v>0.58057095241356005</v>
      </c>
      <c r="E313" s="52">
        <v>0.64738858120795895</v>
      </c>
      <c r="F313" s="52">
        <v>4.7545535134296497E-2</v>
      </c>
      <c r="G313" s="52">
        <v>8.5854234716291097E-2</v>
      </c>
      <c r="H313" s="53" t="b">
        <v>0</v>
      </c>
      <c r="I313" s="52">
        <v>3.4855355970408002E-2</v>
      </c>
      <c r="J313" s="52">
        <v>6.7710288082764705E-2</v>
      </c>
      <c r="K313" s="52">
        <v>0.34767495274566201</v>
      </c>
      <c r="L313" s="52">
        <v>0.161209687325884</v>
      </c>
      <c r="M313" s="53" t="b">
        <v>0</v>
      </c>
      <c r="N313" s="51">
        <v>0.82299720961374501</v>
      </c>
      <c r="O313" s="52">
        <v>0.85434948426569701</v>
      </c>
      <c r="P313" s="52">
        <v>1.9180974197756301E-2</v>
      </c>
      <c r="Q313" s="52">
        <v>8.5593844916903902E-2</v>
      </c>
      <c r="R313" s="53" t="b">
        <v>0</v>
      </c>
      <c r="S313" s="52">
        <v>0.97161526953014998</v>
      </c>
      <c r="T313" s="52">
        <v>0.98061170721098401</v>
      </c>
      <c r="U313" s="52">
        <v>-3.0422932004391902E-3</v>
      </c>
      <c r="V313" s="52">
        <v>8.53538846696828E-2</v>
      </c>
      <c r="W313" s="53" t="b">
        <v>0</v>
      </c>
      <c r="X313" s="51">
        <v>0.56108261032873097</v>
      </c>
      <c r="Y313" s="52">
        <v>0.63376170493089801</v>
      </c>
      <c r="Z313" s="52">
        <v>4.9927558306339097E-2</v>
      </c>
      <c r="AA313" s="52">
        <v>8.5702027723236304E-2</v>
      </c>
      <c r="AB313" s="53" t="b">
        <v>0</v>
      </c>
    </row>
    <row r="314" spans="1:28" x14ac:dyDescent="0.2">
      <c r="A314" s="51" t="s">
        <v>1250</v>
      </c>
      <c r="B314" s="52" t="s">
        <v>1251</v>
      </c>
      <c r="C314" s="52" t="s">
        <v>1250</v>
      </c>
      <c r="D314" s="51">
        <v>0.526608750964355</v>
      </c>
      <c r="E314" s="52">
        <v>0.60421425110647098</v>
      </c>
      <c r="F314" s="52">
        <v>4.6880311371849601E-2</v>
      </c>
      <c r="G314" s="52">
        <v>7.3847470519320293E-2</v>
      </c>
      <c r="H314" s="53" t="b">
        <v>0</v>
      </c>
      <c r="I314" s="52">
        <v>0.43306880357782501</v>
      </c>
      <c r="J314" s="52">
        <v>0.53808450405762098</v>
      </c>
      <c r="K314" s="52">
        <v>0.11040770399476101</v>
      </c>
      <c r="L314" s="52">
        <v>0.13986240460615401</v>
      </c>
      <c r="M314" s="53" t="b">
        <v>0</v>
      </c>
      <c r="N314" s="51">
        <v>0.69862694428334404</v>
      </c>
      <c r="O314" s="52">
        <v>0.74968170373659104</v>
      </c>
      <c r="P314" s="52">
        <v>2.8635885085581299E-2</v>
      </c>
      <c r="Q314" s="52">
        <v>7.3804106066098399E-2</v>
      </c>
      <c r="R314" s="53" t="b">
        <v>0</v>
      </c>
      <c r="S314" s="27">
        <v>0.81704669986242096</v>
      </c>
      <c r="T314" s="52">
        <v>0.85223052904310004</v>
      </c>
      <c r="U314" s="52">
        <v>1.7214088601032299E-2</v>
      </c>
      <c r="V314" s="52">
        <v>7.4265102006207701E-2</v>
      </c>
      <c r="W314" s="53" t="b">
        <v>0</v>
      </c>
      <c r="X314" s="51">
        <v>0.51652175653799304</v>
      </c>
      <c r="Y314" s="52">
        <v>0.60054262893484001</v>
      </c>
      <c r="Z314" s="52">
        <v>4.8041420362651001E-2</v>
      </c>
      <c r="AA314" s="52">
        <v>7.3863591730584294E-2</v>
      </c>
      <c r="AB314" s="53" t="b">
        <v>0</v>
      </c>
    </row>
    <row r="315" spans="1:28" x14ac:dyDescent="0.2">
      <c r="A315" s="51" t="s">
        <v>1225</v>
      </c>
      <c r="B315" s="52" t="s">
        <v>1226</v>
      </c>
      <c r="C315" s="52" t="s">
        <v>1227</v>
      </c>
      <c r="D315" s="51">
        <v>0.50110827108493605</v>
      </c>
      <c r="E315" s="52">
        <v>0.58440401667120201</v>
      </c>
      <c r="F315" s="52">
        <v>4.2549290644330003E-2</v>
      </c>
      <c r="G315" s="52">
        <v>6.3073530885428997E-2</v>
      </c>
      <c r="H315" s="53" t="b">
        <v>0</v>
      </c>
      <c r="I315" s="52">
        <v>0.68417081651385003</v>
      </c>
      <c r="J315" s="52">
        <v>0.77480123636373599</v>
      </c>
      <c r="K315" s="52">
        <v>-4.8772143257088403E-2</v>
      </c>
      <c r="L315" s="52">
        <v>0.119339821433843</v>
      </c>
      <c r="M315" s="53" t="b">
        <v>0</v>
      </c>
      <c r="N315" s="26">
        <v>0.71805878521109001</v>
      </c>
      <c r="O315" s="52">
        <v>0.76546119890473097</v>
      </c>
      <c r="P315" s="52">
        <v>2.2433320615580801E-2</v>
      </c>
      <c r="Q315" s="52">
        <v>6.2000230058820403E-2</v>
      </c>
      <c r="R315" s="53" t="b">
        <v>0</v>
      </c>
      <c r="S315" s="52">
        <v>0.60133819138868205</v>
      </c>
      <c r="T315" s="52">
        <v>0.67054591162523203</v>
      </c>
      <c r="U315" s="52">
        <v>3.3626497312815397E-2</v>
      </c>
      <c r="V315" s="52">
        <v>6.4204635008905206E-2</v>
      </c>
      <c r="W315" s="53" t="b">
        <v>0</v>
      </c>
      <c r="X315" s="26">
        <v>0.50776384811866204</v>
      </c>
      <c r="Y315" s="52">
        <v>0.59512106930036701</v>
      </c>
      <c r="Z315" s="52">
        <v>4.1937452547640697E-2</v>
      </c>
      <c r="AA315" s="52">
        <v>6.3147761409106204E-2</v>
      </c>
      <c r="AB315" s="53" t="b">
        <v>0</v>
      </c>
    </row>
    <row r="316" spans="1:28" x14ac:dyDescent="0.2">
      <c r="A316" s="51" t="s">
        <v>1312</v>
      </c>
      <c r="B316" s="52" t="s">
        <v>1313</v>
      </c>
      <c r="C316" s="52" t="s">
        <v>1312</v>
      </c>
      <c r="D316" s="51">
        <v>0.61944230912190301</v>
      </c>
      <c r="E316" s="52">
        <v>0.67688432776228002</v>
      </c>
      <c r="F316" s="52">
        <v>3.55954909879235E-2</v>
      </c>
      <c r="G316" s="52">
        <v>7.14969870224888E-2</v>
      </c>
      <c r="H316" s="53" t="b">
        <v>0</v>
      </c>
      <c r="I316" s="52">
        <v>2.21659169223032E-2</v>
      </c>
      <c r="J316" s="52">
        <v>4.8081292428478702E-2</v>
      </c>
      <c r="K316" s="52">
        <v>0.32111751541403299</v>
      </c>
      <c r="L316" s="52">
        <v>0.136877448269072</v>
      </c>
      <c r="M316" s="53" t="b">
        <v>1</v>
      </c>
      <c r="N316" s="51">
        <v>0.73174333140902104</v>
      </c>
      <c r="O316" s="52">
        <v>0.77814656705935004</v>
      </c>
      <c r="P316" s="52">
        <v>2.4783219232188999E-2</v>
      </c>
      <c r="Q316" s="52">
        <v>7.2136244323108001E-2</v>
      </c>
      <c r="R316" s="53" t="b">
        <v>0</v>
      </c>
      <c r="S316" s="52">
        <v>0.69810647558404304</v>
      </c>
      <c r="T316" s="52">
        <v>0.75340203800654104</v>
      </c>
      <c r="U316" s="52">
        <v>2.79762788553241E-2</v>
      </c>
      <c r="V316" s="52">
        <v>7.1967342751521696E-2</v>
      </c>
      <c r="W316" s="53" t="b">
        <v>0</v>
      </c>
      <c r="X316" s="51">
        <v>0.64066255764430902</v>
      </c>
      <c r="Y316" s="52">
        <v>0.70183134455507201</v>
      </c>
      <c r="Z316" s="52">
        <v>3.3556080470787703E-2</v>
      </c>
      <c r="AA316" s="52">
        <v>7.1718713284669E-2</v>
      </c>
      <c r="AB316" s="53" t="b">
        <v>0</v>
      </c>
    </row>
    <row r="317" spans="1:28" x14ac:dyDescent="0.2">
      <c r="A317" s="51" t="s">
        <v>1334</v>
      </c>
      <c r="B317" s="52" t="s">
        <v>1335</v>
      </c>
      <c r="C317" s="52" t="s">
        <v>1334</v>
      </c>
      <c r="D317" s="51">
        <v>0.68537948585305697</v>
      </c>
      <c r="E317" s="52">
        <v>0.73602329022643598</v>
      </c>
      <c r="F317" s="52">
        <v>3.5500181272822499E-2</v>
      </c>
      <c r="G317" s="52">
        <v>8.7439613172745304E-2</v>
      </c>
      <c r="H317" s="53" t="b">
        <v>0</v>
      </c>
      <c r="I317" s="52">
        <v>0.47162598465928901</v>
      </c>
      <c r="J317" s="52">
        <v>0.57923642059563296</v>
      </c>
      <c r="K317" s="52">
        <v>0.10810753141017899</v>
      </c>
      <c r="L317" s="52">
        <v>0.149202892032095</v>
      </c>
      <c r="M317" s="53" t="b">
        <v>0</v>
      </c>
      <c r="N317" s="26">
        <v>0.70808756032391196</v>
      </c>
      <c r="O317" s="52">
        <v>0.75668180465986701</v>
      </c>
      <c r="P317" s="52">
        <v>3.3005296483792197E-2</v>
      </c>
      <c r="Q317" s="52">
        <v>8.79662915834203E-2</v>
      </c>
      <c r="R317" s="53" t="b">
        <v>0</v>
      </c>
      <c r="S317" s="27">
        <v>0.69431447590603901</v>
      </c>
      <c r="T317" s="27">
        <v>0.75303759078366495</v>
      </c>
      <c r="U317" s="52">
        <v>3.5034069421809699E-2</v>
      </c>
      <c r="V317" s="52">
        <v>8.8957257071518303E-2</v>
      </c>
      <c r="W317" s="53" t="b">
        <v>0</v>
      </c>
      <c r="X317" s="26">
        <v>0.70840384479327401</v>
      </c>
      <c r="Y317" s="52">
        <v>0.75887979442227804</v>
      </c>
      <c r="Z317" s="52">
        <v>3.2886549943496102E-2</v>
      </c>
      <c r="AA317" s="52">
        <v>8.7749043786423203E-2</v>
      </c>
      <c r="AB317" s="53" t="b">
        <v>0</v>
      </c>
    </row>
    <row r="318" spans="1:28" x14ac:dyDescent="0.2">
      <c r="A318" s="51" t="s">
        <v>1295</v>
      </c>
      <c r="B318" s="52" t="s">
        <v>1296</v>
      </c>
      <c r="C318" s="52" t="s">
        <v>1297</v>
      </c>
      <c r="D318" s="51">
        <v>0.59644865202372699</v>
      </c>
      <c r="E318" s="52">
        <v>0.66002947279782997</v>
      </c>
      <c r="F318" s="52">
        <v>3.53905617864302E-2</v>
      </c>
      <c r="G318" s="52">
        <v>6.6706425175173195E-2</v>
      </c>
      <c r="H318" s="53" t="b">
        <v>0</v>
      </c>
      <c r="I318" s="52">
        <v>1.7624160737645701E-2</v>
      </c>
      <c r="J318" s="52">
        <v>3.9204765722517999E-2</v>
      </c>
      <c r="K318" s="52">
        <v>0.51064654616395599</v>
      </c>
      <c r="L318" s="52">
        <v>0.20890392273865299</v>
      </c>
      <c r="M318" s="53" t="b">
        <v>1</v>
      </c>
      <c r="N318" s="51">
        <v>0.64115268663995195</v>
      </c>
      <c r="O318" s="52">
        <v>0.71494263778777301</v>
      </c>
      <c r="P318" s="52">
        <v>3.1652449317648698E-2</v>
      </c>
      <c r="Q318" s="52">
        <v>6.7786241063264002E-2</v>
      </c>
      <c r="R318" s="53" t="b">
        <v>0</v>
      </c>
      <c r="S318" s="52">
        <v>0.46741144231436099</v>
      </c>
      <c r="T318" s="52">
        <v>0.54930293490313098</v>
      </c>
      <c r="U318" s="52">
        <v>4.9103290204701798E-2</v>
      </c>
      <c r="V318" s="52">
        <v>6.7412615811195301E-2</v>
      </c>
      <c r="W318" s="53" t="b">
        <v>0</v>
      </c>
      <c r="X318" s="51">
        <v>0.63858513092514702</v>
      </c>
      <c r="Y318" s="52">
        <v>0.70131767527295796</v>
      </c>
      <c r="Z318" s="52">
        <v>3.1394758349737102E-2</v>
      </c>
      <c r="AA318" s="52">
        <v>6.6721119919566099E-2</v>
      </c>
      <c r="AB318" s="53" t="b">
        <v>0</v>
      </c>
    </row>
    <row r="319" spans="1:28" x14ac:dyDescent="0.2">
      <c r="A319" s="51" t="s">
        <v>1215</v>
      </c>
      <c r="B319" s="52" t="s">
        <v>1216</v>
      </c>
      <c r="C319" s="52" t="s">
        <v>1215</v>
      </c>
      <c r="D319" s="51">
        <v>0.49322669132966002</v>
      </c>
      <c r="E319" s="52">
        <v>0.58120766870197704</v>
      </c>
      <c r="F319" s="52">
        <v>3.3519728203596499E-2</v>
      </c>
      <c r="G319" s="52">
        <v>4.8791007928323901E-2</v>
      </c>
      <c r="H319" s="53" t="b">
        <v>0</v>
      </c>
      <c r="I319" s="52">
        <v>0.95479687442452599</v>
      </c>
      <c r="J319" s="52">
        <v>0.98181942747427697</v>
      </c>
      <c r="K319" s="52">
        <v>-8.0581901914225807E-3</v>
      </c>
      <c r="L319" s="52">
        <v>0.14152261879337599</v>
      </c>
      <c r="M319" s="53" t="b">
        <v>0</v>
      </c>
      <c r="N319" s="26">
        <v>0.65934994908704303</v>
      </c>
      <c r="O319" s="27">
        <v>0.72595095404533005</v>
      </c>
      <c r="P319" s="52">
        <v>2.1547318923094801E-2</v>
      </c>
      <c r="Q319" s="52">
        <v>4.8776127641657001E-2</v>
      </c>
      <c r="R319" s="53" t="b">
        <v>0</v>
      </c>
      <c r="S319" s="27">
        <v>0.463798529333451</v>
      </c>
      <c r="T319" s="27">
        <v>0.54727743195892198</v>
      </c>
      <c r="U319" s="52">
        <v>3.6521886418101397E-2</v>
      </c>
      <c r="V319" s="52">
        <v>4.97151070107891E-2</v>
      </c>
      <c r="W319" s="53" t="b">
        <v>0</v>
      </c>
      <c r="X319" s="26">
        <v>0.52901809846376802</v>
      </c>
      <c r="Y319" s="27">
        <v>0.61019018764603905</v>
      </c>
      <c r="Z319" s="52">
        <v>3.0800790710594099E-2</v>
      </c>
      <c r="AA319" s="52">
        <v>4.88060206154124E-2</v>
      </c>
      <c r="AB319" s="53" t="b">
        <v>0</v>
      </c>
    </row>
    <row r="320" spans="1:28" x14ac:dyDescent="0.2">
      <c r="A320" s="51" t="s">
        <v>1340</v>
      </c>
      <c r="B320" s="52" t="s">
        <v>1341</v>
      </c>
      <c r="C320" s="52" t="s">
        <v>1342</v>
      </c>
      <c r="D320" s="51">
        <v>0.70394142064603304</v>
      </c>
      <c r="E320" s="52">
        <v>0.75225112598448596</v>
      </c>
      <c r="F320" s="52">
        <v>3.3186922529361E-2</v>
      </c>
      <c r="G320" s="52">
        <v>8.7154939801475498E-2</v>
      </c>
      <c r="H320" s="53" t="b">
        <v>0</v>
      </c>
      <c r="I320" s="52">
        <v>2.8434291659158499E-2</v>
      </c>
      <c r="J320" s="52">
        <v>5.8203526588699997E-2</v>
      </c>
      <c r="K320" s="52">
        <v>0.41893859287393598</v>
      </c>
      <c r="L320" s="52">
        <v>0.18679017018538899</v>
      </c>
      <c r="M320" s="53" t="b">
        <v>0</v>
      </c>
      <c r="N320" s="26">
        <v>0.93072201629450002</v>
      </c>
      <c r="O320" s="27">
        <v>0.94370883512651604</v>
      </c>
      <c r="P320" s="52">
        <v>7.5742043246384101E-3</v>
      </c>
      <c r="Q320" s="52">
        <v>8.6971758212613895E-2</v>
      </c>
      <c r="R320" s="53" t="b">
        <v>0</v>
      </c>
      <c r="S320" s="27">
        <v>0.94731289541535901</v>
      </c>
      <c r="T320" s="27">
        <v>0.962770215387171</v>
      </c>
      <c r="U320" s="52">
        <v>5.8528529894818502E-3</v>
      </c>
      <c r="V320" s="52">
        <v>8.8413024775396795E-2</v>
      </c>
      <c r="W320" s="53" t="b">
        <v>0</v>
      </c>
      <c r="X320" s="26">
        <v>0.72834820027473801</v>
      </c>
      <c r="Y320" s="27">
        <v>0.77642986630754396</v>
      </c>
      <c r="Z320" s="52">
        <v>3.0376479422447498E-2</v>
      </c>
      <c r="AA320" s="52">
        <v>8.7285409346824799E-2</v>
      </c>
      <c r="AB320" s="53" t="b">
        <v>0</v>
      </c>
    </row>
    <row r="321" spans="1:28" x14ac:dyDescent="0.2">
      <c r="A321" s="51" t="s">
        <v>1366</v>
      </c>
      <c r="B321" s="52" t="s">
        <v>1367</v>
      </c>
      <c r="C321" s="52" t="s">
        <v>1366</v>
      </c>
      <c r="D321" s="51">
        <v>0.77581749726994997</v>
      </c>
      <c r="E321" s="52">
        <v>0.81278061538677304</v>
      </c>
      <c r="F321" s="52">
        <v>3.3137914967568502E-2</v>
      </c>
      <c r="G321" s="52">
        <v>0.116145776463152</v>
      </c>
      <c r="H321" s="53" t="b">
        <v>0</v>
      </c>
      <c r="I321" s="52">
        <v>0.162346875737755</v>
      </c>
      <c r="J321" s="52">
        <v>0.24897478855576399</v>
      </c>
      <c r="K321" s="52">
        <v>0.34034889502326798</v>
      </c>
      <c r="L321" s="52">
        <v>0.240534181904456</v>
      </c>
      <c r="M321" s="53" t="b">
        <v>0</v>
      </c>
      <c r="N321" s="51">
        <v>0.85124431379240695</v>
      </c>
      <c r="O321" s="52">
        <v>0.87533613399407895</v>
      </c>
      <c r="P321" s="52">
        <v>2.2068480352641199E-2</v>
      </c>
      <c r="Q321" s="52">
        <v>0.11746789199355701</v>
      </c>
      <c r="R321" s="53" t="b">
        <v>0</v>
      </c>
      <c r="S321" s="52">
        <v>0.72538067023147001</v>
      </c>
      <c r="T321" s="52">
        <v>0.777066270813074</v>
      </c>
      <c r="U321" s="52">
        <v>4.1621547124303299E-2</v>
      </c>
      <c r="V321" s="52">
        <v>0.118256680682157</v>
      </c>
      <c r="W321" s="53" t="b">
        <v>0</v>
      </c>
      <c r="X321" s="51">
        <v>0.82157810559501798</v>
      </c>
      <c r="Y321" s="52">
        <v>0.85287631914149498</v>
      </c>
      <c r="Z321" s="52">
        <v>2.61381580658205E-2</v>
      </c>
      <c r="AA321" s="52">
        <v>0.11569237668346501</v>
      </c>
      <c r="AB321" s="53" t="b">
        <v>0</v>
      </c>
    </row>
    <row r="322" spans="1:28" x14ac:dyDescent="0.2">
      <c r="A322" s="51" t="s">
        <v>1309</v>
      </c>
      <c r="B322" s="52" t="s">
        <v>1310</v>
      </c>
      <c r="C322" s="52" t="s">
        <v>1309</v>
      </c>
      <c r="D322" s="51">
        <v>0.61759519387037198</v>
      </c>
      <c r="E322" s="52">
        <v>0.67656156916452803</v>
      </c>
      <c r="F322" s="52">
        <v>2.98094748224981E-2</v>
      </c>
      <c r="G322" s="52">
        <v>5.9571315560809301E-2</v>
      </c>
      <c r="H322" s="53" t="b">
        <v>0</v>
      </c>
      <c r="I322" s="52">
        <v>5.59130004838875E-3</v>
      </c>
      <c r="J322" s="52">
        <v>1.43400401241029E-2</v>
      </c>
      <c r="K322" s="52">
        <v>0.34281147655859801</v>
      </c>
      <c r="L322" s="52">
        <v>0.119472290909498</v>
      </c>
      <c r="M322" s="53" t="b">
        <v>1</v>
      </c>
      <c r="N322" s="51">
        <v>0.91777393265609897</v>
      </c>
      <c r="O322" s="52">
        <v>0.93274926489058096</v>
      </c>
      <c r="P322" s="52">
        <v>6.1020925400636803E-3</v>
      </c>
      <c r="Q322" s="52">
        <v>5.8998575553816497E-2</v>
      </c>
      <c r="R322" s="53" t="b">
        <v>0</v>
      </c>
      <c r="S322" s="52">
        <v>0.83961383824772096</v>
      </c>
      <c r="T322" s="52">
        <v>0.87159912732382505</v>
      </c>
      <c r="U322" s="52">
        <v>1.2294385411768799E-2</v>
      </c>
      <c r="V322" s="52">
        <v>6.0631559658481403E-2</v>
      </c>
      <c r="W322" s="53" t="b">
        <v>0</v>
      </c>
      <c r="X322" s="51">
        <v>0.68337067598187695</v>
      </c>
      <c r="Y322" s="52">
        <v>0.74116819584103999</v>
      </c>
      <c r="Z322" s="52">
        <v>2.4298614947680899E-2</v>
      </c>
      <c r="AA322" s="52">
        <v>5.9449739668069497E-2</v>
      </c>
      <c r="AB322" s="53" t="b">
        <v>0</v>
      </c>
    </row>
    <row r="323" spans="1:28" x14ac:dyDescent="0.2">
      <c r="A323" s="51" t="s">
        <v>958</v>
      </c>
      <c r="B323" s="52" t="s">
        <v>959</v>
      </c>
      <c r="C323" s="52" t="s">
        <v>960</v>
      </c>
      <c r="D323" s="51">
        <v>0.15891728026709501</v>
      </c>
      <c r="E323" s="52">
        <v>0.237287445878265</v>
      </c>
      <c r="F323" s="52">
        <v>2.9790474006845299E-2</v>
      </c>
      <c r="G323" s="52">
        <v>2.1045281399636E-2</v>
      </c>
      <c r="H323" s="53" t="b">
        <v>0</v>
      </c>
      <c r="I323" s="52">
        <v>2.95429837695873E-4</v>
      </c>
      <c r="J323" s="52">
        <v>1.1298895546964999E-3</v>
      </c>
      <c r="K323" s="52">
        <v>0.15612864583970801</v>
      </c>
      <c r="L323" s="52">
        <v>4.0317373283695598E-2</v>
      </c>
      <c r="M323" s="53" t="b">
        <v>1</v>
      </c>
      <c r="N323" s="51">
        <v>0.19759805621156401</v>
      </c>
      <c r="O323" s="52">
        <v>0.28261924350194501</v>
      </c>
      <c r="P323" s="52">
        <v>2.75002597043136E-2</v>
      </c>
      <c r="Q323" s="52">
        <v>2.12525382344728E-2</v>
      </c>
      <c r="R323" s="53" t="b">
        <v>0</v>
      </c>
      <c r="S323" s="52">
        <v>0.15914908970420999</v>
      </c>
      <c r="T323" s="52">
        <v>0.23682253621513799</v>
      </c>
      <c r="U323" s="52">
        <v>3.04847604884315E-2</v>
      </c>
      <c r="V323" s="52">
        <v>2.15462646607852E-2</v>
      </c>
      <c r="W323" s="53" t="b">
        <v>0</v>
      </c>
      <c r="X323" s="51">
        <v>0.16949214748338101</v>
      </c>
      <c r="Y323" s="52">
        <v>0.24952865342365499</v>
      </c>
      <c r="Z323" s="52">
        <v>2.9138586921156302E-2</v>
      </c>
      <c r="AA323" s="52">
        <v>2.11121878635489E-2</v>
      </c>
      <c r="AB323" s="53" t="b">
        <v>0</v>
      </c>
    </row>
    <row r="324" spans="1:28" x14ac:dyDescent="0.2">
      <c r="A324" s="51" t="s">
        <v>1208</v>
      </c>
      <c r="B324" s="52" t="s">
        <v>1209</v>
      </c>
      <c r="C324" s="52" t="s">
        <v>1210</v>
      </c>
      <c r="D324" s="51">
        <v>0.49091599281551102</v>
      </c>
      <c r="E324" s="52">
        <v>0.58057888111369704</v>
      </c>
      <c r="F324" s="52">
        <v>2.89846766382474E-2</v>
      </c>
      <c r="G324" s="52">
        <v>4.1958469200607897E-2</v>
      </c>
      <c r="H324" s="53" t="b">
        <v>0</v>
      </c>
      <c r="I324" s="52">
        <v>2.4710719147726799E-2</v>
      </c>
      <c r="J324" s="52">
        <v>5.20476983014923E-2</v>
      </c>
      <c r="K324" s="52">
        <v>-0.20452932241944899</v>
      </c>
      <c r="L324" s="52">
        <v>8.8666883305391506E-2</v>
      </c>
      <c r="M324" s="53" t="b">
        <v>0</v>
      </c>
      <c r="N324" s="51">
        <v>0.428272306939458</v>
      </c>
      <c r="O324" s="52">
        <v>0.51298551050990004</v>
      </c>
      <c r="P324" s="52">
        <v>3.35421832825804E-2</v>
      </c>
      <c r="Q324" s="52">
        <v>4.2209671188287098E-2</v>
      </c>
      <c r="R324" s="53" t="b">
        <v>0</v>
      </c>
      <c r="S324" s="52">
        <v>0.56401385637569501</v>
      </c>
      <c r="T324" s="52">
        <v>0.64206277122664002</v>
      </c>
      <c r="U324" s="52">
        <v>2.4861076507382101E-2</v>
      </c>
      <c r="V324" s="52">
        <v>4.2982985287238699E-2</v>
      </c>
      <c r="W324" s="53" t="b">
        <v>0</v>
      </c>
      <c r="X324" s="51">
        <v>0.48418614853685998</v>
      </c>
      <c r="Y324" s="52">
        <v>0.57254924319461997</v>
      </c>
      <c r="Z324" s="52">
        <v>2.95217088040295E-2</v>
      </c>
      <c r="AA324" s="52">
        <v>4.2080278601419899E-2</v>
      </c>
      <c r="AB324" s="53" t="b">
        <v>0</v>
      </c>
    </row>
    <row r="325" spans="1:28" x14ac:dyDescent="0.2">
      <c r="A325" s="51" t="s">
        <v>1376</v>
      </c>
      <c r="B325" s="52" t="s">
        <v>1377</v>
      </c>
      <c r="C325" s="52" t="s">
        <v>1376</v>
      </c>
      <c r="D325" s="51">
        <v>0.80103811639354405</v>
      </c>
      <c r="E325" s="52">
        <v>0.83353846956464295</v>
      </c>
      <c r="F325" s="52">
        <v>2.8684243614376301E-2</v>
      </c>
      <c r="G325" s="52">
        <v>0.11359880702790499</v>
      </c>
      <c r="H325" s="53" t="b">
        <v>0</v>
      </c>
      <c r="I325" s="52">
        <v>0.501106624962108</v>
      </c>
      <c r="J325" s="52">
        <v>0.60354278586596399</v>
      </c>
      <c r="K325" s="52">
        <v>0.165363730279902</v>
      </c>
      <c r="L325" s="52">
        <v>0.244365517286949</v>
      </c>
      <c r="M325" s="53" t="b">
        <v>0</v>
      </c>
      <c r="N325" s="51">
        <v>0.699473384604962</v>
      </c>
      <c r="O325" s="52">
        <v>0.74968170373659104</v>
      </c>
      <c r="P325" s="52">
        <v>4.4198672333382698E-2</v>
      </c>
      <c r="Q325" s="52">
        <v>0.114252422636989</v>
      </c>
      <c r="R325" s="53" t="b">
        <v>0</v>
      </c>
      <c r="S325" s="52">
        <v>0.63901969625745403</v>
      </c>
      <c r="T325" s="52">
        <v>0.70534832295759498</v>
      </c>
      <c r="U325" s="52">
        <v>5.4038740145942697E-2</v>
      </c>
      <c r="V325" s="52">
        <v>0.11494097393692</v>
      </c>
      <c r="W325" s="53" t="b">
        <v>0</v>
      </c>
      <c r="X325" s="51">
        <v>0.80280832487242304</v>
      </c>
      <c r="Y325" s="52">
        <v>0.83538050034457301</v>
      </c>
      <c r="Z325" s="52">
        <v>2.8460530340238401E-2</v>
      </c>
      <c r="AA325" s="52">
        <v>0.113747220940185</v>
      </c>
      <c r="AB325" s="53" t="b">
        <v>0</v>
      </c>
    </row>
    <row r="326" spans="1:28" x14ac:dyDescent="0.2">
      <c r="A326" s="51" t="s">
        <v>1143</v>
      </c>
      <c r="B326" s="52" t="s">
        <v>1144</v>
      </c>
      <c r="C326" s="52" t="s">
        <v>1145</v>
      </c>
      <c r="D326" s="51">
        <v>0.38260657519438701</v>
      </c>
      <c r="E326" s="52">
        <v>0.47935766317457701</v>
      </c>
      <c r="F326" s="52">
        <v>2.6061739021913301E-2</v>
      </c>
      <c r="G326" s="52">
        <v>2.97926059536722E-2</v>
      </c>
      <c r="H326" s="53" t="b">
        <v>0</v>
      </c>
      <c r="I326" s="52">
        <v>0.70840105098347494</v>
      </c>
      <c r="J326" s="52">
        <v>0.79399192346733904</v>
      </c>
      <c r="K326" s="52">
        <v>2.3946533913970398E-2</v>
      </c>
      <c r="L326" s="52">
        <v>6.3724644575941999E-2</v>
      </c>
      <c r="M326" s="53" t="b">
        <v>0</v>
      </c>
      <c r="N326" s="51">
        <v>0.44327109887567201</v>
      </c>
      <c r="O326" s="52">
        <v>0.52804972434369701</v>
      </c>
      <c r="P326" s="52">
        <v>2.3166624949539201E-2</v>
      </c>
      <c r="Q326" s="52">
        <v>3.0164515842479901E-2</v>
      </c>
      <c r="R326" s="53" t="b">
        <v>0</v>
      </c>
      <c r="S326" s="27">
        <v>0.39025321516196698</v>
      </c>
      <c r="T326" s="27">
        <v>0.48614400517319301</v>
      </c>
      <c r="U326" s="52">
        <v>2.57271020619032E-2</v>
      </c>
      <c r="V326" s="52">
        <v>2.98877556815349E-2</v>
      </c>
      <c r="W326" s="53" t="b">
        <v>0</v>
      </c>
      <c r="X326" s="51">
        <v>0.33298613557637102</v>
      </c>
      <c r="Y326" s="52">
        <v>0.427005750327347</v>
      </c>
      <c r="Z326" s="52">
        <v>2.89063710225291E-2</v>
      </c>
      <c r="AA326" s="52">
        <v>2.9796261579553299E-2</v>
      </c>
      <c r="AB326" s="53" t="b">
        <v>0</v>
      </c>
    </row>
    <row r="327" spans="1:28" x14ac:dyDescent="0.2">
      <c r="A327" s="51" t="s">
        <v>1344</v>
      </c>
      <c r="B327" s="52" t="s">
        <v>1345</v>
      </c>
      <c r="C327" s="52" t="s">
        <v>1344</v>
      </c>
      <c r="D327" s="51">
        <v>0.70926323836371497</v>
      </c>
      <c r="E327" s="52">
        <v>0.75608501693540298</v>
      </c>
      <c r="F327" s="52">
        <v>2.5858217724213099E-2</v>
      </c>
      <c r="G327" s="52">
        <v>6.9253733688250205E-2</v>
      </c>
      <c r="H327" s="53" t="b">
        <v>0</v>
      </c>
      <c r="I327" s="52">
        <v>0.165044773871908</v>
      </c>
      <c r="J327" s="52">
        <v>0.25160671821032099</v>
      </c>
      <c r="K327" s="52">
        <v>0.224060253863446</v>
      </c>
      <c r="L327" s="52">
        <v>0.159516290404281</v>
      </c>
      <c r="M327" s="53" t="b">
        <v>0</v>
      </c>
      <c r="N327" s="51">
        <v>0.94633337597320999</v>
      </c>
      <c r="O327" s="52">
        <v>0.955230279332272</v>
      </c>
      <c r="P327" s="52">
        <v>-4.6459973345761903E-3</v>
      </c>
      <c r="Q327" s="52">
        <v>6.8936060538807006E-2</v>
      </c>
      <c r="R327" s="53" t="b">
        <v>0</v>
      </c>
      <c r="S327" s="52">
        <v>0.81501862125119495</v>
      </c>
      <c r="T327" s="52">
        <v>0.852153762267436</v>
      </c>
      <c r="U327" s="52">
        <v>-1.5979945251402401E-2</v>
      </c>
      <c r="V327" s="52">
        <v>6.8215094304617099E-2</v>
      </c>
      <c r="W327" s="53" t="b">
        <v>0</v>
      </c>
      <c r="X327" s="51">
        <v>0.747859915283971</v>
      </c>
      <c r="Y327" s="52">
        <v>0.7895082882901</v>
      </c>
      <c r="Z327" s="52">
        <v>2.2388540158655601E-2</v>
      </c>
      <c r="AA327" s="52">
        <v>6.9549344382039996E-2</v>
      </c>
      <c r="AB327" s="53" t="b">
        <v>0</v>
      </c>
    </row>
    <row r="328" spans="1:28" x14ac:dyDescent="0.2">
      <c r="A328" s="51" t="s">
        <v>1302</v>
      </c>
      <c r="B328" s="52" t="s">
        <v>1303</v>
      </c>
      <c r="C328" s="52" t="s">
        <v>1302</v>
      </c>
      <c r="D328" s="51">
        <v>0.60080362725192904</v>
      </c>
      <c r="E328" s="52">
        <v>0.66054248100819901</v>
      </c>
      <c r="F328" s="52">
        <v>2.5068859198088302E-2</v>
      </c>
      <c r="G328" s="52">
        <v>4.7838273183637398E-2</v>
      </c>
      <c r="H328" s="53" t="b">
        <v>0</v>
      </c>
      <c r="I328" s="27">
        <v>0.20890781209213899</v>
      </c>
      <c r="J328" s="52">
        <v>0.30875866465143198</v>
      </c>
      <c r="K328" s="52">
        <v>0.143324562726583</v>
      </c>
      <c r="L328" s="52">
        <v>0.112781129769288</v>
      </c>
      <c r="M328" s="53" t="b">
        <v>0</v>
      </c>
      <c r="N328" s="51">
        <v>0.69031463542157201</v>
      </c>
      <c r="O328" s="52">
        <v>0.74684164030720901</v>
      </c>
      <c r="P328" s="52">
        <v>1.9236413593734899E-2</v>
      </c>
      <c r="Q328" s="52">
        <v>4.8214276202463803E-2</v>
      </c>
      <c r="R328" s="53" t="b">
        <v>0</v>
      </c>
      <c r="S328" s="52">
        <v>0.67512233233006502</v>
      </c>
      <c r="T328" s="52">
        <v>0.73958124848218199</v>
      </c>
      <c r="U328" s="52">
        <v>2.03968570820336E-2</v>
      </c>
      <c r="V328" s="52">
        <v>4.85955327906522E-2</v>
      </c>
      <c r="W328" s="53" t="b">
        <v>0</v>
      </c>
      <c r="X328" s="51">
        <v>0.65266504120344804</v>
      </c>
      <c r="Y328" s="52">
        <v>0.71318786457319105</v>
      </c>
      <c r="Z328" s="52">
        <v>2.1619838488943201E-2</v>
      </c>
      <c r="AA328" s="52">
        <v>4.7969640582751598E-2</v>
      </c>
      <c r="AB328" s="53" t="b">
        <v>0</v>
      </c>
    </row>
    <row r="329" spans="1:28" x14ac:dyDescent="0.2">
      <c r="A329" s="51" t="s">
        <v>1382</v>
      </c>
      <c r="B329" s="52" t="s">
        <v>1383</v>
      </c>
      <c r="C329" s="52" t="s">
        <v>1384</v>
      </c>
      <c r="D329" s="51">
        <v>0.81780093329802905</v>
      </c>
      <c r="E329" s="52">
        <v>0.84693873377183004</v>
      </c>
      <c r="F329" s="52">
        <v>2.5066845991956101E-2</v>
      </c>
      <c r="G329" s="52">
        <v>0.108644704401131</v>
      </c>
      <c r="H329" s="53" t="b">
        <v>0</v>
      </c>
      <c r="I329" s="52">
        <v>6.9446421812811702E-5</v>
      </c>
      <c r="J329" s="52">
        <v>3.4020943719534699E-4</v>
      </c>
      <c r="K329" s="52">
        <v>0.84111556603494297</v>
      </c>
      <c r="L329" s="52">
        <v>0.19720884544373801</v>
      </c>
      <c r="M329" s="53" t="b">
        <v>1</v>
      </c>
      <c r="N329" s="51">
        <v>0.65250798644414298</v>
      </c>
      <c r="O329" s="52">
        <v>0.72042590580481303</v>
      </c>
      <c r="P329" s="52">
        <v>4.9320103790374402E-2</v>
      </c>
      <c r="Q329" s="52">
        <v>0.109344159720483</v>
      </c>
      <c r="R329" s="53" t="b">
        <v>0</v>
      </c>
      <c r="S329" s="27">
        <v>0.75444920269517302</v>
      </c>
      <c r="T329" s="27">
        <v>0.80232812215608895</v>
      </c>
      <c r="U329" s="52">
        <v>3.4671562016362401E-2</v>
      </c>
      <c r="V329" s="52">
        <v>0.11067396377335401</v>
      </c>
      <c r="W329" s="53" t="b">
        <v>0</v>
      </c>
      <c r="X329" s="51">
        <v>0.78386960198223299</v>
      </c>
      <c r="Y329" s="52">
        <v>0.81958548312770696</v>
      </c>
      <c r="Z329" s="52">
        <v>2.99856651907787E-2</v>
      </c>
      <c r="AA329" s="52">
        <v>0.109156817593568</v>
      </c>
      <c r="AB329" s="53" t="b">
        <v>0</v>
      </c>
    </row>
    <row r="330" spans="1:28" x14ac:dyDescent="0.2">
      <c r="A330" s="51" t="s">
        <v>1165</v>
      </c>
      <c r="B330" s="52" t="s">
        <v>1166</v>
      </c>
      <c r="C330" s="52" t="s">
        <v>1165</v>
      </c>
      <c r="D330" s="51">
        <v>0.40655812595388402</v>
      </c>
      <c r="E330" s="52">
        <v>0.49932209272082601</v>
      </c>
      <c r="F330" s="52">
        <v>2.4537018126856099E-2</v>
      </c>
      <c r="G330" s="52">
        <v>2.95157863889207E-2</v>
      </c>
      <c r="H330" s="53" t="b">
        <v>0</v>
      </c>
      <c r="I330" s="52">
        <v>9.7822978469431707E-2</v>
      </c>
      <c r="J330" s="52">
        <v>0.167140633144887</v>
      </c>
      <c r="K330" s="52">
        <v>0.15277040483461601</v>
      </c>
      <c r="L330" s="52">
        <v>9.0910644442722094E-2</v>
      </c>
      <c r="M330" s="53" t="b">
        <v>0</v>
      </c>
      <c r="N330" s="26">
        <v>0.681039960066115</v>
      </c>
      <c r="O330" s="52">
        <v>0.74048235059557599</v>
      </c>
      <c r="P330" s="52">
        <v>1.21313137322517E-2</v>
      </c>
      <c r="Q330" s="52">
        <v>2.9480470686043599E-2</v>
      </c>
      <c r="R330" s="53" t="b">
        <v>0</v>
      </c>
      <c r="S330" s="52">
        <v>0.59028731181760197</v>
      </c>
      <c r="T330" s="52">
        <v>0.65991094346788304</v>
      </c>
      <c r="U330" s="52">
        <v>1.6144544217747199E-2</v>
      </c>
      <c r="V330" s="52">
        <v>2.9947097184111999E-2</v>
      </c>
      <c r="W330" s="53" t="b">
        <v>0</v>
      </c>
      <c r="X330" s="26">
        <v>0.41233371772841099</v>
      </c>
      <c r="Y330" s="52">
        <v>0.50928470518296698</v>
      </c>
      <c r="Z330" s="52">
        <v>2.4354875968795601E-2</v>
      </c>
      <c r="AA330" s="52">
        <v>2.9660871962851599E-2</v>
      </c>
      <c r="AB330" s="53" t="b">
        <v>0</v>
      </c>
    </row>
    <row r="331" spans="1:28" x14ac:dyDescent="0.2">
      <c r="A331" s="51" t="s">
        <v>1299</v>
      </c>
      <c r="B331" s="52" t="s">
        <v>1300</v>
      </c>
      <c r="C331" s="52" t="s">
        <v>1299</v>
      </c>
      <c r="D331" s="51">
        <v>0.59806215443944299</v>
      </c>
      <c r="E331" s="52">
        <v>0.66013949198885302</v>
      </c>
      <c r="F331" s="52">
        <v>2.45094495970412E-2</v>
      </c>
      <c r="G331" s="52">
        <v>4.6380765355276098E-2</v>
      </c>
      <c r="H331" s="53" t="b">
        <v>0</v>
      </c>
      <c r="I331" s="52">
        <v>0.138050361895903</v>
      </c>
      <c r="J331" s="52">
        <v>0.218267955754225</v>
      </c>
      <c r="K331" s="52">
        <v>0.16104309741526299</v>
      </c>
      <c r="L331" s="52">
        <v>0.10708315461255501</v>
      </c>
      <c r="M331" s="53" t="b">
        <v>0</v>
      </c>
      <c r="N331" s="51">
        <v>0.94646669878793899</v>
      </c>
      <c r="O331" s="52">
        <v>0.955230279332272</v>
      </c>
      <c r="P331" s="52">
        <v>-3.0210388622200798E-3</v>
      </c>
      <c r="Q331" s="52">
        <v>4.4910803557985601E-2</v>
      </c>
      <c r="R331" s="53" t="b">
        <v>0</v>
      </c>
      <c r="S331" s="52">
        <v>0.79423353715223</v>
      </c>
      <c r="T331" s="52">
        <v>0.83846446052874601</v>
      </c>
      <c r="U331" s="52">
        <v>1.19122696957282E-2</v>
      </c>
      <c r="V331" s="52">
        <v>4.55843086228927E-2</v>
      </c>
      <c r="W331" s="53" t="b">
        <v>0</v>
      </c>
      <c r="X331" s="51">
        <v>0.61195507748293199</v>
      </c>
      <c r="Y331" s="52">
        <v>0.67891199435765504</v>
      </c>
      <c r="Z331" s="52">
        <v>2.3644601968315301E-2</v>
      </c>
      <c r="AA331" s="52">
        <v>4.6502178797169301E-2</v>
      </c>
      <c r="AB331" s="53" t="b">
        <v>0</v>
      </c>
    </row>
    <row r="332" spans="1:28" x14ac:dyDescent="0.2">
      <c r="A332" s="51" t="s">
        <v>1305</v>
      </c>
      <c r="B332" s="52" t="s">
        <v>1306</v>
      </c>
      <c r="C332" s="52" t="s">
        <v>1307</v>
      </c>
      <c r="D332" s="51">
        <v>0.60145725908315395</v>
      </c>
      <c r="E332" s="52">
        <v>0.66054248100819901</v>
      </c>
      <c r="F332" s="52">
        <v>2.28379124414053E-2</v>
      </c>
      <c r="G332" s="52">
        <v>4.3637214028081697E-2</v>
      </c>
      <c r="H332" s="53" t="b">
        <v>0</v>
      </c>
      <c r="I332" s="52">
        <v>9.8137619461218198E-2</v>
      </c>
      <c r="J332" s="52">
        <v>0.167140633144887</v>
      </c>
      <c r="K332" s="52">
        <v>0.182259379658399</v>
      </c>
      <c r="L332" s="52">
        <v>0.10838932841567001</v>
      </c>
      <c r="M332" s="53" t="b">
        <v>0</v>
      </c>
      <c r="N332" s="51">
        <v>0.55265554220801505</v>
      </c>
      <c r="O332" s="52">
        <v>0.63243521365536703</v>
      </c>
      <c r="P332" s="52">
        <v>2.6279038235577801E-2</v>
      </c>
      <c r="Q332" s="52">
        <v>4.4162318510709703E-2</v>
      </c>
      <c r="R332" s="53" t="b">
        <v>0</v>
      </c>
      <c r="S332" s="52">
        <v>0.45211509859761401</v>
      </c>
      <c r="T332" s="52">
        <v>0.53711766481896295</v>
      </c>
      <c r="U332" s="52">
        <v>3.3443019451421099E-2</v>
      </c>
      <c r="V332" s="52">
        <v>4.4366738008694999E-2</v>
      </c>
      <c r="W332" s="53" t="b">
        <v>0</v>
      </c>
      <c r="X332" s="51">
        <v>0.69023273179909905</v>
      </c>
      <c r="Y332" s="52">
        <v>0.74490463134754303</v>
      </c>
      <c r="Z332" s="52">
        <v>1.7534192462642501E-2</v>
      </c>
      <c r="AA332" s="52">
        <v>4.3915574419583499E-2</v>
      </c>
      <c r="AB332" s="53" t="b">
        <v>0</v>
      </c>
    </row>
    <row r="333" spans="1:28" x14ac:dyDescent="0.2">
      <c r="A333" s="51" t="s">
        <v>1325</v>
      </c>
      <c r="B333" s="52" t="s">
        <v>1326</v>
      </c>
      <c r="C333" s="52" t="s">
        <v>1325</v>
      </c>
      <c r="D333" s="51">
        <v>0.64881067470294496</v>
      </c>
      <c r="E333" s="52">
        <v>0.70193909223445194</v>
      </c>
      <c r="F333" s="52">
        <v>2.0526600990940301E-2</v>
      </c>
      <c r="G333" s="52">
        <v>4.4971083317704899E-2</v>
      </c>
      <c r="H333" s="53" t="b">
        <v>0</v>
      </c>
      <c r="I333" s="52">
        <v>0.50962235656797505</v>
      </c>
      <c r="J333" s="52">
        <v>0.60875437661270504</v>
      </c>
      <c r="K333" s="52">
        <v>5.7792244083222602E-2</v>
      </c>
      <c r="L333" s="52">
        <v>8.7076843014728497E-2</v>
      </c>
      <c r="M333" s="53" t="b">
        <v>0</v>
      </c>
      <c r="N333" s="26">
        <v>0.805010835615106</v>
      </c>
      <c r="O333" s="52">
        <v>0.84168998639852799</v>
      </c>
      <c r="P333" s="52">
        <v>1.12020721535089E-2</v>
      </c>
      <c r="Q333" s="52">
        <v>4.5287904607901802E-2</v>
      </c>
      <c r="R333" s="53" t="b">
        <v>0</v>
      </c>
      <c r="S333" s="27">
        <v>0.75448286716513002</v>
      </c>
      <c r="T333" s="52">
        <v>0.80232812215608895</v>
      </c>
      <c r="U333" s="52">
        <v>1.4363421314909501E-2</v>
      </c>
      <c r="V333" s="52">
        <v>4.5835670039789098E-2</v>
      </c>
      <c r="W333" s="53" t="b">
        <v>0</v>
      </c>
      <c r="X333" s="26">
        <v>0.68519319703041104</v>
      </c>
      <c r="Y333" s="52">
        <v>0.74130082854903001</v>
      </c>
      <c r="Z333" s="52">
        <v>1.8202128923197499E-2</v>
      </c>
      <c r="AA333" s="52">
        <v>4.4803944517579103E-2</v>
      </c>
      <c r="AB333" s="53" t="b">
        <v>0</v>
      </c>
    </row>
    <row r="334" spans="1:28" x14ac:dyDescent="0.2">
      <c r="A334" s="51" t="s">
        <v>1106</v>
      </c>
      <c r="B334" s="52" t="s">
        <v>1107</v>
      </c>
      <c r="C334" s="52" t="s">
        <v>1106</v>
      </c>
      <c r="D334" s="51">
        <v>0.31145244443290698</v>
      </c>
      <c r="E334" s="52">
        <v>0.402947376180259</v>
      </c>
      <c r="F334" s="52">
        <v>1.8317648750826501E-2</v>
      </c>
      <c r="G334" s="52">
        <v>1.8063797962434701E-2</v>
      </c>
      <c r="H334" s="53" t="b">
        <v>0</v>
      </c>
      <c r="I334" s="52">
        <v>2.6021055817952301E-2</v>
      </c>
      <c r="J334" s="52">
        <v>5.3954408037516201E-2</v>
      </c>
      <c r="K334" s="52">
        <v>0.115632086776304</v>
      </c>
      <c r="L334" s="52">
        <v>5.0611870569547898E-2</v>
      </c>
      <c r="M334" s="53" t="b">
        <v>0</v>
      </c>
      <c r="N334" s="51">
        <v>0.26212216905505498</v>
      </c>
      <c r="O334" s="52">
        <v>0.34949622540674102</v>
      </c>
      <c r="P334" s="52">
        <v>2.0303163599595098E-2</v>
      </c>
      <c r="Q334" s="52">
        <v>1.8071861743499E-2</v>
      </c>
      <c r="R334" s="53" t="b">
        <v>0</v>
      </c>
      <c r="S334" s="52">
        <v>0.188468379313913</v>
      </c>
      <c r="T334" s="52">
        <v>0.27299738664739598</v>
      </c>
      <c r="U334" s="52">
        <v>2.3871571559236301E-2</v>
      </c>
      <c r="V334" s="52">
        <v>1.81109677792964E-2</v>
      </c>
      <c r="W334" s="53" t="b">
        <v>0</v>
      </c>
      <c r="X334" s="51">
        <v>0.31506316470863499</v>
      </c>
      <c r="Y334" s="52">
        <v>0.406965397905382</v>
      </c>
      <c r="Z334" s="52">
        <v>1.8262868171147899E-2</v>
      </c>
      <c r="AA334" s="52">
        <v>1.8145002110209901E-2</v>
      </c>
      <c r="AB334" s="53" t="b">
        <v>0</v>
      </c>
    </row>
    <row r="335" spans="1:28" x14ac:dyDescent="0.2">
      <c r="A335" s="51" t="s">
        <v>1292</v>
      </c>
      <c r="B335" s="52" t="s">
        <v>1293</v>
      </c>
      <c r="C335" s="52" t="s">
        <v>1292</v>
      </c>
      <c r="D335" s="51">
        <v>0.59634908697510303</v>
      </c>
      <c r="E335" s="52">
        <v>0.66002947279782997</v>
      </c>
      <c r="F335" s="52">
        <v>1.57287237346579E-2</v>
      </c>
      <c r="G335" s="52">
        <v>2.9636193790362701E-2</v>
      </c>
      <c r="H335" s="53" t="b">
        <v>0</v>
      </c>
      <c r="I335" s="52">
        <v>0.15624461885785701</v>
      </c>
      <c r="J335" s="52">
        <v>0.244167218000091</v>
      </c>
      <c r="K335" s="52">
        <v>9.3365035440988203E-2</v>
      </c>
      <c r="L335" s="52">
        <v>6.50518863746474E-2</v>
      </c>
      <c r="M335" s="53" t="b">
        <v>0</v>
      </c>
      <c r="N335" s="26">
        <v>0.59467507902082195</v>
      </c>
      <c r="O335" s="52">
        <v>0.67345021935864502</v>
      </c>
      <c r="P335" s="52">
        <v>1.59893077076541E-2</v>
      </c>
      <c r="Q335" s="52">
        <v>2.99904237533343E-2</v>
      </c>
      <c r="R335" s="53" t="b">
        <v>0</v>
      </c>
      <c r="S335" s="52">
        <v>0.64857479834470799</v>
      </c>
      <c r="T335" s="52">
        <v>0.71228869541131701</v>
      </c>
      <c r="U335" s="52">
        <v>1.37557505299244E-2</v>
      </c>
      <c r="V335" s="52">
        <v>3.0125156077481199E-2</v>
      </c>
      <c r="W335" s="53" t="b">
        <v>0</v>
      </c>
      <c r="X335" s="26">
        <v>0.51147489971483195</v>
      </c>
      <c r="Y335" s="52">
        <v>0.59718860085127301</v>
      </c>
      <c r="Z335" s="52">
        <v>1.9396571639508701E-2</v>
      </c>
      <c r="AA335" s="52">
        <v>2.9477341030620899E-2</v>
      </c>
      <c r="AB335" s="53" t="b">
        <v>0</v>
      </c>
    </row>
    <row r="336" spans="1:28" x14ac:dyDescent="0.2">
      <c r="A336" s="51" t="s">
        <v>1404</v>
      </c>
      <c r="B336" s="52" t="s">
        <v>1405</v>
      </c>
      <c r="C336" s="52" t="s">
        <v>1404</v>
      </c>
      <c r="D336" s="51">
        <v>0.87540240542419001</v>
      </c>
      <c r="E336" s="52">
        <v>0.89385350998816504</v>
      </c>
      <c r="F336" s="52">
        <v>1.24815886366454E-2</v>
      </c>
      <c r="G336" s="52">
        <v>7.9455208231081403E-2</v>
      </c>
      <c r="H336" s="53" t="b">
        <v>0</v>
      </c>
      <c r="I336" s="52">
        <v>1.5893830815327002E-2</v>
      </c>
      <c r="J336" s="52">
        <v>3.5905234380738699E-2</v>
      </c>
      <c r="K336" s="52">
        <v>0.35826079019294299</v>
      </c>
      <c r="L336" s="52">
        <v>0.144177516139807</v>
      </c>
      <c r="M336" s="53" t="b">
        <v>1</v>
      </c>
      <c r="N336" s="51">
        <v>0.832910938972939</v>
      </c>
      <c r="O336" s="52">
        <v>0.86073731963404698</v>
      </c>
      <c r="P336" s="52">
        <v>-1.6743249560007001E-2</v>
      </c>
      <c r="Q336" s="52">
        <v>7.9216036574792897E-2</v>
      </c>
      <c r="R336" s="53" t="b">
        <v>0</v>
      </c>
      <c r="S336" s="52">
        <v>0.95876469655725305</v>
      </c>
      <c r="T336" s="52">
        <v>0.97214280860223801</v>
      </c>
      <c r="U336" s="52">
        <v>-4.14794617158436E-3</v>
      </c>
      <c r="V336" s="52">
        <v>8.0080142206368193E-2</v>
      </c>
      <c r="W336" s="53" t="b">
        <v>0</v>
      </c>
      <c r="X336" s="51">
        <v>0.93700379064442496</v>
      </c>
      <c r="Y336" s="52">
        <v>0.939170994244797</v>
      </c>
      <c r="Z336" s="52">
        <v>6.3010256270964399E-3</v>
      </c>
      <c r="AA336" s="52">
        <v>7.9580330737543406E-2</v>
      </c>
      <c r="AB336" s="53" t="b">
        <v>0</v>
      </c>
    </row>
    <row r="337" spans="1:28" x14ac:dyDescent="0.2">
      <c r="A337" s="51" t="s">
        <v>1407</v>
      </c>
      <c r="B337" s="52" t="s">
        <v>1408</v>
      </c>
      <c r="C337" s="52" t="s">
        <v>1407</v>
      </c>
      <c r="D337" s="51">
        <v>0.88293821646528203</v>
      </c>
      <c r="E337" s="52">
        <v>0.89944173453005305</v>
      </c>
      <c r="F337" s="52">
        <v>1.0540158337918E-2</v>
      </c>
      <c r="G337" s="52">
        <v>7.1452221031061997E-2</v>
      </c>
      <c r="H337" s="53" t="b">
        <v>0</v>
      </c>
      <c r="I337" s="52">
        <v>0.36834590018879998</v>
      </c>
      <c r="J337" s="52">
        <v>0.480834767911128</v>
      </c>
      <c r="K337" s="52">
        <v>0.12862753428965701</v>
      </c>
      <c r="L337" s="52">
        <v>0.14188797470279399</v>
      </c>
      <c r="M337" s="53" t="b">
        <v>0</v>
      </c>
      <c r="N337" s="26">
        <v>0.99830299999412397</v>
      </c>
      <c r="O337" s="52">
        <v>0.99830299999412397</v>
      </c>
      <c r="P337" s="52">
        <v>1.5351789763454901E-4</v>
      </c>
      <c r="Q337" s="52">
        <v>7.2052736715398302E-2</v>
      </c>
      <c r="R337" s="53" t="b">
        <v>0</v>
      </c>
      <c r="S337" s="27">
        <v>0.92403295697011101</v>
      </c>
      <c r="T337" s="52">
        <v>0.94350906144957503</v>
      </c>
      <c r="U337" s="52">
        <v>6.9505094017714699E-3</v>
      </c>
      <c r="V337" s="52">
        <v>7.2761417710808907E-2</v>
      </c>
      <c r="W337" s="53" t="b">
        <v>0</v>
      </c>
      <c r="X337" s="26">
        <v>0.93635084259895796</v>
      </c>
      <c r="Y337" s="52">
        <v>0.939170994244797</v>
      </c>
      <c r="Z337" s="52">
        <v>5.7174073742432699E-3</v>
      </c>
      <c r="AA337" s="52">
        <v>7.1468254901649306E-2</v>
      </c>
      <c r="AB337" s="53" t="b">
        <v>0</v>
      </c>
    </row>
    <row r="338" spans="1:28" x14ac:dyDescent="0.2">
      <c r="A338" s="51" t="s">
        <v>1373</v>
      </c>
      <c r="B338" s="52" t="s">
        <v>1374</v>
      </c>
      <c r="C338" s="52" t="s">
        <v>1373</v>
      </c>
      <c r="D338" s="51">
        <v>0.78348343143894605</v>
      </c>
      <c r="E338" s="52">
        <v>0.81722195241000095</v>
      </c>
      <c r="F338" s="52">
        <v>9.8733246035018606E-3</v>
      </c>
      <c r="G338" s="52">
        <v>3.5865959180634399E-2</v>
      </c>
      <c r="H338" s="53" t="b">
        <v>0</v>
      </c>
      <c r="I338" s="52">
        <v>3.4328223584648002E-2</v>
      </c>
      <c r="J338" s="52">
        <v>6.7368563302902904E-2</v>
      </c>
      <c r="K338" s="52">
        <v>0.17441027509745699</v>
      </c>
      <c r="L338" s="52">
        <v>8.06265419095748E-2</v>
      </c>
      <c r="M338" s="53" t="b">
        <v>0</v>
      </c>
      <c r="N338" s="26">
        <v>0.99052374294333001</v>
      </c>
      <c r="O338" s="52">
        <v>0.99280080901906198</v>
      </c>
      <c r="P338" s="52">
        <v>-4.31930357473983E-4</v>
      </c>
      <c r="Q338" s="52">
        <v>3.63067989380522E-2</v>
      </c>
      <c r="R338" s="53" t="b">
        <v>0</v>
      </c>
      <c r="S338" s="52">
        <v>0.87586419125956105</v>
      </c>
      <c r="T338" s="52">
        <v>0.89853361738627902</v>
      </c>
      <c r="U338" s="52">
        <v>5.7517731195672103E-3</v>
      </c>
      <c r="V338" s="52">
        <v>3.6755388600149597E-2</v>
      </c>
      <c r="W338" s="53" t="b">
        <v>0</v>
      </c>
      <c r="X338" s="26">
        <v>0.79400343413187302</v>
      </c>
      <c r="Y338" s="52">
        <v>0.82819496957295902</v>
      </c>
      <c r="Z338" s="52">
        <v>9.4024563001394203E-3</v>
      </c>
      <c r="AA338" s="52">
        <v>3.5944277524069701E-2</v>
      </c>
      <c r="AB338" s="53" t="b">
        <v>0</v>
      </c>
    </row>
    <row r="339" spans="1:28" x14ac:dyDescent="0.2">
      <c r="A339" s="51" t="s">
        <v>1413</v>
      </c>
      <c r="B339" s="52" t="s">
        <v>1414</v>
      </c>
      <c r="C339" s="52" t="s">
        <v>1413</v>
      </c>
      <c r="D339" s="51">
        <v>0.90172280588331899</v>
      </c>
      <c r="E339" s="52">
        <v>0.91430498457006304</v>
      </c>
      <c r="F339" s="52">
        <v>7.2353210230870499E-3</v>
      </c>
      <c r="G339" s="52">
        <v>5.8503638914562499E-2</v>
      </c>
      <c r="H339" s="53" t="b">
        <v>0</v>
      </c>
      <c r="I339" s="52">
        <v>0.449445911350142</v>
      </c>
      <c r="J339" s="52">
        <v>0.55670004928597105</v>
      </c>
      <c r="K339" s="52">
        <v>9.0583218155382103E-2</v>
      </c>
      <c r="L339" s="52">
        <v>0.118991363072477</v>
      </c>
      <c r="M339" s="53" t="b">
        <v>0</v>
      </c>
      <c r="N339" s="51">
        <v>0.81070992186437096</v>
      </c>
      <c r="O339" s="52">
        <v>0.84360268719061005</v>
      </c>
      <c r="P339" s="52">
        <v>1.4140942759068E-2</v>
      </c>
      <c r="Q339" s="52">
        <v>5.8947657469656002E-2</v>
      </c>
      <c r="R339" s="53" t="b">
        <v>0</v>
      </c>
      <c r="S339" s="52">
        <v>0.98117906667568799</v>
      </c>
      <c r="T339" s="52">
        <v>0.98570062919493096</v>
      </c>
      <c r="U339" s="52">
        <v>-1.4138057818891801E-3</v>
      </c>
      <c r="V339" s="52">
        <v>5.9839757498363198E-2</v>
      </c>
      <c r="W339" s="53" t="b">
        <v>0</v>
      </c>
      <c r="X339" s="51">
        <v>0.89914636416086502</v>
      </c>
      <c r="Y339" s="52">
        <v>0.91479260288319497</v>
      </c>
      <c r="Z339" s="52">
        <v>7.4501336284493102E-3</v>
      </c>
      <c r="AA339" s="52">
        <v>5.8693915108850601E-2</v>
      </c>
      <c r="AB339" s="53" t="b">
        <v>0</v>
      </c>
    </row>
    <row r="340" spans="1:28" x14ac:dyDescent="0.2">
      <c r="A340" s="51" t="s">
        <v>1426</v>
      </c>
      <c r="B340" s="52" t="s">
        <v>1427</v>
      </c>
      <c r="C340" s="52" t="s">
        <v>1426</v>
      </c>
      <c r="D340" s="51">
        <v>0.95311830047484403</v>
      </c>
      <c r="E340" s="52">
        <v>0.95673647389880201</v>
      </c>
      <c r="F340" s="52">
        <v>5.16209285369697E-3</v>
      </c>
      <c r="G340" s="52">
        <v>8.7636812250934504E-2</v>
      </c>
      <c r="H340" s="53" t="b">
        <v>0</v>
      </c>
      <c r="I340" s="52">
        <v>0.92105136553137701</v>
      </c>
      <c r="J340" s="52">
        <v>0.95842099134052605</v>
      </c>
      <c r="K340" s="52">
        <v>-1.67133437454874E-2</v>
      </c>
      <c r="L340" s="52">
        <v>0.16790121157968099</v>
      </c>
      <c r="M340" s="53" t="b">
        <v>0</v>
      </c>
      <c r="N340" s="51">
        <v>0.74120735115778702</v>
      </c>
      <c r="O340" s="52">
        <v>0.78438447840969705</v>
      </c>
      <c r="P340" s="52">
        <v>-2.8941358945356401E-2</v>
      </c>
      <c r="Q340" s="52">
        <v>8.7452905713570103E-2</v>
      </c>
      <c r="R340" s="53" t="b">
        <v>0</v>
      </c>
      <c r="S340" s="52">
        <v>0.96861898293603799</v>
      </c>
      <c r="T340" s="52">
        <v>0.97985586208842901</v>
      </c>
      <c r="U340" s="52">
        <v>-3.49782983906065E-3</v>
      </c>
      <c r="V340" s="52">
        <v>8.8743928230308397E-2</v>
      </c>
      <c r="W340" s="53" t="b">
        <v>0</v>
      </c>
      <c r="X340" s="51">
        <v>0.82626653202414602</v>
      </c>
      <c r="Y340" s="52">
        <v>0.85367821792068199</v>
      </c>
      <c r="Z340" s="52">
        <v>1.92282667401623E-2</v>
      </c>
      <c r="AA340" s="52">
        <v>8.7430728413022907E-2</v>
      </c>
      <c r="AB340" s="53" t="b">
        <v>0</v>
      </c>
    </row>
    <row r="341" spans="1:28" x14ac:dyDescent="0.2">
      <c r="A341" s="51" t="s">
        <v>1386</v>
      </c>
      <c r="B341" s="52" t="s">
        <v>1387</v>
      </c>
      <c r="C341" s="52" t="s">
        <v>1388</v>
      </c>
      <c r="D341" s="51">
        <v>0.82690292216100003</v>
      </c>
      <c r="E341" s="52">
        <v>0.85433572052653095</v>
      </c>
      <c r="F341" s="52">
        <v>4.2335394020903997E-3</v>
      </c>
      <c r="G341" s="52">
        <v>1.9329649207494901E-2</v>
      </c>
      <c r="H341" s="53" t="b">
        <v>0</v>
      </c>
      <c r="I341" s="52">
        <v>6.0049113708700503E-4</v>
      </c>
      <c r="J341" s="52">
        <v>2.0139548905379499E-3</v>
      </c>
      <c r="K341" s="52">
        <v>0.12449141129070899</v>
      </c>
      <c r="L341" s="52">
        <v>3.4340708966095E-2</v>
      </c>
      <c r="M341" s="53" t="b">
        <v>1</v>
      </c>
      <c r="N341" s="51">
        <v>0.85909602158791898</v>
      </c>
      <c r="O341" s="52">
        <v>0.88133144802901797</v>
      </c>
      <c r="P341" s="52">
        <v>3.4878019528381001E-3</v>
      </c>
      <c r="Q341" s="52">
        <v>1.9616689477528398E-2</v>
      </c>
      <c r="R341" s="53" t="b">
        <v>0</v>
      </c>
      <c r="S341" s="52">
        <v>0.83827812782078703</v>
      </c>
      <c r="T341" s="52">
        <v>0.87159912732382505</v>
      </c>
      <c r="U341" s="52">
        <v>4.0441502601306E-3</v>
      </c>
      <c r="V341" s="52">
        <v>1.9784046643953401E-2</v>
      </c>
      <c r="W341" s="53" t="b">
        <v>0</v>
      </c>
      <c r="X341" s="51">
        <v>0.87506593797699095</v>
      </c>
      <c r="Y341" s="52">
        <v>0.89560739192011196</v>
      </c>
      <c r="Z341" s="52">
        <v>3.0512199026046698E-3</v>
      </c>
      <c r="AA341" s="52">
        <v>1.9376993811733401E-2</v>
      </c>
      <c r="AB341" s="53" t="b">
        <v>0</v>
      </c>
    </row>
    <row r="342" spans="1:28" x14ac:dyDescent="0.2">
      <c r="A342" s="51" t="s">
        <v>1432</v>
      </c>
      <c r="B342" s="52" t="s">
        <v>1433</v>
      </c>
      <c r="C342" s="52" t="s">
        <v>1434</v>
      </c>
      <c r="D342" s="51">
        <v>0.99444893868198103</v>
      </c>
      <c r="E342" s="52">
        <v>0.99444893868198103</v>
      </c>
      <c r="F342" s="52">
        <v>-1.0319321313648499E-3</v>
      </c>
      <c r="G342" s="52">
        <v>0.14803838650266499</v>
      </c>
      <c r="H342" s="53" t="b">
        <v>0</v>
      </c>
      <c r="I342" s="52">
        <v>0.71409332281144899</v>
      </c>
      <c r="J342" s="52">
        <v>0.79831971473279895</v>
      </c>
      <c r="K342" s="52">
        <v>9.5854230197653004E-2</v>
      </c>
      <c r="L342" s="52">
        <v>0.26046059795458198</v>
      </c>
      <c r="M342" s="53" t="b">
        <v>0</v>
      </c>
      <c r="N342" s="26">
        <v>0.76635185754011403</v>
      </c>
      <c r="O342" s="27">
        <v>0.80891297035171605</v>
      </c>
      <c r="P342" s="52">
        <v>-4.2912442133075102E-2</v>
      </c>
      <c r="Q342" s="52">
        <v>0.144107765939128</v>
      </c>
      <c r="R342" s="53" t="b">
        <v>0</v>
      </c>
      <c r="S342" s="52">
        <v>0.69430776341510203</v>
      </c>
      <c r="T342" s="52">
        <v>0.75303759078366495</v>
      </c>
      <c r="U342" s="52">
        <v>-5.88165101941273E-2</v>
      </c>
      <c r="V342" s="52">
        <v>0.149325411923274</v>
      </c>
      <c r="W342" s="53" t="b">
        <v>0</v>
      </c>
      <c r="X342" s="26">
        <v>0.97643744813979605</v>
      </c>
      <c r="Y342" s="27">
        <v>0.97643744813979605</v>
      </c>
      <c r="Z342" s="52">
        <v>4.3762169010283401E-3</v>
      </c>
      <c r="AA342" s="52">
        <v>0.14788297052635699</v>
      </c>
      <c r="AB342" s="53" t="b">
        <v>0</v>
      </c>
    </row>
    <row r="343" spans="1:28" x14ac:dyDescent="0.2">
      <c r="A343" s="51" t="s">
        <v>1419</v>
      </c>
      <c r="B343" s="52" t="s">
        <v>1420</v>
      </c>
      <c r="C343" s="52" t="s">
        <v>1419</v>
      </c>
      <c r="D343" s="51">
        <v>0.94340743841039898</v>
      </c>
      <c r="E343" s="52">
        <v>0.95214269246975503</v>
      </c>
      <c r="F343" s="52">
        <v>-4.4956760210214499E-3</v>
      </c>
      <c r="G343" s="52">
        <v>6.3219535923607906E-2</v>
      </c>
      <c r="H343" s="53" t="b">
        <v>0</v>
      </c>
      <c r="I343" s="52">
        <v>5.98456326428271E-2</v>
      </c>
      <c r="J343" s="52">
        <v>0.10725063513877001</v>
      </c>
      <c r="K343" s="52">
        <v>0.29919996811833999</v>
      </c>
      <c r="L343" s="52">
        <v>0.15598875001335499</v>
      </c>
      <c r="M343" s="53" t="b">
        <v>0</v>
      </c>
      <c r="N343" s="51">
        <v>0.76809626083855598</v>
      </c>
      <c r="O343" s="52">
        <v>0.80891297035171605</v>
      </c>
      <c r="P343" s="52">
        <v>1.8372521482685499E-2</v>
      </c>
      <c r="Q343" s="52">
        <v>6.2189865221533198E-2</v>
      </c>
      <c r="R343" s="53" t="b">
        <v>0</v>
      </c>
      <c r="S343" s="27">
        <v>0.692587107736645</v>
      </c>
      <c r="T343" s="52">
        <v>0.75303759078366495</v>
      </c>
      <c r="U343" s="52">
        <v>2.49173401241282E-2</v>
      </c>
      <c r="V343" s="52">
        <v>6.2899016496823903E-2</v>
      </c>
      <c r="W343" s="53" t="b">
        <v>0</v>
      </c>
      <c r="X343" s="51">
        <v>0.92993880820561703</v>
      </c>
      <c r="Y343" s="52">
        <v>0.93854935272603901</v>
      </c>
      <c r="Z343" s="52">
        <v>-5.5811443654241004E-3</v>
      </c>
      <c r="AA343" s="52">
        <v>6.3367742816076905E-2</v>
      </c>
      <c r="AB343" s="53" t="b">
        <v>0</v>
      </c>
    </row>
    <row r="344" spans="1:28" x14ac:dyDescent="0.2">
      <c r="A344" s="51" t="s">
        <v>1429</v>
      </c>
      <c r="B344" s="52" t="s">
        <v>1430</v>
      </c>
      <c r="C344" s="52" t="s">
        <v>1429</v>
      </c>
      <c r="D344" s="51">
        <v>0.95454212418802498</v>
      </c>
      <c r="E344" s="52">
        <v>0.95673647389880201</v>
      </c>
      <c r="F344" s="52">
        <v>-5.6316139837100099E-3</v>
      </c>
      <c r="G344" s="52">
        <v>9.8627147917522501E-2</v>
      </c>
      <c r="H344" s="53" t="b">
        <v>0</v>
      </c>
      <c r="I344" s="52">
        <v>0.42544002674265202</v>
      </c>
      <c r="J344" s="52">
        <v>0.53519096177484005</v>
      </c>
      <c r="K344" s="52">
        <v>0.172316989024308</v>
      </c>
      <c r="L344" s="52">
        <v>0.21463976372788299</v>
      </c>
      <c r="M344" s="53" t="b">
        <v>0</v>
      </c>
      <c r="N344" s="51">
        <v>0.83309896533387096</v>
      </c>
      <c r="O344" s="52">
        <v>0.86073731963404698</v>
      </c>
      <c r="P344" s="52">
        <v>-2.09950862758445E-2</v>
      </c>
      <c r="Q344" s="52">
        <v>9.9458477378007906E-2</v>
      </c>
      <c r="R344" s="53" t="b">
        <v>0</v>
      </c>
      <c r="S344" s="52">
        <v>0.78167799973677499</v>
      </c>
      <c r="T344" s="52">
        <v>0.82922532332173604</v>
      </c>
      <c r="U344" s="52">
        <v>-2.77738161264252E-2</v>
      </c>
      <c r="V344" s="52">
        <v>0.100040241852071</v>
      </c>
      <c r="W344" s="53" t="b">
        <v>0</v>
      </c>
      <c r="X344" s="51">
        <v>0.93701693233139205</v>
      </c>
      <c r="Y344" s="52">
        <v>0.939170994244797</v>
      </c>
      <c r="Z344" s="52">
        <v>-7.8100506887108104E-3</v>
      </c>
      <c r="AA344" s="52">
        <v>9.8670404751802707E-2</v>
      </c>
      <c r="AB344" s="53" t="b">
        <v>0</v>
      </c>
    </row>
    <row r="345" spans="1:28" x14ac:dyDescent="0.2">
      <c r="A345" s="51" t="s">
        <v>1422</v>
      </c>
      <c r="B345" s="52" t="s">
        <v>1423</v>
      </c>
      <c r="C345" s="52" t="s">
        <v>1424</v>
      </c>
      <c r="D345" s="51">
        <v>0.947561609196098</v>
      </c>
      <c r="E345" s="52">
        <v>0.95412670117667198</v>
      </c>
      <c r="F345" s="52">
        <v>-5.8214571393847003E-3</v>
      </c>
      <c r="G345" s="52">
        <v>8.8375916489848702E-2</v>
      </c>
      <c r="H345" s="53" t="b">
        <v>0</v>
      </c>
      <c r="I345" s="52">
        <v>0.321974307793364</v>
      </c>
      <c r="J345" s="52">
        <v>0.43140803619152901</v>
      </c>
      <c r="K345" s="52">
        <v>0.163557037953204</v>
      </c>
      <c r="L345" s="52">
        <v>0.163733640826009</v>
      </c>
      <c r="M345" s="53" t="b">
        <v>0</v>
      </c>
      <c r="N345" s="26">
        <v>0.78837735392152797</v>
      </c>
      <c r="O345" s="52">
        <v>0.82628011132160195</v>
      </c>
      <c r="P345" s="52">
        <v>-2.36602894374685E-2</v>
      </c>
      <c r="Q345" s="52">
        <v>8.8000432041030099E-2</v>
      </c>
      <c r="R345" s="53" t="b">
        <v>0</v>
      </c>
      <c r="S345" s="52">
        <v>0.87283489467508402</v>
      </c>
      <c r="T345" s="52">
        <v>0.89753776905268001</v>
      </c>
      <c r="U345" s="52">
        <v>-1.4405522455393499E-2</v>
      </c>
      <c r="V345" s="52">
        <v>8.9860791555003705E-2</v>
      </c>
      <c r="W345" s="53" t="b">
        <v>0</v>
      </c>
      <c r="X345" s="26">
        <v>0.922805088035068</v>
      </c>
      <c r="Y345" s="52">
        <v>0.93568143810067295</v>
      </c>
      <c r="Z345" s="52">
        <v>-8.5211263863814203E-3</v>
      </c>
      <c r="AA345" s="52">
        <v>8.7798962829395102E-2</v>
      </c>
      <c r="AB345" s="53" t="b">
        <v>0</v>
      </c>
    </row>
    <row r="346" spans="1:28" x14ac:dyDescent="0.2">
      <c r="A346" s="51" t="s">
        <v>1416</v>
      </c>
      <c r="B346" s="52" t="s">
        <v>1417</v>
      </c>
      <c r="C346" s="52" t="s">
        <v>1416</v>
      </c>
      <c r="D346" s="51">
        <v>0.92186640445442203</v>
      </c>
      <c r="E346" s="52">
        <v>0.93256091030656196</v>
      </c>
      <c r="F346" s="52">
        <v>-6.7146635264461801E-3</v>
      </c>
      <c r="G346" s="52">
        <v>6.8327604307798204E-2</v>
      </c>
      <c r="H346" s="53" t="b">
        <v>0</v>
      </c>
      <c r="I346" s="52">
        <v>0.79614458006961797</v>
      </c>
      <c r="J346" s="52">
        <v>0.86133756057159605</v>
      </c>
      <c r="K346" s="52">
        <v>4.2449772601620098E-2</v>
      </c>
      <c r="L346" s="52">
        <v>0.16358808316329401</v>
      </c>
      <c r="M346" s="53" t="b">
        <v>0</v>
      </c>
      <c r="N346" s="51">
        <v>0.66343990168163502</v>
      </c>
      <c r="O346" s="52">
        <v>0.72678340988239398</v>
      </c>
      <c r="P346" s="52">
        <v>-2.9658381123821201E-2</v>
      </c>
      <c r="Q346" s="52">
        <v>6.8000916024035796E-2</v>
      </c>
      <c r="R346" s="53" t="b">
        <v>0</v>
      </c>
      <c r="S346" s="52">
        <v>0.626432294848833</v>
      </c>
      <c r="T346" s="52">
        <v>0.69497323296206404</v>
      </c>
      <c r="U346" s="52">
        <v>-3.3609028339215002E-2</v>
      </c>
      <c r="V346" s="52">
        <v>6.8886021394202093E-2</v>
      </c>
      <c r="W346" s="53" t="b">
        <v>0</v>
      </c>
      <c r="X346" s="51">
        <v>0.90010556568094202</v>
      </c>
      <c r="Y346" s="52">
        <v>0.91479260288319497</v>
      </c>
      <c r="Z346" s="52">
        <v>-8.6031340407430705E-3</v>
      </c>
      <c r="AA346" s="52">
        <v>6.8404206282509997E-2</v>
      </c>
      <c r="AB346" s="53" t="b">
        <v>0</v>
      </c>
    </row>
    <row r="347" spans="1:28" x14ac:dyDescent="0.2">
      <c r="A347" s="51" t="s">
        <v>1379</v>
      </c>
      <c r="B347" s="52" t="s">
        <v>1380</v>
      </c>
      <c r="C347" s="52" t="s">
        <v>1379</v>
      </c>
      <c r="D347" s="51">
        <v>0.81127199430430796</v>
      </c>
      <c r="E347" s="52">
        <v>0.84217759408732895</v>
      </c>
      <c r="F347" s="52">
        <v>-1.5583227843624699E-2</v>
      </c>
      <c r="G347" s="52">
        <v>6.5121288630505203E-2</v>
      </c>
      <c r="H347" s="53" t="b">
        <v>0</v>
      </c>
      <c r="I347" s="52">
        <v>5.8256457925069097E-4</v>
      </c>
      <c r="J347" s="52">
        <v>1.9689779577775298E-3</v>
      </c>
      <c r="K347" s="52">
        <v>0.52482020727981504</v>
      </c>
      <c r="L347" s="52">
        <v>0.14354359498309899</v>
      </c>
      <c r="M347" s="53" t="b">
        <v>1</v>
      </c>
      <c r="N347" s="51">
        <v>0.69981755371741405</v>
      </c>
      <c r="O347" s="52">
        <v>0.74968170373659104</v>
      </c>
      <c r="P347" s="52">
        <v>-2.5459771442792701E-2</v>
      </c>
      <c r="Q347" s="52">
        <v>6.5880426688416593E-2</v>
      </c>
      <c r="R347" s="53" t="b">
        <v>0</v>
      </c>
      <c r="S347" s="27">
        <v>0.78658429179118405</v>
      </c>
      <c r="T347" s="52">
        <v>0.83240473597319398</v>
      </c>
      <c r="U347" s="52">
        <v>1.75552256032111E-2</v>
      </c>
      <c r="V347" s="52">
        <v>6.4701983659516502E-2</v>
      </c>
      <c r="W347" s="53" t="b">
        <v>0</v>
      </c>
      <c r="X347" s="51">
        <v>0.77641298243819301</v>
      </c>
      <c r="Y347" s="52">
        <v>0.81374052967079802</v>
      </c>
      <c r="Z347" s="52">
        <v>-1.8531124501087001E-2</v>
      </c>
      <c r="AA347" s="52">
        <v>6.5110432302201704E-2</v>
      </c>
      <c r="AB347" s="53" t="b">
        <v>0</v>
      </c>
    </row>
    <row r="348" spans="1:28" x14ac:dyDescent="0.2">
      <c r="A348" s="51" t="s">
        <v>1398</v>
      </c>
      <c r="B348" s="52" t="s">
        <v>1399</v>
      </c>
      <c r="C348" s="52" t="s">
        <v>1398</v>
      </c>
      <c r="D348" s="51">
        <v>0.858045185088958</v>
      </c>
      <c r="E348" s="52">
        <v>0.88025341340890695</v>
      </c>
      <c r="F348" s="52">
        <v>-1.6897099530034699E-2</v>
      </c>
      <c r="G348" s="52">
        <v>9.4298332154544098E-2</v>
      </c>
      <c r="H348" s="53" t="b">
        <v>0</v>
      </c>
      <c r="I348" s="52">
        <v>0.66695504502900704</v>
      </c>
      <c r="J348" s="52">
        <v>0.75924908520273404</v>
      </c>
      <c r="K348" s="52">
        <v>8.9301383609019805E-2</v>
      </c>
      <c r="L348" s="52">
        <v>0.206445184540995</v>
      </c>
      <c r="M348" s="53" t="b">
        <v>0</v>
      </c>
      <c r="N348" s="51">
        <v>0.87388299690545401</v>
      </c>
      <c r="O348" s="52">
        <v>0.89230207646552195</v>
      </c>
      <c r="P348" s="52">
        <v>-1.50991443140198E-2</v>
      </c>
      <c r="Q348" s="52">
        <v>9.4955351246952396E-2</v>
      </c>
      <c r="R348" s="53" t="b">
        <v>0</v>
      </c>
      <c r="S348" s="52">
        <v>0.87236720010029101</v>
      </c>
      <c r="T348" s="52">
        <v>0.89753776905268001</v>
      </c>
      <c r="U348" s="52">
        <v>-1.5349585139439299E-2</v>
      </c>
      <c r="V348" s="52">
        <v>9.5374970670751305E-2</v>
      </c>
      <c r="W348" s="53" t="b">
        <v>0</v>
      </c>
      <c r="X348" s="51">
        <v>0.84349014211503803</v>
      </c>
      <c r="Y348" s="52">
        <v>0.865321651675663</v>
      </c>
      <c r="Z348" s="52">
        <v>-1.86556357788734E-2</v>
      </c>
      <c r="AA348" s="52">
        <v>9.4320270789039706E-2</v>
      </c>
      <c r="AB348" s="53" t="b">
        <v>0</v>
      </c>
    </row>
    <row r="349" spans="1:28" x14ac:dyDescent="0.2">
      <c r="A349" s="51" t="s">
        <v>1390</v>
      </c>
      <c r="B349" s="52" t="s">
        <v>1391</v>
      </c>
      <c r="C349" s="52" t="s">
        <v>1392</v>
      </c>
      <c r="D349" s="51">
        <v>0.83842199082327895</v>
      </c>
      <c r="E349" s="52">
        <v>0.86418909692423096</v>
      </c>
      <c r="F349" s="52">
        <v>-1.7066020539177398E-2</v>
      </c>
      <c r="G349" s="52">
        <v>8.3545548413333795E-2</v>
      </c>
      <c r="H349" s="53" t="b">
        <v>0</v>
      </c>
      <c r="I349" s="52">
        <v>3.2161379397995703E-2</v>
      </c>
      <c r="J349" s="52">
        <v>6.4619177039290807E-2</v>
      </c>
      <c r="K349" s="52">
        <v>0.305073193114132</v>
      </c>
      <c r="L349" s="52">
        <v>0.13887439212392599</v>
      </c>
      <c r="M349" s="53" t="b">
        <v>0</v>
      </c>
      <c r="N349" s="51">
        <v>0.68582297796188296</v>
      </c>
      <c r="O349" s="52">
        <v>0.74382790644622099</v>
      </c>
      <c r="P349" s="52">
        <v>-3.41138821149327E-2</v>
      </c>
      <c r="Q349" s="52">
        <v>8.4165240028545404E-2</v>
      </c>
      <c r="R349" s="53" t="b">
        <v>0</v>
      </c>
      <c r="S349" s="52">
        <v>0.54383955298083397</v>
      </c>
      <c r="T349" s="52">
        <v>0.62563072585657997</v>
      </c>
      <c r="U349" s="52">
        <v>-5.1057030408824602E-2</v>
      </c>
      <c r="V349" s="52">
        <v>8.3918284880652796E-2</v>
      </c>
      <c r="W349" s="53" t="b">
        <v>0</v>
      </c>
      <c r="X349" s="51">
        <v>0.84064367164472498</v>
      </c>
      <c r="Y349" s="52">
        <v>0.86443547367240603</v>
      </c>
      <c r="Z349" s="52">
        <v>-1.6828529575282899E-2</v>
      </c>
      <c r="AA349" s="52">
        <v>8.3547484135866601E-2</v>
      </c>
      <c r="AB349" s="53" t="b">
        <v>0</v>
      </c>
    </row>
    <row r="350" spans="1:28" x14ac:dyDescent="0.2">
      <c r="A350" s="51" t="s">
        <v>1315</v>
      </c>
      <c r="B350" s="52" t="s">
        <v>1316</v>
      </c>
      <c r="C350" s="52" t="s">
        <v>1315</v>
      </c>
      <c r="D350" s="51">
        <v>0.63418114523098001</v>
      </c>
      <c r="E350" s="52">
        <v>0.69125744830176805</v>
      </c>
      <c r="F350" s="52">
        <v>-2.1081447785133999E-2</v>
      </c>
      <c r="G350" s="52">
        <v>4.4197115374538902E-2</v>
      </c>
      <c r="H350" s="53" t="b">
        <v>0</v>
      </c>
      <c r="I350" s="52">
        <v>0.29158818718665402</v>
      </c>
      <c r="J350" s="52">
        <v>0.40740453476956301</v>
      </c>
      <c r="K350" s="52">
        <v>-7.6857271341521094E-2</v>
      </c>
      <c r="L350" s="52">
        <v>7.2209338949263693E-2</v>
      </c>
      <c r="M350" s="53" t="b">
        <v>0</v>
      </c>
      <c r="N350" s="51">
        <v>0.375143089712211</v>
      </c>
      <c r="O350" s="52">
        <v>0.46375736669891199</v>
      </c>
      <c r="P350" s="52">
        <v>-3.8731276738230597E-2</v>
      </c>
      <c r="Q350" s="52">
        <v>4.3518293438381601E-2</v>
      </c>
      <c r="R350" s="53" t="b">
        <v>0</v>
      </c>
      <c r="S350" s="52">
        <v>0.44818934991909098</v>
      </c>
      <c r="T350" s="52">
        <v>0.53390862449378096</v>
      </c>
      <c r="U350" s="52">
        <v>-3.3770945841830997E-2</v>
      </c>
      <c r="V350" s="52">
        <v>4.4390085931825203E-2</v>
      </c>
      <c r="W350" s="53" t="b">
        <v>0</v>
      </c>
      <c r="X350" s="51">
        <v>0.62595843400043405</v>
      </c>
      <c r="Y350" s="52">
        <v>0.69093133474478297</v>
      </c>
      <c r="Z350" s="52">
        <v>-2.1621417617544901E-2</v>
      </c>
      <c r="AA350" s="52">
        <v>4.4252316928187797E-2</v>
      </c>
      <c r="AB350" s="53" t="b">
        <v>0</v>
      </c>
    </row>
    <row r="351" spans="1:28" x14ac:dyDescent="0.2">
      <c r="A351" s="51" t="s">
        <v>1321</v>
      </c>
      <c r="B351" s="52" t="s">
        <v>1322</v>
      </c>
      <c r="C351" s="52" t="s">
        <v>1323</v>
      </c>
      <c r="D351" s="51">
        <v>0.64587724841332605</v>
      </c>
      <c r="E351" s="52">
        <v>0.70050368235873195</v>
      </c>
      <c r="F351" s="52">
        <v>-2.11258709328703E-2</v>
      </c>
      <c r="G351" s="52">
        <v>4.5872095881339899E-2</v>
      </c>
      <c r="H351" s="53" t="b">
        <v>0</v>
      </c>
      <c r="I351" s="52">
        <v>6.5899539746645096E-3</v>
      </c>
      <c r="J351" s="52">
        <v>1.6512758235366201E-2</v>
      </c>
      <c r="K351" s="52">
        <v>0.225651448054422</v>
      </c>
      <c r="L351" s="52">
        <v>8.0255206116790601E-2</v>
      </c>
      <c r="M351" s="53" t="b">
        <v>1</v>
      </c>
      <c r="N351" s="51">
        <v>0.53214097266982596</v>
      </c>
      <c r="O351" s="52">
        <v>0.617057085329905</v>
      </c>
      <c r="P351" s="52">
        <v>-2.8953818167031901E-2</v>
      </c>
      <c r="Q351" s="52">
        <v>4.6225429653461499E-2</v>
      </c>
      <c r="R351" s="53" t="b">
        <v>0</v>
      </c>
      <c r="S351" s="52">
        <v>0.81379323577743101</v>
      </c>
      <c r="T351" s="52">
        <v>0.852153762267436</v>
      </c>
      <c r="U351" s="52">
        <v>-1.10337072139568E-2</v>
      </c>
      <c r="V351" s="52">
        <v>4.6753204770050398E-2</v>
      </c>
      <c r="W351" s="53" t="b">
        <v>0</v>
      </c>
      <c r="X351" s="51">
        <v>0.70323228386376102</v>
      </c>
      <c r="Y351" s="52">
        <v>0.75519526050394004</v>
      </c>
      <c r="Z351" s="52">
        <v>-1.7424316986684601E-2</v>
      </c>
      <c r="AA351" s="52">
        <v>4.5640244339672599E-2</v>
      </c>
      <c r="AB351" s="53" t="b">
        <v>0</v>
      </c>
    </row>
    <row r="352" spans="1:28" x14ac:dyDescent="0.2">
      <c r="A352" s="51" t="s">
        <v>1328</v>
      </c>
      <c r="B352" s="52" t="s">
        <v>1329</v>
      </c>
      <c r="C352" s="52" t="s">
        <v>1328</v>
      </c>
      <c r="D352" s="51">
        <v>0.65695171124280705</v>
      </c>
      <c r="E352" s="52">
        <v>0.70898749035114905</v>
      </c>
      <c r="F352" s="52">
        <v>-2.3897082874007901E-2</v>
      </c>
      <c r="G352" s="52">
        <v>5.37004988020768E-2</v>
      </c>
      <c r="H352" s="53" t="b">
        <v>0</v>
      </c>
      <c r="I352" s="52">
        <v>0.25178243810051898</v>
      </c>
      <c r="J352" s="52">
        <v>0.36110902306521803</v>
      </c>
      <c r="K352" s="52">
        <v>0.13080585354222901</v>
      </c>
      <c r="L352" s="52">
        <v>0.113090249894314</v>
      </c>
      <c r="M352" s="53" t="b">
        <v>0</v>
      </c>
      <c r="N352" s="51">
        <v>0.38490803769704601</v>
      </c>
      <c r="O352" s="52">
        <v>0.47140422594357301</v>
      </c>
      <c r="P352" s="52">
        <v>-4.6177190370932299E-2</v>
      </c>
      <c r="Q352" s="52">
        <v>5.2992940827375601E-2</v>
      </c>
      <c r="R352" s="53" t="b">
        <v>0</v>
      </c>
      <c r="S352" s="52">
        <v>0.39630834425519601</v>
      </c>
      <c r="T352" s="52">
        <v>0.49180486125353401</v>
      </c>
      <c r="U352" s="52">
        <v>-4.5576813104002203E-2</v>
      </c>
      <c r="V352" s="52">
        <v>5.3581129202930199E-2</v>
      </c>
      <c r="W352" s="53" t="b">
        <v>0</v>
      </c>
      <c r="X352" s="51">
        <v>0.76354645643458396</v>
      </c>
      <c r="Y352" s="52">
        <v>0.80218374700115302</v>
      </c>
      <c r="Z352" s="52">
        <v>-1.6080538034131901E-2</v>
      </c>
      <c r="AA352" s="52">
        <v>5.3359306292955502E-2</v>
      </c>
      <c r="AB352" s="53" t="b">
        <v>0</v>
      </c>
    </row>
    <row r="353" spans="1:28" x14ac:dyDescent="0.2">
      <c r="A353" s="51" t="s">
        <v>1289</v>
      </c>
      <c r="B353" s="52" t="s">
        <v>1290</v>
      </c>
      <c r="C353" s="52" t="s">
        <v>1289</v>
      </c>
      <c r="D353" s="51">
        <v>0.58339279672622002</v>
      </c>
      <c r="E353" s="52">
        <v>0.64887566166487798</v>
      </c>
      <c r="F353" s="52">
        <v>-2.54684108007261E-2</v>
      </c>
      <c r="G353" s="52">
        <v>4.6334873518264597E-2</v>
      </c>
      <c r="H353" s="53" t="b">
        <v>0</v>
      </c>
      <c r="I353" s="52">
        <v>0.205099294615644</v>
      </c>
      <c r="J353" s="52">
        <v>0.30416085868170301</v>
      </c>
      <c r="K353" s="52">
        <v>0.12589970907341</v>
      </c>
      <c r="L353" s="52">
        <v>9.8258840980487594E-2</v>
      </c>
      <c r="M353" s="53" t="b">
        <v>0</v>
      </c>
      <c r="N353" s="51">
        <v>0.59235292252235106</v>
      </c>
      <c r="O353" s="52">
        <v>0.67256738078058598</v>
      </c>
      <c r="P353" s="52">
        <v>-2.51956210103454E-2</v>
      </c>
      <c r="Q353" s="52">
        <v>4.6953214932558399E-2</v>
      </c>
      <c r="R353" s="53" t="b">
        <v>0</v>
      </c>
      <c r="S353" s="52">
        <v>0.58400508439198395</v>
      </c>
      <c r="T353" s="52">
        <v>0.65651118649492002</v>
      </c>
      <c r="U353" s="52">
        <v>-2.5951717459652499E-2</v>
      </c>
      <c r="V353" s="52">
        <v>4.7290325441104099E-2</v>
      </c>
      <c r="W353" s="53" t="b">
        <v>0</v>
      </c>
      <c r="X353" s="51">
        <v>0.61918408302206895</v>
      </c>
      <c r="Y353" s="52">
        <v>0.68518847765893898</v>
      </c>
      <c r="Z353" s="52">
        <v>-2.3026774446193998E-2</v>
      </c>
      <c r="AA353" s="52">
        <v>4.6232560123368301E-2</v>
      </c>
      <c r="AB353" s="53" t="b">
        <v>0</v>
      </c>
    </row>
    <row r="354" spans="1:28" x14ac:dyDescent="0.2">
      <c r="A354" s="51" t="s">
        <v>894</v>
      </c>
      <c r="B354" s="52" t="s">
        <v>895</v>
      </c>
      <c r="C354" s="52" t="s">
        <v>894</v>
      </c>
      <c r="D354" s="51">
        <v>0.104118760279181</v>
      </c>
      <c r="E354" s="52">
        <v>0.16689624809456999</v>
      </c>
      <c r="F354" s="52">
        <v>-2.6367225835215901E-2</v>
      </c>
      <c r="G354" s="52">
        <v>1.6132105793327599E-2</v>
      </c>
      <c r="H354" s="53" t="b">
        <v>0</v>
      </c>
      <c r="I354" s="52">
        <v>0.11024330098057</v>
      </c>
      <c r="J354" s="52">
        <v>0.18345831766232301</v>
      </c>
      <c r="K354" s="52">
        <v>-6.0269422565368103E-2</v>
      </c>
      <c r="L354" s="52">
        <v>3.7196438414908099E-2</v>
      </c>
      <c r="M354" s="53" t="b">
        <v>0</v>
      </c>
      <c r="N354" s="51">
        <v>0.13187451632529901</v>
      </c>
      <c r="O354" s="52">
        <v>0.20534746113510899</v>
      </c>
      <c r="P354" s="52">
        <v>-2.47551465866136E-2</v>
      </c>
      <c r="Q354" s="52">
        <v>1.6345947759112099E-2</v>
      </c>
      <c r="R354" s="53" t="b">
        <v>0</v>
      </c>
      <c r="S354" s="52">
        <v>0.112833426586039</v>
      </c>
      <c r="T354" s="52">
        <v>0.17824410866490201</v>
      </c>
      <c r="U354" s="52">
        <v>-2.62466495742468E-2</v>
      </c>
      <c r="V354" s="52">
        <v>1.6462111776044199E-2</v>
      </c>
      <c r="W354" s="53" t="b">
        <v>0</v>
      </c>
      <c r="X354" s="51">
        <v>0.13209180771260801</v>
      </c>
      <c r="Y354" s="52">
        <v>0.203505399868187</v>
      </c>
      <c r="Z354" s="52">
        <v>-2.4458570895469399E-2</v>
      </c>
      <c r="AA354" s="52">
        <v>1.6159053446504298E-2</v>
      </c>
      <c r="AB354" s="53" t="b">
        <v>0</v>
      </c>
    </row>
    <row r="355" spans="1:28" x14ac:dyDescent="0.2">
      <c r="A355" s="51" t="s">
        <v>1331</v>
      </c>
      <c r="B355" s="52" t="s">
        <v>1332</v>
      </c>
      <c r="C355" s="52" t="s">
        <v>1331</v>
      </c>
      <c r="D355" s="51">
        <v>0.68532854042858204</v>
      </c>
      <c r="E355" s="52">
        <v>0.73602329022643598</v>
      </c>
      <c r="F355" s="52">
        <v>-2.6510529187502001E-2</v>
      </c>
      <c r="G355" s="52">
        <v>6.5305607181231004E-2</v>
      </c>
      <c r="H355" s="53" t="b">
        <v>0</v>
      </c>
      <c r="I355" s="52">
        <v>0.97200797321356902</v>
      </c>
      <c r="J355" s="52">
        <v>0.98793009186742597</v>
      </c>
      <c r="K355" s="52">
        <v>3.0551937118326101E-3</v>
      </c>
      <c r="L355" s="52">
        <v>8.6699187264607E-2</v>
      </c>
      <c r="M355" s="53" t="b">
        <v>0</v>
      </c>
      <c r="N355" s="26">
        <v>0.83793894942819003</v>
      </c>
      <c r="O355" s="52">
        <v>0.86369121028532103</v>
      </c>
      <c r="P355" s="52">
        <v>-1.3467422318561699E-2</v>
      </c>
      <c r="Q355" s="52">
        <v>6.5738001026244899E-2</v>
      </c>
      <c r="R355" s="53" t="b">
        <v>0</v>
      </c>
      <c r="S355" s="52">
        <v>0.72353745333206998</v>
      </c>
      <c r="T355" s="52">
        <v>0.77700081195266602</v>
      </c>
      <c r="U355" s="52">
        <v>-2.3422554470468999E-2</v>
      </c>
      <c r="V355" s="52">
        <v>6.6098250550318302E-2</v>
      </c>
      <c r="W355" s="53" t="b">
        <v>0</v>
      </c>
      <c r="X355" s="26">
        <v>0.68133437384265605</v>
      </c>
      <c r="Y355" s="52">
        <v>0.74080246133515704</v>
      </c>
      <c r="Z355" s="52">
        <v>-2.68815611653608E-2</v>
      </c>
      <c r="AA355" s="52">
        <v>6.5342189138036799E-2</v>
      </c>
      <c r="AB355" s="53" t="b">
        <v>0</v>
      </c>
    </row>
    <row r="356" spans="1:28" x14ac:dyDescent="0.2">
      <c r="A356" s="51" t="s">
        <v>1401</v>
      </c>
      <c r="B356" s="52" t="s">
        <v>1402</v>
      </c>
      <c r="C356" s="52" t="s">
        <v>1401</v>
      </c>
      <c r="D356" s="51">
        <v>0.86440195455481605</v>
      </c>
      <c r="E356" s="52">
        <v>0.88469308024859095</v>
      </c>
      <c r="F356" s="52">
        <v>-2.75938546989998E-2</v>
      </c>
      <c r="G356" s="52">
        <v>0.161283978327768</v>
      </c>
      <c r="H356" s="53" t="b">
        <v>0</v>
      </c>
      <c r="I356" s="52">
        <v>0.30661425582852297</v>
      </c>
      <c r="J356" s="52">
        <v>0.41646048455213702</v>
      </c>
      <c r="K356" s="52">
        <v>0.27228657747183599</v>
      </c>
      <c r="L356" s="52">
        <v>0.26405792512491499</v>
      </c>
      <c r="M356" s="53" t="b">
        <v>0</v>
      </c>
      <c r="N356" s="51">
        <v>0.80851702657098001</v>
      </c>
      <c r="O356" s="52">
        <v>0.84333354924628501</v>
      </c>
      <c r="P356" s="52">
        <v>-3.9640468310268601E-2</v>
      </c>
      <c r="Q356" s="52">
        <v>0.16326669054463999</v>
      </c>
      <c r="R356" s="53" t="b">
        <v>0</v>
      </c>
      <c r="S356" s="52">
        <v>0.87116040152110796</v>
      </c>
      <c r="T356" s="52">
        <v>0.89753776905268001</v>
      </c>
      <c r="U356" s="52">
        <v>-2.6480635154984299E-2</v>
      </c>
      <c r="V356" s="52">
        <v>0.16297620309378</v>
      </c>
      <c r="W356" s="53" t="b">
        <v>0</v>
      </c>
      <c r="X356" s="51">
        <v>0.828977197526371</v>
      </c>
      <c r="Y356" s="52">
        <v>0.85445403811228804</v>
      </c>
      <c r="Z356" s="52">
        <v>-3.4797913040259601E-2</v>
      </c>
      <c r="AA356" s="52">
        <v>0.16079013862764599</v>
      </c>
      <c r="AB356" s="53" t="b">
        <v>0</v>
      </c>
    </row>
    <row r="357" spans="1:28" x14ac:dyDescent="0.2">
      <c r="A357" s="51" t="s">
        <v>1257</v>
      </c>
      <c r="B357" s="52" t="s">
        <v>1258</v>
      </c>
      <c r="C357" s="52" t="s">
        <v>1257</v>
      </c>
      <c r="D357" s="51">
        <v>0.53786218921947604</v>
      </c>
      <c r="E357" s="52">
        <v>0.61389506413531802</v>
      </c>
      <c r="F357" s="52">
        <v>-2.7726423562951599E-2</v>
      </c>
      <c r="G357" s="52">
        <v>4.4922349353348899E-2</v>
      </c>
      <c r="H357" s="53" t="b">
        <v>0</v>
      </c>
      <c r="I357" s="52">
        <v>3.80308431715572E-6</v>
      </c>
      <c r="J357" s="52">
        <v>2.9090258987366601E-5</v>
      </c>
      <c r="K357" s="52">
        <v>0.61837754255189104</v>
      </c>
      <c r="L357" s="52">
        <v>0.12111665526268101</v>
      </c>
      <c r="M357" s="53" t="b">
        <v>1</v>
      </c>
      <c r="N357" s="51">
        <v>0.39525893358082498</v>
      </c>
      <c r="O357" s="52">
        <v>0.48003591933492901</v>
      </c>
      <c r="P357" s="52">
        <v>-3.8613409935425301E-2</v>
      </c>
      <c r="Q357" s="52">
        <v>4.5315532970394798E-2</v>
      </c>
      <c r="R357" s="53" t="b">
        <v>0</v>
      </c>
      <c r="S357" s="52">
        <v>0.42568791152461199</v>
      </c>
      <c r="T357" s="52">
        <v>0.51555535951314102</v>
      </c>
      <c r="U357" s="52">
        <v>-3.6556486176316599E-2</v>
      </c>
      <c r="V357" s="52">
        <v>4.5788196143409898E-2</v>
      </c>
      <c r="W357" s="53" t="b">
        <v>0</v>
      </c>
      <c r="X357" s="51">
        <v>0.56791821075617299</v>
      </c>
      <c r="Y357" s="52">
        <v>0.63970697532426701</v>
      </c>
      <c r="Z357" s="52">
        <v>-2.57611465695721E-2</v>
      </c>
      <c r="AA357" s="52">
        <v>4.5025884378066601E-2</v>
      </c>
      <c r="AB357" s="53" t="b">
        <v>0</v>
      </c>
    </row>
    <row r="358" spans="1:28" x14ac:dyDescent="0.2">
      <c r="A358" s="51" t="s">
        <v>1099</v>
      </c>
      <c r="B358" s="52" t="s">
        <v>1100</v>
      </c>
      <c r="C358" s="52" t="s">
        <v>1099</v>
      </c>
      <c r="D358" s="51">
        <v>0.29469653712377902</v>
      </c>
      <c r="E358" s="52">
        <v>0.38354534383870997</v>
      </c>
      <c r="F358" s="52">
        <v>-2.7919120528051799E-2</v>
      </c>
      <c r="G358" s="52">
        <v>2.65506510862628E-2</v>
      </c>
      <c r="H358" s="53" t="b">
        <v>0</v>
      </c>
      <c r="I358" s="52">
        <v>0.122015661411307</v>
      </c>
      <c r="J358" s="52">
        <v>0.199995595395977</v>
      </c>
      <c r="K358" s="52">
        <v>-0.18392685177978799</v>
      </c>
      <c r="L358" s="52">
        <v>0.117126456636093</v>
      </c>
      <c r="M358" s="53" t="b">
        <v>0</v>
      </c>
      <c r="N358" s="26">
        <v>0.38105541797878101</v>
      </c>
      <c r="O358" s="52">
        <v>0.46912705877979599</v>
      </c>
      <c r="P358" s="52">
        <v>-2.32830167150881E-2</v>
      </c>
      <c r="Q358" s="52">
        <v>2.6503239197388999E-2</v>
      </c>
      <c r="R358" s="53" t="b">
        <v>0</v>
      </c>
      <c r="S358" s="52">
        <v>0.51136929128403696</v>
      </c>
      <c r="T358" s="52">
        <v>0.59139790716137897</v>
      </c>
      <c r="U358" s="52">
        <v>-1.7642289111869599E-2</v>
      </c>
      <c r="V358" s="52">
        <v>2.68007971083703E-2</v>
      </c>
      <c r="W358" s="53" t="b">
        <v>0</v>
      </c>
      <c r="X358" s="26">
        <v>0.245219136429564</v>
      </c>
      <c r="Y358" s="52">
        <v>0.33173930870124901</v>
      </c>
      <c r="Z358" s="52">
        <v>-3.0711990752096699E-2</v>
      </c>
      <c r="AA358" s="52">
        <v>2.6326572489588002E-2</v>
      </c>
      <c r="AB358" s="53" t="b">
        <v>0</v>
      </c>
    </row>
    <row r="359" spans="1:28" x14ac:dyDescent="0.2">
      <c r="A359" s="51" t="s">
        <v>1136</v>
      </c>
      <c r="B359" s="52" t="s">
        <v>1137</v>
      </c>
      <c r="C359" s="52" t="s">
        <v>1138</v>
      </c>
      <c r="D359" s="51">
        <v>0.36900110345228299</v>
      </c>
      <c r="E359" s="52">
        <v>0.46498404943698102</v>
      </c>
      <c r="F359" s="52">
        <v>-2.8214760188860301E-2</v>
      </c>
      <c r="G359" s="52">
        <v>3.13075272371343E-2</v>
      </c>
      <c r="H359" s="53" t="b">
        <v>0</v>
      </c>
      <c r="I359" s="52">
        <v>0.157519302321036</v>
      </c>
      <c r="J359" s="52">
        <v>0.245280056471328</v>
      </c>
      <c r="K359" s="52">
        <v>-0.13280138539858199</v>
      </c>
      <c r="L359" s="52">
        <v>9.2680857591739704E-2</v>
      </c>
      <c r="M359" s="53" t="b">
        <v>0</v>
      </c>
      <c r="N359" s="51">
        <v>0.25885473946596799</v>
      </c>
      <c r="O359" s="52">
        <v>0.34622199801294701</v>
      </c>
      <c r="P359" s="52">
        <v>-3.5720583994914498E-2</v>
      </c>
      <c r="Q359" s="52">
        <v>3.1511241834303101E-2</v>
      </c>
      <c r="R359" s="53" t="b">
        <v>0</v>
      </c>
      <c r="S359" s="52">
        <v>0.36282953359473202</v>
      </c>
      <c r="T359" s="52">
        <v>0.45985955813882801</v>
      </c>
      <c r="U359" s="52">
        <v>-2.9052952671337701E-2</v>
      </c>
      <c r="V359" s="52">
        <v>3.1824320771473603E-2</v>
      </c>
      <c r="W359" s="53" t="b">
        <v>0</v>
      </c>
      <c r="X359" s="51">
        <v>0.41643610927615099</v>
      </c>
      <c r="Y359" s="52">
        <v>0.51001725742809501</v>
      </c>
      <c r="Z359" s="52">
        <v>-2.55196669948074E-2</v>
      </c>
      <c r="AA359" s="52">
        <v>3.1312874307212801E-2</v>
      </c>
      <c r="AB359" s="53" t="b">
        <v>0</v>
      </c>
    </row>
    <row r="360" spans="1:28" x14ac:dyDescent="0.2">
      <c r="A360" s="51" t="s">
        <v>1410</v>
      </c>
      <c r="B360" s="52" t="s">
        <v>1411</v>
      </c>
      <c r="C360" s="52" t="s">
        <v>1410</v>
      </c>
      <c r="D360" s="51">
        <v>0.89850322981744501</v>
      </c>
      <c r="E360" s="52">
        <v>0.91316412167926897</v>
      </c>
      <c r="F360" s="52">
        <v>-2.8734058317641899E-2</v>
      </c>
      <c r="G360" s="52">
        <v>0.22503476873943001</v>
      </c>
      <c r="H360" s="53" t="b">
        <v>0</v>
      </c>
      <c r="I360" s="52">
        <v>0.231496409034678</v>
      </c>
      <c r="J360" s="52">
        <v>0.33532370212332102</v>
      </c>
      <c r="K360" s="52">
        <v>-0.44691346856662301</v>
      </c>
      <c r="L360" s="52">
        <v>0.36969570938315199</v>
      </c>
      <c r="M360" s="53" t="b">
        <v>0</v>
      </c>
      <c r="N360" s="51">
        <v>0.98341473647022204</v>
      </c>
      <c r="O360" s="52">
        <v>0.99022823348964595</v>
      </c>
      <c r="P360" s="52">
        <v>-4.6176093769799099E-3</v>
      </c>
      <c r="Q360" s="52">
        <v>0.221892676726617</v>
      </c>
      <c r="R360" s="53" t="b">
        <v>0</v>
      </c>
      <c r="S360" s="52">
        <v>0.90468468121988599</v>
      </c>
      <c r="T360" s="52">
        <v>0.925921410825986</v>
      </c>
      <c r="U360" s="52">
        <v>-2.73909489993397E-2</v>
      </c>
      <c r="V360" s="52">
        <v>0.22850697227602501</v>
      </c>
      <c r="W360" s="53" t="b">
        <v>0</v>
      </c>
      <c r="X360" s="51">
        <v>0.89686701882189301</v>
      </c>
      <c r="Y360" s="52">
        <v>0.91479260288319497</v>
      </c>
      <c r="Z360" s="52">
        <v>-2.91857782538084E-2</v>
      </c>
      <c r="AA360" s="52">
        <v>0.22492596745820401</v>
      </c>
      <c r="AB360" s="53" t="b">
        <v>0</v>
      </c>
    </row>
    <row r="361" spans="1:28" x14ac:dyDescent="0.2">
      <c r="A361" s="51" t="s">
        <v>1347</v>
      </c>
      <c r="B361" s="52" t="s">
        <v>1348</v>
      </c>
      <c r="C361" s="52" t="s">
        <v>1347</v>
      </c>
      <c r="D361" s="51">
        <v>0.71571304529874602</v>
      </c>
      <c r="E361" s="52">
        <v>0.76109972622013</v>
      </c>
      <c r="F361" s="52">
        <v>-2.9433816507754899E-2</v>
      </c>
      <c r="G361" s="52">
        <v>8.0697182030830594E-2</v>
      </c>
      <c r="H361" s="53" t="b">
        <v>0</v>
      </c>
      <c r="I361" s="52">
        <v>0.67533651241679504</v>
      </c>
      <c r="J361" s="52">
        <v>0.76678833180656902</v>
      </c>
      <c r="K361" s="52">
        <v>9.4436134967031099E-2</v>
      </c>
      <c r="L361" s="52">
        <v>0.22442292778942699</v>
      </c>
      <c r="M361" s="53" t="b">
        <v>0</v>
      </c>
      <c r="N361" s="51">
        <v>0.411682940604498</v>
      </c>
      <c r="O361" s="52">
        <v>0.49721263740598698</v>
      </c>
      <c r="P361" s="52">
        <v>-6.5070089489182401E-2</v>
      </c>
      <c r="Q361" s="52">
        <v>7.9082655976253594E-2</v>
      </c>
      <c r="R361" s="53" t="b">
        <v>0</v>
      </c>
      <c r="S361" s="52">
        <v>0.55825931435016796</v>
      </c>
      <c r="T361" s="52">
        <v>0.63717555250437996</v>
      </c>
      <c r="U361" s="52">
        <v>-4.69001933158237E-2</v>
      </c>
      <c r="V361" s="52">
        <v>7.9967576351598194E-2</v>
      </c>
      <c r="W361" s="53" t="b">
        <v>0</v>
      </c>
      <c r="X361" s="51">
        <v>0.69483542425988598</v>
      </c>
      <c r="Y361" s="52">
        <v>0.74802035796866695</v>
      </c>
      <c r="Z361" s="52">
        <v>-3.1514398809165199E-2</v>
      </c>
      <c r="AA361" s="52">
        <v>8.02093902584924E-2</v>
      </c>
      <c r="AB361" s="53" t="b">
        <v>0</v>
      </c>
    </row>
    <row r="362" spans="1:28" x14ac:dyDescent="0.2">
      <c r="A362" s="51" t="s">
        <v>1162</v>
      </c>
      <c r="B362" s="52" t="s">
        <v>1163</v>
      </c>
      <c r="C362" s="52" t="s">
        <v>1162</v>
      </c>
      <c r="D362" s="51">
        <v>0.40130048381281302</v>
      </c>
      <c r="E362" s="52">
        <v>0.49425709305758903</v>
      </c>
      <c r="F362" s="52">
        <v>-3.40422662268021E-2</v>
      </c>
      <c r="G362" s="52">
        <v>4.0436966748145203E-2</v>
      </c>
      <c r="H362" s="53" t="b">
        <v>0</v>
      </c>
      <c r="I362" s="52">
        <v>0.36154759700906203</v>
      </c>
      <c r="J362" s="52">
        <v>0.47480347077093699</v>
      </c>
      <c r="K362" s="52">
        <v>7.6998590256785099E-2</v>
      </c>
      <c r="L362" s="52">
        <v>8.3710681872977699E-2</v>
      </c>
      <c r="M362" s="53" t="b">
        <v>0</v>
      </c>
      <c r="N362" s="26">
        <v>0.375473280836504</v>
      </c>
      <c r="O362" s="27">
        <v>0.46375736669891199</v>
      </c>
      <c r="P362" s="52">
        <v>-3.6431232669406899E-2</v>
      </c>
      <c r="Q362" s="52">
        <v>4.0976243350200198E-2</v>
      </c>
      <c r="R362" s="53" t="b">
        <v>0</v>
      </c>
      <c r="S362" s="52">
        <v>0.22928912854325401</v>
      </c>
      <c r="T362" s="52">
        <v>0.32352770241054701</v>
      </c>
      <c r="U362" s="52">
        <v>-4.9296009221954797E-2</v>
      </c>
      <c r="V362" s="52">
        <v>4.0826469388250901E-2</v>
      </c>
      <c r="W362" s="53" t="b">
        <v>0</v>
      </c>
      <c r="X362" s="26">
        <v>0.373675450416041</v>
      </c>
      <c r="Y362" s="27">
        <v>0.47087426699824902</v>
      </c>
      <c r="Z362" s="52">
        <v>-3.60995215341781E-2</v>
      </c>
      <c r="AA362" s="52">
        <v>4.0450330873182103E-2</v>
      </c>
      <c r="AB362" s="53" t="b">
        <v>0</v>
      </c>
    </row>
    <row r="363" spans="1:28" x14ac:dyDescent="0.2">
      <c r="A363" s="51" t="s">
        <v>1168</v>
      </c>
      <c r="B363" s="52" t="s">
        <v>1169</v>
      </c>
      <c r="C363" s="52" t="s">
        <v>1168</v>
      </c>
      <c r="D363" s="51">
        <v>0.408700218398798</v>
      </c>
      <c r="E363" s="52">
        <v>0.50054296410639298</v>
      </c>
      <c r="F363" s="52">
        <v>-3.4094303127168803E-2</v>
      </c>
      <c r="G363" s="52">
        <v>4.1132840584246003E-2</v>
      </c>
      <c r="H363" s="53" t="b">
        <v>0</v>
      </c>
      <c r="I363" s="52">
        <v>0.123150110348344</v>
      </c>
      <c r="J363" s="52">
        <v>0.20109905659879501</v>
      </c>
      <c r="K363" s="52">
        <v>0.17821121620284999</v>
      </c>
      <c r="L363" s="52">
        <v>0.11387307294165901</v>
      </c>
      <c r="M363" s="53" t="b">
        <v>0</v>
      </c>
      <c r="N363" s="51">
        <v>0.41719737130534001</v>
      </c>
      <c r="O363" s="52">
        <v>0.50248081184842097</v>
      </c>
      <c r="P363" s="52">
        <v>-3.3963750551215997E-2</v>
      </c>
      <c r="Q363" s="52">
        <v>4.1728416455654303E-2</v>
      </c>
      <c r="R363" s="53" t="b">
        <v>0</v>
      </c>
      <c r="S363" s="52">
        <v>0.36822134978534499</v>
      </c>
      <c r="T363" s="52">
        <v>0.46400146967170602</v>
      </c>
      <c r="U363" s="52">
        <v>-3.7714348326980597E-2</v>
      </c>
      <c r="V363" s="52">
        <v>4.1765649993338802E-2</v>
      </c>
      <c r="W363" s="53" t="b">
        <v>0</v>
      </c>
      <c r="X363" s="51">
        <v>0.43038251784060799</v>
      </c>
      <c r="Y363" s="52">
        <v>0.52415301055448404</v>
      </c>
      <c r="Z363" s="52">
        <v>-3.25352278558605E-2</v>
      </c>
      <c r="AA363" s="52">
        <v>4.1132042386835301E-2</v>
      </c>
      <c r="AB363" s="53" t="b">
        <v>0</v>
      </c>
    </row>
    <row r="364" spans="1:28" x14ac:dyDescent="0.2">
      <c r="A364" s="51" t="s">
        <v>1318</v>
      </c>
      <c r="B364" s="52" t="s">
        <v>1319</v>
      </c>
      <c r="C364" s="52" t="s">
        <v>1318</v>
      </c>
      <c r="D364" s="51">
        <v>0.64384108882076496</v>
      </c>
      <c r="E364" s="52">
        <v>0.70003669507694199</v>
      </c>
      <c r="F364" s="52">
        <v>-3.7618148906259301E-2</v>
      </c>
      <c r="G364" s="52">
        <v>8.1176884859993401E-2</v>
      </c>
      <c r="H364" s="53" t="b">
        <v>0</v>
      </c>
      <c r="I364" s="52">
        <v>0.31284774126951997</v>
      </c>
      <c r="J364" s="52">
        <v>0.42229602227093099</v>
      </c>
      <c r="K364" s="52">
        <v>0.14248446575517701</v>
      </c>
      <c r="L364" s="52">
        <v>0.14004566336353799</v>
      </c>
      <c r="M364" s="53" t="b">
        <v>0</v>
      </c>
      <c r="N364" s="51">
        <v>0.549375405949035</v>
      </c>
      <c r="O364" s="52">
        <v>0.63033599208889302</v>
      </c>
      <c r="P364" s="52">
        <v>-4.9069193041421801E-2</v>
      </c>
      <c r="Q364" s="52">
        <v>8.1750795474478596E-2</v>
      </c>
      <c r="R364" s="53" t="b">
        <v>0</v>
      </c>
      <c r="S364" s="52">
        <v>0.50897641651445802</v>
      </c>
      <c r="T364" s="52">
        <v>0.59019605744761605</v>
      </c>
      <c r="U364" s="52">
        <v>-5.3962604671457699E-2</v>
      </c>
      <c r="V364" s="52">
        <v>8.1485882121608802E-2</v>
      </c>
      <c r="W364" s="53" t="b">
        <v>0</v>
      </c>
      <c r="X364" s="51">
        <v>0.66407137473813205</v>
      </c>
      <c r="Y364" s="52">
        <v>0.72383779846456398</v>
      </c>
      <c r="Z364" s="52">
        <v>-3.5334185840476699E-2</v>
      </c>
      <c r="AA364" s="52">
        <v>8.1175505280588103E-2</v>
      </c>
      <c r="AB364" s="53" t="b">
        <v>0</v>
      </c>
    </row>
    <row r="365" spans="1:28" x14ac:dyDescent="0.2">
      <c r="A365" s="51" t="s">
        <v>1394</v>
      </c>
      <c r="B365" s="52" t="s">
        <v>1395</v>
      </c>
      <c r="C365" s="52" t="s">
        <v>1396</v>
      </c>
      <c r="D365" s="51">
        <v>0.85604404888402597</v>
      </c>
      <c r="E365" s="52">
        <v>0.88025341340890695</v>
      </c>
      <c r="F365" s="52">
        <v>-4.0210930554306003E-2</v>
      </c>
      <c r="G365" s="52">
        <v>0.22123428280467999</v>
      </c>
      <c r="H365" s="53" t="b">
        <v>0</v>
      </c>
      <c r="I365" s="52">
        <v>0.30365502168903302</v>
      </c>
      <c r="J365" s="52">
        <v>0.41372996705130699</v>
      </c>
      <c r="K365" s="52">
        <v>0.34682986816134798</v>
      </c>
      <c r="L365" s="52">
        <v>0.33420308918085301</v>
      </c>
      <c r="M365" s="53" t="b">
        <v>0</v>
      </c>
      <c r="N365" s="26">
        <v>0.90625426150274602</v>
      </c>
      <c r="O365" s="27">
        <v>0.92319359349345198</v>
      </c>
      <c r="P365" s="52">
        <v>-2.64903370914394E-2</v>
      </c>
      <c r="Q365" s="52">
        <v>0.224527490801429</v>
      </c>
      <c r="R365" s="53" t="b">
        <v>0</v>
      </c>
      <c r="S365" s="27">
        <v>0.99895019579006405</v>
      </c>
      <c r="T365" s="27">
        <v>0.99895019579006405</v>
      </c>
      <c r="U365" s="52">
        <v>2.9580242702157501E-4</v>
      </c>
      <c r="V365" s="52">
        <v>0.22440549802285201</v>
      </c>
      <c r="W365" s="53" t="b">
        <v>0</v>
      </c>
      <c r="X365" s="26">
        <v>0.92558006677114402</v>
      </c>
      <c r="Y365" s="27">
        <v>0.93631765455271199</v>
      </c>
      <c r="Z365" s="52">
        <v>-2.07030212621994E-2</v>
      </c>
      <c r="AA365" s="52">
        <v>0.221234907515268</v>
      </c>
      <c r="AB365" s="53" t="b">
        <v>0</v>
      </c>
    </row>
    <row r="366" spans="1:28" x14ac:dyDescent="0.2">
      <c r="A366" s="51" t="s">
        <v>1363</v>
      </c>
      <c r="B366" s="52" t="s">
        <v>1364</v>
      </c>
      <c r="C366" s="52" t="s">
        <v>1363</v>
      </c>
      <c r="D366" s="51">
        <v>0.74760099495822596</v>
      </c>
      <c r="E366" s="52">
        <v>0.78543140675129297</v>
      </c>
      <c r="F366" s="52">
        <v>-4.0321003370497099E-2</v>
      </c>
      <c r="G366" s="52">
        <v>0.12504860888229999</v>
      </c>
      <c r="H366" s="53" t="b">
        <v>0</v>
      </c>
      <c r="I366" s="52">
        <v>0.49630067664785898</v>
      </c>
      <c r="J366" s="52">
        <v>0.59941023550821804</v>
      </c>
      <c r="K366" s="52">
        <v>0.17889002638787399</v>
      </c>
      <c r="L366" s="52">
        <v>0.26133010571208498</v>
      </c>
      <c r="M366" s="53" t="b">
        <v>0</v>
      </c>
      <c r="N366" s="26">
        <v>0.66688887883924797</v>
      </c>
      <c r="O366" s="52">
        <v>0.72873070469652201</v>
      </c>
      <c r="P366" s="52">
        <v>-5.4328070438321503E-2</v>
      </c>
      <c r="Q366" s="52">
        <v>0.12595412794566899</v>
      </c>
      <c r="R366" s="53" t="b">
        <v>0</v>
      </c>
      <c r="S366" s="27">
        <v>0.40770989147126002</v>
      </c>
      <c r="T366" s="52">
        <v>0.498051616215685</v>
      </c>
      <c r="U366" s="52">
        <v>-0.103467034620378</v>
      </c>
      <c r="V366" s="52">
        <v>0.12459456133607499</v>
      </c>
      <c r="W366" s="53" t="b">
        <v>0</v>
      </c>
      <c r="X366" s="26">
        <v>0.73212583180477897</v>
      </c>
      <c r="Y366" s="52">
        <v>0.77855332357776497</v>
      </c>
      <c r="Z366" s="52">
        <v>-4.2962381393025002E-2</v>
      </c>
      <c r="AA366" s="52">
        <v>0.12526071234216399</v>
      </c>
      <c r="AB366" s="53" t="b">
        <v>0</v>
      </c>
    </row>
    <row r="367" spans="1:28" x14ac:dyDescent="0.2">
      <c r="A367" s="51" t="s">
        <v>1189</v>
      </c>
      <c r="B367" s="52" t="s">
        <v>1190</v>
      </c>
      <c r="C367" s="52" t="s">
        <v>1191</v>
      </c>
      <c r="D367" s="51">
        <v>0.45670211472073902</v>
      </c>
      <c r="E367" s="52">
        <v>0.548545790683863</v>
      </c>
      <c r="F367" s="52">
        <v>-4.2197552169184603E-2</v>
      </c>
      <c r="G367" s="52">
        <v>5.6530684527847902E-2</v>
      </c>
      <c r="H367" s="53" t="b">
        <v>0</v>
      </c>
      <c r="I367" s="52">
        <v>0.82071369811223305</v>
      </c>
      <c r="J367" s="52">
        <v>0.87919206972219599</v>
      </c>
      <c r="K367" s="52">
        <v>-2.2266755026366301E-2</v>
      </c>
      <c r="L367" s="52">
        <v>9.7837056329573194E-2</v>
      </c>
      <c r="M367" s="53" t="b">
        <v>0</v>
      </c>
      <c r="N367" s="26">
        <v>0.59654391468676404</v>
      </c>
      <c r="O367" s="52">
        <v>0.67381644249592998</v>
      </c>
      <c r="P367" s="52">
        <v>-2.9879992911159999E-2</v>
      </c>
      <c r="Q367" s="52">
        <v>5.6307421151940602E-2</v>
      </c>
      <c r="R367" s="53" t="b">
        <v>0</v>
      </c>
      <c r="S367" s="27">
        <v>0.576967640224199</v>
      </c>
      <c r="T367" s="27">
        <v>0.65339711983831394</v>
      </c>
      <c r="U367" s="52">
        <v>-3.2052611279396098E-2</v>
      </c>
      <c r="V367" s="52">
        <v>5.7320242839093101E-2</v>
      </c>
      <c r="W367" s="53" t="b">
        <v>0</v>
      </c>
      <c r="X367" s="26">
        <v>0.49624734348837202</v>
      </c>
      <c r="Y367" s="52">
        <v>0.58476713989440599</v>
      </c>
      <c r="Z367" s="52">
        <v>-3.8478656999850397E-2</v>
      </c>
      <c r="AA367" s="52">
        <v>5.6398890873539602E-2</v>
      </c>
      <c r="AB367" s="53" t="b">
        <v>0</v>
      </c>
    </row>
    <row r="368" spans="1:28" x14ac:dyDescent="0.2">
      <c r="A368" s="51" t="s">
        <v>1205</v>
      </c>
      <c r="B368" s="52" t="s">
        <v>1206</v>
      </c>
      <c r="C368" s="52" t="s">
        <v>1205</v>
      </c>
      <c r="D368" s="51">
        <v>0.477328144968104</v>
      </c>
      <c r="E368" s="52">
        <v>0.56707103870870101</v>
      </c>
      <c r="F368" s="52">
        <v>-4.2692778571047398E-2</v>
      </c>
      <c r="G368" s="52">
        <v>5.9911071749741897E-2</v>
      </c>
      <c r="H368" s="53" t="b">
        <v>0</v>
      </c>
      <c r="I368" s="52">
        <v>6.7328710495344501E-2</v>
      </c>
      <c r="J368" s="52">
        <v>0.118368216838589</v>
      </c>
      <c r="K368" s="52">
        <v>0.258195278898743</v>
      </c>
      <c r="L368" s="52">
        <v>0.138589989156441</v>
      </c>
      <c r="M368" s="53" t="b">
        <v>0</v>
      </c>
      <c r="N368" s="51">
        <v>0.45445754580306602</v>
      </c>
      <c r="O368" s="52">
        <v>0.53704559410263597</v>
      </c>
      <c r="P368" s="52">
        <v>-4.5617333994838798E-2</v>
      </c>
      <c r="Q368" s="52">
        <v>6.0809895772299401E-2</v>
      </c>
      <c r="R368" s="53" t="b">
        <v>0</v>
      </c>
      <c r="S368" s="52">
        <v>0.52348430353187203</v>
      </c>
      <c r="T368" s="52">
        <v>0.60380729190448701</v>
      </c>
      <c r="U368" s="52">
        <v>-3.89241594676661E-2</v>
      </c>
      <c r="V368" s="52">
        <v>6.0851527136084202E-2</v>
      </c>
      <c r="W368" s="53" t="b">
        <v>0</v>
      </c>
      <c r="X368" s="51">
        <v>0.48456575857526302</v>
      </c>
      <c r="Y368" s="52">
        <v>0.57254924319461997</v>
      </c>
      <c r="Z368" s="52">
        <v>-4.2037611784450299E-2</v>
      </c>
      <c r="AA368" s="52">
        <v>5.99759697180774E-2</v>
      </c>
      <c r="AB368" s="53" t="b">
        <v>0</v>
      </c>
    </row>
    <row r="369" spans="1:28" x14ac:dyDescent="0.2">
      <c r="A369" s="51" t="s">
        <v>1353</v>
      </c>
      <c r="B369" s="52" t="s">
        <v>1354</v>
      </c>
      <c r="C369" s="52" t="s">
        <v>1353</v>
      </c>
      <c r="D369" s="51">
        <v>0.73702302517346496</v>
      </c>
      <c r="E369" s="52">
        <v>0.77995640528065802</v>
      </c>
      <c r="F369" s="52">
        <v>-4.4295065324094003E-2</v>
      </c>
      <c r="G369" s="52">
        <v>0.13167448749394101</v>
      </c>
      <c r="H369" s="53" t="b">
        <v>0</v>
      </c>
      <c r="I369" s="52">
        <v>0.85774994717392805</v>
      </c>
      <c r="J369" s="52">
        <v>0.91029245805501602</v>
      </c>
      <c r="K369" s="52">
        <v>-4.5992410845276499E-2</v>
      </c>
      <c r="L369" s="52">
        <v>0.255483353073584</v>
      </c>
      <c r="M369" s="53" t="b">
        <v>0</v>
      </c>
      <c r="N369" s="51">
        <v>0.69726413525390796</v>
      </c>
      <c r="O369" s="52">
        <v>0.74968170373659104</v>
      </c>
      <c r="P369" s="52">
        <v>-5.19296549685326E-2</v>
      </c>
      <c r="Q369" s="52">
        <v>0.13324606404231901</v>
      </c>
      <c r="R369" s="53" t="b">
        <v>0</v>
      </c>
      <c r="S369" s="52">
        <v>0.98883559405107302</v>
      </c>
      <c r="T369" s="52">
        <v>0.99110877932475305</v>
      </c>
      <c r="U369" s="52">
        <v>-1.8649182386301299E-3</v>
      </c>
      <c r="V369" s="52">
        <v>0.133064693699814</v>
      </c>
      <c r="W369" s="53" t="b">
        <v>0</v>
      </c>
      <c r="X369" s="51">
        <v>0.75364515915119901</v>
      </c>
      <c r="Y369" s="52">
        <v>0.79369393572445102</v>
      </c>
      <c r="Z369" s="52">
        <v>-4.1452751305542601E-2</v>
      </c>
      <c r="AA369" s="52">
        <v>0.131852631923669</v>
      </c>
      <c r="AB369" s="53" t="b">
        <v>0</v>
      </c>
    </row>
    <row r="370" spans="1:28" x14ac:dyDescent="0.2">
      <c r="A370" s="51" t="s">
        <v>1193</v>
      </c>
      <c r="B370" s="52" t="s">
        <v>1194</v>
      </c>
      <c r="C370" s="52" t="s">
        <v>1195</v>
      </c>
      <c r="D370" s="51">
        <v>0.45859667656703601</v>
      </c>
      <c r="E370" s="52">
        <v>0.54930810709677902</v>
      </c>
      <c r="F370" s="52">
        <v>-4.6444026127741803E-2</v>
      </c>
      <c r="G370" s="52">
        <v>6.2487119876961601E-2</v>
      </c>
      <c r="H370" s="53" t="b">
        <v>0</v>
      </c>
      <c r="I370" s="52">
        <v>0.60943089836790698</v>
      </c>
      <c r="J370" s="52">
        <v>0.70495356157599598</v>
      </c>
      <c r="K370" s="52">
        <v>-9.0535327694839296E-2</v>
      </c>
      <c r="L370" s="52">
        <v>0.176276397551166</v>
      </c>
      <c r="M370" s="53" t="b">
        <v>0</v>
      </c>
      <c r="N370" s="51">
        <v>0.45962618861512899</v>
      </c>
      <c r="O370" s="52">
        <v>0.54161356280053097</v>
      </c>
      <c r="P370" s="52">
        <v>-4.6411706835774599E-2</v>
      </c>
      <c r="Q370" s="52">
        <v>6.2584785350013397E-2</v>
      </c>
      <c r="R370" s="53" t="b">
        <v>0</v>
      </c>
      <c r="S370" s="52">
        <v>0.58574048519845001</v>
      </c>
      <c r="T370" s="52">
        <v>0.65651118649492002</v>
      </c>
      <c r="U370" s="52">
        <v>-3.4806122823647402E-2</v>
      </c>
      <c r="V370" s="52">
        <v>6.3712971973745799E-2</v>
      </c>
      <c r="W370" s="53" t="b">
        <v>0</v>
      </c>
      <c r="X370" s="51">
        <v>0.45361638743815302</v>
      </c>
      <c r="Y370" s="52">
        <v>0.54483951769431005</v>
      </c>
      <c r="Z370" s="52">
        <v>-4.6989278397956503E-2</v>
      </c>
      <c r="AA370" s="52">
        <v>6.2524909859489497E-2</v>
      </c>
      <c r="AB370" s="53" t="b">
        <v>0</v>
      </c>
    </row>
    <row r="371" spans="1:28" x14ac:dyDescent="0.2">
      <c r="A371" s="51" t="s">
        <v>1156</v>
      </c>
      <c r="B371" s="52" t="s">
        <v>1157</v>
      </c>
      <c r="C371" s="52" t="s">
        <v>1156</v>
      </c>
      <c r="D371" s="51">
        <v>0.39511790717248702</v>
      </c>
      <c r="E371" s="52">
        <v>0.48855043465203701</v>
      </c>
      <c r="F371" s="52">
        <v>-4.7014921614064099E-2</v>
      </c>
      <c r="G371" s="52">
        <v>5.5099593604326598E-2</v>
      </c>
      <c r="H371" s="53" t="b">
        <v>0</v>
      </c>
      <c r="I371" s="27">
        <v>0.29719962534705202</v>
      </c>
      <c r="J371" s="27">
        <v>0.41188907337901898</v>
      </c>
      <c r="K371" s="52">
        <v>0.12834590627685699</v>
      </c>
      <c r="L371" s="52">
        <v>0.122041501963691</v>
      </c>
      <c r="M371" s="53" t="b">
        <v>0</v>
      </c>
      <c r="N371" s="51">
        <v>0.43324260536382397</v>
      </c>
      <c r="O371" s="52">
        <v>0.51751719435240295</v>
      </c>
      <c r="P371" s="52">
        <v>-4.3932183174386602E-2</v>
      </c>
      <c r="Q371" s="52">
        <v>5.5883261352982598E-2</v>
      </c>
      <c r="R371" s="53" t="b">
        <v>0</v>
      </c>
      <c r="S371" s="52">
        <v>0.62818494767712996</v>
      </c>
      <c r="T371" s="52">
        <v>0.69514882534829603</v>
      </c>
      <c r="U371" s="52">
        <v>-2.6936389911108902E-2</v>
      </c>
      <c r="V371" s="52">
        <v>5.5488238836410901E-2</v>
      </c>
      <c r="W371" s="53" t="b">
        <v>0</v>
      </c>
      <c r="X371" s="51">
        <v>0.41464161223741702</v>
      </c>
      <c r="Y371" s="52">
        <v>0.51001725742809501</v>
      </c>
      <c r="Z371" s="52">
        <v>-4.5132383636654602E-2</v>
      </c>
      <c r="AA371" s="52">
        <v>5.5145648287812099E-2</v>
      </c>
      <c r="AB371" s="53" t="b">
        <v>0</v>
      </c>
    </row>
    <row r="372" spans="1:28" x14ac:dyDescent="0.2">
      <c r="A372" s="51" t="s">
        <v>829</v>
      </c>
      <c r="B372" s="52" t="s">
        <v>830</v>
      </c>
      <c r="C372" s="52" t="s">
        <v>829</v>
      </c>
      <c r="D372" s="51">
        <v>5.7354386185547702E-2</v>
      </c>
      <c r="E372" s="52">
        <v>9.9627539350194402E-2</v>
      </c>
      <c r="F372" s="52">
        <v>-5.23582930244808E-2</v>
      </c>
      <c r="G372" s="52">
        <v>2.7344862569566301E-2</v>
      </c>
      <c r="H372" s="53" t="b">
        <v>0</v>
      </c>
      <c r="I372" s="52">
        <v>3.0346673016195098E-2</v>
      </c>
      <c r="J372" s="52">
        <v>6.1540229930516603E-2</v>
      </c>
      <c r="K372" s="52">
        <v>-0.17126554381460499</v>
      </c>
      <c r="L372" s="52">
        <v>7.72593443815974E-2</v>
      </c>
      <c r="M372" s="53" t="b">
        <v>0</v>
      </c>
      <c r="N372" s="51">
        <v>5.3527439910190801E-2</v>
      </c>
      <c r="O372" s="52">
        <v>9.4104692745335394E-2</v>
      </c>
      <c r="P372" s="52">
        <v>-5.3097242178647003E-2</v>
      </c>
      <c r="Q372" s="52">
        <v>2.72938004535879E-2</v>
      </c>
      <c r="R372" s="53" t="b">
        <v>0</v>
      </c>
      <c r="S372" s="27">
        <v>3.9620308105914298E-2</v>
      </c>
      <c r="T372" s="27">
        <v>7.6435638646808204E-2</v>
      </c>
      <c r="U372" s="52">
        <v>-5.7792827574258299E-2</v>
      </c>
      <c r="V372" s="52">
        <v>2.7851335732889101E-2</v>
      </c>
      <c r="W372" s="53" t="b">
        <v>0</v>
      </c>
      <c r="X372" s="51">
        <v>5.24964810486186E-2</v>
      </c>
      <c r="Y372" s="52">
        <v>9.3805187447531593E-2</v>
      </c>
      <c r="Z372" s="52">
        <v>-5.3503800615593698E-2</v>
      </c>
      <c r="AA372" s="52">
        <v>2.73850240189791E-2</v>
      </c>
      <c r="AB372" s="53" t="b">
        <v>0</v>
      </c>
    </row>
    <row r="373" spans="1:28" x14ac:dyDescent="0.2">
      <c r="A373" s="51" t="s">
        <v>1229</v>
      </c>
      <c r="B373" s="52" t="s">
        <v>1230</v>
      </c>
      <c r="C373" s="52" t="s">
        <v>1229</v>
      </c>
      <c r="D373" s="51">
        <v>0.50154738200529103</v>
      </c>
      <c r="E373" s="52">
        <v>0.58440401667120201</v>
      </c>
      <c r="F373" s="52">
        <v>-5.5399848314798703E-2</v>
      </c>
      <c r="G373" s="52">
        <v>8.2216401722919205E-2</v>
      </c>
      <c r="H373" s="53" t="b">
        <v>0</v>
      </c>
      <c r="I373" s="52">
        <v>0.849564745355185</v>
      </c>
      <c r="J373" s="52">
        <v>0.90564848160112699</v>
      </c>
      <c r="K373" s="52">
        <v>-3.4489958203448801E-2</v>
      </c>
      <c r="L373" s="52">
        <v>0.18104597291937</v>
      </c>
      <c r="M373" s="53" t="b">
        <v>0</v>
      </c>
      <c r="N373" s="51">
        <v>0.36352738651371003</v>
      </c>
      <c r="O373" s="52">
        <v>0.45545385206890099</v>
      </c>
      <c r="P373" s="52">
        <v>-7.0589732152735396E-2</v>
      </c>
      <c r="Q373" s="52">
        <v>7.7437384008146204E-2</v>
      </c>
      <c r="R373" s="53" t="b">
        <v>0</v>
      </c>
      <c r="S373" s="52">
        <v>0.41726484346263398</v>
      </c>
      <c r="T373" s="52">
        <v>0.507716062687951</v>
      </c>
      <c r="U373" s="52">
        <v>-6.7895492895039794E-2</v>
      </c>
      <c r="V373" s="52">
        <v>8.3445661369006704E-2</v>
      </c>
      <c r="W373" s="53" t="b">
        <v>0</v>
      </c>
      <c r="X373" s="51">
        <v>0.46107243033480799</v>
      </c>
      <c r="Y373" s="52">
        <v>0.55227357040103398</v>
      </c>
      <c r="Z373" s="52">
        <v>-6.1094448759570201E-2</v>
      </c>
      <c r="AA373" s="52">
        <v>8.2655681076733906E-2</v>
      </c>
      <c r="AB373" s="53" t="b">
        <v>0</v>
      </c>
    </row>
    <row r="374" spans="1:28" x14ac:dyDescent="0.2">
      <c r="A374" s="51" t="s">
        <v>1222</v>
      </c>
      <c r="B374" s="52" t="s">
        <v>1223</v>
      </c>
      <c r="C374" s="52" t="s">
        <v>1222</v>
      </c>
      <c r="D374" s="51">
        <v>0.498118498066837</v>
      </c>
      <c r="E374" s="52">
        <v>0.58381630418586306</v>
      </c>
      <c r="F374" s="52">
        <v>-5.7878417484987503E-2</v>
      </c>
      <c r="G374" s="52">
        <v>8.5192252461213397E-2</v>
      </c>
      <c r="H374" s="53" t="b">
        <v>0</v>
      </c>
      <c r="I374" s="52">
        <v>0.61111922765275095</v>
      </c>
      <c r="J374" s="52">
        <v>0.70495356157599598</v>
      </c>
      <c r="K374" s="52">
        <v>9.4638037466707098E-2</v>
      </c>
      <c r="L374" s="52">
        <v>0.18511447723980401</v>
      </c>
      <c r="M374" s="53" t="b">
        <v>0</v>
      </c>
      <c r="N374" s="51">
        <v>0.24936249963448101</v>
      </c>
      <c r="O374" s="52">
        <v>0.33764611751749601</v>
      </c>
      <c r="P374" s="52">
        <v>-9.6444133000168894E-2</v>
      </c>
      <c r="Q374" s="52">
        <v>8.33437817508417E-2</v>
      </c>
      <c r="R374" s="53" t="b">
        <v>0</v>
      </c>
      <c r="S374" s="52">
        <v>0.207096153393556</v>
      </c>
      <c r="T374" s="52">
        <v>0.29507817934506703</v>
      </c>
      <c r="U374" s="52">
        <v>-0.10590220878655</v>
      </c>
      <c r="V374" s="52">
        <v>8.3518228498593805E-2</v>
      </c>
      <c r="W374" s="53" t="b">
        <v>0</v>
      </c>
      <c r="X374" s="51">
        <v>0.54255847841767102</v>
      </c>
      <c r="Y374" s="52">
        <v>0.62088056847796402</v>
      </c>
      <c r="Z374" s="52">
        <v>-5.2029681379805397E-2</v>
      </c>
      <c r="AA374" s="52">
        <v>8.5215048305492799E-2</v>
      </c>
      <c r="AB374" s="53" t="b">
        <v>0</v>
      </c>
    </row>
    <row r="375" spans="1:28" x14ac:dyDescent="0.2">
      <c r="A375" s="51" t="s">
        <v>1242</v>
      </c>
      <c r="B375" s="52" t="s">
        <v>1243</v>
      </c>
      <c r="C375" s="52" t="s">
        <v>1244</v>
      </c>
      <c r="D375" s="51">
        <v>0.51542992831263701</v>
      </c>
      <c r="E375" s="52">
        <v>0.59451706017013195</v>
      </c>
      <c r="F375" s="52">
        <v>-5.9628193914717999E-2</v>
      </c>
      <c r="G375" s="52">
        <v>9.1455537765272696E-2</v>
      </c>
      <c r="H375" s="53" t="b">
        <v>0</v>
      </c>
      <c r="I375" s="52">
        <v>0.10016149243691</v>
      </c>
      <c r="J375" s="52">
        <v>0.169923777052501</v>
      </c>
      <c r="K375" s="52">
        <v>0.32092803735596898</v>
      </c>
      <c r="L375" s="52">
        <v>0.19199089462494501</v>
      </c>
      <c r="M375" s="53" t="b">
        <v>0</v>
      </c>
      <c r="N375" s="51">
        <v>0.54271789015079297</v>
      </c>
      <c r="O375" s="52">
        <v>0.62459558343767496</v>
      </c>
      <c r="P375" s="52">
        <v>-5.5958123700173598E-2</v>
      </c>
      <c r="Q375" s="52">
        <v>9.1716074380173901E-2</v>
      </c>
      <c r="R375" s="53" t="b">
        <v>0</v>
      </c>
      <c r="S375" s="52">
        <v>0.50046794335993205</v>
      </c>
      <c r="T375" s="52">
        <v>0.58187739547981499</v>
      </c>
      <c r="U375" s="52">
        <v>-6.2087713718610299E-2</v>
      </c>
      <c r="V375" s="52">
        <v>9.1924078193455994E-2</v>
      </c>
      <c r="W375" s="53" t="b">
        <v>0</v>
      </c>
      <c r="X375" s="51">
        <v>0.47827207819066297</v>
      </c>
      <c r="Y375" s="52">
        <v>0.568192441665202</v>
      </c>
      <c r="Z375" s="52">
        <v>-6.5289215632471795E-2</v>
      </c>
      <c r="AA375" s="52">
        <v>9.1839090175854704E-2</v>
      </c>
      <c r="AB375" s="53" t="b">
        <v>0</v>
      </c>
    </row>
    <row r="376" spans="1:28" x14ac:dyDescent="0.2">
      <c r="A376" s="51" t="s">
        <v>1140</v>
      </c>
      <c r="B376" s="52" t="s">
        <v>1141</v>
      </c>
      <c r="C376" s="52" t="s">
        <v>1140</v>
      </c>
      <c r="D376" s="51">
        <v>0.38061704767639098</v>
      </c>
      <c r="E376" s="52">
        <v>0.47823928757033601</v>
      </c>
      <c r="F376" s="52">
        <v>-6.2562314771857905E-2</v>
      </c>
      <c r="G376" s="52">
        <v>7.1112637002606199E-2</v>
      </c>
      <c r="H376" s="53" t="b">
        <v>0</v>
      </c>
      <c r="I376" s="52">
        <v>0.73249066487984205</v>
      </c>
      <c r="J376" s="52">
        <v>0.808521341487623</v>
      </c>
      <c r="K376" s="52">
        <v>4.8759658522136297E-2</v>
      </c>
      <c r="L376" s="52">
        <v>0.14194944657625799</v>
      </c>
      <c r="M376" s="53" t="b">
        <v>0</v>
      </c>
      <c r="N376" s="51">
        <v>0.392552307945852</v>
      </c>
      <c r="O376" s="52">
        <v>0.47808046442567498</v>
      </c>
      <c r="P376" s="52">
        <v>-6.1927485309905703E-2</v>
      </c>
      <c r="Q376" s="52">
        <v>7.2189511274417098E-2</v>
      </c>
      <c r="R376" s="53" t="b">
        <v>0</v>
      </c>
      <c r="S376" s="52">
        <v>0.431254818045336</v>
      </c>
      <c r="T376" s="52">
        <v>0.52085069437054399</v>
      </c>
      <c r="U376" s="52">
        <v>-5.6393822254066903E-2</v>
      </c>
      <c r="V376" s="52">
        <v>7.1427731117293197E-2</v>
      </c>
      <c r="W376" s="53" t="b">
        <v>0</v>
      </c>
      <c r="X376" s="51">
        <v>0.38177146204134099</v>
      </c>
      <c r="Y376" s="52">
        <v>0.47968979092226099</v>
      </c>
      <c r="Z376" s="52">
        <v>-6.2504667824167401E-2</v>
      </c>
      <c r="AA376" s="52">
        <v>7.1221903312364707E-2</v>
      </c>
      <c r="AB376" s="53" t="b">
        <v>0</v>
      </c>
    </row>
    <row r="377" spans="1:28" x14ac:dyDescent="0.2">
      <c r="A377" s="51" t="s">
        <v>1282</v>
      </c>
      <c r="B377" s="52" t="s">
        <v>1283</v>
      </c>
      <c r="C377" s="52" t="s">
        <v>1282</v>
      </c>
      <c r="D377" s="51">
        <v>0.57838030311644695</v>
      </c>
      <c r="E377" s="52">
        <v>0.64659951835582297</v>
      </c>
      <c r="F377" s="52">
        <v>-6.5204735878601802E-2</v>
      </c>
      <c r="G377" s="52">
        <v>0.117036344435865</v>
      </c>
      <c r="H377" s="53" t="b">
        <v>0</v>
      </c>
      <c r="I377" s="52">
        <v>0.30041450764799998</v>
      </c>
      <c r="J377" s="52">
        <v>0.41188907337901898</v>
      </c>
      <c r="K377" s="52">
        <v>-0.17291034473293301</v>
      </c>
      <c r="L377" s="52">
        <v>0.16545591443105401</v>
      </c>
      <c r="M377" s="53" t="b">
        <v>0</v>
      </c>
      <c r="N377" s="51">
        <v>0.37399957343852103</v>
      </c>
      <c r="O377" s="52">
        <v>0.46375736669891199</v>
      </c>
      <c r="P377" s="52">
        <v>-0.104339842850201</v>
      </c>
      <c r="Q377" s="52">
        <v>0.116971474835963</v>
      </c>
      <c r="R377" s="53" t="b">
        <v>0</v>
      </c>
      <c r="S377" s="27">
        <v>0.43349691797064499</v>
      </c>
      <c r="T377" s="27">
        <v>0.52211231004199299</v>
      </c>
      <c r="U377" s="52">
        <v>-9.1702892150175505E-2</v>
      </c>
      <c r="V377" s="52">
        <v>0.116729243849308</v>
      </c>
      <c r="W377" s="53" t="b">
        <v>0</v>
      </c>
      <c r="X377" s="51">
        <v>0.57941570629321804</v>
      </c>
      <c r="Y377" s="52">
        <v>0.64942223121810605</v>
      </c>
      <c r="Z377" s="52">
        <v>-6.5109357081589894E-2</v>
      </c>
      <c r="AA377" s="52">
        <v>0.117185511275788</v>
      </c>
      <c r="AB377" s="53" t="b">
        <v>0</v>
      </c>
    </row>
    <row r="378" spans="1:28" x14ac:dyDescent="0.2">
      <c r="A378" s="51" t="s">
        <v>1279</v>
      </c>
      <c r="B378" s="52" t="s">
        <v>1280</v>
      </c>
      <c r="C378" s="52" t="s">
        <v>1279</v>
      </c>
      <c r="D378" s="51">
        <v>0.57468679526638</v>
      </c>
      <c r="E378" s="52">
        <v>0.64412196076129002</v>
      </c>
      <c r="F378" s="52">
        <v>-6.5873086626270394E-2</v>
      </c>
      <c r="G378" s="52">
        <v>0.117095456579575</v>
      </c>
      <c r="H378" s="53" t="b">
        <v>0</v>
      </c>
      <c r="I378" s="52">
        <v>9.1291163262161197E-3</v>
      </c>
      <c r="J378" s="52">
        <v>2.1990578553758199E-2</v>
      </c>
      <c r="K378" s="52">
        <v>0.490918026025984</v>
      </c>
      <c r="L378" s="52">
        <v>0.18184403652393399</v>
      </c>
      <c r="M378" s="53" t="b">
        <v>1</v>
      </c>
      <c r="N378" s="51">
        <v>0.63279216742790101</v>
      </c>
      <c r="O378" s="52">
        <v>0.70742919230401202</v>
      </c>
      <c r="P378" s="52">
        <v>-5.6254320641317801E-2</v>
      </c>
      <c r="Q378" s="52">
        <v>0.117464480540387</v>
      </c>
      <c r="R378" s="53" t="b">
        <v>0</v>
      </c>
      <c r="S378" s="52">
        <v>0.55298080055024101</v>
      </c>
      <c r="T378" s="52">
        <v>0.63447270799974997</v>
      </c>
      <c r="U378" s="52">
        <v>-7.0462084141287698E-2</v>
      </c>
      <c r="V378" s="52">
        <v>0.11845899098592701</v>
      </c>
      <c r="W378" s="53" t="b">
        <v>0</v>
      </c>
      <c r="X378" s="51">
        <v>0.51918218618781098</v>
      </c>
      <c r="Y378" s="52">
        <v>0.60203040738799296</v>
      </c>
      <c r="Z378" s="52">
        <v>-7.5413952480086394E-2</v>
      </c>
      <c r="AA378" s="52">
        <v>0.116681788829876</v>
      </c>
      <c r="AB378" s="53" t="b">
        <v>0</v>
      </c>
    </row>
    <row r="379" spans="1:28" x14ac:dyDescent="0.2">
      <c r="A379" s="51" t="s">
        <v>1171</v>
      </c>
      <c r="B379" s="52" t="s">
        <v>1172</v>
      </c>
      <c r="C379" s="52" t="s">
        <v>1171</v>
      </c>
      <c r="D379" s="51">
        <v>0.41678982729649</v>
      </c>
      <c r="E379" s="52">
        <v>0.509020629415321</v>
      </c>
      <c r="F379" s="52">
        <v>-6.73008718160759E-2</v>
      </c>
      <c r="G379" s="52">
        <v>8.2637572031666204E-2</v>
      </c>
      <c r="H379" s="53" t="b">
        <v>0</v>
      </c>
      <c r="I379" s="52">
        <v>0.15894958975225401</v>
      </c>
      <c r="J379" s="52">
        <v>0.246626409722358</v>
      </c>
      <c r="K379" s="52">
        <v>0.22789516458019199</v>
      </c>
      <c r="L379" s="52">
        <v>0.15969060889098399</v>
      </c>
      <c r="M379" s="53" t="b">
        <v>0</v>
      </c>
      <c r="N379" s="51">
        <v>0.38197271987804499</v>
      </c>
      <c r="O379" s="52">
        <v>0.46912705877979599</v>
      </c>
      <c r="P379" s="52">
        <v>-7.3490522874142594E-2</v>
      </c>
      <c r="Q379" s="52">
        <v>8.3798267264363693E-2</v>
      </c>
      <c r="R379" s="53" t="b">
        <v>0</v>
      </c>
      <c r="S379" s="52">
        <v>0.32503401466375698</v>
      </c>
      <c r="T379" s="52">
        <v>0.42429589938143097</v>
      </c>
      <c r="U379" s="52">
        <v>-8.2413661247794201E-2</v>
      </c>
      <c r="V379" s="52">
        <v>8.3449738828518E-2</v>
      </c>
      <c r="W379" s="53" t="b">
        <v>0</v>
      </c>
      <c r="X379" s="51">
        <v>0.40429975931197099</v>
      </c>
      <c r="Y379" s="52">
        <v>0.50078038369323696</v>
      </c>
      <c r="Z379" s="52">
        <v>-6.9194426615541704E-2</v>
      </c>
      <c r="AA379" s="52">
        <v>8.2720973927906394E-2</v>
      </c>
      <c r="AB379" s="53" t="b">
        <v>0</v>
      </c>
    </row>
    <row r="380" spans="1:28" x14ac:dyDescent="0.2">
      <c r="A380" s="51" t="s">
        <v>1177</v>
      </c>
      <c r="B380" s="52" t="s">
        <v>1178</v>
      </c>
      <c r="C380" s="52" t="s">
        <v>1177</v>
      </c>
      <c r="D380" s="51">
        <v>0.42239943129552698</v>
      </c>
      <c r="E380" s="52">
        <v>0.51299763800793796</v>
      </c>
      <c r="F380" s="52">
        <v>-6.8669146381021895E-2</v>
      </c>
      <c r="G380" s="52">
        <v>8.5347874219240699E-2</v>
      </c>
      <c r="H380" s="53" t="b">
        <v>0</v>
      </c>
      <c r="I380" s="52">
        <v>0.91020421240746996</v>
      </c>
      <c r="J380" s="52">
        <v>0.95167634678574797</v>
      </c>
      <c r="K380" s="52">
        <v>-2.5145809268709199E-2</v>
      </c>
      <c r="L380" s="52">
        <v>0.222064166185448</v>
      </c>
      <c r="M380" s="53" t="b">
        <v>0</v>
      </c>
      <c r="N380" s="26">
        <v>0.31248541858753298</v>
      </c>
      <c r="O380" s="27">
        <v>0.40548703126239399</v>
      </c>
      <c r="P380" s="52">
        <v>-8.7233200784203394E-2</v>
      </c>
      <c r="Q380" s="52">
        <v>8.60640142814348E-2</v>
      </c>
      <c r="R380" s="53" t="b">
        <v>0</v>
      </c>
      <c r="S380" s="27">
        <v>0.35139440840958402</v>
      </c>
      <c r="T380" s="27">
        <v>0.44945109626875901</v>
      </c>
      <c r="U380" s="52">
        <v>-8.0528989188077896E-2</v>
      </c>
      <c r="V380" s="52">
        <v>8.6133906562156706E-2</v>
      </c>
      <c r="W380" s="53" t="b">
        <v>0</v>
      </c>
      <c r="X380" s="26">
        <v>0.44520741789375201</v>
      </c>
      <c r="Y380" s="27">
        <v>0.54069758830550296</v>
      </c>
      <c r="Z380" s="52">
        <v>-6.5386784048932001E-2</v>
      </c>
      <c r="AA380" s="52">
        <v>8.5412769795058796E-2</v>
      </c>
      <c r="AB380" s="53" t="b">
        <v>0</v>
      </c>
    </row>
    <row r="381" spans="1:28" x14ac:dyDescent="0.2">
      <c r="A381" s="51" t="s">
        <v>969</v>
      </c>
      <c r="B381" s="52" t="s">
        <v>970</v>
      </c>
      <c r="C381" s="52" t="s">
        <v>969</v>
      </c>
      <c r="D381" s="51">
        <v>0.16419491778213599</v>
      </c>
      <c r="E381" s="52">
        <v>0.24267452255258101</v>
      </c>
      <c r="F381" s="52">
        <v>-6.8961027312512302E-2</v>
      </c>
      <c r="G381" s="52">
        <v>4.9320309201642397E-2</v>
      </c>
      <c r="H381" s="53" t="b">
        <v>0</v>
      </c>
      <c r="I381" s="52">
        <v>0.32197414556242498</v>
      </c>
      <c r="J381" s="52">
        <v>0.43140803619152901</v>
      </c>
      <c r="K381" s="52">
        <v>0.11763969056379001</v>
      </c>
      <c r="L381" s="52">
        <v>0.117825312868013</v>
      </c>
      <c r="M381" s="53" t="b">
        <v>0</v>
      </c>
      <c r="N381" s="51">
        <v>8.7019188376277506E-2</v>
      </c>
      <c r="O381" s="52">
        <v>0.143713508075973</v>
      </c>
      <c r="P381" s="52">
        <v>-8.4971222549828307E-2</v>
      </c>
      <c r="Q381" s="52">
        <v>4.9322815121902397E-2</v>
      </c>
      <c r="R381" s="53" t="b">
        <v>0</v>
      </c>
      <c r="S381" s="52">
        <v>0.114458485858581</v>
      </c>
      <c r="T381" s="52">
        <v>0.18015848315646699</v>
      </c>
      <c r="U381" s="52">
        <v>-7.9655729208857107E-2</v>
      </c>
      <c r="V381" s="52">
        <v>5.01616933646181E-2</v>
      </c>
      <c r="W381" s="53" t="b">
        <v>0</v>
      </c>
      <c r="X381" s="51">
        <v>0.17489119879100301</v>
      </c>
      <c r="Y381" s="52">
        <v>0.254175208909591</v>
      </c>
      <c r="Z381" s="52">
        <v>-6.7319129283149801E-2</v>
      </c>
      <c r="AA381" s="52">
        <v>4.93787861605849E-2</v>
      </c>
      <c r="AB381" s="53" t="b">
        <v>0</v>
      </c>
    </row>
    <row r="382" spans="1:28" x14ac:dyDescent="0.2">
      <c r="A382" s="51" t="s">
        <v>1337</v>
      </c>
      <c r="B382" s="52" t="s">
        <v>1338</v>
      </c>
      <c r="C382" s="52" t="s">
        <v>1337</v>
      </c>
      <c r="D382" s="51">
        <v>0.695277905394726</v>
      </c>
      <c r="E382" s="52">
        <v>0.74481859152850205</v>
      </c>
      <c r="F382" s="52">
        <v>-6.9152002563195106E-2</v>
      </c>
      <c r="G382" s="52">
        <v>0.176187775384746</v>
      </c>
      <c r="H382" s="53" t="b">
        <v>0</v>
      </c>
      <c r="I382" s="52">
        <v>2.3786795559743298E-3</v>
      </c>
      <c r="J382" s="52">
        <v>6.8230545158210996E-3</v>
      </c>
      <c r="K382" s="52">
        <v>1.3471481486972201</v>
      </c>
      <c r="L382" s="52">
        <v>0.42544326576702501</v>
      </c>
      <c r="M382" s="53" t="b">
        <v>1</v>
      </c>
      <c r="N382" s="26">
        <v>0.65267943301124098</v>
      </c>
      <c r="O382" s="27">
        <v>0.72042590580481303</v>
      </c>
      <c r="P382" s="52">
        <v>-8.0639138850462602E-2</v>
      </c>
      <c r="Q382" s="52">
        <v>0.178807827448242</v>
      </c>
      <c r="R382" s="53" t="b">
        <v>0</v>
      </c>
      <c r="S382" s="27">
        <v>0.69627050284487602</v>
      </c>
      <c r="T382" s="27">
        <v>0.75328520903316598</v>
      </c>
      <c r="U382" s="52">
        <v>-7.05538707919217E-2</v>
      </c>
      <c r="V382" s="52">
        <v>0.18037747333430801</v>
      </c>
      <c r="W382" s="53" t="b">
        <v>0</v>
      </c>
      <c r="X382" s="26">
        <v>0.59245255013698195</v>
      </c>
      <c r="Y382" s="27">
        <v>0.66063762623970401</v>
      </c>
      <c r="Z382" s="52">
        <v>-9.4679306511267006E-2</v>
      </c>
      <c r="AA382" s="52">
        <v>0.17648107067197</v>
      </c>
      <c r="AB382" s="53" t="b">
        <v>0</v>
      </c>
    </row>
    <row r="383" spans="1:28" x14ac:dyDescent="0.2">
      <c r="A383" s="51" t="s">
        <v>985</v>
      </c>
      <c r="B383" s="52" t="s">
        <v>986</v>
      </c>
      <c r="C383" s="52" t="s">
        <v>985</v>
      </c>
      <c r="D383" s="51">
        <v>0.18046170031733999</v>
      </c>
      <c r="E383" s="52">
        <v>0.262271004461201</v>
      </c>
      <c r="F383" s="52">
        <v>-7.0797382550198407E-2</v>
      </c>
      <c r="G383" s="52">
        <v>5.2621916622175101E-2</v>
      </c>
      <c r="H383" s="53" t="b">
        <v>0</v>
      </c>
      <c r="I383" s="52">
        <v>5.9640025251546103E-2</v>
      </c>
      <c r="J383" s="52">
        <v>0.10725063513877001</v>
      </c>
      <c r="K383" s="52">
        <v>-0.234340081843186</v>
      </c>
      <c r="L383" s="52">
        <v>0.122176394913024</v>
      </c>
      <c r="M383" s="53" t="b">
        <v>0</v>
      </c>
      <c r="N383" s="51">
        <v>8.1619674488137395E-2</v>
      </c>
      <c r="O383" s="52">
        <v>0.135308661889079</v>
      </c>
      <c r="P383" s="52">
        <v>-9.2381936658247496E-2</v>
      </c>
      <c r="Q383" s="52">
        <v>5.2717382955509103E-2</v>
      </c>
      <c r="R383" s="53" t="b">
        <v>0</v>
      </c>
      <c r="S383" s="52">
        <v>4.1206970082724399E-2</v>
      </c>
      <c r="T383" s="52">
        <v>7.8799293666964296E-2</v>
      </c>
      <c r="U383" s="52">
        <v>-0.105443212522027</v>
      </c>
      <c r="V383" s="52">
        <v>5.1244819096811403E-2</v>
      </c>
      <c r="W383" s="53" t="b">
        <v>0</v>
      </c>
      <c r="X383" s="51">
        <v>0.16785891203570399</v>
      </c>
      <c r="Y383" s="52">
        <v>0.24808978185615799</v>
      </c>
      <c r="Z383" s="52">
        <v>-7.30580807394835E-2</v>
      </c>
      <c r="AA383" s="52">
        <v>5.2728788502436501E-2</v>
      </c>
      <c r="AB383" s="53" t="b">
        <v>0</v>
      </c>
    </row>
    <row r="384" spans="1:28" x14ac:dyDescent="0.2">
      <c r="A384" s="51" t="s">
        <v>1180</v>
      </c>
      <c r="B384" s="52" t="s">
        <v>1181</v>
      </c>
      <c r="C384" s="52" t="s">
        <v>1180</v>
      </c>
      <c r="D384" s="51">
        <v>0.44284253675268898</v>
      </c>
      <c r="E384" s="52">
        <v>0.53604432818735603</v>
      </c>
      <c r="F384" s="52">
        <v>-7.2338449950178102E-2</v>
      </c>
      <c r="G384" s="52">
        <v>9.3979471371383003E-2</v>
      </c>
      <c r="H384" s="53" t="b">
        <v>0</v>
      </c>
      <c r="I384" s="52">
        <v>0.79589853662938803</v>
      </c>
      <c r="J384" s="52">
        <v>0.86133756057159605</v>
      </c>
      <c r="K384" s="52">
        <v>-5.0604396456065903E-2</v>
      </c>
      <c r="L384" s="52">
        <v>0.194749753476676</v>
      </c>
      <c r="M384" s="53" t="b">
        <v>0</v>
      </c>
      <c r="N384" s="51">
        <v>0.35613513055971002</v>
      </c>
      <c r="O384" s="52">
        <v>0.44747814675514003</v>
      </c>
      <c r="P384" s="52">
        <v>-8.6198422388877094E-2</v>
      </c>
      <c r="Q384" s="52">
        <v>9.3086365093503501E-2</v>
      </c>
      <c r="R384" s="53" t="b">
        <v>0</v>
      </c>
      <c r="S384" s="52">
        <v>0.35217357544355299</v>
      </c>
      <c r="T384" s="52">
        <v>0.44945109626875901</v>
      </c>
      <c r="U384" s="52">
        <v>-8.9508332748690106E-2</v>
      </c>
      <c r="V384" s="52">
        <v>9.5867988070060098E-2</v>
      </c>
      <c r="W384" s="53" t="b">
        <v>0</v>
      </c>
      <c r="X384" s="51">
        <v>0.447399345061817</v>
      </c>
      <c r="Y384" s="52">
        <v>0.54185031790820104</v>
      </c>
      <c r="Z384" s="52">
        <v>-7.1668384804474197E-2</v>
      </c>
      <c r="AA384" s="52">
        <v>9.4048997757575095E-2</v>
      </c>
      <c r="AB384" s="53" t="b">
        <v>0</v>
      </c>
    </row>
    <row r="385" spans="1:28" x14ac:dyDescent="0.2">
      <c r="A385" s="51" t="s">
        <v>1102</v>
      </c>
      <c r="B385" s="52" t="s">
        <v>1103</v>
      </c>
      <c r="C385" s="52" t="s">
        <v>1104</v>
      </c>
      <c r="D385" s="51">
        <v>0.30796134603868902</v>
      </c>
      <c r="E385" s="52">
        <v>0.39961650855020397</v>
      </c>
      <c r="F385" s="52">
        <v>-7.3341168126007897E-2</v>
      </c>
      <c r="G385" s="52">
        <v>7.16637078281014E-2</v>
      </c>
      <c r="H385" s="53" t="b">
        <v>0</v>
      </c>
      <c r="I385" s="52">
        <v>1.14250970654172E-2</v>
      </c>
      <c r="J385" s="52">
        <v>2.6638194227389899E-2</v>
      </c>
      <c r="K385" s="52">
        <v>0.35434170165407602</v>
      </c>
      <c r="L385" s="52">
        <v>0.13553875186664399</v>
      </c>
      <c r="M385" s="53" t="b">
        <v>1</v>
      </c>
      <c r="N385" s="51">
        <v>0.22372376037443201</v>
      </c>
      <c r="O385" s="52">
        <v>0.312467964296891</v>
      </c>
      <c r="P385" s="52">
        <v>-8.8494062911429194E-2</v>
      </c>
      <c r="Q385" s="52">
        <v>7.2403403140807898E-2</v>
      </c>
      <c r="R385" s="53" t="b">
        <v>0</v>
      </c>
      <c r="S385" s="52">
        <v>0.240431071681659</v>
      </c>
      <c r="T385" s="52">
        <v>0.332787134137153</v>
      </c>
      <c r="U385" s="52">
        <v>-8.6353394311092499E-2</v>
      </c>
      <c r="V385" s="52">
        <v>7.3235187260550103E-2</v>
      </c>
      <c r="W385" s="53" t="b">
        <v>0</v>
      </c>
      <c r="X385" s="51">
        <v>0.34219452124523603</v>
      </c>
      <c r="Y385" s="52">
        <v>0.43624798614889698</v>
      </c>
      <c r="Z385" s="52">
        <v>-6.8044253268364302E-2</v>
      </c>
      <c r="AA385" s="52">
        <v>7.1384323679261702E-2</v>
      </c>
      <c r="AB385" s="53" t="b">
        <v>0</v>
      </c>
    </row>
    <row r="386" spans="1:28" x14ac:dyDescent="0.2">
      <c r="A386" s="51" t="s">
        <v>1246</v>
      </c>
      <c r="B386" s="52" t="s">
        <v>1247</v>
      </c>
      <c r="C386" s="52" t="s">
        <v>1248</v>
      </c>
      <c r="D386" s="51">
        <v>0.51905796517423997</v>
      </c>
      <c r="E386" s="52">
        <v>0.59712209186271403</v>
      </c>
      <c r="F386" s="52">
        <v>-7.3381599872178696E-2</v>
      </c>
      <c r="G386" s="52">
        <v>0.11352763159585801</v>
      </c>
      <c r="H386" s="53" t="b">
        <v>0</v>
      </c>
      <c r="I386" s="52">
        <v>0.71659869014500299</v>
      </c>
      <c r="J386" s="52">
        <v>0.79907168517448002</v>
      </c>
      <c r="K386" s="52">
        <v>-7.7743905290134405E-2</v>
      </c>
      <c r="L386" s="52">
        <v>0.21315301065744099</v>
      </c>
      <c r="M386" s="53" t="b">
        <v>0</v>
      </c>
      <c r="N386" s="51">
        <v>0.212075059768527</v>
      </c>
      <c r="O386" s="52">
        <v>0.29923859566044603</v>
      </c>
      <c r="P386" s="52">
        <v>-0.13775750549987301</v>
      </c>
      <c r="Q386" s="52">
        <v>0.109912059499032</v>
      </c>
      <c r="R386" s="53" t="b">
        <v>0</v>
      </c>
      <c r="S386" s="52">
        <v>0.27910246237764202</v>
      </c>
      <c r="T386" s="52">
        <v>0.37327813986703001</v>
      </c>
      <c r="U386" s="52">
        <v>-0.12099292535256199</v>
      </c>
      <c r="V386" s="52">
        <v>0.11137284563134101</v>
      </c>
      <c r="W386" s="53" t="b">
        <v>0</v>
      </c>
      <c r="X386" s="51">
        <v>0.55256066488631606</v>
      </c>
      <c r="Y386" s="52">
        <v>0.62902467334316903</v>
      </c>
      <c r="Z386" s="52">
        <v>-6.7892430157277694E-2</v>
      </c>
      <c r="AA386" s="52">
        <v>0.114044360160608</v>
      </c>
      <c r="AB386" s="53" t="b">
        <v>0</v>
      </c>
    </row>
    <row r="387" spans="1:28" x14ac:dyDescent="0.2">
      <c r="A387" s="51" t="s">
        <v>1059</v>
      </c>
      <c r="B387" s="52" t="s">
        <v>1060</v>
      </c>
      <c r="C387" s="52" t="s">
        <v>1059</v>
      </c>
      <c r="D387" s="51">
        <v>0.23911241270839401</v>
      </c>
      <c r="E387" s="52">
        <v>0.32276474285095902</v>
      </c>
      <c r="F387" s="52">
        <v>-7.3486186494440997E-2</v>
      </c>
      <c r="G387" s="52">
        <v>6.2145384283185397E-2</v>
      </c>
      <c r="H387" s="53" t="b">
        <v>0</v>
      </c>
      <c r="I387" s="52">
        <v>0.25621562762731198</v>
      </c>
      <c r="J387" s="52">
        <v>0.36506540407028798</v>
      </c>
      <c r="K387" s="52">
        <v>0.15127589878547501</v>
      </c>
      <c r="L387" s="52">
        <v>0.13190885047210299</v>
      </c>
      <c r="M387" s="53" t="b">
        <v>0</v>
      </c>
      <c r="N387" s="51">
        <v>0.125803823859303</v>
      </c>
      <c r="O387" s="52">
        <v>0.19730383885847499</v>
      </c>
      <c r="P387" s="52">
        <v>-9.49492375180883E-2</v>
      </c>
      <c r="Q387" s="52">
        <v>6.1635272577116498E-2</v>
      </c>
      <c r="R387" s="53" t="b">
        <v>0</v>
      </c>
      <c r="S387" s="52">
        <v>7.2983885428411499E-2</v>
      </c>
      <c r="T387" s="52">
        <v>0.123817019637305</v>
      </c>
      <c r="U387" s="52">
        <v>-0.109026689892293</v>
      </c>
      <c r="V387" s="52">
        <v>6.0325659427031601E-2</v>
      </c>
      <c r="W387" s="53" t="b">
        <v>0</v>
      </c>
      <c r="X387" s="51">
        <v>0.25237851101756198</v>
      </c>
      <c r="Y387" s="52">
        <v>0.33962046544338598</v>
      </c>
      <c r="Z387" s="52">
        <v>-7.1566660941820195E-2</v>
      </c>
      <c r="AA387" s="52">
        <v>6.2257796088138702E-2</v>
      </c>
      <c r="AB387" s="53" t="b">
        <v>0</v>
      </c>
    </row>
    <row r="388" spans="1:28" x14ac:dyDescent="0.2">
      <c r="A388" s="51" t="s">
        <v>1062</v>
      </c>
      <c r="B388" s="52" t="s">
        <v>1063</v>
      </c>
      <c r="C388" s="52" t="s">
        <v>1064</v>
      </c>
      <c r="D388" s="51">
        <v>0.24597922877372599</v>
      </c>
      <c r="E388" s="52">
        <v>0.33100908563377901</v>
      </c>
      <c r="F388" s="52">
        <v>-7.37378862920096E-2</v>
      </c>
      <c r="G388" s="52">
        <v>6.3285421308307305E-2</v>
      </c>
      <c r="H388" s="53" t="b">
        <v>0</v>
      </c>
      <c r="I388" s="27">
        <v>0.81576327720395303</v>
      </c>
      <c r="J388" s="52">
        <v>0.87604135187419596</v>
      </c>
      <c r="K388" s="52">
        <v>-4.6372482595201797E-2</v>
      </c>
      <c r="L388" s="52">
        <v>0.19818103461713599</v>
      </c>
      <c r="M388" s="53" t="b">
        <v>0</v>
      </c>
      <c r="N388" s="26">
        <v>0.180436915671293</v>
      </c>
      <c r="O388" s="52">
        <v>0.26378893005498799</v>
      </c>
      <c r="P388" s="52">
        <v>-8.5615971867440105E-2</v>
      </c>
      <c r="Q388" s="52">
        <v>6.3596732211712997E-2</v>
      </c>
      <c r="R388" s="53" t="b">
        <v>0</v>
      </c>
      <c r="S388" s="27">
        <v>9.1843237383054804E-2</v>
      </c>
      <c r="T388" s="52">
        <v>0.15054004322936801</v>
      </c>
      <c r="U388" s="52">
        <v>-0.10683609914042</v>
      </c>
      <c r="V388" s="52">
        <v>6.2927233224526605E-2</v>
      </c>
      <c r="W388" s="53" t="b">
        <v>0</v>
      </c>
      <c r="X388" s="26">
        <v>0.25614705950208999</v>
      </c>
      <c r="Y388" s="52">
        <v>0.34257704890463497</v>
      </c>
      <c r="Z388" s="52">
        <v>-7.23002395210086E-2</v>
      </c>
      <c r="AA388" s="52">
        <v>6.34047645262696E-2</v>
      </c>
      <c r="AB388" s="53" t="b">
        <v>0</v>
      </c>
    </row>
    <row r="389" spans="1:28" x14ac:dyDescent="0.2">
      <c r="A389" s="51" t="s">
        <v>915</v>
      </c>
      <c r="B389" s="52" t="s">
        <v>916</v>
      </c>
      <c r="C389" s="52" t="s">
        <v>915</v>
      </c>
      <c r="D389" s="51">
        <v>0.111880500350598</v>
      </c>
      <c r="E389" s="52">
        <v>0.17483834463390899</v>
      </c>
      <c r="F389" s="52">
        <v>-7.4068459476872406E-2</v>
      </c>
      <c r="G389" s="52">
        <v>4.62860752431749E-2</v>
      </c>
      <c r="H389" s="53" t="b">
        <v>0</v>
      </c>
      <c r="I389" s="52">
        <v>0.48961995281501097</v>
      </c>
      <c r="J389" s="52">
        <v>0.59607200391123905</v>
      </c>
      <c r="K389" s="52">
        <v>-0.126067507567693</v>
      </c>
      <c r="L389" s="52">
        <v>0.181317323543219</v>
      </c>
      <c r="M389" s="53" t="b">
        <v>0</v>
      </c>
      <c r="N389" s="51">
        <v>0.10666765896483001</v>
      </c>
      <c r="O389" s="52">
        <v>0.17224851595802201</v>
      </c>
      <c r="P389" s="52">
        <v>-7.5533148182557394E-2</v>
      </c>
      <c r="Q389" s="52">
        <v>4.6507013053121098E-2</v>
      </c>
      <c r="R389" s="53" t="b">
        <v>0</v>
      </c>
      <c r="S389" s="52">
        <v>0.13757611937323999</v>
      </c>
      <c r="T389" s="52">
        <v>0.209966199362773</v>
      </c>
      <c r="U389" s="52">
        <v>-7.0285943015699695E-2</v>
      </c>
      <c r="V389" s="52">
        <v>4.7055944927276799E-2</v>
      </c>
      <c r="W389" s="53" t="b">
        <v>0</v>
      </c>
      <c r="X389" s="51">
        <v>0.112763025060171</v>
      </c>
      <c r="Y389" s="52">
        <v>0.17748981561817601</v>
      </c>
      <c r="Z389" s="52">
        <v>-7.4020849375799405E-2</v>
      </c>
      <c r="AA389" s="52">
        <v>4.6373622558165399E-2</v>
      </c>
      <c r="AB389" s="53" t="b">
        <v>0</v>
      </c>
    </row>
    <row r="390" spans="1:28" x14ac:dyDescent="0.2">
      <c r="A390" s="51" t="s">
        <v>1047</v>
      </c>
      <c r="B390" s="52" t="s">
        <v>1048</v>
      </c>
      <c r="C390" s="52" t="s">
        <v>1047</v>
      </c>
      <c r="D390" s="51">
        <v>0.230034043313322</v>
      </c>
      <c r="E390" s="52">
        <v>0.31440389618999498</v>
      </c>
      <c r="F390" s="52">
        <v>-7.5977933514444804E-2</v>
      </c>
      <c r="G390" s="52">
        <v>6.30213279860454E-2</v>
      </c>
      <c r="H390" s="53" t="b">
        <v>0</v>
      </c>
      <c r="I390" s="52">
        <v>9.27202171458902E-3</v>
      </c>
      <c r="J390" s="52">
        <v>2.22120959756089E-2</v>
      </c>
      <c r="K390" s="52">
        <v>0.303850781007662</v>
      </c>
      <c r="L390" s="52">
        <v>0.1128329801635</v>
      </c>
      <c r="M390" s="53" t="b">
        <v>1</v>
      </c>
      <c r="N390" s="51">
        <v>0.238290335303878</v>
      </c>
      <c r="O390" s="52">
        <v>0.325464538827342</v>
      </c>
      <c r="P390" s="52">
        <v>-7.5343553586165707E-2</v>
      </c>
      <c r="Q390" s="52">
        <v>6.36158241762039E-2</v>
      </c>
      <c r="R390" s="53" t="b">
        <v>0</v>
      </c>
      <c r="S390" s="52">
        <v>0.39898368095449999</v>
      </c>
      <c r="T390" s="52">
        <v>0.49180486125353401</v>
      </c>
      <c r="U390" s="52">
        <v>-5.30676887227143E-2</v>
      </c>
      <c r="V390" s="52">
        <v>6.2725572623207798E-2</v>
      </c>
      <c r="W390" s="53" t="b">
        <v>0</v>
      </c>
      <c r="X390" s="51">
        <v>0.21603946779668201</v>
      </c>
      <c r="Y390" s="52">
        <v>0.30190130756202899</v>
      </c>
      <c r="Z390" s="52">
        <v>-7.8342947588315698E-2</v>
      </c>
      <c r="AA390" s="52">
        <v>6.3038540023907103E-2</v>
      </c>
      <c r="AB390" s="53" t="b">
        <v>0</v>
      </c>
    </row>
    <row r="391" spans="1:28" x14ac:dyDescent="0.2">
      <c r="A391" s="51" t="s">
        <v>1360</v>
      </c>
      <c r="B391" s="52" t="s">
        <v>1361</v>
      </c>
      <c r="C391" s="52" t="s">
        <v>1360</v>
      </c>
      <c r="D391" s="51">
        <v>0.746843225058341</v>
      </c>
      <c r="E391" s="52">
        <v>0.78543140675129297</v>
      </c>
      <c r="F391" s="52">
        <v>-8.5791620892693002E-2</v>
      </c>
      <c r="G391" s="52">
        <v>0.26550289851535602</v>
      </c>
      <c r="H391" s="53" t="b">
        <v>0</v>
      </c>
      <c r="I391" s="52">
        <v>0.98107752449086305</v>
      </c>
      <c r="J391" s="52">
        <v>0.990161575643557</v>
      </c>
      <c r="K391" s="52">
        <v>2.11009872386957E-2</v>
      </c>
      <c r="L391" s="52">
        <v>0.88576677179613394</v>
      </c>
      <c r="M391" s="53" t="b">
        <v>0</v>
      </c>
      <c r="N391" s="51">
        <v>0.87066193835157002</v>
      </c>
      <c r="O391" s="52">
        <v>0.89110001202179501</v>
      </c>
      <c r="P391" s="52">
        <v>-4.3429818704553397E-2</v>
      </c>
      <c r="Q391" s="52">
        <v>0.266491524940004</v>
      </c>
      <c r="R391" s="53" t="b">
        <v>0</v>
      </c>
      <c r="S391" s="52">
        <v>0.81131044467313596</v>
      </c>
      <c r="T391" s="52">
        <v>0.852153762267436</v>
      </c>
      <c r="U391" s="52">
        <v>-6.3393048563469098E-2</v>
      </c>
      <c r="V391" s="52">
        <v>0.26528129919219701</v>
      </c>
      <c r="W391" s="53" t="b">
        <v>0</v>
      </c>
      <c r="X391" s="51">
        <v>0.74422774790308399</v>
      </c>
      <c r="Y391" s="52">
        <v>0.78758082059646695</v>
      </c>
      <c r="Z391" s="52">
        <v>-8.6688586842877294E-2</v>
      </c>
      <c r="AA391" s="52">
        <v>0.26543694219778702</v>
      </c>
      <c r="AB391" s="53" t="b">
        <v>0</v>
      </c>
    </row>
    <row r="392" spans="1:28" x14ac:dyDescent="0.2">
      <c r="A392" s="51" t="s">
        <v>1022</v>
      </c>
      <c r="B392" s="52" t="s">
        <v>1023</v>
      </c>
      <c r="C392" s="52" t="s">
        <v>1022</v>
      </c>
      <c r="D392" s="51">
        <v>0.21298698801876501</v>
      </c>
      <c r="E392" s="52">
        <v>0.29859269059865501</v>
      </c>
      <c r="F392" s="52">
        <v>-8.6896008774267897E-2</v>
      </c>
      <c r="G392" s="52">
        <v>6.9409014323115303E-2</v>
      </c>
      <c r="H392" s="53" t="b">
        <v>0</v>
      </c>
      <c r="I392" s="52">
        <v>0.37091820443590301</v>
      </c>
      <c r="J392" s="52">
        <v>0.48274727502702602</v>
      </c>
      <c r="K392" s="52">
        <v>0.12961342126936801</v>
      </c>
      <c r="L392" s="52">
        <v>0.143785575514945</v>
      </c>
      <c r="M392" s="53" t="b">
        <v>0</v>
      </c>
      <c r="N392" s="51">
        <v>0.16751614478149199</v>
      </c>
      <c r="O392" s="52">
        <v>0.249273171074165</v>
      </c>
      <c r="P392" s="52">
        <v>-9.7658056671528701E-2</v>
      </c>
      <c r="Q392" s="52">
        <v>7.0338946408648101E-2</v>
      </c>
      <c r="R392" s="53" t="b">
        <v>0</v>
      </c>
      <c r="S392" s="52">
        <v>0.16099399141221399</v>
      </c>
      <c r="T392" s="52">
        <v>0.23875299406709299</v>
      </c>
      <c r="U392" s="52">
        <v>-9.8011335481747897E-2</v>
      </c>
      <c r="V392" s="52">
        <v>6.9501754667033802E-2</v>
      </c>
      <c r="W392" s="53" t="b">
        <v>0</v>
      </c>
      <c r="X392" s="51">
        <v>0.219766297668917</v>
      </c>
      <c r="Y392" s="52">
        <v>0.30612813349408202</v>
      </c>
      <c r="Z392" s="52">
        <v>-8.5756582366995904E-2</v>
      </c>
      <c r="AA392" s="52">
        <v>6.9526964246429193E-2</v>
      </c>
      <c r="AB392" s="53" t="b">
        <v>0</v>
      </c>
    </row>
    <row r="393" spans="1:28" x14ac:dyDescent="0.2">
      <c r="A393" s="51" t="s">
        <v>1253</v>
      </c>
      <c r="B393" s="52" t="s">
        <v>1254</v>
      </c>
      <c r="C393" s="52" t="s">
        <v>1255</v>
      </c>
      <c r="D393" s="51">
        <v>0.53756644746391502</v>
      </c>
      <c r="E393" s="52">
        <v>0.61389506413531802</v>
      </c>
      <c r="F393" s="52">
        <v>-8.7805029083161998E-2</v>
      </c>
      <c r="G393" s="52">
        <v>0.142137403665969</v>
      </c>
      <c r="H393" s="53" t="b">
        <v>0</v>
      </c>
      <c r="I393" s="52">
        <v>0.21734462826828099</v>
      </c>
      <c r="J393" s="52">
        <v>0.31799415411064003</v>
      </c>
      <c r="K393" s="52">
        <v>-0.30212908975040498</v>
      </c>
      <c r="L393" s="52">
        <v>0.242155515780659</v>
      </c>
      <c r="M393" s="53" t="b">
        <v>0</v>
      </c>
      <c r="N393" s="51">
        <v>0.45451794546759799</v>
      </c>
      <c r="O393" s="52">
        <v>0.53704559410263597</v>
      </c>
      <c r="P393" s="52">
        <v>-0.10732021387064999</v>
      </c>
      <c r="Q393" s="52">
        <v>0.14316884449808501</v>
      </c>
      <c r="R393" s="53" t="b">
        <v>0</v>
      </c>
      <c r="S393" s="52">
        <v>0.58536776957513803</v>
      </c>
      <c r="T393" s="52">
        <v>0.65651118649492002</v>
      </c>
      <c r="U393" s="52">
        <v>-7.8820324142151302E-2</v>
      </c>
      <c r="V393" s="52">
        <v>0.14420545572925</v>
      </c>
      <c r="W393" s="53" t="b">
        <v>0</v>
      </c>
      <c r="X393" s="51">
        <v>0.54406866422302702</v>
      </c>
      <c r="Y393" s="52">
        <v>0.62097889424408304</v>
      </c>
      <c r="Z393" s="52">
        <v>-8.6444457856519996E-2</v>
      </c>
      <c r="AA393" s="52">
        <v>0.14220442504893299</v>
      </c>
      <c r="AB393" s="53" t="b">
        <v>0</v>
      </c>
    </row>
    <row r="394" spans="1:28" x14ac:dyDescent="0.2">
      <c r="A394" s="51" t="s">
        <v>1066</v>
      </c>
      <c r="B394" s="52" t="s">
        <v>1067</v>
      </c>
      <c r="C394" s="52" t="s">
        <v>1068</v>
      </c>
      <c r="D394" s="51">
        <v>0.24718047339771601</v>
      </c>
      <c r="E394" s="52">
        <v>0.33160211200431999</v>
      </c>
      <c r="F394" s="52">
        <v>-8.9673756259950804E-2</v>
      </c>
      <c r="G394" s="52">
        <v>7.7215490020517003E-2</v>
      </c>
      <c r="H394" s="53" t="b">
        <v>0</v>
      </c>
      <c r="I394" s="52">
        <v>0.72535299026079703</v>
      </c>
      <c r="J394" s="52">
        <v>0.80587369661692099</v>
      </c>
      <c r="K394" s="52">
        <v>-5.3852267402257098E-2</v>
      </c>
      <c r="L394" s="52">
        <v>0.152546196444279</v>
      </c>
      <c r="M394" s="53" t="b">
        <v>0</v>
      </c>
      <c r="N394" s="51">
        <v>0.18090112405147099</v>
      </c>
      <c r="O394" s="52">
        <v>0.26378893005498799</v>
      </c>
      <c r="P394" s="52">
        <v>-0.103754603862575</v>
      </c>
      <c r="Q394" s="52">
        <v>7.7222214652639301E-2</v>
      </c>
      <c r="R394" s="53" t="b">
        <v>0</v>
      </c>
      <c r="S394" s="52">
        <v>0.30136862607424397</v>
      </c>
      <c r="T394" s="52">
        <v>0.39577325592882701</v>
      </c>
      <c r="U394" s="52">
        <v>-8.1900428453569596E-2</v>
      </c>
      <c r="V394" s="52">
        <v>7.8996164145498995E-2</v>
      </c>
      <c r="W394" s="53" t="b">
        <v>0</v>
      </c>
      <c r="X394" s="51">
        <v>0.304165930893534</v>
      </c>
      <c r="Y394" s="52">
        <v>0.39705492775323598</v>
      </c>
      <c r="Z394" s="52">
        <v>-7.9334065861158903E-2</v>
      </c>
      <c r="AA394" s="52">
        <v>7.6969783915733905E-2</v>
      </c>
      <c r="AB394" s="53" t="b">
        <v>0</v>
      </c>
    </row>
    <row r="395" spans="1:28" x14ac:dyDescent="0.2">
      <c r="A395" s="51" t="s">
        <v>1093</v>
      </c>
      <c r="B395" s="52" t="s">
        <v>1094</v>
      </c>
      <c r="C395" s="52" t="s">
        <v>1093</v>
      </c>
      <c r="D395" s="51">
        <v>0.29076554496225598</v>
      </c>
      <c r="E395" s="52">
        <v>0.38070203484547599</v>
      </c>
      <c r="F395" s="52">
        <v>-9.1116404841656104E-2</v>
      </c>
      <c r="G395" s="52">
        <v>8.5913237560748895E-2</v>
      </c>
      <c r="H395" s="53" t="b">
        <v>0</v>
      </c>
      <c r="I395" s="52">
        <v>0.428398269861053</v>
      </c>
      <c r="J395" s="52">
        <v>0.53519096177484005</v>
      </c>
      <c r="K395" s="52">
        <v>-0.13730107759605201</v>
      </c>
      <c r="L395" s="52">
        <v>0.17225502196981099</v>
      </c>
      <c r="M395" s="53" t="b">
        <v>0</v>
      </c>
      <c r="N395" s="51">
        <v>0.22431759822230901</v>
      </c>
      <c r="O395" s="52">
        <v>0.312467964296891</v>
      </c>
      <c r="P395" s="52">
        <v>-0.105777409933559</v>
      </c>
      <c r="Q395" s="52">
        <v>8.6656943410322596E-2</v>
      </c>
      <c r="R395" s="53" t="b">
        <v>0</v>
      </c>
      <c r="S395" s="52">
        <v>0.242724038832172</v>
      </c>
      <c r="T395" s="52">
        <v>0.334897724464643</v>
      </c>
      <c r="U395" s="52">
        <v>-0.101922664887154</v>
      </c>
      <c r="V395" s="52">
        <v>8.6867763615827806E-2</v>
      </c>
      <c r="W395" s="53" t="b">
        <v>0</v>
      </c>
      <c r="X395" s="51">
        <v>0.31549152406426401</v>
      </c>
      <c r="Y395" s="52">
        <v>0.406965397905382</v>
      </c>
      <c r="Z395" s="52">
        <v>-8.6546694636312801E-2</v>
      </c>
      <c r="AA395" s="52">
        <v>8.5906052164905294E-2</v>
      </c>
      <c r="AB395" s="53" t="b">
        <v>0</v>
      </c>
    </row>
    <row r="396" spans="1:28" x14ac:dyDescent="0.2">
      <c r="A396" s="51" t="s">
        <v>982</v>
      </c>
      <c r="B396" s="52" t="s">
        <v>983</v>
      </c>
      <c r="C396" s="52" t="s">
        <v>982</v>
      </c>
      <c r="D396" s="51">
        <v>0.17708325406414499</v>
      </c>
      <c r="E396" s="52">
        <v>0.25822173502330198</v>
      </c>
      <c r="F396" s="52">
        <v>-9.1480634275619199E-2</v>
      </c>
      <c r="G396" s="52">
        <v>6.7404808987339998E-2</v>
      </c>
      <c r="H396" s="53" t="b">
        <v>0</v>
      </c>
      <c r="I396" s="52">
        <v>0.124761664011656</v>
      </c>
      <c r="J396" s="52">
        <v>0.202215931260528</v>
      </c>
      <c r="K396" s="52">
        <v>0.24391843281522699</v>
      </c>
      <c r="L396" s="52">
        <v>0.15658368511947901</v>
      </c>
      <c r="M396" s="53" t="b">
        <v>0</v>
      </c>
      <c r="N396" s="26">
        <v>0.21035366220216101</v>
      </c>
      <c r="O396" s="27">
        <v>0.297773365974488</v>
      </c>
      <c r="P396" s="52">
        <v>-8.6040385801976094E-2</v>
      </c>
      <c r="Q396" s="52">
        <v>6.8351529870574995E-2</v>
      </c>
      <c r="R396" s="53" t="b">
        <v>0</v>
      </c>
      <c r="S396" s="27">
        <v>0.225916013116501</v>
      </c>
      <c r="T396" s="27">
        <v>0.31980318739868302</v>
      </c>
      <c r="U396" s="52">
        <v>-8.3256658234102596E-2</v>
      </c>
      <c r="V396" s="52">
        <v>6.8428938134335801E-2</v>
      </c>
      <c r="W396" s="53" t="b">
        <v>0</v>
      </c>
      <c r="X396" s="26">
        <v>0.18726199320505499</v>
      </c>
      <c r="Y396" s="27">
        <v>0.26769255422099603</v>
      </c>
      <c r="Z396" s="52">
        <v>-8.9425388412847903E-2</v>
      </c>
      <c r="AA396" s="52">
        <v>6.7456441977945605E-2</v>
      </c>
      <c r="AB396" s="53" t="b">
        <v>0</v>
      </c>
    </row>
    <row r="397" spans="1:28" x14ac:dyDescent="0.2">
      <c r="A397" s="51" t="s">
        <v>1070</v>
      </c>
      <c r="B397" s="52" t="s">
        <v>1071</v>
      </c>
      <c r="C397" s="52" t="s">
        <v>1070</v>
      </c>
      <c r="D397" s="51">
        <v>0.251715164956755</v>
      </c>
      <c r="E397" s="52">
        <v>0.33664972981946401</v>
      </c>
      <c r="F397" s="52">
        <v>-9.1844194334180895E-2</v>
      </c>
      <c r="G397" s="52">
        <v>7.9772619353541602E-2</v>
      </c>
      <c r="H397" s="53" t="b">
        <v>0</v>
      </c>
      <c r="I397" s="52">
        <v>0.96370939451661197</v>
      </c>
      <c r="J397" s="52">
        <v>0.98415433465941204</v>
      </c>
      <c r="K397" s="52">
        <v>-7.4963109519957201E-3</v>
      </c>
      <c r="L397" s="52">
        <v>0.164103070333388</v>
      </c>
      <c r="M397" s="53" t="b">
        <v>0</v>
      </c>
      <c r="N397" s="26">
        <v>0.22847384851133201</v>
      </c>
      <c r="O397" s="52">
        <v>0.31623681889187499</v>
      </c>
      <c r="P397" s="52">
        <v>-9.7518180311707503E-2</v>
      </c>
      <c r="Q397" s="52">
        <v>8.0597488043309698E-2</v>
      </c>
      <c r="R397" s="53" t="b">
        <v>0</v>
      </c>
      <c r="S397" s="27">
        <v>0.20991523891533301</v>
      </c>
      <c r="T397" s="52">
        <v>0.29812066503936502</v>
      </c>
      <c r="U397" s="52">
        <v>-0.101218070370183</v>
      </c>
      <c r="V397" s="52">
        <v>8.0329369524569705E-2</v>
      </c>
      <c r="W397" s="53" t="b">
        <v>0</v>
      </c>
      <c r="X397" s="26">
        <v>0.27458871762631498</v>
      </c>
      <c r="Y397" s="52">
        <v>0.36169389995490497</v>
      </c>
      <c r="Z397" s="52">
        <v>-8.7567424514004996E-2</v>
      </c>
      <c r="AA397" s="52">
        <v>7.9814517512873995E-2</v>
      </c>
      <c r="AB397" s="53" t="b">
        <v>0</v>
      </c>
    </row>
    <row r="398" spans="1:28" x14ac:dyDescent="0.2">
      <c r="A398" s="51" t="s">
        <v>759</v>
      </c>
      <c r="B398" s="52" t="s">
        <v>760</v>
      </c>
      <c r="C398" s="52" t="s">
        <v>759</v>
      </c>
      <c r="D398" s="51">
        <v>2.98581699106415E-2</v>
      </c>
      <c r="E398" s="52">
        <v>5.6847869349518403E-2</v>
      </c>
      <c r="F398" s="52">
        <v>-9.2403575744522404E-2</v>
      </c>
      <c r="G398" s="52">
        <v>4.2116960351038603E-2</v>
      </c>
      <c r="H398" s="53" t="b">
        <v>0</v>
      </c>
      <c r="I398" s="52">
        <v>0.29877281849118098</v>
      </c>
      <c r="J398" s="52">
        <v>0.41188907337901898</v>
      </c>
      <c r="K398" s="52">
        <v>7.7523265484752205E-2</v>
      </c>
      <c r="L398" s="52">
        <v>7.3992690592524807E-2</v>
      </c>
      <c r="M398" s="53" t="b">
        <v>0</v>
      </c>
      <c r="N398" s="51">
        <v>2.5375597630905002E-2</v>
      </c>
      <c r="O398" s="52">
        <v>5.1459351474765602E-2</v>
      </c>
      <c r="P398" s="52">
        <v>-9.60089498955847E-2</v>
      </c>
      <c r="Q398" s="52">
        <v>4.2498246952598302E-2</v>
      </c>
      <c r="R398" s="53" t="b">
        <v>0</v>
      </c>
      <c r="S398" s="52">
        <v>1.2426174138018E-2</v>
      </c>
      <c r="T398" s="52">
        <v>2.9768197385581601E-2</v>
      </c>
      <c r="U398" s="52">
        <v>-0.107936688264647</v>
      </c>
      <c r="V398" s="52">
        <v>4.26299789020941E-2</v>
      </c>
      <c r="W398" s="53" t="b">
        <v>1</v>
      </c>
      <c r="X398" s="51">
        <v>3.1585544187738901E-2</v>
      </c>
      <c r="Y398" s="52">
        <v>6.0666507779093298E-2</v>
      </c>
      <c r="Z398" s="52">
        <v>-9.1460938898369107E-2</v>
      </c>
      <c r="AA398" s="52">
        <v>4.21302919152301E-2</v>
      </c>
      <c r="AB398" s="53" t="b">
        <v>0</v>
      </c>
    </row>
    <row r="399" spans="1:28" x14ac:dyDescent="0.2">
      <c r="A399" s="51" t="s">
        <v>735</v>
      </c>
      <c r="B399" s="52" t="s">
        <v>736</v>
      </c>
      <c r="C399" s="52" t="s">
        <v>737</v>
      </c>
      <c r="D399" s="51">
        <v>2.61417283698115E-2</v>
      </c>
      <c r="E399" s="52">
        <v>5.1341412474044203E-2</v>
      </c>
      <c r="F399" s="52">
        <v>-9.5629238412052703E-2</v>
      </c>
      <c r="G399" s="52">
        <v>4.2678994445789903E-2</v>
      </c>
      <c r="H399" s="53" t="b">
        <v>0</v>
      </c>
      <c r="I399" s="52">
        <v>0.21167707708362399</v>
      </c>
      <c r="J399" s="52">
        <v>0.31179461354209498</v>
      </c>
      <c r="K399" s="52">
        <v>9.98719779332191E-2</v>
      </c>
      <c r="L399" s="52">
        <v>7.9065707011854294E-2</v>
      </c>
      <c r="M399" s="53" t="b">
        <v>0</v>
      </c>
      <c r="N399" s="51">
        <v>2.9555522427151201E-2</v>
      </c>
      <c r="O399" s="52">
        <v>5.8308632480714599E-2</v>
      </c>
      <c r="P399" s="52">
        <v>-9.2321115397789699E-2</v>
      </c>
      <c r="Q399" s="52">
        <v>4.2135265120418798E-2</v>
      </c>
      <c r="R399" s="53" t="b">
        <v>0</v>
      </c>
      <c r="S399" s="52">
        <v>3.4989753608479897E-2</v>
      </c>
      <c r="T399" s="52">
        <v>6.9009404323638002E-2</v>
      </c>
      <c r="U399" s="52">
        <v>-9.2431186340522595E-2</v>
      </c>
      <c r="V399" s="52">
        <v>4.35332617323166E-2</v>
      </c>
      <c r="W399" s="53" t="b">
        <v>0</v>
      </c>
      <c r="X399" s="51">
        <v>3.10472818369774E-2</v>
      </c>
      <c r="Y399" s="52">
        <v>5.9896526021779299E-2</v>
      </c>
      <c r="Z399" s="52">
        <v>-9.2683309128300001E-2</v>
      </c>
      <c r="AA399" s="52">
        <v>4.2680089261156899E-2</v>
      </c>
      <c r="AB399" s="53" t="b">
        <v>0</v>
      </c>
    </row>
    <row r="400" spans="1:28" x14ac:dyDescent="0.2">
      <c r="A400" s="51" t="s">
        <v>1183</v>
      </c>
      <c r="B400" s="52" t="s">
        <v>1184</v>
      </c>
      <c r="C400" s="52" t="s">
        <v>1183</v>
      </c>
      <c r="D400" s="51">
        <v>0.44399493152121999</v>
      </c>
      <c r="E400" s="52">
        <v>0.53604432818735603</v>
      </c>
      <c r="F400" s="52">
        <v>-9.8217590740066196E-2</v>
      </c>
      <c r="G400" s="52">
        <v>0.127948882125687</v>
      </c>
      <c r="H400" s="53" t="b">
        <v>0</v>
      </c>
      <c r="I400" s="52">
        <v>0.375025073768671</v>
      </c>
      <c r="J400" s="52">
        <v>0.48519564440101098</v>
      </c>
      <c r="K400" s="52">
        <v>-0.25928008959257898</v>
      </c>
      <c r="L400" s="52">
        <v>0.29006324072341699</v>
      </c>
      <c r="M400" s="53" t="b">
        <v>0</v>
      </c>
      <c r="N400" s="51">
        <v>0.28832515674324699</v>
      </c>
      <c r="O400" s="52">
        <v>0.379712897985236</v>
      </c>
      <c r="P400" s="52">
        <v>-0.134366002044637</v>
      </c>
      <c r="Q400" s="52">
        <v>0.126072476405273</v>
      </c>
      <c r="R400" s="53" t="b">
        <v>0</v>
      </c>
      <c r="S400" s="52">
        <v>0.40780831878210899</v>
      </c>
      <c r="T400" s="52">
        <v>0.498051616215685</v>
      </c>
      <c r="U400" s="52">
        <v>-0.107303437402646</v>
      </c>
      <c r="V400" s="52">
        <v>0.12924364831304899</v>
      </c>
      <c r="W400" s="53" t="b">
        <v>0</v>
      </c>
      <c r="X400" s="51">
        <v>0.451675003378048</v>
      </c>
      <c r="Y400" s="52">
        <v>0.54483951769431005</v>
      </c>
      <c r="Z400" s="52">
        <v>-9.6730891686108697E-2</v>
      </c>
      <c r="AA400" s="52">
        <v>0.12816885810492801</v>
      </c>
      <c r="AB400" s="53" t="b">
        <v>0</v>
      </c>
    </row>
    <row r="401" spans="1:28" x14ac:dyDescent="0.2">
      <c r="A401" s="51" t="s">
        <v>1002</v>
      </c>
      <c r="B401" s="52" t="s">
        <v>1003</v>
      </c>
      <c r="C401" s="52" t="s">
        <v>1002</v>
      </c>
      <c r="D401" s="51">
        <v>0.19460542515071999</v>
      </c>
      <c r="E401" s="52">
        <v>0.27819005037938999</v>
      </c>
      <c r="F401" s="52">
        <v>-9.8745646469786896E-2</v>
      </c>
      <c r="G401" s="52">
        <v>7.5787257160586693E-2</v>
      </c>
      <c r="H401" s="53" t="b">
        <v>0</v>
      </c>
      <c r="I401" s="52">
        <v>3.6676260194667203E-5</v>
      </c>
      <c r="J401" s="52">
        <v>2.0767336941395899E-4</v>
      </c>
      <c r="K401" s="52">
        <v>0.92585754036691104</v>
      </c>
      <c r="L401" s="52">
        <v>0.206954623113483</v>
      </c>
      <c r="M401" s="53" t="b">
        <v>1</v>
      </c>
      <c r="N401" s="51">
        <v>0.23880179665294901</v>
      </c>
      <c r="O401" s="52">
        <v>0.325464538827342</v>
      </c>
      <c r="P401" s="52">
        <v>-8.9830767145950494E-2</v>
      </c>
      <c r="Q401" s="52">
        <v>7.5950226306601601E-2</v>
      </c>
      <c r="R401" s="53" t="b">
        <v>0</v>
      </c>
      <c r="S401" s="52">
        <v>0.26725968653235199</v>
      </c>
      <c r="T401" s="52">
        <v>0.35853914870186299</v>
      </c>
      <c r="U401" s="52">
        <v>-8.5109366692508903E-2</v>
      </c>
      <c r="V401" s="52">
        <v>7.6429437394278696E-2</v>
      </c>
      <c r="W401" s="53" t="b">
        <v>0</v>
      </c>
      <c r="X401" s="51">
        <v>0.15376296821090099</v>
      </c>
      <c r="Y401" s="52">
        <v>0.23038025477647001</v>
      </c>
      <c r="Z401" s="52">
        <v>-0.108649295893724</v>
      </c>
      <c r="AA401" s="52">
        <v>7.5785096758632306E-2</v>
      </c>
      <c r="AB401" s="53" t="b">
        <v>0</v>
      </c>
    </row>
    <row r="402" spans="1:28" x14ac:dyDescent="0.2">
      <c r="A402" s="51" t="s">
        <v>1079</v>
      </c>
      <c r="B402" s="52" t="s">
        <v>1080</v>
      </c>
      <c r="C402" s="52" t="s">
        <v>1081</v>
      </c>
      <c r="D402" s="51">
        <v>0.267574104167286</v>
      </c>
      <c r="E402" s="52">
        <v>0.35459668515786202</v>
      </c>
      <c r="F402" s="52">
        <v>-9.8885730783831602E-2</v>
      </c>
      <c r="G402" s="52">
        <v>8.8846349128562901E-2</v>
      </c>
      <c r="H402" s="53" t="b">
        <v>0</v>
      </c>
      <c r="I402" s="52">
        <v>0.96383922224671703</v>
      </c>
      <c r="J402" s="52">
        <v>0.98415433465941204</v>
      </c>
      <c r="K402" s="52">
        <v>-4.38123364557078E-3</v>
      </c>
      <c r="L402" s="52">
        <v>9.6238279283730105E-2</v>
      </c>
      <c r="M402" s="53" t="b">
        <v>0</v>
      </c>
      <c r="N402" s="51">
        <v>0.23195521606153899</v>
      </c>
      <c r="O402" s="52">
        <v>0.32003947532541499</v>
      </c>
      <c r="P402" s="52">
        <v>-0.106784335075865</v>
      </c>
      <c r="Q402" s="52">
        <v>8.8959343967504698E-2</v>
      </c>
      <c r="R402" s="53" t="b">
        <v>0</v>
      </c>
      <c r="S402" s="52">
        <v>0.187906067027998</v>
      </c>
      <c r="T402" s="52">
        <v>0.27299738664739598</v>
      </c>
      <c r="U402" s="52">
        <v>-0.119670993309303</v>
      </c>
      <c r="V402" s="52">
        <v>9.0449425587805499E-2</v>
      </c>
      <c r="W402" s="53" t="b">
        <v>0</v>
      </c>
      <c r="X402" s="51">
        <v>0.26060798305463601</v>
      </c>
      <c r="Y402" s="52">
        <v>0.34641792869457699</v>
      </c>
      <c r="Z402" s="52">
        <v>-0.100467223297712</v>
      </c>
      <c r="AA402" s="52">
        <v>8.8956133293957199E-2</v>
      </c>
      <c r="AB402" s="53" t="b">
        <v>0</v>
      </c>
    </row>
    <row r="403" spans="1:28" x14ac:dyDescent="0.2">
      <c r="A403" s="51" t="s">
        <v>1028</v>
      </c>
      <c r="B403" s="52" t="s">
        <v>1029</v>
      </c>
      <c r="C403" s="52" t="s">
        <v>1030</v>
      </c>
      <c r="D403" s="51">
        <v>0.21654084714302599</v>
      </c>
      <c r="E403" s="52">
        <v>0.30163517365609999</v>
      </c>
      <c r="F403" s="52">
        <v>-9.96320940527642E-2</v>
      </c>
      <c r="G403" s="52">
        <v>8.0249924376808099E-2</v>
      </c>
      <c r="H403" s="53" t="b">
        <v>0</v>
      </c>
      <c r="I403" s="52">
        <v>0.64469210144265798</v>
      </c>
      <c r="J403" s="52">
        <v>0.73582658698690795</v>
      </c>
      <c r="K403" s="52">
        <v>8.4642719262915597E-2</v>
      </c>
      <c r="L403" s="52">
        <v>0.18256191693123799</v>
      </c>
      <c r="M403" s="53" t="b">
        <v>0</v>
      </c>
      <c r="N403" s="51">
        <v>0.17306203877455001</v>
      </c>
      <c r="O403" s="52">
        <v>0.25664982620987697</v>
      </c>
      <c r="P403" s="52">
        <v>-0.11026753861911499</v>
      </c>
      <c r="Q403" s="52">
        <v>8.0513390829327999E-2</v>
      </c>
      <c r="R403" s="53" t="b">
        <v>0</v>
      </c>
      <c r="S403" s="27">
        <v>0.117800483241259</v>
      </c>
      <c r="T403" s="27">
        <v>0.18475183702585901</v>
      </c>
      <c r="U403" s="52">
        <v>-0.128006266765437</v>
      </c>
      <c r="V403" s="52">
        <v>8.1328466431734706E-2</v>
      </c>
      <c r="W403" s="53" t="b">
        <v>0</v>
      </c>
      <c r="X403" s="51">
        <v>0.25371650085842701</v>
      </c>
      <c r="Y403" s="52">
        <v>0.34037044422853602</v>
      </c>
      <c r="Z403" s="52">
        <v>-9.1594529326613605E-2</v>
      </c>
      <c r="AA403" s="52">
        <v>7.9912963588025299E-2</v>
      </c>
      <c r="AB403" s="53" t="b">
        <v>0</v>
      </c>
    </row>
    <row r="404" spans="1:28" x14ac:dyDescent="0.2">
      <c r="A404" s="51" t="s">
        <v>1109</v>
      </c>
      <c r="B404" s="52" t="s">
        <v>1110</v>
      </c>
      <c r="C404" s="52" t="s">
        <v>1109</v>
      </c>
      <c r="D404" s="51">
        <v>0.31455353364481098</v>
      </c>
      <c r="E404" s="52">
        <v>0.40575544576667999</v>
      </c>
      <c r="F404" s="52">
        <v>-0.10204140795833901</v>
      </c>
      <c r="G404" s="52">
        <v>0.10110952104041</v>
      </c>
      <c r="H404" s="53" t="b">
        <v>0</v>
      </c>
      <c r="I404" s="52">
        <v>0.20255165282484</v>
      </c>
      <c r="J404" s="52">
        <v>0.30242832291398902</v>
      </c>
      <c r="K404" s="52">
        <v>0.26445988357850397</v>
      </c>
      <c r="L404" s="52">
        <v>0.20526725456755601</v>
      </c>
      <c r="M404" s="53" t="b">
        <v>0</v>
      </c>
      <c r="N404" s="51">
        <v>0.34497157004227402</v>
      </c>
      <c r="O404" s="52">
        <v>0.43723140854195203</v>
      </c>
      <c r="P404" s="52">
        <v>-9.6646295824562495E-2</v>
      </c>
      <c r="Q404" s="52">
        <v>0.102005513640195</v>
      </c>
      <c r="R404" s="53" t="b">
        <v>0</v>
      </c>
      <c r="S404" s="52">
        <v>0.26331888382582402</v>
      </c>
      <c r="T404" s="52">
        <v>0.35543973172773802</v>
      </c>
      <c r="U404" s="52">
        <v>-0.115530155237065</v>
      </c>
      <c r="V404" s="52">
        <v>0.10288607173734</v>
      </c>
      <c r="W404" s="53" t="b">
        <v>0</v>
      </c>
      <c r="X404" s="51">
        <v>0.30897244350032999</v>
      </c>
      <c r="Y404" s="52">
        <v>0.40212532945117502</v>
      </c>
      <c r="Z404" s="52">
        <v>-0.10338520189547699</v>
      </c>
      <c r="AA404" s="52">
        <v>0.101263142810591</v>
      </c>
      <c r="AB404" s="53" t="b">
        <v>0</v>
      </c>
    </row>
    <row r="405" spans="1:28" x14ac:dyDescent="0.2">
      <c r="A405" s="51" t="s">
        <v>1053</v>
      </c>
      <c r="B405" s="52" t="s">
        <v>1054</v>
      </c>
      <c r="C405" s="52" t="s">
        <v>1053</v>
      </c>
      <c r="D405" s="51">
        <v>0.23373214851882099</v>
      </c>
      <c r="E405" s="52">
        <v>0.31746796496637403</v>
      </c>
      <c r="F405" s="52">
        <v>-0.102324704877421</v>
      </c>
      <c r="G405" s="52">
        <v>8.5562604157259498E-2</v>
      </c>
      <c r="H405" s="53" t="b">
        <v>0</v>
      </c>
      <c r="I405" s="52">
        <v>3.5279369538616899E-3</v>
      </c>
      <c r="J405" s="52">
        <v>9.7973281011700403E-3</v>
      </c>
      <c r="K405" s="52">
        <v>0.66087821646216904</v>
      </c>
      <c r="L405" s="52">
        <v>0.217995048923289</v>
      </c>
      <c r="M405" s="53" t="b">
        <v>1</v>
      </c>
      <c r="N405" s="51">
        <v>4.7645081359745801E-2</v>
      </c>
      <c r="O405" s="52">
        <v>8.6588970833049297E-2</v>
      </c>
      <c r="P405" s="52">
        <v>-0.16158666090855101</v>
      </c>
      <c r="Q405" s="52">
        <v>8.0908086056706699E-2</v>
      </c>
      <c r="R405" s="53" t="b">
        <v>0</v>
      </c>
      <c r="S405" s="52">
        <v>8.3759684474160503E-2</v>
      </c>
      <c r="T405" s="52">
        <v>0.137808386531072</v>
      </c>
      <c r="U405" s="52">
        <v>-0.144240868813825</v>
      </c>
      <c r="V405" s="52">
        <v>8.2845941445056706E-2</v>
      </c>
      <c r="W405" s="53" t="b">
        <v>0</v>
      </c>
      <c r="X405" s="51">
        <v>0.24264307196368701</v>
      </c>
      <c r="Y405" s="52">
        <v>0.33063270407170098</v>
      </c>
      <c r="Z405" s="52">
        <v>-0.100414759264718</v>
      </c>
      <c r="AA405" s="52">
        <v>8.5584694745354406E-2</v>
      </c>
      <c r="AB405" s="53" t="b">
        <v>0</v>
      </c>
    </row>
    <row r="406" spans="1:28" x14ac:dyDescent="0.2">
      <c r="A406" s="51" t="s">
        <v>1147</v>
      </c>
      <c r="B406" s="52" t="s">
        <v>1148</v>
      </c>
      <c r="C406" s="52" t="s">
        <v>1147</v>
      </c>
      <c r="D406" s="51">
        <v>0.386898128130158</v>
      </c>
      <c r="E406" s="52">
        <v>0.48258464252862898</v>
      </c>
      <c r="F406" s="52">
        <v>-0.105475403262917</v>
      </c>
      <c r="G406" s="52">
        <v>0.121516820128416</v>
      </c>
      <c r="H406" s="53" t="b">
        <v>0</v>
      </c>
      <c r="I406" s="52">
        <v>8.6101541569820805E-2</v>
      </c>
      <c r="J406" s="52">
        <v>0.14896933382715</v>
      </c>
      <c r="K406" s="52">
        <v>-0.34755531229511499</v>
      </c>
      <c r="L406" s="52">
        <v>0.19916307354949001</v>
      </c>
      <c r="M406" s="53" t="b">
        <v>0</v>
      </c>
      <c r="N406" s="51">
        <v>0.313570799352131</v>
      </c>
      <c r="O406" s="52">
        <v>0.40568803714400298</v>
      </c>
      <c r="P406" s="52">
        <v>-0.12436980161321901</v>
      </c>
      <c r="Q406" s="52">
        <v>0.122968403294358</v>
      </c>
      <c r="R406" s="53" t="b">
        <v>0</v>
      </c>
      <c r="S406" s="27">
        <v>0.358199543876358</v>
      </c>
      <c r="T406" s="27">
        <v>0.455320703003184</v>
      </c>
      <c r="U406" s="52">
        <v>-0.114687880336019</v>
      </c>
      <c r="V406" s="52">
        <v>0.124410229707519</v>
      </c>
      <c r="W406" s="53" t="b">
        <v>0</v>
      </c>
      <c r="X406" s="51">
        <v>0.41618223095580698</v>
      </c>
      <c r="Y406" s="52">
        <v>0.51001725742809501</v>
      </c>
      <c r="Z406" s="52">
        <v>-9.9100648162645202E-2</v>
      </c>
      <c r="AA406" s="52">
        <v>0.121523025074083</v>
      </c>
      <c r="AB406" s="53" t="b">
        <v>0</v>
      </c>
    </row>
    <row r="407" spans="1:28" x14ac:dyDescent="0.2">
      <c r="A407" s="51" t="s">
        <v>1153</v>
      </c>
      <c r="B407" s="52" t="s">
        <v>1154</v>
      </c>
      <c r="C407" s="52" t="s">
        <v>1153</v>
      </c>
      <c r="D407" s="51">
        <v>0.39341898877644199</v>
      </c>
      <c r="E407" s="52">
        <v>0.48855043465203701</v>
      </c>
      <c r="F407" s="52">
        <v>-0.107341245119163</v>
      </c>
      <c r="G407" s="52">
        <v>0.125406920848015</v>
      </c>
      <c r="H407" s="53" t="b">
        <v>0</v>
      </c>
      <c r="I407" s="52">
        <v>0.58220359026285096</v>
      </c>
      <c r="J407" s="52">
        <v>0.68053824491850701</v>
      </c>
      <c r="K407" s="52">
        <v>-0.13398191655038999</v>
      </c>
      <c r="L407" s="52">
        <v>0.242246033499179</v>
      </c>
      <c r="M407" s="53" t="b">
        <v>0</v>
      </c>
      <c r="N407" s="51">
        <v>0.38840710801419698</v>
      </c>
      <c r="O407" s="52">
        <v>0.47435714031985898</v>
      </c>
      <c r="P407" s="52">
        <v>-0.10992850627378099</v>
      </c>
      <c r="Q407" s="52">
        <v>0.127079176748228</v>
      </c>
      <c r="R407" s="53" t="b">
        <v>0</v>
      </c>
      <c r="S407" s="52">
        <v>0.33627161502088199</v>
      </c>
      <c r="T407" s="52">
        <v>0.43505763842464201</v>
      </c>
      <c r="U407" s="52">
        <v>-0.12162745412829699</v>
      </c>
      <c r="V407" s="52">
        <v>0.12607869136136701</v>
      </c>
      <c r="W407" s="53" t="b">
        <v>0</v>
      </c>
      <c r="X407" s="51">
        <v>0.40276721364402202</v>
      </c>
      <c r="Y407" s="52">
        <v>0.50030343347234696</v>
      </c>
      <c r="Z407" s="52">
        <v>-0.105187147681556</v>
      </c>
      <c r="AA407" s="52">
        <v>0.12535674674484201</v>
      </c>
      <c r="AB407" s="53" t="b">
        <v>0</v>
      </c>
    </row>
    <row r="408" spans="1:28" x14ac:dyDescent="0.2">
      <c r="A408" s="51" t="s">
        <v>1133</v>
      </c>
      <c r="B408" s="52" t="s">
        <v>1134</v>
      </c>
      <c r="C408" s="52" t="s">
        <v>1133</v>
      </c>
      <c r="D408" s="51">
        <v>0.36294424001751002</v>
      </c>
      <c r="E408" s="52">
        <v>0.45867735839894003</v>
      </c>
      <c r="F408" s="52">
        <v>-0.11121000165226599</v>
      </c>
      <c r="G408" s="52">
        <v>0.121852257578718</v>
      </c>
      <c r="H408" s="53" t="b">
        <v>0</v>
      </c>
      <c r="I408" s="52">
        <v>0.87984680648018698</v>
      </c>
      <c r="J408" s="52">
        <v>0.92704991284570604</v>
      </c>
      <c r="K408" s="52">
        <v>4.4065052620332099E-2</v>
      </c>
      <c r="L408" s="52">
        <v>0.29032512907137498</v>
      </c>
      <c r="M408" s="53" t="b">
        <v>0</v>
      </c>
      <c r="N408" s="26">
        <v>0.32663693296045399</v>
      </c>
      <c r="O408" s="27">
        <v>0.4188638316787</v>
      </c>
      <c r="P408" s="52">
        <v>-0.121241489943772</v>
      </c>
      <c r="Q408" s="52">
        <v>0.123183854456185</v>
      </c>
      <c r="R408" s="53" t="b">
        <v>0</v>
      </c>
      <c r="S408" s="27">
        <v>0.24531804017299599</v>
      </c>
      <c r="T408" s="27">
        <v>0.337409039480839</v>
      </c>
      <c r="U408" s="52">
        <v>-0.14471947201214999</v>
      </c>
      <c r="V408" s="52">
        <v>0.124066309901953</v>
      </c>
      <c r="W408" s="53" t="b">
        <v>0</v>
      </c>
      <c r="X408" s="26">
        <v>0.36273502128472102</v>
      </c>
      <c r="Y408" s="27">
        <v>0.45974555023295999</v>
      </c>
      <c r="Z408" s="52">
        <v>-0.111301381131633</v>
      </c>
      <c r="AA408" s="52">
        <v>0.12189996979484601</v>
      </c>
      <c r="AB408" s="53" t="b">
        <v>0</v>
      </c>
    </row>
    <row r="409" spans="1:28" x14ac:dyDescent="0.2">
      <c r="A409" s="51" t="s">
        <v>1350</v>
      </c>
      <c r="B409" s="52" t="s">
        <v>1351</v>
      </c>
      <c r="C409" s="52" t="s">
        <v>1350</v>
      </c>
      <c r="D409" s="51">
        <v>0.72450637442154797</v>
      </c>
      <c r="E409" s="52">
        <v>0.76857610522577802</v>
      </c>
      <c r="F409" s="52">
        <v>-0.112194439151724</v>
      </c>
      <c r="G409" s="52">
        <v>0.317882827299168</v>
      </c>
      <c r="H409" s="53" t="b">
        <v>0</v>
      </c>
      <c r="I409" s="52">
        <v>0.99038603357497801</v>
      </c>
      <c r="J409" s="52">
        <v>0.99266278307744904</v>
      </c>
      <c r="K409" s="52">
        <v>-7.2930056400772698E-3</v>
      </c>
      <c r="L409" s="52">
        <v>0.60277333182237203</v>
      </c>
      <c r="M409" s="53" t="b">
        <v>0</v>
      </c>
      <c r="N409" s="51">
        <v>0.66148924485761595</v>
      </c>
      <c r="O409" s="52">
        <v>0.72647181551113504</v>
      </c>
      <c r="P409" s="52">
        <v>-0.14016227483343599</v>
      </c>
      <c r="Q409" s="52">
        <v>0.31963156205542298</v>
      </c>
      <c r="R409" s="53" t="b">
        <v>0</v>
      </c>
      <c r="S409" s="52">
        <v>0.86170687833350201</v>
      </c>
      <c r="T409" s="52">
        <v>0.89240902364229602</v>
      </c>
      <c r="U409" s="52">
        <v>-5.62550263668486E-2</v>
      </c>
      <c r="V409" s="52">
        <v>0.32251869333493599</v>
      </c>
      <c r="W409" s="53" t="b">
        <v>0</v>
      </c>
      <c r="X409" s="51">
        <v>0.72598468426074403</v>
      </c>
      <c r="Y409" s="52">
        <v>0.77580716259236404</v>
      </c>
      <c r="Z409" s="52">
        <v>-0.111526796259177</v>
      </c>
      <c r="AA409" s="52">
        <v>0.31776878538701803</v>
      </c>
      <c r="AB409" s="53" t="b">
        <v>0</v>
      </c>
    </row>
    <row r="410" spans="1:28" x14ac:dyDescent="0.2">
      <c r="A410" s="51" t="s">
        <v>790</v>
      </c>
      <c r="B410" s="52" t="s">
        <v>791</v>
      </c>
      <c r="C410" s="52" t="s">
        <v>790</v>
      </c>
      <c r="D410" s="51">
        <v>4.5411295812958601E-2</v>
      </c>
      <c r="E410" s="52">
        <v>8.2842363909832503E-2</v>
      </c>
      <c r="F410" s="52">
        <v>-0.113249851099038</v>
      </c>
      <c r="G410" s="52">
        <v>5.6092085923704897E-2</v>
      </c>
      <c r="H410" s="53" t="b">
        <v>0</v>
      </c>
      <c r="I410" s="52">
        <v>0.73139221400646803</v>
      </c>
      <c r="J410" s="52">
        <v>0.808521341487623</v>
      </c>
      <c r="K410" s="52">
        <v>-4.9222623749577997E-2</v>
      </c>
      <c r="L410" s="52">
        <v>0.14274913508091699</v>
      </c>
      <c r="M410" s="53" t="b">
        <v>0</v>
      </c>
      <c r="N410" s="51">
        <v>4.95790004892512E-2</v>
      </c>
      <c r="O410" s="52">
        <v>8.9611319305231099E-2</v>
      </c>
      <c r="P410" s="52">
        <v>-0.112495160897705</v>
      </c>
      <c r="Q410" s="52">
        <v>5.6793426662617101E-2</v>
      </c>
      <c r="R410" s="53" t="b">
        <v>0</v>
      </c>
      <c r="S410" s="27">
        <v>6.5788915939249196E-2</v>
      </c>
      <c r="T410" s="27">
        <v>0.115469258425879</v>
      </c>
      <c r="U410" s="52">
        <v>-0.106520143642193</v>
      </c>
      <c r="V410" s="52">
        <v>5.7444883743810599E-2</v>
      </c>
      <c r="W410" s="53" t="b">
        <v>0</v>
      </c>
      <c r="X410" s="51">
        <v>3.7499904868648001E-2</v>
      </c>
      <c r="Y410" s="52">
        <v>7.0044011690907307E-2</v>
      </c>
      <c r="Z410" s="52">
        <v>-0.117278275674811</v>
      </c>
      <c r="AA410" s="52">
        <v>5.58393412937081E-2</v>
      </c>
      <c r="AB410" s="53" t="b">
        <v>0</v>
      </c>
    </row>
    <row r="411" spans="1:28" x14ac:dyDescent="0.2">
      <c r="A411" s="51" t="s">
        <v>897</v>
      </c>
      <c r="B411" s="52" t="s">
        <v>898</v>
      </c>
      <c r="C411" s="52" t="s">
        <v>897</v>
      </c>
      <c r="D411" s="51">
        <v>0.104865420030277</v>
      </c>
      <c r="E411" s="52">
        <v>0.16702188993855899</v>
      </c>
      <c r="F411" s="52">
        <v>-0.113649072133894</v>
      </c>
      <c r="G411" s="52">
        <v>6.9618261037641502E-2</v>
      </c>
      <c r="H411" s="53" t="b">
        <v>0</v>
      </c>
      <c r="I411" s="52">
        <v>0.50957875010632303</v>
      </c>
      <c r="J411" s="52">
        <v>0.60875437661270504</v>
      </c>
      <c r="K411" s="52">
        <v>9.6295572277496105E-2</v>
      </c>
      <c r="L411" s="52">
        <v>0.14509993184521999</v>
      </c>
      <c r="M411" s="53" t="b">
        <v>0</v>
      </c>
      <c r="N411" s="51">
        <v>1.13123669332487E-2</v>
      </c>
      <c r="O411" s="52">
        <v>2.6517161198368E-2</v>
      </c>
      <c r="P411" s="52">
        <v>-0.16589153945621599</v>
      </c>
      <c r="Q411" s="52">
        <v>6.4607099130315496E-2</v>
      </c>
      <c r="R411" s="53" t="b">
        <v>1</v>
      </c>
      <c r="S411" s="52">
        <v>1.6480359330447499E-2</v>
      </c>
      <c r="T411" s="52">
        <v>3.73625293023718E-2</v>
      </c>
      <c r="U411" s="52">
        <v>-0.160058514380053</v>
      </c>
      <c r="V411" s="52">
        <v>6.5925437154562297E-2</v>
      </c>
      <c r="W411" s="53" t="b">
        <v>1</v>
      </c>
      <c r="X411" s="51">
        <v>0.10835098296243501</v>
      </c>
      <c r="Y411" s="52">
        <v>0.173044060701911</v>
      </c>
      <c r="Z411" s="52">
        <v>-0.112508331736405</v>
      </c>
      <c r="AA411" s="52">
        <v>6.9617117576888404E-2</v>
      </c>
      <c r="AB411" s="53" t="b">
        <v>0</v>
      </c>
    </row>
    <row r="412" spans="1:28" x14ac:dyDescent="0.2">
      <c r="A412" s="51" t="s">
        <v>1212</v>
      </c>
      <c r="B412" s="52" t="s">
        <v>1213</v>
      </c>
      <c r="C412" s="52" t="s">
        <v>1212</v>
      </c>
      <c r="D412" s="51">
        <v>0.49136148424530801</v>
      </c>
      <c r="E412" s="52">
        <v>0.58057888111369704</v>
      </c>
      <c r="F412" s="52">
        <v>-0.11457505314663299</v>
      </c>
      <c r="G412" s="52">
        <v>0.16607570260409399</v>
      </c>
      <c r="H412" s="53" t="b">
        <v>0</v>
      </c>
      <c r="I412" s="52">
        <v>0.49463138532770901</v>
      </c>
      <c r="J412" s="52">
        <v>0.59905356667466902</v>
      </c>
      <c r="K412" s="52">
        <v>0.25025074801212599</v>
      </c>
      <c r="L412" s="52">
        <v>0.36405443661588499</v>
      </c>
      <c r="M412" s="53" t="b">
        <v>0</v>
      </c>
      <c r="N412" s="51">
        <v>0.42117976194169898</v>
      </c>
      <c r="O412" s="52">
        <v>0.505879824260553</v>
      </c>
      <c r="P412" s="52">
        <v>-0.135050517545133</v>
      </c>
      <c r="Q412" s="52">
        <v>0.16742002975199499</v>
      </c>
      <c r="R412" s="53" t="b">
        <v>0</v>
      </c>
      <c r="S412" s="52">
        <v>0.28524306386820603</v>
      </c>
      <c r="T412" s="52">
        <v>0.38032408515760802</v>
      </c>
      <c r="U412" s="52">
        <v>-0.18003308922185299</v>
      </c>
      <c r="V412" s="52">
        <v>0.167858440601274</v>
      </c>
      <c r="W412" s="53" t="b">
        <v>0</v>
      </c>
      <c r="X412" s="51">
        <v>0.59696435018354099</v>
      </c>
      <c r="Y412" s="52">
        <v>0.66397055275516303</v>
      </c>
      <c r="Z412" s="52">
        <v>-8.7637596699969303E-2</v>
      </c>
      <c r="AA412" s="52">
        <v>0.16537462781281401</v>
      </c>
      <c r="AB412" s="53" t="b">
        <v>0</v>
      </c>
    </row>
    <row r="413" spans="1:28" x14ac:dyDescent="0.2">
      <c r="A413" s="51" t="s">
        <v>991</v>
      </c>
      <c r="B413" s="52" t="s">
        <v>992</v>
      </c>
      <c r="C413" s="52" t="s">
        <v>993</v>
      </c>
      <c r="D413" s="51">
        <v>0.18457206278007601</v>
      </c>
      <c r="E413" s="52">
        <v>0.26646827606659901</v>
      </c>
      <c r="F413" s="52">
        <v>-0.11484134849329999</v>
      </c>
      <c r="G413" s="52">
        <v>8.6136301996213804E-2</v>
      </c>
      <c r="H413" s="53" t="b">
        <v>0</v>
      </c>
      <c r="I413" s="52">
        <v>0.972068828924601</v>
      </c>
      <c r="J413" s="52">
        <v>0.98793009186742597</v>
      </c>
      <c r="K413" s="52">
        <v>-4.5339759958249798E-3</v>
      </c>
      <c r="L413" s="52">
        <v>0.12895285160020201</v>
      </c>
      <c r="M413" s="53" t="b">
        <v>0</v>
      </c>
      <c r="N413" s="51">
        <v>0.15903520922389899</v>
      </c>
      <c r="O413" s="52">
        <v>0.23910121110903401</v>
      </c>
      <c r="P413" s="52">
        <v>-0.12316038393161099</v>
      </c>
      <c r="Q413" s="52">
        <v>8.69989700209714E-2</v>
      </c>
      <c r="R413" s="53" t="b">
        <v>0</v>
      </c>
      <c r="S413" s="52">
        <v>9.5580462048081502E-2</v>
      </c>
      <c r="T413" s="52">
        <v>0.155496572585685</v>
      </c>
      <c r="U413" s="52">
        <v>-0.14631462220456401</v>
      </c>
      <c r="V413" s="52">
        <v>8.7213463299774294E-2</v>
      </c>
      <c r="W413" s="53" t="b">
        <v>0</v>
      </c>
      <c r="X413" s="51">
        <v>0.195214265120733</v>
      </c>
      <c r="Y413" s="52">
        <v>0.27544795984672998</v>
      </c>
      <c r="Z413" s="52">
        <v>-0.11196147805984</v>
      </c>
      <c r="AA413" s="52">
        <v>8.6032654008723203E-2</v>
      </c>
      <c r="AB413" s="53" t="b">
        <v>0</v>
      </c>
    </row>
    <row r="414" spans="1:28" x14ac:dyDescent="0.2">
      <c r="A414" s="51" t="s">
        <v>826</v>
      </c>
      <c r="B414" s="52" t="s">
        <v>827</v>
      </c>
      <c r="C414" s="52" t="s">
        <v>826</v>
      </c>
      <c r="D414" s="51">
        <v>5.6857006746598097E-2</v>
      </c>
      <c r="E414" s="52">
        <v>9.9158619766067102E-2</v>
      </c>
      <c r="F414" s="52">
        <v>-0.11672480355223901</v>
      </c>
      <c r="G414" s="52">
        <v>6.0926426814403203E-2</v>
      </c>
      <c r="H414" s="53" t="b">
        <v>0</v>
      </c>
      <c r="I414" s="52">
        <v>2.4155920494849999E-2</v>
      </c>
      <c r="J414" s="52">
        <v>5.2027024192392399E-2</v>
      </c>
      <c r="K414" s="52">
        <v>0.38004100221803599</v>
      </c>
      <c r="L414" s="52">
        <v>0.16440929051532399</v>
      </c>
      <c r="M414" s="53" t="b">
        <v>0</v>
      </c>
      <c r="N414" s="51">
        <v>2.1647312557664201E-2</v>
      </c>
      <c r="O414" s="52">
        <v>4.604013792752E-2</v>
      </c>
      <c r="P414" s="52">
        <v>-0.14088523736460301</v>
      </c>
      <c r="Q414" s="52">
        <v>6.0860149815769302E-2</v>
      </c>
      <c r="R414" s="53" t="b">
        <v>1</v>
      </c>
      <c r="S414" s="52">
        <v>4.56352294923454E-2</v>
      </c>
      <c r="T414" s="52">
        <v>8.4667915143245107E-2</v>
      </c>
      <c r="U414" s="52">
        <v>-0.12206829170582401</v>
      </c>
      <c r="V414" s="52">
        <v>6.0683886587169902E-2</v>
      </c>
      <c r="W414" s="53" t="b">
        <v>0</v>
      </c>
      <c r="X414" s="51">
        <v>5.3183504164830801E-2</v>
      </c>
      <c r="Y414" s="52">
        <v>9.4260194373440007E-2</v>
      </c>
      <c r="Z414" s="52">
        <v>-0.119082949484118</v>
      </c>
      <c r="AA414" s="52">
        <v>6.1218597041420998E-2</v>
      </c>
      <c r="AB414" s="53" t="b">
        <v>0</v>
      </c>
    </row>
    <row r="415" spans="1:28" x14ac:dyDescent="0.2">
      <c r="A415" s="51" t="s">
        <v>1096</v>
      </c>
      <c r="B415" s="52" t="s">
        <v>1097</v>
      </c>
      <c r="C415" s="52" t="s">
        <v>1096</v>
      </c>
      <c r="D415" s="51">
        <v>0.292174035918223</v>
      </c>
      <c r="E415" s="52">
        <v>0.38140083730642299</v>
      </c>
      <c r="F415" s="52">
        <v>-0.11918062738556399</v>
      </c>
      <c r="G415" s="52">
        <v>0.11267810549268401</v>
      </c>
      <c r="H415" s="53" t="b">
        <v>0</v>
      </c>
      <c r="I415" s="52">
        <v>0.993062010832929</v>
      </c>
      <c r="J415" s="52">
        <v>0.993062010832929</v>
      </c>
      <c r="K415" s="52">
        <v>-2.2228465200807399E-3</v>
      </c>
      <c r="L415" s="52">
        <v>0.25450971161526897</v>
      </c>
      <c r="M415" s="53" t="b">
        <v>0</v>
      </c>
      <c r="N415" s="51">
        <v>0.21569283731286801</v>
      </c>
      <c r="O415" s="52">
        <v>0.30238609989842602</v>
      </c>
      <c r="P415" s="52">
        <v>-0.141510257405078</v>
      </c>
      <c r="Q415" s="52">
        <v>0.113741557446354</v>
      </c>
      <c r="R415" s="53" t="b">
        <v>0</v>
      </c>
      <c r="S415" s="52">
        <v>0.295099849845257</v>
      </c>
      <c r="T415" s="52">
        <v>0.38988949858343103</v>
      </c>
      <c r="U415" s="52">
        <v>-0.120779449464161</v>
      </c>
      <c r="V415" s="52">
        <v>0.114892274297919</v>
      </c>
      <c r="W415" s="53" t="b">
        <v>0</v>
      </c>
      <c r="X415" s="51">
        <v>0.31311106854467402</v>
      </c>
      <c r="Y415" s="52">
        <v>0.40629888656392299</v>
      </c>
      <c r="Z415" s="52">
        <v>-0.11361189436821501</v>
      </c>
      <c r="AA415" s="52">
        <v>0.112188364360291</v>
      </c>
      <c r="AB415" s="53" t="b">
        <v>0</v>
      </c>
    </row>
    <row r="416" spans="1:28" x14ac:dyDescent="0.2">
      <c r="A416" s="51" t="s">
        <v>988</v>
      </c>
      <c r="B416" s="52" t="s">
        <v>989</v>
      </c>
      <c r="C416" s="52" t="s">
        <v>988</v>
      </c>
      <c r="D416" s="51">
        <v>0.183989040890016</v>
      </c>
      <c r="E416" s="52">
        <v>0.26646827606659901</v>
      </c>
      <c r="F416" s="52">
        <v>-0.119230976032591</v>
      </c>
      <c r="G416" s="52">
        <v>8.92923371749412E-2</v>
      </c>
      <c r="H416" s="53" t="b">
        <v>0</v>
      </c>
      <c r="I416" s="52">
        <v>0.73695638897395599</v>
      </c>
      <c r="J416" s="52">
        <v>0.80935260854570501</v>
      </c>
      <c r="K416" s="52">
        <v>5.9196722952200097E-2</v>
      </c>
      <c r="L416" s="52">
        <v>0.17545064071281299</v>
      </c>
      <c r="M416" s="53" t="b">
        <v>0</v>
      </c>
      <c r="N416" s="51">
        <v>0.118992303865667</v>
      </c>
      <c r="O416" s="52">
        <v>0.18865688903792999</v>
      </c>
      <c r="P416" s="52">
        <v>-0.13992102797637601</v>
      </c>
      <c r="Q416" s="52">
        <v>8.9188960768132694E-2</v>
      </c>
      <c r="R416" s="53" t="b">
        <v>0</v>
      </c>
      <c r="S416" s="52">
        <v>0.13821169545210099</v>
      </c>
      <c r="T416" s="52">
        <v>0.209966199362773</v>
      </c>
      <c r="U416" s="52">
        <v>-0.135697693317265</v>
      </c>
      <c r="V416" s="52">
        <v>9.1006984782951994E-2</v>
      </c>
      <c r="W416" s="53" t="b">
        <v>0</v>
      </c>
      <c r="X416" s="51">
        <v>0.19278094315158301</v>
      </c>
      <c r="Y416" s="52">
        <v>0.27378661633254198</v>
      </c>
      <c r="Z416" s="52">
        <v>-0.116989028826653</v>
      </c>
      <c r="AA416" s="52">
        <v>8.9387265459130394E-2</v>
      </c>
      <c r="AB416" s="53" t="b">
        <v>0</v>
      </c>
    </row>
    <row r="417" spans="1:28" x14ac:dyDescent="0.2">
      <c r="A417" s="51" t="s">
        <v>938</v>
      </c>
      <c r="B417" s="52" t="s">
        <v>939</v>
      </c>
      <c r="C417" s="52" t="s">
        <v>938</v>
      </c>
      <c r="D417" s="51">
        <v>0.137394264808546</v>
      </c>
      <c r="E417" s="52">
        <v>0.20945419390393699</v>
      </c>
      <c r="F417" s="52">
        <v>-0.13439568016543599</v>
      </c>
      <c r="G417" s="52">
        <v>8.9915652226391501E-2</v>
      </c>
      <c r="H417" s="53" t="b">
        <v>0</v>
      </c>
      <c r="I417" s="52">
        <v>0.18792876179731599</v>
      </c>
      <c r="J417" s="52">
        <v>0.281570241043401</v>
      </c>
      <c r="K417" s="52">
        <v>-0.20118750585506101</v>
      </c>
      <c r="L417" s="52">
        <v>0.150954739763558</v>
      </c>
      <c r="M417" s="53" t="b">
        <v>0</v>
      </c>
      <c r="N417" s="51">
        <v>8.0212321304277606E-2</v>
      </c>
      <c r="O417" s="52">
        <v>0.133483099575057</v>
      </c>
      <c r="P417" s="52">
        <v>-0.15774980719852699</v>
      </c>
      <c r="Q417" s="52">
        <v>8.9472236952483797E-2</v>
      </c>
      <c r="R417" s="53" t="b">
        <v>0</v>
      </c>
      <c r="S417" s="52">
        <v>8.1761660742031297E-2</v>
      </c>
      <c r="T417" s="52">
        <v>0.13503062152850601</v>
      </c>
      <c r="U417" s="52">
        <v>-0.16010373291591101</v>
      </c>
      <c r="V417" s="52">
        <v>9.1285668579140195E-2</v>
      </c>
      <c r="W417" s="53" t="b">
        <v>0</v>
      </c>
      <c r="X417" s="51">
        <v>0.134618803477558</v>
      </c>
      <c r="Y417" s="52">
        <v>0.206668303930336</v>
      </c>
      <c r="Z417" s="52">
        <v>-0.13557158790493401</v>
      </c>
      <c r="AA417" s="52">
        <v>9.0058445973250106E-2</v>
      </c>
      <c r="AB417" s="53" t="b">
        <v>0</v>
      </c>
    </row>
    <row r="418" spans="1:28" x14ac:dyDescent="0.2">
      <c r="A418" s="51" t="s">
        <v>742</v>
      </c>
      <c r="B418" s="52" t="s">
        <v>743</v>
      </c>
      <c r="C418" s="52" t="s">
        <v>742</v>
      </c>
      <c r="D418" s="51">
        <v>2.7416644511261499E-2</v>
      </c>
      <c r="E418" s="52">
        <v>5.3364540209419803E-2</v>
      </c>
      <c r="F418" s="52">
        <v>-0.13796122291284499</v>
      </c>
      <c r="G418" s="52">
        <v>6.1868661260928597E-2</v>
      </c>
      <c r="H418" s="53" t="b">
        <v>0</v>
      </c>
      <c r="I418" s="52">
        <v>0.62377085930180298</v>
      </c>
      <c r="J418" s="52">
        <v>0.71478734919142795</v>
      </c>
      <c r="K418" s="52">
        <v>6.1636906118117098E-2</v>
      </c>
      <c r="L418" s="52">
        <v>0.12502211647150599</v>
      </c>
      <c r="M418" s="53" t="b">
        <v>0</v>
      </c>
      <c r="N418" s="51">
        <v>1.7602152647375999E-2</v>
      </c>
      <c r="O418" s="52">
        <v>3.89570484987612E-2</v>
      </c>
      <c r="P418" s="52">
        <v>-0.149901146329666</v>
      </c>
      <c r="Q418" s="52">
        <v>6.2371847969054497E-2</v>
      </c>
      <c r="R418" s="53" t="b">
        <v>1</v>
      </c>
      <c r="S418" s="52">
        <v>2.0114020837883599E-2</v>
      </c>
      <c r="T418" s="52">
        <v>4.38485654265863E-2</v>
      </c>
      <c r="U418" s="52">
        <v>-0.14786127993925299</v>
      </c>
      <c r="V418" s="52">
        <v>6.2857620948951504E-2</v>
      </c>
      <c r="W418" s="53" t="b">
        <v>1</v>
      </c>
      <c r="X418" s="51">
        <v>2.92607047650899E-2</v>
      </c>
      <c r="Y418" s="52">
        <v>5.67007434559074E-2</v>
      </c>
      <c r="Z418" s="52">
        <v>-0.136408291232335</v>
      </c>
      <c r="AA418" s="52">
        <v>6.1907669505854801E-2</v>
      </c>
      <c r="AB418" s="53" t="b">
        <v>0</v>
      </c>
    </row>
    <row r="419" spans="1:28" x14ac:dyDescent="0.2">
      <c r="A419" s="51" t="s">
        <v>931</v>
      </c>
      <c r="B419" s="52" t="s">
        <v>932</v>
      </c>
      <c r="C419" s="52" t="s">
        <v>931</v>
      </c>
      <c r="D419" s="51">
        <v>0.121263146202925</v>
      </c>
      <c r="E419" s="52">
        <v>0.18616454839603899</v>
      </c>
      <c r="F419" s="52">
        <v>-0.138052951522255</v>
      </c>
      <c r="G419" s="52">
        <v>8.8584901138983693E-2</v>
      </c>
      <c r="H419" s="53" t="b">
        <v>0</v>
      </c>
      <c r="I419" s="52">
        <v>0.94300597177387102</v>
      </c>
      <c r="J419" s="52">
        <v>0.97198724277401305</v>
      </c>
      <c r="K419" s="52">
        <v>1.40056774207547E-2</v>
      </c>
      <c r="L419" s="52">
        <v>0.195031223709872</v>
      </c>
      <c r="M419" s="53" t="b">
        <v>0</v>
      </c>
      <c r="N419" s="51">
        <v>0.13151549950753599</v>
      </c>
      <c r="O419" s="52">
        <v>0.20534746113510899</v>
      </c>
      <c r="P419" s="52">
        <v>-0.134871924981596</v>
      </c>
      <c r="Q419" s="52">
        <v>8.8937876798756005E-2</v>
      </c>
      <c r="R419" s="53" t="b">
        <v>0</v>
      </c>
      <c r="S419" s="27">
        <v>0.11236270308896899</v>
      </c>
      <c r="T419" s="27">
        <v>0.17814595835196501</v>
      </c>
      <c r="U419" s="52">
        <v>-0.14315483695770301</v>
      </c>
      <c r="V419" s="52">
        <v>8.9639068787822296E-2</v>
      </c>
      <c r="W419" s="53" t="b">
        <v>0</v>
      </c>
      <c r="X419" s="51">
        <v>0.112318135232124</v>
      </c>
      <c r="Y419" s="52">
        <v>0.17743009768553</v>
      </c>
      <c r="Z419" s="52">
        <v>-0.14123572325016501</v>
      </c>
      <c r="AA419" s="52">
        <v>8.8421281630576401E-2</v>
      </c>
      <c r="AB419" s="53" t="b">
        <v>0</v>
      </c>
    </row>
    <row r="420" spans="1:28" x14ac:dyDescent="0.2">
      <c r="A420" s="51" t="s">
        <v>816</v>
      </c>
      <c r="B420" s="52" t="s">
        <v>817</v>
      </c>
      <c r="C420" s="52" t="s">
        <v>816</v>
      </c>
      <c r="D420" s="51">
        <v>5.3803484298175198E-2</v>
      </c>
      <c r="E420" s="52">
        <v>9.49729520405036E-2</v>
      </c>
      <c r="F420" s="52">
        <v>-0.13816566661369301</v>
      </c>
      <c r="G420" s="52">
        <v>7.1056200117285598E-2</v>
      </c>
      <c r="H420" s="53" t="b">
        <v>0</v>
      </c>
      <c r="I420" s="52">
        <v>0.172823734238228</v>
      </c>
      <c r="J420" s="52">
        <v>0.26163593099954002</v>
      </c>
      <c r="K420" s="52">
        <v>-0.22053467344134101</v>
      </c>
      <c r="L420" s="52">
        <v>0.15987264484133801</v>
      </c>
      <c r="M420" s="53" t="b">
        <v>0</v>
      </c>
      <c r="N420" s="51">
        <v>5.1171290116339301E-2</v>
      </c>
      <c r="O420" s="52">
        <v>9.0693831263105304E-2</v>
      </c>
      <c r="P420" s="52">
        <v>-0.14156257679279999</v>
      </c>
      <c r="Q420" s="52">
        <v>7.1983529142300898E-2</v>
      </c>
      <c r="R420" s="53" t="b">
        <v>0</v>
      </c>
      <c r="S420" s="52">
        <v>4.2723511066261502E-2</v>
      </c>
      <c r="T420" s="52">
        <v>8.0638315259264098E-2</v>
      </c>
      <c r="U420" s="52">
        <v>-0.14786339070139901</v>
      </c>
      <c r="V420" s="52">
        <v>7.2313807608186995E-2</v>
      </c>
      <c r="W420" s="53" t="b">
        <v>0</v>
      </c>
      <c r="X420" s="51">
        <v>6.3644272810324906E-2</v>
      </c>
      <c r="Y420" s="52">
        <v>0.110114694227387</v>
      </c>
      <c r="Z420" s="52">
        <v>-0.132935269349614</v>
      </c>
      <c r="AA420" s="52">
        <v>7.1123943184419294E-2</v>
      </c>
      <c r="AB420" s="53" t="b">
        <v>0</v>
      </c>
    </row>
    <row r="421" spans="1:28" x14ac:dyDescent="0.2">
      <c r="A421" s="51" t="s">
        <v>1232</v>
      </c>
      <c r="B421" s="52" t="s">
        <v>1233</v>
      </c>
      <c r="C421" s="52" t="s">
        <v>1232</v>
      </c>
      <c r="D421" s="51">
        <v>0.50264106938463504</v>
      </c>
      <c r="E421" s="52">
        <v>0.58440401667120201</v>
      </c>
      <c r="F421" s="52">
        <v>-0.15291754179279901</v>
      </c>
      <c r="G421" s="52">
        <v>0.22757626129480599</v>
      </c>
      <c r="H421" s="53" t="b">
        <v>0</v>
      </c>
      <c r="I421" s="52">
        <v>0.94021030023184105</v>
      </c>
      <c r="J421" s="52">
        <v>0.97140211114000596</v>
      </c>
      <c r="K421" s="52">
        <v>-3.2966288928901202E-2</v>
      </c>
      <c r="L421" s="52">
        <v>0.43773942298118101</v>
      </c>
      <c r="M421" s="53" t="b">
        <v>0</v>
      </c>
      <c r="N421" s="26">
        <v>0.28812593398237302</v>
      </c>
      <c r="O421" s="27">
        <v>0.379712897985236</v>
      </c>
      <c r="P421" s="52">
        <v>-0.238714362667173</v>
      </c>
      <c r="Q421" s="52">
        <v>0.223927658332125</v>
      </c>
      <c r="R421" s="53" t="b">
        <v>0</v>
      </c>
      <c r="S421" s="27">
        <v>0.453790913632657</v>
      </c>
      <c r="T421" s="27">
        <v>0.53764358245608201</v>
      </c>
      <c r="U421" s="52">
        <v>-0.17342067102115799</v>
      </c>
      <c r="V421" s="52">
        <v>0.230916194298768</v>
      </c>
      <c r="W421" s="53" t="b">
        <v>0</v>
      </c>
      <c r="X421" s="26">
        <v>0.51226728605132199</v>
      </c>
      <c r="Y421" s="27">
        <v>0.59718860085127301</v>
      </c>
      <c r="Z421" s="52">
        <v>-0.14949763175407099</v>
      </c>
      <c r="AA421" s="52">
        <v>0.22759830044790599</v>
      </c>
      <c r="AB421" s="53" t="b">
        <v>0</v>
      </c>
    </row>
    <row r="422" spans="1:28" x14ac:dyDescent="0.2">
      <c r="A422" s="51" t="s">
        <v>1275</v>
      </c>
      <c r="B422" s="52" t="s">
        <v>1276</v>
      </c>
      <c r="C422" s="52" t="s">
        <v>1277</v>
      </c>
      <c r="D422" s="51">
        <v>0.57160728879605804</v>
      </c>
      <c r="E422" s="52">
        <v>0.64232159256464205</v>
      </c>
      <c r="F422" s="52">
        <v>-0.15381025918208699</v>
      </c>
      <c r="G422" s="52">
        <v>0.27125334591956701</v>
      </c>
      <c r="H422" s="53" t="b">
        <v>0</v>
      </c>
      <c r="I422" s="52">
        <v>0.70281522368099503</v>
      </c>
      <c r="J422" s="52">
        <v>0.79180216414706495</v>
      </c>
      <c r="K422" s="52">
        <v>-0.17875289891015</v>
      </c>
      <c r="L422" s="52">
        <v>0.46620554332284703</v>
      </c>
      <c r="M422" s="53" t="b">
        <v>0</v>
      </c>
      <c r="N422" s="26">
        <v>0.631365468140899</v>
      </c>
      <c r="O422" s="27">
        <v>0.70742919230401202</v>
      </c>
      <c r="P422" s="52">
        <v>-0.13168459956067599</v>
      </c>
      <c r="Q422" s="52">
        <v>0.27384536802590198</v>
      </c>
      <c r="R422" s="53" t="b">
        <v>0</v>
      </c>
      <c r="S422" s="27">
        <v>0.43808035679082702</v>
      </c>
      <c r="T422" s="52">
        <v>0.52617916132451903</v>
      </c>
      <c r="U422" s="52">
        <v>-0.214250885214881</v>
      </c>
      <c r="V422" s="52">
        <v>0.27550340554463998</v>
      </c>
      <c r="W422" s="53" t="b">
        <v>0</v>
      </c>
      <c r="X422" s="26">
        <v>0.55401582705415597</v>
      </c>
      <c r="Y422" s="27">
        <v>0.62903880363440601</v>
      </c>
      <c r="Z422" s="52">
        <v>-0.16131810512718101</v>
      </c>
      <c r="AA422" s="52">
        <v>0.271949933538425</v>
      </c>
      <c r="AB422" s="53" t="b">
        <v>0</v>
      </c>
    </row>
    <row r="423" spans="1:28" x14ac:dyDescent="0.2">
      <c r="A423" s="51" t="s">
        <v>1041</v>
      </c>
      <c r="B423" s="52" t="s">
        <v>1042</v>
      </c>
      <c r="C423" s="52" t="s">
        <v>1041</v>
      </c>
      <c r="D423" s="51">
        <v>0.22587935502769599</v>
      </c>
      <c r="E423" s="52">
        <v>0.31067318230938601</v>
      </c>
      <c r="F423" s="52">
        <v>-0.16684481819079899</v>
      </c>
      <c r="G423" s="52">
        <v>0.13721857793220099</v>
      </c>
      <c r="H423" s="53" t="b">
        <v>0</v>
      </c>
      <c r="I423" s="52">
        <v>5.7313306019426198E-2</v>
      </c>
      <c r="J423" s="52">
        <v>0.10411917260195799</v>
      </c>
      <c r="K423" s="52">
        <v>0.55928673615075197</v>
      </c>
      <c r="L423" s="52">
        <v>0.28877383926170802</v>
      </c>
      <c r="M423" s="53" t="b">
        <v>0</v>
      </c>
      <c r="N423" s="26">
        <v>0.23761812265752799</v>
      </c>
      <c r="O423" s="27">
        <v>0.325464538827342</v>
      </c>
      <c r="P423" s="52">
        <v>-0.16479517777789299</v>
      </c>
      <c r="Q423" s="52">
        <v>0.13900829149531599</v>
      </c>
      <c r="R423" s="53" t="b">
        <v>0</v>
      </c>
      <c r="S423" s="27">
        <v>0.231106508166877</v>
      </c>
      <c r="T423" s="27">
        <v>0.32504012116373698</v>
      </c>
      <c r="U423" s="52">
        <v>-0.16737609327275399</v>
      </c>
      <c r="V423" s="52">
        <v>0.13922419219054299</v>
      </c>
      <c r="W423" s="53" t="b">
        <v>0</v>
      </c>
      <c r="X423" s="26">
        <v>0.214834575189742</v>
      </c>
      <c r="Y423" s="27">
        <v>0.30118287711487901</v>
      </c>
      <c r="Z423" s="52">
        <v>-0.17113342405940199</v>
      </c>
      <c r="AA423" s="52">
        <v>0.137404168048012</v>
      </c>
      <c r="AB423" s="53" t="b">
        <v>0</v>
      </c>
    </row>
    <row r="424" spans="1:28" x14ac:dyDescent="0.2">
      <c r="A424" s="51" t="s">
        <v>976</v>
      </c>
      <c r="B424" s="52" t="s">
        <v>977</v>
      </c>
      <c r="C424" s="52" t="s">
        <v>976</v>
      </c>
      <c r="D424" s="51">
        <v>0.168890702639935</v>
      </c>
      <c r="E424" s="52">
        <v>0.247933826097682</v>
      </c>
      <c r="F424" s="52">
        <v>-0.16718069603681501</v>
      </c>
      <c r="G424" s="52">
        <v>0.120928213269356</v>
      </c>
      <c r="H424" s="53" t="b">
        <v>0</v>
      </c>
      <c r="I424" s="52">
        <v>5.4292175755615698E-3</v>
      </c>
      <c r="J424" s="52">
        <v>1.40067388339932E-2</v>
      </c>
      <c r="K424" s="52">
        <v>0.96026978330715296</v>
      </c>
      <c r="L424" s="52">
        <v>0.33343750618052598</v>
      </c>
      <c r="M424" s="53" t="b">
        <v>1</v>
      </c>
      <c r="N424" s="51">
        <v>0.248548229739391</v>
      </c>
      <c r="O424" s="52">
        <v>0.337591988057241</v>
      </c>
      <c r="P424" s="52">
        <v>-0.14204523355806001</v>
      </c>
      <c r="Q424" s="52">
        <v>0.12262675600666199</v>
      </c>
      <c r="R424" s="53" t="b">
        <v>0</v>
      </c>
      <c r="S424" s="27">
        <v>0.239594203256108</v>
      </c>
      <c r="T424" s="52">
        <v>0.332787134137153</v>
      </c>
      <c r="U424" s="52">
        <v>-0.14562806981700599</v>
      </c>
      <c r="V424" s="52">
        <v>0.123329034017304</v>
      </c>
      <c r="W424" s="53" t="b">
        <v>0</v>
      </c>
      <c r="X424" s="51">
        <v>0.14312749640533401</v>
      </c>
      <c r="Y424" s="52">
        <v>0.218194365149391</v>
      </c>
      <c r="Z424" s="52">
        <v>-0.17922150364114001</v>
      </c>
      <c r="AA424" s="52">
        <v>0.121750251879008</v>
      </c>
      <c r="AB424" s="53" t="b">
        <v>0</v>
      </c>
    </row>
    <row r="425" spans="1:28" x14ac:dyDescent="0.2">
      <c r="A425" s="51" t="s">
        <v>863</v>
      </c>
      <c r="B425" s="52" t="s">
        <v>864</v>
      </c>
      <c r="C425" s="52" t="s">
        <v>863</v>
      </c>
      <c r="D425" s="51">
        <v>7.9906780920457096E-2</v>
      </c>
      <c r="E425" s="52">
        <v>0.13297464305847101</v>
      </c>
      <c r="F425" s="52">
        <v>-0.182489863624332</v>
      </c>
      <c r="G425" s="52">
        <v>0.10341733419204401</v>
      </c>
      <c r="H425" s="53" t="b">
        <v>0</v>
      </c>
      <c r="I425" s="52">
        <v>2.1113066979917099E-2</v>
      </c>
      <c r="J425" s="52">
        <v>4.62577748906726E-2</v>
      </c>
      <c r="K425" s="52">
        <v>-0.49335159355679498</v>
      </c>
      <c r="L425" s="52">
        <v>0.20816274172455199</v>
      </c>
      <c r="M425" s="53" t="b">
        <v>1</v>
      </c>
      <c r="N425" s="26">
        <v>4.7663653669568401E-2</v>
      </c>
      <c r="O425" s="27">
        <v>8.6588970833049297E-2</v>
      </c>
      <c r="P425" s="52">
        <v>-0.207190786727878</v>
      </c>
      <c r="Q425" s="52">
        <v>0.103667488239383</v>
      </c>
      <c r="R425" s="53" t="b">
        <v>0</v>
      </c>
      <c r="S425" s="27">
        <v>7.0389029555236807E-2</v>
      </c>
      <c r="T425" s="52">
        <v>0.119881315961263</v>
      </c>
      <c r="U425" s="52">
        <v>-0.19286834851631601</v>
      </c>
      <c r="V425" s="52">
        <v>0.105750160066637</v>
      </c>
      <c r="W425" s="53" t="b">
        <v>0</v>
      </c>
      <c r="X425" s="26">
        <v>7.5238974867894506E-2</v>
      </c>
      <c r="Y425" s="27">
        <v>0.12568656338085099</v>
      </c>
      <c r="Z425" s="52">
        <v>-0.185300193012952</v>
      </c>
      <c r="AA425" s="52">
        <v>0.10335514833923801</v>
      </c>
      <c r="AB425" s="53" t="b">
        <v>0</v>
      </c>
    </row>
    <row r="426" spans="1:28" x14ac:dyDescent="0.2">
      <c r="A426" s="51" t="s">
        <v>1011</v>
      </c>
      <c r="B426" s="52" t="s">
        <v>1012</v>
      </c>
      <c r="C426" s="52" t="s">
        <v>1013</v>
      </c>
      <c r="D426" s="51">
        <v>0.20117258602371901</v>
      </c>
      <c r="E426" s="52">
        <v>0.28477677761799097</v>
      </c>
      <c r="F426" s="52">
        <v>-0.183009651172963</v>
      </c>
      <c r="G426" s="52">
        <v>0.142525558904498</v>
      </c>
      <c r="H426" s="53" t="b">
        <v>0</v>
      </c>
      <c r="I426" s="52">
        <v>0.97650514554844303</v>
      </c>
      <c r="J426" s="52">
        <v>0.98888762357180304</v>
      </c>
      <c r="K426" s="52">
        <v>-4.7955651590017899E-3</v>
      </c>
      <c r="L426" s="52">
        <v>0.16217840360797001</v>
      </c>
      <c r="M426" s="53" t="b">
        <v>0</v>
      </c>
      <c r="N426" s="51">
        <v>0.17646458363703599</v>
      </c>
      <c r="O426" s="52">
        <v>0.26035137369501998</v>
      </c>
      <c r="P426" s="52">
        <v>-0.19618690043874101</v>
      </c>
      <c r="Q426" s="52">
        <v>0.14443009672506399</v>
      </c>
      <c r="R426" s="53" t="b">
        <v>0</v>
      </c>
      <c r="S426" s="52">
        <v>0.16990788764567</v>
      </c>
      <c r="T426" s="52">
        <v>0.25026972639700101</v>
      </c>
      <c r="U426" s="52">
        <v>-0.199936529173805</v>
      </c>
      <c r="V426" s="52">
        <v>0.144954042464609</v>
      </c>
      <c r="W426" s="53" t="b">
        <v>0</v>
      </c>
      <c r="X426" s="51">
        <v>0.20366600987971201</v>
      </c>
      <c r="Y426" s="52">
        <v>0.28644638808888601</v>
      </c>
      <c r="Z426" s="52">
        <v>-0.182401330727988</v>
      </c>
      <c r="AA426" s="52">
        <v>0.142849192389847</v>
      </c>
      <c r="AB426" s="53" t="b">
        <v>0</v>
      </c>
    </row>
    <row r="427" spans="1:28" x14ac:dyDescent="0.2">
      <c r="A427" s="51" t="s">
        <v>860</v>
      </c>
      <c r="B427" s="52" t="s">
        <v>861</v>
      </c>
      <c r="C427" s="52" t="s">
        <v>860</v>
      </c>
      <c r="D427" s="51">
        <v>7.8659316562162795E-2</v>
      </c>
      <c r="E427" s="52">
        <v>0.131400237628747</v>
      </c>
      <c r="F427" s="52">
        <v>-0.188140085956399</v>
      </c>
      <c r="G427" s="52">
        <v>0.10627449266684801</v>
      </c>
      <c r="H427" s="53" t="b">
        <v>0</v>
      </c>
      <c r="I427" s="52">
        <v>0.46263644299912698</v>
      </c>
      <c r="J427" s="52">
        <v>0.56980081680118499</v>
      </c>
      <c r="K427" s="52">
        <v>-0.15445787797345401</v>
      </c>
      <c r="L427" s="52">
        <v>0.20894250731629299</v>
      </c>
      <c r="M427" s="53" t="b">
        <v>0</v>
      </c>
      <c r="N427" s="51">
        <v>5.8287101853164901E-2</v>
      </c>
      <c r="O427" s="52">
        <v>0.100051875621968</v>
      </c>
      <c r="P427" s="52">
        <v>-0.20461316797822501</v>
      </c>
      <c r="Q427" s="52">
        <v>0.107257660187301</v>
      </c>
      <c r="R427" s="53" t="b">
        <v>0</v>
      </c>
      <c r="S427" s="52">
        <v>6.9356758384464395E-2</v>
      </c>
      <c r="T427" s="52">
        <v>0.11952389982461099</v>
      </c>
      <c r="U427" s="52">
        <v>-0.198148431917444</v>
      </c>
      <c r="V427" s="52">
        <v>0.10835425155700799</v>
      </c>
      <c r="W427" s="53" t="b">
        <v>0</v>
      </c>
      <c r="X427" s="51">
        <v>7.5026693432648006E-2</v>
      </c>
      <c r="Y427" s="52">
        <v>0.12568656338085099</v>
      </c>
      <c r="Z427" s="52">
        <v>-0.190340317464786</v>
      </c>
      <c r="AA427" s="52">
        <v>0.106190609270395</v>
      </c>
      <c r="AB427" s="53" t="b">
        <v>0</v>
      </c>
    </row>
    <row r="428" spans="1:28" x14ac:dyDescent="0.2">
      <c r="A428" s="51" t="s">
        <v>906</v>
      </c>
      <c r="B428" s="52" t="s">
        <v>907</v>
      </c>
      <c r="C428" s="52" t="s">
        <v>906</v>
      </c>
      <c r="D428" s="51">
        <v>0.10671595244584201</v>
      </c>
      <c r="E428" s="52">
        <v>0.16858027270430201</v>
      </c>
      <c r="F428" s="52">
        <v>-0.189497135866008</v>
      </c>
      <c r="G428" s="52">
        <v>0.116629953998619</v>
      </c>
      <c r="H428" s="53" t="b">
        <v>0</v>
      </c>
      <c r="I428" s="52">
        <v>0.16043277334470499</v>
      </c>
      <c r="J428" s="52">
        <v>0.24716851299749701</v>
      </c>
      <c r="K428" s="52">
        <v>-0.33192971335661797</v>
      </c>
      <c r="L428" s="52">
        <v>0.233648887469251</v>
      </c>
      <c r="M428" s="53" t="b">
        <v>0</v>
      </c>
      <c r="N428" s="51">
        <v>3.6864108065171999E-2</v>
      </c>
      <c r="O428" s="52">
        <v>7.0494522440416693E-2</v>
      </c>
      <c r="P428" s="52">
        <v>-0.243029297061263</v>
      </c>
      <c r="Q428" s="52">
        <v>0.11523499363803</v>
      </c>
      <c r="R428" s="53" t="b">
        <v>0</v>
      </c>
      <c r="S428" s="52">
        <v>7.5929076445820004E-2</v>
      </c>
      <c r="T428" s="52">
        <v>0.12683937674474099</v>
      </c>
      <c r="U428" s="52">
        <v>-0.21258822530235599</v>
      </c>
      <c r="V428" s="52">
        <v>0.118806324317231</v>
      </c>
      <c r="W428" s="53" t="b">
        <v>0</v>
      </c>
      <c r="X428" s="51">
        <v>0.16587976003827501</v>
      </c>
      <c r="Y428" s="52">
        <v>0.24599855570302001</v>
      </c>
      <c r="Z428" s="52">
        <v>-0.162683179230804</v>
      </c>
      <c r="AA428" s="52">
        <v>0.11672546906441</v>
      </c>
      <c r="AB428" s="53" t="b">
        <v>0</v>
      </c>
    </row>
    <row r="429" spans="1:28" x14ac:dyDescent="0.2">
      <c r="A429" s="51" t="s">
        <v>835</v>
      </c>
      <c r="B429" s="52" t="s">
        <v>836</v>
      </c>
      <c r="C429" s="52" t="s">
        <v>835</v>
      </c>
      <c r="D429" s="51">
        <v>6.3381133634365899E-2</v>
      </c>
      <c r="E429" s="52">
        <v>0.109225985235508</v>
      </c>
      <c r="F429" s="52">
        <v>-0.19087065076593701</v>
      </c>
      <c r="G429" s="52">
        <v>0.10201496737837799</v>
      </c>
      <c r="H429" s="53" t="b">
        <v>0</v>
      </c>
      <c r="I429" s="52">
        <v>0.59776042681406805</v>
      </c>
      <c r="J429" s="52">
        <v>0.69499612290915702</v>
      </c>
      <c r="K429" s="52">
        <v>-9.5297067532716495E-2</v>
      </c>
      <c r="L429" s="52">
        <v>0.179649750580964</v>
      </c>
      <c r="M429" s="53" t="b">
        <v>0</v>
      </c>
      <c r="N429" s="51">
        <v>4.6276404284984099E-2</v>
      </c>
      <c r="O429" s="52">
        <v>8.4775261631315393E-2</v>
      </c>
      <c r="P429" s="52">
        <v>-0.206064636675824</v>
      </c>
      <c r="Q429" s="52">
        <v>0.102508578118667</v>
      </c>
      <c r="R429" s="53" t="b">
        <v>0</v>
      </c>
      <c r="S429" s="52">
        <v>0.109220475865174</v>
      </c>
      <c r="T429" s="52">
        <v>0.17379608568326901</v>
      </c>
      <c r="U429" s="52">
        <v>-0.16715403059889899</v>
      </c>
      <c r="V429" s="52">
        <v>0.103719517524516</v>
      </c>
      <c r="W429" s="53" t="b">
        <v>0</v>
      </c>
      <c r="X429" s="51">
        <v>6.1601074026869401E-2</v>
      </c>
      <c r="Y429" s="52">
        <v>0.10743227310285999</v>
      </c>
      <c r="Z429" s="52">
        <v>-0.192185309082268</v>
      </c>
      <c r="AA429" s="52">
        <v>0.102017015973171</v>
      </c>
      <c r="AB429" s="53" t="b">
        <v>0</v>
      </c>
    </row>
    <row r="430" spans="1:28" x14ac:dyDescent="0.2">
      <c r="A430" s="51" t="s">
        <v>903</v>
      </c>
      <c r="B430" s="52" t="s">
        <v>904</v>
      </c>
      <c r="C430" s="52" t="s">
        <v>903</v>
      </c>
      <c r="D430" s="51">
        <v>0.105346375534641</v>
      </c>
      <c r="E430" s="52">
        <v>0.16702188993855899</v>
      </c>
      <c r="F430" s="52">
        <v>-0.21185052829585499</v>
      </c>
      <c r="G430" s="52">
        <v>0.129927194645515</v>
      </c>
      <c r="H430" s="53" t="b">
        <v>0</v>
      </c>
      <c r="I430" s="52">
        <v>0.138141244965928</v>
      </c>
      <c r="J430" s="52">
        <v>0.218267955754225</v>
      </c>
      <c r="K430" s="52">
        <v>-0.37994635401402799</v>
      </c>
      <c r="L430" s="52">
        <v>0.252679658540087</v>
      </c>
      <c r="M430" s="53" t="b">
        <v>0</v>
      </c>
      <c r="N430" s="51">
        <v>6.55894073147201E-2</v>
      </c>
      <c r="O430" s="52">
        <v>0.11214502584007</v>
      </c>
      <c r="P430" s="52">
        <v>-0.237653494189217</v>
      </c>
      <c r="Q430" s="52">
        <v>0.12801584076872999</v>
      </c>
      <c r="R430" s="53" t="b">
        <v>0</v>
      </c>
      <c r="S430" s="52">
        <v>7.6879992482696002E-2</v>
      </c>
      <c r="T430" s="52">
        <v>0.127937697413952</v>
      </c>
      <c r="U430" s="52">
        <v>-0.23514941285436</v>
      </c>
      <c r="V430" s="52">
        <v>0.13188363946355799</v>
      </c>
      <c r="W430" s="53" t="b">
        <v>0</v>
      </c>
      <c r="X430" s="51">
        <v>0.107905200265491</v>
      </c>
      <c r="Y430" s="52">
        <v>0.17296568866086001</v>
      </c>
      <c r="Z430" s="52">
        <v>-0.21051822048948801</v>
      </c>
      <c r="AA430" s="52">
        <v>0.13007157683413401</v>
      </c>
      <c r="AB430" s="53" t="b">
        <v>0</v>
      </c>
    </row>
    <row r="431" spans="1:28" x14ac:dyDescent="0.2">
      <c r="A431" s="51" t="s">
        <v>948</v>
      </c>
      <c r="B431" s="52" t="s">
        <v>949</v>
      </c>
      <c r="C431" s="52" t="s">
        <v>950</v>
      </c>
      <c r="D431" s="51">
        <v>0.150879375413036</v>
      </c>
      <c r="E431" s="52">
        <v>0.227304634272156</v>
      </c>
      <c r="F431" s="52">
        <v>-0.22744833486475799</v>
      </c>
      <c r="G431" s="52">
        <v>0.15738066289296801</v>
      </c>
      <c r="H431" s="53" t="b">
        <v>0</v>
      </c>
      <c r="I431" s="52">
        <v>0.96215799720489203</v>
      </c>
      <c r="J431" s="52">
        <v>0.98415433465941204</v>
      </c>
      <c r="K431" s="52">
        <v>1.6003663460355502E-2</v>
      </c>
      <c r="L431" s="52">
        <v>0.33594436643245101</v>
      </c>
      <c r="M431" s="53" t="b">
        <v>0</v>
      </c>
      <c r="N431" s="51">
        <v>0.142159454970122</v>
      </c>
      <c r="O431" s="52">
        <v>0.21879509968498001</v>
      </c>
      <c r="P431" s="52">
        <v>-0.23585467241486299</v>
      </c>
      <c r="Q431" s="52">
        <v>0.15968794706023501</v>
      </c>
      <c r="R431" s="53" t="b">
        <v>0</v>
      </c>
      <c r="S431" s="52">
        <v>0.13800734783886501</v>
      </c>
      <c r="T431" s="52">
        <v>0.209966199362773</v>
      </c>
      <c r="U431" s="52">
        <v>-0.240292976443575</v>
      </c>
      <c r="V431" s="52">
        <v>0.160986470043013</v>
      </c>
      <c r="W431" s="53" t="b">
        <v>0</v>
      </c>
      <c r="X431" s="51">
        <v>0.14543394125902601</v>
      </c>
      <c r="Y431" s="52">
        <v>0.21968682507725601</v>
      </c>
      <c r="Z431" s="52">
        <v>-0.23060243539567199</v>
      </c>
      <c r="AA431" s="52">
        <v>0.15742248226908701</v>
      </c>
      <c r="AB431" s="53" t="b">
        <v>0</v>
      </c>
    </row>
    <row r="432" spans="1:28" x14ac:dyDescent="0.2">
      <c r="A432" s="51" t="s">
        <v>921</v>
      </c>
      <c r="B432" s="52" t="s">
        <v>922</v>
      </c>
      <c r="C432" s="52" t="s">
        <v>923</v>
      </c>
      <c r="D432" s="51">
        <v>0.11609472438514799</v>
      </c>
      <c r="E432" s="52">
        <v>0.18013273961539</v>
      </c>
      <c r="F432" s="52">
        <v>-0.23974762777068201</v>
      </c>
      <c r="G432" s="52">
        <v>0.15167512655094301</v>
      </c>
      <c r="H432" s="53" t="b">
        <v>0</v>
      </c>
      <c r="I432" s="52">
        <v>0.27070364728354102</v>
      </c>
      <c r="J432" s="52">
        <v>0.38320386433644099</v>
      </c>
      <c r="K432" s="52">
        <v>0.31253205116393401</v>
      </c>
      <c r="L432" s="52">
        <v>0.28098871697739097</v>
      </c>
      <c r="M432" s="53" t="b">
        <v>0</v>
      </c>
      <c r="N432" s="26">
        <v>0.19770382859654401</v>
      </c>
      <c r="O432" s="27">
        <v>0.28261924350194501</v>
      </c>
      <c r="P432" s="52">
        <v>-0.19260885482434401</v>
      </c>
      <c r="Q432" s="52">
        <v>0.148840946300103</v>
      </c>
      <c r="R432" s="53" t="b">
        <v>0</v>
      </c>
      <c r="S432" s="52">
        <v>0.34512369988793701</v>
      </c>
      <c r="T432" s="52">
        <v>0.44387590900041501</v>
      </c>
      <c r="U432" s="52">
        <v>-0.13929707002241101</v>
      </c>
      <c r="V432" s="52">
        <v>0.14707566251881099</v>
      </c>
      <c r="W432" s="53" t="b">
        <v>0</v>
      </c>
      <c r="X432" s="26">
        <v>0.123295902100946</v>
      </c>
      <c r="Y432" s="27">
        <v>0.191989333271472</v>
      </c>
      <c r="Z432" s="52">
        <v>-0.234572627816411</v>
      </c>
      <c r="AA432" s="52">
        <v>0.15134544054923099</v>
      </c>
      <c r="AB432" s="53" t="b">
        <v>0</v>
      </c>
    </row>
    <row r="433" spans="1:28" x14ac:dyDescent="0.2">
      <c r="A433" s="51" t="s">
        <v>756</v>
      </c>
      <c r="B433" s="52" t="s">
        <v>757</v>
      </c>
      <c r="C433" s="52" t="s">
        <v>756</v>
      </c>
      <c r="D433" s="51">
        <v>2.97155686578695E-2</v>
      </c>
      <c r="E433" s="52">
        <v>5.6824508486101398E-2</v>
      </c>
      <c r="F433" s="52">
        <v>-0.24038490757735501</v>
      </c>
      <c r="G433" s="52">
        <v>0.109548562600511</v>
      </c>
      <c r="H433" s="53" t="b">
        <v>0</v>
      </c>
      <c r="I433" s="27">
        <v>0.69371814735847204</v>
      </c>
      <c r="J433" s="27">
        <v>0.78357801100594204</v>
      </c>
      <c r="K433" s="52">
        <v>8.4467352764252407E-2</v>
      </c>
      <c r="L433" s="52">
        <v>0.21346270867925701</v>
      </c>
      <c r="M433" s="53" t="b">
        <v>0</v>
      </c>
      <c r="N433" s="51">
        <v>3.8320122733092703E-2</v>
      </c>
      <c r="O433" s="52">
        <v>7.2958836295320698E-2</v>
      </c>
      <c r="P433" s="52">
        <v>-0.22944469077739499</v>
      </c>
      <c r="Q433" s="52">
        <v>0.109816702428829</v>
      </c>
      <c r="R433" s="53" t="b">
        <v>0</v>
      </c>
      <c r="S433" s="52">
        <v>5.3850359409207703E-2</v>
      </c>
      <c r="T433" s="52">
        <v>9.8650238245439295E-2</v>
      </c>
      <c r="U433" s="52">
        <v>-0.215859253495817</v>
      </c>
      <c r="V433" s="52">
        <v>0.1111116083507</v>
      </c>
      <c r="W433" s="53" t="b">
        <v>0</v>
      </c>
      <c r="X433" s="51">
        <v>2.80951323972565E-2</v>
      </c>
      <c r="Y433" s="52">
        <v>5.5177827591008199E-2</v>
      </c>
      <c r="Z433" s="52">
        <v>-0.24268119313181299</v>
      </c>
      <c r="AA433" s="52">
        <v>0.109468047171287</v>
      </c>
      <c r="AB433" s="53" t="b">
        <v>0</v>
      </c>
    </row>
    <row r="434" spans="1:28" x14ac:dyDescent="0.2">
      <c r="A434" s="51" t="s">
        <v>787</v>
      </c>
      <c r="B434" s="52" t="s">
        <v>788</v>
      </c>
      <c r="C434" s="52" t="s">
        <v>787</v>
      </c>
      <c r="D434" s="51">
        <v>4.3086308535865897E-2</v>
      </c>
      <c r="E434" s="52">
        <v>7.8931220679149303E-2</v>
      </c>
      <c r="F434" s="52">
        <v>-0.257562753336956</v>
      </c>
      <c r="G434" s="52">
        <v>0.12619759868597799</v>
      </c>
      <c r="H434" s="53" t="b">
        <v>0</v>
      </c>
      <c r="I434" s="52">
        <v>0.54357394567619599</v>
      </c>
      <c r="J434" s="52">
        <v>0.63880927308577196</v>
      </c>
      <c r="K434" s="52">
        <v>0.198229273110619</v>
      </c>
      <c r="L434" s="52">
        <v>0.324396993950618</v>
      </c>
      <c r="M434" s="53" t="b">
        <v>0</v>
      </c>
      <c r="N434" s="26">
        <v>2.76277492544184E-2</v>
      </c>
      <c r="O434" s="27">
        <v>5.5003190296467802E-2</v>
      </c>
      <c r="P434" s="52">
        <v>-0.28371843512585698</v>
      </c>
      <c r="Q434" s="52">
        <v>0.127518784483171</v>
      </c>
      <c r="R434" s="53" t="b">
        <v>0</v>
      </c>
      <c r="S434" s="27">
        <v>2.33322712652109E-2</v>
      </c>
      <c r="T434" s="27">
        <v>4.89777931126755E-2</v>
      </c>
      <c r="U434" s="52">
        <v>-0.29213148144851397</v>
      </c>
      <c r="V434" s="52">
        <v>0.12745845457253699</v>
      </c>
      <c r="W434" s="53" t="b">
        <v>1</v>
      </c>
      <c r="X434" s="26">
        <v>6.5079955256843E-2</v>
      </c>
      <c r="Y434" s="27">
        <v>0.111712049181038</v>
      </c>
      <c r="Z434" s="52">
        <v>-0.233743929712555</v>
      </c>
      <c r="AA434" s="52">
        <v>0.12574351992024099</v>
      </c>
      <c r="AB434" s="53" t="b">
        <v>0</v>
      </c>
    </row>
    <row r="435" spans="1:28" x14ac:dyDescent="0.2">
      <c r="A435" s="51" t="s">
        <v>952</v>
      </c>
      <c r="B435" s="52" t="s">
        <v>953</v>
      </c>
      <c r="C435" s="52" t="s">
        <v>952</v>
      </c>
      <c r="D435" s="51">
        <v>0.151188862245242</v>
      </c>
      <c r="E435" s="52">
        <v>0.227304634272156</v>
      </c>
      <c r="F435" s="52">
        <v>-0.26114991633264301</v>
      </c>
      <c r="G435" s="52">
        <v>0.181054174319219</v>
      </c>
      <c r="H435" s="53" t="b">
        <v>0</v>
      </c>
      <c r="I435" s="52">
        <v>0.30013510643350499</v>
      </c>
      <c r="J435" s="52">
        <v>0.41188907337901898</v>
      </c>
      <c r="K435" s="52">
        <v>-0.47280049387017897</v>
      </c>
      <c r="L435" s="52">
        <v>0.45239924038840301</v>
      </c>
      <c r="M435" s="53" t="b">
        <v>0</v>
      </c>
      <c r="N435" s="51">
        <v>7.46037133829342E-2</v>
      </c>
      <c r="O435" s="52">
        <v>0.12558771828169599</v>
      </c>
      <c r="P435" s="52">
        <v>-0.32188214814056298</v>
      </c>
      <c r="Q435" s="52">
        <v>0.17932943560556999</v>
      </c>
      <c r="R435" s="53" t="b">
        <v>0</v>
      </c>
      <c r="S435" s="52">
        <v>0.23845381509342001</v>
      </c>
      <c r="T435" s="52">
        <v>0.332787134137153</v>
      </c>
      <c r="U435" s="52">
        <v>-0.20968732220911701</v>
      </c>
      <c r="V435" s="52">
        <v>0.177188507912107</v>
      </c>
      <c r="W435" s="53" t="b">
        <v>0</v>
      </c>
      <c r="X435" s="51">
        <v>0.14561810194341099</v>
      </c>
      <c r="Y435" s="52">
        <v>0.21968682507725601</v>
      </c>
      <c r="Z435" s="52">
        <v>-0.26445617034443902</v>
      </c>
      <c r="AA435" s="52">
        <v>0.18083252326433799</v>
      </c>
      <c r="AB435" s="53" t="b">
        <v>0</v>
      </c>
    </row>
    <row r="436" spans="1:28" x14ac:dyDescent="0.2">
      <c r="A436" s="51" t="s">
        <v>955</v>
      </c>
      <c r="B436" s="52" t="s">
        <v>956</v>
      </c>
      <c r="C436" s="52" t="s">
        <v>955</v>
      </c>
      <c r="D436" s="51">
        <v>0.15280082510963999</v>
      </c>
      <c r="E436" s="52">
        <v>0.228938693291419</v>
      </c>
      <c r="F436" s="52">
        <v>-0.29665600047295998</v>
      </c>
      <c r="G436" s="52">
        <v>0.20644115989001299</v>
      </c>
      <c r="H436" s="53" t="b">
        <v>0</v>
      </c>
      <c r="I436" s="52">
        <v>0.428259275597278</v>
      </c>
      <c r="J436" s="52">
        <v>0.53519096177484005</v>
      </c>
      <c r="K436" s="52">
        <v>-0.25973734542641402</v>
      </c>
      <c r="L436" s="52">
        <v>0.32557338376794798</v>
      </c>
      <c r="M436" s="53" t="b">
        <v>0</v>
      </c>
      <c r="N436" s="51">
        <v>0.15898112180546101</v>
      </c>
      <c r="O436" s="52">
        <v>0.23910121110903401</v>
      </c>
      <c r="P436" s="52">
        <v>-0.29586098516675302</v>
      </c>
      <c r="Q436" s="52">
        <v>0.20901664135259801</v>
      </c>
      <c r="R436" s="53" t="b">
        <v>0</v>
      </c>
      <c r="S436" s="52">
        <v>0.25311579320209898</v>
      </c>
      <c r="T436" s="52">
        <v>0.345011940845252</v>
      </c>
      <c r="U436" s="52">
        <v>-0.23625286043831201</v>
      </c>
      <c r="V436" s="52">
        <v>0.20593865145418</v>
      </c>
      <c r="W436" s="53" t="b">
        <v>0</v>
      </c>
      <c r="X436" s="51">
        <v>0.173431051282328</v>
      </c>
      <c r="Y436" s="52">
        <v>0.252896114913361</v>
      </c>
      <c r="Z436" s="52">
        <v>-0.28162131126361001</v>
      </c>
      <c r="AA436" s="52">
        <v>0.20590167296215101</v>
      </c>
      <c r="AB436" s="53" t="b">
        <v>0</v>
      </c>
    </row>
    <row r="437" spans="1:28" x14ac:dyDescent="0.2">
      <c r="A437" s="51" t="s">
        <v>1086</v>
      </c>
      <c r="B437" s="52" t="s">
        <v>1087</v>
      </c>
      <c r="C437" s="52" t="s">
        <v>1088</v>
      </c>
      <c r="D437" s="51">
        <v>0.27355765913277602</v>
      </c>
      <c r="E437" s="52">
        <v>0.36033576852534899</v>
      </c>
      <c r="F437" s="52">
        <v>-0.29765547782290003</v>
      </c>
      <c r="G437" s="52">
        <v>0.27098666280336697</v>
      </c>
      <c r="H437" s="53" t="b">
        <v>0</v>
      </c>
      <c r="I437" s="52">
        <v>0.79589138294578499</v>
      </c>
      <c r="J437" s="52">
        <v>0.86133756057159605</v>
      </c>
      <c r="K437" s="52">
        <v>-0.13823094585662499</v>
      </c>
      <c r="L437" s="52">
        <v>0.53196826947673104</v>
      </c>
      <c r="M437" s="53" t="b">
        <v>0</v>
      </c>
      <c r="N437" s="26">
        <v>0.31117050484356301</v>
      </c>
      <c r="O437" s="27">
        <v>0.40498608988594997</v>
      </c>
      <c r="P437" s="52">
        <v>-0.27776134290466298</v>
      </c>
      <c r="Q437" s="52">
        <v>0.27346052060424503</v>
      </c>
      <c r="R437" s="53" t="b">
        <v>0</v>
      </c>
      <c r="S437" s="27">
        <v>0.29043649501266999</v>
      </c>
      <c r="T437" s="27">
        <v>0.38571708887348899</v>
      </c>
      <c r="U437" s="52">
        <v>-0.29289961980509399</v>
      </c>
      <c r="V437" s="52">
        <v>0.27622663286267102</v>
      </c>
      <c r="W437" s="53" t="b">
        <v>0</v>
      </c>
      <c r="X437" s="26">
        <v>0.27446362043917399</v>
      </c>
      <c r="Y437" s="27">
        <v>0.36169389995490497</v>
      </c>
      <c r="Z437" s="52">
        <v>-0.29714080785427499</v>
      </c>
      <c r="AA437" s="52">
        <v>0.271032089902774</v>
      </c>
      <c r="AB437" s="53" t="b">
        <v>0</v>
      </c>
    </row>
    <row r="438" spans="1:28" x14ac:dyDescent="0.2">
      <c r="A438" s="51" t="s">
        <v>900</v>
      </c>
      <c r="B438" s="52" t="s">
        <v>901</v>
      </c>
      <c r="C438" s="52" t="s">
        <v>900</v>
      </c>
      <c r="D438" s="51">
        <v>0.10522746803729</v>
      </c>
      <c r="E438" s="52">
        <v>0.16702188993855899</v>
      </c>
      <c r="F438" s="52">
        <v>-0.31506970994018102</v>
      </c>
      <c r="G438" s="52">
        <v>0.193376517292522</v>
      </c>
      <c r="H438" s="53" t="b">
        <v>0</v>
      </c>
      <c r="I438" s="52">
        <v>5.4746227929944699E-2</v>
      </c>
      <c r="J438" s="52">
        <v>0.100188515694119</v>
      </c>
      <c r="K438" s="52">
        <v>-0.71955464084076803</v>
      </c>
      <c r="L438" s="52">
        <v>0.367514110532701</v>
      </c>
      <c r="M438" s="53" t="b">
        <v>0</v>
      </c>
      <c r="N438" s="51">
        <v>4.9964277579352498E-2</v>
      </c>
      <c r="O438" s="52">
        <v>8.9647839607397903E-2</v>
      </c>
      <c r="P438" s="52">
        <v>-0.37994624784146003</v>
      </c>
      <c r="Q438" s="52">
        <v>0.19237612787161101</v>
      </c>
      <c r="R438" s="53" t="b">
        <v>0</v>
      </c>
      <c r="S438" s="52">
        <v>0.12436881122495801</v>
      </c>
      <c r="T438" s="52">
        <v>0.19366000605029099</v>
      </c>
      <c r="U438" s="52">
        <v>-0.30288097910513201</v>
      </c>
      <c r="V438" s="52">
        <v>0.19606619594979499</v>
      </c>
      <c r="W438" s="53" t="b">
        <v>0</v>
      </c>
      <c r="X438" s="51">
        <v>0.11591428713027301</v>
      </c>
      <c r="Y438" s="52">
        <v>0.18114204010322199</v>
      </c>
      <c r="Z438" s="52">
        <v>-0.306331296491825</v>
      </c>
      <c r="AA438" s="52">
        <v>0.193794373224005</v>
      </c>
      <c r="AB438" s="53" t="b">
        <v>0</v>
      </c>
    </row>
    <row r="439" spans="1:28" x14ac:dyDescent="0.2">
      <c r="A439" s="51" t="s">
        <v>851</v>
      </c>
      <c r="B439" s="52" t="s">
        <v>852</v>
      </c>
      <c r="C439" s="52" t="s">
        <v>851</v>
      </c>
      <c r="D439" s="51">
        <v>7.2355142225560096E-2</v>
      </c>
      <c r="E439" s="52">
        <v>0.12227458143544299</v>
      </c>
      <c r="F439" s="52">
        <v>-0.34653154996249302</v>
      </c>
      <c r="G439" s="52">
        <v>0.19142191080441401</v>
      </c>
      <c r="H439" s="53" t="b">
        <v>0</v>
      </c>
      <c r="I439" s="52">
        <v>0.37332983700625</v>
      </c>
      <c r="J439" s="52">
        <v>0.48443990754382399</v>
      </c>
      <c r="K439" s="52">
        <v>-0.30447279689859202</v>
      </c>
      <c r="L439" s="52">
        <v>0.33944103250044899</v>
      </c>
      <c r="M439" s="53" t="b">
        <v>0</v>
      </c>
      <c r="N439" s="26">
        <v>0.111395598591001</v>
      </c>
      <c r="O439" s="27">
        <v>0.17921948703201601</v>
      </c>
      <c r="P439" s="52">
        <v>-0.30836143123105603</v>
      </c>
      <c r="Q439" s="52">
        <v>0.19249133413717101</v>
      </c>
      <c r="R439" s="53" t="b">
        <v>0</v>
      </c>
      <c r="S439" s="52">
        <v>9.7688651408014804E-2</v>
      </c>
      <c r="T439" s="52">
        <v>0.158335509345333</v>
      </c>
      <c r="U439" s="52">
        <v>-0.32640595466987399</v>
      </c>
      <c r="V439" s="52">
        <v>0.19578429939501699</v>
      </c>
      <c r="W439" s="53" t="b">
        <v>0</v>
      </c>
      <c r="X439" s="26">
        <v>8.5201387395356099E-2</v>
      </c>
      <c r="Y439" s="27">
        <v>0.14178551490219601</v>
      </c>
      <c r="Z439" s="52">
        <v>-0.33151047933445099</v>
      </c>
      <c r="AA439" s="52">
        <v>0.19127443390613399</v>
      </c>
      <c r="AB439" s="53" t="b">
        <v>0</v>
      </c>
    </row>
    <row r="440" spans="1:28" x14ac:dyDescent="0.2">
      <c r="A440" s="51" t="s">
        <v>1038</v>
      </c>
      <c r="B440" s="52" t="s">
        <v>1039</v>
      </c>
      <c r="C440" s="52" t="s">
        <v>1038</v>
      </c>
      <c r="D440" s="51">
        <v>0.223658752564313</v>
      </c>
      <c r="E440" s="52">
        <v>0.308592456069749</v>
      </c>
      <c r="F440" s="52">
        <v>-0.36492131323730598</v>
      </c>
      <c r="G440" s="52">
        <v>0.29878581736476101</v>
      </c>
      <c r="H440" s="53" t="b">
        <v>0</v>
      </c>
      <c r="I440" s="52">
        <v>0.133743146334074</v>
      </c>
      <c r="J440" s="52">
        <v>0.21359711282658</v>
      </c>
      <c r="K440" s="52">
        <v>-0.99522043196471099</v>
      </c>
      <c r="L440" s="52">
        <v>0.65475924873456404</v>
      </c>
      <c r="M440" s="53" t="b">
        <v>0</v>
      </c>
      <c r="N440" s="51">
        <v>9.1721058635235594E-2</v>
      </c>
      <c r="O440" s="52">
        <v>0.15090710024514201</v>
      </c>
      <c r="P440" s="52">
        <v>-0.49467040011696101</v>
      </c>
      <c r="Q440" s="52">
        <v>0.29162296280215599</v>
      </c>
      <c r="R440" s="53" t="b">
        <v>0</v>
      </c>
      <c r="S440" s="52">
        <v>0.25401108488836199</v>
      </c>
      <c r="T440" s="52">
        <v>0.345011940845252</v>
      </c>
      <c r="U440" s="52">
        <v>-0.33951446762021598</v>
      </c>
      <c r="V440" s="52">
        <v>0.29663375355694599</v>
      </c>
      <c r="W440" s="53" t="b">
        <v>0</v>
      </c>
      <c r="X440" s="51">
        <v>0.22801635760382899</v>
      </c>
      <c r="Y440" s="52">
        <v>0.31560359338180799</v>
      </c>
      <c r="Z440" s="52">
        <v>-0.36162607567199401</v>
      </c>
      <c r="AA440" s="52">
        <v>0.29889669211478298</v>
      </c>
      <c r="AB440" s="53" t="b">
        <v>0</v>
      </c>
    </row>
    <row r="441" spans="1:28" ht="16" thickBot="1" x14ac:dyDescent="0.25">
      <c r="A441" s="28" t="s">
        <v>965</v>
      </c>
      <c r="B441" s="29" t="s">
        <v>966</v>
      </c>
      <c r="C441" s="29" t="s">
        <v>967</v>
      </c>
      <c r="D441" s="28">
        <v>0.16390868365300401</v>
      </c>
      <c r="E441" s="29">
        <v>0.24267452255258101</v>
      </c>
      <c r="F441" s="29">
        <v>-0.53884540000084602</v>
      </c>
      <c r="G441" s="29">
        <v>0.38520550123216801</v>
      </c>
      <c r="H441" s="30" t="b">
        <v>0</v>
      </c>
      <c r="I441" s="29">
        <v>0.487525419994005</v>
      </c>
      <c r="J441" s="29">
        <v>0.59540919640724399</v>
      </c>
      <c r="K441" s="29">
        <v>-0.51450369065897295</v>
      </c>
      <c r="L441" s="29">
        <v>0.73666697045176999</v>
      </c>
      <c r="M441" s="30" t="b">
        <v>0</v>
      </c>
      <c r="N441" s="28">
        <v>0.25140026706914798</v>
      </c>
      <c r="O441" s="29">
        <v>0.33935144409333901</v>
      </c>
      <c r="P441" s="29">
        <v>-0.44368636646134202</v>
      </c>
      <c r="Q441" s="29">
        <v>0.38535363867424899</v>
      </c>
      <c r="R441" s="30" t="b">
        <v>0</v>
      </c>
      <c r="S441" s="44">
        <v>0.16263906280603799</v>
      </c>
      <c r="T441" s="44">
        <v>0.24037502163875399</v>
      </c>
      <c r="U441" s="29">
        <v>-0.54411840190383098</v>
      </c>
      <c r="V441" s="29">
        <v>0.38779995690815</v>
      </c>
      <c r="W441" s="30" t="b">
        <v>0</v>
      </c>
      <c r="X441" s="28">
        <v>0.160798633760006</v>
      </c>
      <c r="Y441" s="29">
        <v>0.239277147847654</v>
      </c>
      <c r="Z441" s="29">
        <v>-0.54332301802040195</v>
      </c>
      <c r="AA441" s="29">
        <v>0.38552872052814302</v>
      </c>
      <c r="AB441" s="30" t="b">
        <v>0</v>
      </c>
    </row>
  </sheetData>
  <autoFilter ref="A5:AB5" xr:uid="{AA7683EF-6C7D-4662-96AB-2E731D45CAA2}">
    <sortState xmlns:xlrd2="http://schemas.microsoft.com/office/spreadsheetml/2017/richdata2" ref="A6:AB441">
      <sortCondition descending="1" ref="H5"/>
    </sortState>
  </autoFilter>
  <mergeCells count="8">
    <mergeCell ref="N4:R4"/>
    <mergeCell ref="S4:W4"/>
    <mergeCell ref="A3:C4"/>
    <mergeCell ref="D3:M3"/>
    <mergeCell ref="N3:AB3"/>
    <mergeCell ref="X4:AB4"/>
    <mergeCell ref="I4:M4"/>
    <mergeCell ref="D4:H4"/>
  </mergeCells>
  <conditionalFormatting sqref="E6:E441 J6:J441">
    <cfRule type="cellIs" dxfId="43" priority="16" operator="greaterThanOrEqual">
      <formula>0.05</formula>
    </cfRule>
    <cfRule type="cellIs" dxfId="42" priority="17" operator="lessThan">
      <formula>0.05</formula>
    </cfRule>
  </conditionalFormatting>
  <conditionalFormatting sqref="F6:F441">
    <cfRule type="colorScale" priority="36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K6:K441">
    <cfRule type="colorScale" priority="37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M6:M441 H6:H441">
    <cfRule type="cellIs" dxfId="41" priority="14" operator="equal">
      <formula>FALSE</formula>
    </cfRule>
    <cfRule type="cellIs" dxfId="40" priority="15" operator="equal">
      <formula>TRUE</formula>
    </cfRule>
  </conditionalFormatting>
  <conditionalFormatting sqref="O6:O441 T6:T441">
    <cfRule type="cellIs" dxfId="39" priority="8" operator="greaterThanOrEqual">
      <formula>0.05</formula>
    </cfRule>
    <cfRule type="cellIs" dxfId="38" priority="9" operator="lessThan">
      <formula>0.05</formula>
    </cfRule>
  </conditionalFormatting>
  <conditionalFormatting sqref="P6:P441">
    <cfRule type="colorScale" priority="10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U6:U441">
    <cfRule type="colorScale" priority="11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W6:W441 R6:R441">
    <cfRule type="cellIs" dxfId="37" priority="6" operator="equal">
      <formula>FALSE</formula>
    </cfRule>
    <cfRule type="cellIs" dxfId="36" priority="7" operator="equal">
      <formula>TRUE</formula>
    </cfRule>
  </conditionalFormatting>
  <conditionalFormatting sqref="Y6:Y441">
    <cfRule type="cellIs" dxfId="35" priority="3" operator="greaterThanOrEqual">
      <formula>0.05</formula>
    </cfRule>
    <cfRule type="cellIs" dxfId="34" priority="4" operator="lessThan">
      <formula>0.05</formula>
    </cfRule>
  </conditionalFormatting>
  <conditionalFormatting sqref="Z6:Z441">
    <cfRule type="colorScale" priority="5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AB6:AB441">
    <cfRule type="cellIs" dxfId="33" priority="1" operator="equal">
      <formula>FALSE</formula>
    </cfRule>
    <cfRule type="cellIs" dxfId="32" priority="2" operator="equal">
      <formula>TRUE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0"/>
  <sheetViews>
    <sheetView workbookViewId="0"/>
  </sheetViews>
  <sheetFormatPr baseColWidth="10" defaultColWidth="8.6640625" defaultRowHeight="15" x14ac:dyDescent="0.2"/>
  <cols>
    <col min="1" max="1" width="12.5" style="1" bestFit="1" customWidth="1"/>
    <col min="2" max="2" width="15.33203125" style="1" bestFit="1" customWidth="1"/>
    <col min="3" max="3" width="21.5" style="1" bestFit="1" customWidth="1"/>
    <col min="4" max="4" width="12" style="1" bestFit="1" customWidth="1"/>
    <col min="5" max="5" width="20.1640625" style="1" bestFit="1" customWidth="1"/>
    <col min="6" max="6" width="18.1640625" style="1" customWidth="1"/>
    <col min="7" max="7" width="16.6640625" style="1" bestFit="1" customWidth="1"/>
    <col min="8" max="8" width="17.6640625" style="1" bestFit="1" customWidth="1"/>
    <col min="9" max="9" width="14" customWidth="1"/>
    <col min="10" max="10" width="20.33203125" customWidth="1"/>
    <col min="11" max="11" width="16.6640625" customWidth="1"/>
    <col min="12" max="12" width="15.6640625" customWidth="1"/>
    <col min="13" max="13" width="18.33203125" customWidth="1"/>
  </cols>
  <sheetData>
    <row r="1" spans="1:13" s="12" customFormat="1" x14ac:dyDescent="0.2">
      <c r="A1" s="21" t="s">
        <v>1881</v>
      </c>
      <c r="B1" s="1"/>
      <c r="C1" s="1"/>
      <c r="D1" s="1"/>
      <c r="E1" s="1"/>
      <c r="F1" s="1"/>
      <c r="G1" s="1"/>
      <c r="H1" s="1"/>
    </row>
    <row r="2" spans="1:13" s="12" customFormat="1" ht="16" thickBot="1" x14ac:dyDescent="0.25">
      <c r="A2" s="1"/>
      <c r="B2" s="1"/>
      <c r="C2" s="1"/>
      <c r="D2" s="1"/>
      <c r="E2" s="1"/>
      <c r="F2" s="1"/>
      <c r="G2" s="1"/>
      <c r="H2" s="1"/>
    </row>
    <row r="3" spans="1:13" x14ac:dyDescent="0.2">
      <c r="A3" s="62" t="s">
        <v>1806</v>
      </c>
      <c r="B3" s="62"/>
      <c r="C3" s="62"/>
      <c r="D3" s="61" t="s">
        <v>1821</v>
      </c>
      <c r="E3" s="62"/>
      <c r="F3" s="62"/>
      <c r="G3" s="62"/>
      <c r="H3" s="63"/>
      <c r="I3" s="61" t="s">
        <v>1822</v>
      </c>
      <c r="J3" s="62"/>
      <c r="K3" s="62"/>
      <c r="L3" s="62"/>
      <c r="M3" s="63"/>
    </row>
    <row r="4" spans="1:13" ht="16" thickBot="1" x14ac:dyDescent="0.25">
      <c r="A4" s="5" t="s">
        <v>1814</v>
      </c>
      <c r="B4" s="5" t="s">
        <v>1815</v>
      </c>
      <c r="C4" s="5" t="s">
        <v>2</v>
      </c>
      <c r="D4" s="4" t="s">
        <v>1816</v>
      </c>
      <c r="E4" s="5" t="s">
        <v>1817</v>
      </c>
      <c r="F4" s="5" t="s">
        <v>1823</v>
      </c>
      <c r="G4" s="5" t="s">
        <v>1824</v>
      </c>
      <c r="H4" s="6" t="s">
        <v>1820</v>
      </c>
      <c r="I4" s="5" t="s">
        <v>1816</v>
      </c>
      <c r="J4" s="5" t="s">
        <v>1817</v>
      </c>
      <c r="K4" s="5" t="s">
        <v>1823</v>
      </c>
      <c r="L4" s="5" t="s">
        <v>1824</v>
      </c>
      <c r="M4" s="6" t="s">
        <v>1820</v>
      </c>
    </row>
    <row r="5" spans="1:13" x14ac:dyDescent="0.2">
      <c r="A5" s="55" t="s">
        <v>154</v>
      </c>
      <c r="B5" s="55" t="s">
        <v>155</v>
      </c>
      <c r="C5" s="55" t="s">
        <v>154</v>
      </c>
      <c r="D5" s="54">
        <v>4.2750902288603801E-7</v>
      </c>
      <c r="E5" s="55">
        <v>3.8039578362920899E-6</v>
      </c>
      <c r="F5" s="55">
        <v>1.5829905014038499</v>
      </c>
      <c r="G5" s="55">
        <v>11.5593817418159</v>
      </c>
      <c r="H5" s="2" t="b">
        <v>1</v>
      </c>
      <c r="I5" s="49">
        <v>4.7058057978391301E-7</v>
      </c>
      <c r="J5" s="49">
        <v>4.4602854953431702E-6</v>
      </c>
      <c r="K5" s="49">
        <v>1.5851738637691799</v>
      </c>
      <c r="L5" s="49">
        <v>11.4852618485856</v>
      </c>
      <c r="M5" s="50" t="b">
        <v>1</v>
      </c>
    </row>
    <row r="6" spans="1:13" x14ac:dyDescent="0.2">
      <c r="A6" s="55" t="s">
        <v>17</v>
      </c>
      <c r="B6" s="55" t="s">
        <v>18</v>
      </c>
      <c r="C6" s="55" t="s">
        <v>19</v>
      </c>
      <c r="D6" s="10">
        <v>3.5011898423610398E-14</v>
      </c>
      <c r="E6" s="3">
        <v>7.63259385634707E-12</v>
      </c>
      <c r="F6" s="55">
        <v>1.5215887716408401</v>
      </c>
      <c r="G6" s="55">
        <v>25.130060660701201</v>
      </c>
      <c r="H6" s="2" t="b">
        <v>1</v>
      </c>
      <c r="I6" s="52">
        <v>1.3825435338172301E-13</v>
      </c>
      <c r="J6" s="52">
        <v>2.0092966024810399E-11</v>
      </c>
      <c r="K6" s="52">
        <v>1.4912454100956301</v>
      </c>
      <c r="L6" s="52">
        <v>23.9204657849006</v>
      </c>
      <c r="M6" s="53" t="b">
        <v>1</v>
      </c>
    </row>
    <row r="7" spans="1:13" x14ac:dyDescent="0.2">
      <c r="A7" s="55" t="s">
        <v>49</v>
      </c>
      <c r="B7" s="55" t="s">
        <v>50</v>
      </c>
      <c r="C7" s="55" t="s">
        <v>49</v>
      </c>
      <c r="D7" s="10">
        <v>2.3556424628311899E-14</v>
      </c>
      <c r="E7" s="3">
        <v>7.63259385634707E-12</v>
      </c>
      <c r="F7" s="55">
        <v>1.43560054043064</v>
      </c>
      <c r="G7" s="55">
        <v>25.532474876019599</v>
      </c>
      <c r="H7" s="2" t="b">
        <v>1</v>
      </c>
      <c r="I7" s="52">
        <v>4.7301067731621999E-14</v>
      </c>
      <c r="J7" s="52">
        <v>2.0092966024810399E-11</v>
      </c>
      <c r="K7" s="52">
        <v>1.4264809581809501</v>
      </c>
      <c r="L7" s="52">
        <v>24.915666939631102</v>
      </c>
      <c r="M7" s="53" t="b">
        <v>1</v>
      </c>
    </row>
    <row r="8" spans="1:13" x14ac:dyDescent="0.2">
      <c r="A8" s="55" t="s">
        <v>5</v>
      </c>
      <c r="B8" s="55" t="s">
        <v>6</v>
      </c>
      <c r="C8" s="55" t="s">
        <v>5</v>
      </c>
      <c r="D8" s="10">
        <v>5.1178113684922198E-10</v>
      </c>
      <c r="E8" s="3">
        <v>1.7164351974327802E-8</v>
      </c>
      <c r="F8" s="55">
        <v>1.3140610933043899</v>
      </c>
      <c r="G8" s="55">
        <v>16.9366784657343</v>
      </c>
      <c r="H8" s="2" t="b">
        <v>1</v>
      </c>
      <c r="I8" s="27">
        <v>1.15681754901628E-9</v>
      </c>
      <c r="J8" s="52">
        <v>3.8797880874699799E-8</v>
      </c>
      <c r="K8" s="52">
        <v>1.28927687938089</v>
      </c>
      <c r="L8" s="52">
        <v>16.266853028423299</v>
      </c>
      <c r="M8" s="53" t="b">
        <v>1</v>
      </c>
    </row>
    <row r="9" spans="1:13" x14ac:dyDescent="0.2">
      <c r="A9" s="55" t="s">
        <v>1018</v>
      </c>
      <c r="B9" s="55" t="s">
        <v>1019</v>
      </c>
      <c r="C9" s="55" t="s">
        <v>1020</v>
      </c>
      <c r="D9" s="54">
        <v>2.96569471783488E-10</v>
      </c>
      <c r="E9" s="55">
        <v>1.07753574748001E-8</v>
      </c>
      <c r="F9" s="55">
        <v>1.2620945378976101</v>
      </c>
      <c r="G9" s="55">
        <v>17.436091765497501</v>
      </c>
      <c r="H9" s="2" t="b">
        <v>1</v>
      </c>
      <c r="I9" s="27">
        <v>2.9969768692558898E-10</v>
      </c>
      <c r="J9" s="27">
        <v>1.08890159582964E-8</v>
      </c>
      <c r="K9" s="52">
        <v>1.2672843570887999</v>
      </c>
      <c r="L9" s="52">
        <v>17.429948902780701</v>
      </c>
      <c r="M9" s="53" t="b">
        <v>1</v>
      </c>
    </row>
    <row r="10" spans="1:13" x14ac:dyDescent="0.2">
      <c r="A10" s="55" t="s">
        <v>1272</v>
      </c>
      <c r="B10" s="55" t="s">
        <v>1273</v>
      </c>
      <c r="C10" s="55" t="s">
        <v>1272</v>
      </c>
      <c r="D10" s="54">
        <v>8.63991331083848E-10</v>
      </c>
      <c r="E10" s="55">
        <v>2.2158836491326901E-8</v>
      </c>
      <c r="F10" s="55">
        <v>1.2232150056970399</v>
      </c>
      <c r="G10" s="55">
        <v>16.530960263707499</v>
      </c>
      <c r="H10" s="2" t="b">
        <v>1</v>
      </c>
      <c r="I10" s="52">
        <v>1.7878009619049001E-9</v>
      </c>
      <c r="J10" s="52">
        <v>4.6706513932596797E-8</v>
      </c>
      <c r="K10" s="52">
        <v>1.2094887621108701</v>
      </c>
      <c r="L10" s="52">
        <v>15.9386388881843</v>
      </c>
      <c r="M10" s="53" t="b">
        <v>1</v>
      </c>
    </row>
    <row r="11" spans="1:13" x14ac:dyDescent="0.2">
      <c r="A11" s="55" t="s">
        <v>300</v>
      </c>
      <c r="B11" s="55" t="s">
        <v>301</v>
      </c>
      <c r="C11" s="55" t="s">
        <v>300</v>
      </c>
      <c r="D11" s="54">
        <v>2.6444930104949702E-9</v>
      </c>
      <c r="E11" s="55">
        <v>5.4904712027419398E-8</v>
      </c>
      <c r="F11" s="55">
        <v>1.20380372279555</v>
      </c>
      <c r="G11" s="55">
        <v>15.6369571069537</v>
      </c>
      <c r="H11" s="2" t="b">
        <v>1</v>
      </c>
      <c r="I11" s="52">
        <v>2.8447323466599401E-9</v>
      </c>
      <c r="J11" s="52">
        <v>6.5279121218091304E-8</v>
      </c>
      <c r="K11" s="52">
        <v>1.20647130267725</v>
      </c>
      <c r="L11" s="52">
        <v>15.5794328899864</v>
      </c>
      <c r="M11" s="53" t="b">
        <v>1</v>
      </c>
    </row>
    <row r="12" spans="1:13" x14ac:dyDescent="0.2">
      <c r="A12" s="55" t="s">
        <v>9</v>
      </c>
      <c r="B12" s="55" t="s">
        <v>10</v>
      </c>
      <c r="C12" s="55" t="s">
        <v>9</v>
      </c>
      <c r="D12" s="10">
        <v>2.4389650248895102E-13</v>
      </c>
      <c r="E12" s="3">
        <v>2.1267775017036498E-11</v>
      </c>
      <c r="F12" s="55">
        <v>1.15101185797856</v>
      </c>
      <c r="G12" s="55">
        <v>23.462025136485199</v>
      </c>
      <c r="H12" s="2" t="b">
        <v>1</v>
      </c>
      <c r="I12" s="27">
        <v>9.1192656850153297E-13</v>
      </c>
      <c r="J12" s="27">
        <v>7.9519996773333699E-11</v>
      </c>
      <c r="K12" s="52">
        <v>1.1339916096003899</v>
      </c>
      <c r="L12" s="52">
        <v>22.302702212455401</v>
      </c>
      <c r="M12" s="53" t="b">
        <v>1</v>
      </c>
    </row>
    <row r="13" spans="1:13" x14ac:dyDescent="0.2">
      <c r="A13" s="55" t="s">
        <v>307</v>
      </c>
      <c r="B13" s="55" t="s">
        <v>308</v>
      </c>
      <c r="C13" s="55" t="s">
        <v>309</v>
      </c>
      <c r="D13" s="54">
        <v>9.7048577004605804E-10</v>
      </c>
      <c r="E13" s="55">
        <v>2.35073219855601E-8</v>
      </c>
      <c r="F13" s="55">
        <v>1.12262541707615</v>
      </c>
      <c r="G13" s="55">
        <v>16.417632591293</v>
      </c>
      <c r="H13" s="2" t="b">
        <v>1</v>
      </c>
      <c r="I13" s="52">
        <v>1.87958867514874E-9</v>
      </c>
      <c r="J13" s="52">
        <v>4.6706513932596797E-8</v>
      </c>
      <c r="K13" s="52">
        <v>1.1099384311595299</v>
      </c>
      <c r="L13" s="52">
        <v>15.8790459510285</v>
      </c>
      <c r="M13" s="53" t="b">
        <v>1</v>
      </c>
    </row>
    <row r="14" spans="1:13" x14ac:dyDescent="0.2">
      <c r="A14" s="55" t="s">
        <v>144</v>
      </c>
      <c r="B14" s="55" t="s">
        <v>145</v>
      </c>
      <c r="C14" s="55" t="s">
        <v>144</v>
      </c>
      <c r="D14" s="10">
        <v>4.8305686658856098E-13</v>
      </c>
      <c r="E14" s="3">
        <v>3.5102132305435501E-11</v>
      </c>
      <c r="F14" s="55">
        <v>1.10624970171855</v>
      </c>
      <c r="G14" s="55">
        <v>22.890520097997999</v>
      </c>
      <c r="H14" s="2" t="b">
        <v>1</v>
      </c>
      <c r="I14" s="52">
        <v>1.4967354745364399E-12</v>
      </c>
      <c r="J14" s="52">
        <v>1.0876277781631399E-10</v>
      </c>
      <c r="K14" s="52">
        <v>1.0933801418073501</v>
      </c>
      <c r="L14" s="52">
        <v>21.8984831095113</v>
      </c>
      <c r="M14" s="53" t="b">
        <v>1</v>
      </c>
    </row>
    <row r="15" spans="1:13" x14ac:dyDescent="0.2">
      <c r="A15" s="55" t="s">
        <v>275</v>
      </c>
      <c r="B15" s="55" t="s">
        <v>276</v>
      </c>
      <c r="C15" s="55" t="s">
        <v>275</v>
      </c>
      <c r="D15" s="10">
        <v>1.29288175684784E-13</v>
      </c>
      <c r="E15" s="3">
        <v>1.40924111496415E-11</v>
      </c>
      <c r="F15" s="55">
        <v>1.08057920621542</v>
      </c>
      <c r="G15" s="55">
        <v>24.1181862977893</v>
      </c>
      <c r="H15" s="2" t="b">
        <v>1</v>
      </c>
      <c r="I15" s="52">
        <v>2.70103353852148E-13</v>
      </c>
      <c r="J15" s="52">
        <v>2.9441265569884103E-11</v>
      </c>
      <c r="K15" s="52">
        <v>1.07127689373817</v>
      </c>
      <c r="L15" s="52">
        <v>23.472826515560101</v>
      </c>
      <c r="M15" s="53" t="b">
        <v>1</v>
      </c>
    </row>
    <row r="16" spans="1:13" x14ac:dyDescent="0.2">
      <c r="A16" s="55" t="s">
        <v>311</v>
      </c>
      <c r="B16" s="55" t="s">
        <v>312</v>
      </c>
      <c r="C16" s="55" t="s">
        <v>313</v>
      </c>
      <c r="D16" s="10">
        <v>5.8615808193747995E-7</v>
      </c>
      <c r="E16" s="55">
        <v>5.0110769357792399E-6</v>
      </c>
      <c r="F16" s="55">
        <v>1.01961314613799</v>
      </c>
      <c r="G16" s="55">
        <v>11.293041734969499</v>
      </c>
      <c r="H16" s="2" t="b">
        <v>1</v>
      </c>
      <c r="I16" s="52">
        <v>8.0361595956841204E-7</v>
      </c>
      <c r="J16" s="52">
        <v>7.2995116327464097E-6</v>
      </c>
      <c r="K16" s="52">
        <v>1.01607659242128</v>
      </c>
      <c r="L16" s="52">
        <v>11.045528370780801</v>
      </c>
      <c r="M16" s="53" t="b">
        <v>1</v>
      </c>
    </row>
    <row r="17" spans="1:13" x14ac:dyDescent="0.2">
      <c r="A17" s="55" t="s">
        <v>99</v>
      </c>
      <c r="B17" s="55" t="s">
        <v>100</v>
      </c>
      <c r="C17" s="55" t="s">
        <v>99</v>
      </c>
      <c r="D17" s="10">
        <v>2.4951865123722701E-12</v>
      </c>
      <c r="E17" s="3">
        <v>1.3598766492428899E-10</v>
      </c>
      <c r="F17" s="55">
        <v>1.0142006906822401</v>
      </c>
      <c r="G17" s="55">
        <v>21.421389655982502</v>
      </c>
      <c r="H17" s="2" t="b">
        <v>1</v>
      </c>
      <c r="I17" s="52">
        <v>5.8613839690048402E-12</v>
      </c>
      <c r="J17" s="52">
        <v>3.19445426310764E-10</v>
      </c>
      <c r="K17" s="52">
        <v>0.99479476161762403</v>
      </c>
      <c r="L17" s="52">
        <v>20.690834255444098</v>
      </c>
      <c r="M17" s="53" t="b">
        <v>1</v>
      </c>
    </row>
    <row r="18" spans="1:13" x14ac:dyDescent="0.2">
      <c r="A18" s="55" t="s">
        <v>233</v>
      </c>
      <c r="B18" s="55" t="s">
        <v>234</v>
      </c>
      <c r="C18" s="55" t="s">
        <v>235</v>
      </c>
      <c r="D18" s="10">
        <v>7.3996854479660302E-10</v>
      </c>
      <c r="E18" s="3">
        <v>2.01641428457074E-8</v>
      </c>
      <c r="F18" s="55">
        <v>0.99392580867775404</v>
      </c>
      <c r="G18" s="55">
        <v>16.696082597067999</v>
      </c>
      <c r="H18" s="2" t="b">
        <v>1</v>
      </c>
      <c r="I18" s="52">
        <v>1.2572794922745099E-9</v>
      </c>
      <c r="J18" s="52">
        <v>3.9155275616549201E-8</v>
      </c>
      <c r="K18" s="52">
        <v>0.98563837168631796</v>
      </c>
      <c r="L18" s="52">
        <v>16.262848694369801</v>
      </c>
      <c r="M18" s="53" t="b">
        <v>1</v>
      </c>
    </row>
    <row r="19" spans="1:13" x14ac:dyDescent="0.2">
      <c r="A19" s="55" t="s">
        <v>40</v>
      </c>
      <c r="B19" s="55" t="s">
        <v>41</v>
      </c>
      <c r="C19" s="55" t="s">
        <v>40</v>
      </c>
      <c r="D19" s="10">
        <v>1.1253063528833101E-9</v>
      </c>
      <c r="E19" s="3">
        <v>2.5822819466164401E-8</v>
      </c>
      <c r="F19" s="55">
        <v>0.93875803702038596</v>
      </c>
      <c r="G19" s="55">
        <v>16.318368633605999</v>
      </c>
      <c r="H19" s="2" t="b">
        <v>1</v>
      </c>
      <c r="I19" s="52">
        <v>3.5441477002142601E-9</v>
      </c>
      <c r="J19" s="52">
        <v>7.3583257013972295E-8</v>
      </c>
      <c r="K19" s="52">
        <v>0.91930445658704896</v>
      </c>
      <c r="L19" s="52">
        <v>15.375522026736199</v>
      </c>
      <c r="M19" s="53" t="b">
        <v>1</v>
      </c>
    </row>
    <row r="20" spans="1:13" x14ac:dyDescent="0.2">
      <c r="A20" s="55" t="s">
        <v>1118</v>
      </c>
      <c r="B20" s="55" t="s">
        <v>1119</v>
      </c>
      <c r="C20" s="55" t="s">
        <v>1120</v>
      </c>
      <c r="D20" s="54">
        <v>3.0330125757767599E-5</v>
      </c>
      <c r="E20" s="55">
        <v>1.55575703886902E-4</v>
      </c>
      <c r="F20" s="55">
        <v>0.92234434490029205</v>
      </c>
      <c r="G20" s="55">
        <v>8.2714961552088404</v>
      </c>
      <c r="H20" s="2" t="b">
        <v>1</v>
      </c>
      <c r="I20" s="52">
        <v>5.7097410200344502E-5</v>
      </c>
      <c r="J20" s="52">
        <v>2.8289171417443401E-4</v>
      </c>
      <c r="K20" s="52">
        <v>0.89493768003756302</v>
      </c>
      <c r="L20" s="52">
        <v>7.7882679744932197</v>
      </c>
      <c r="M20" s="53" t="b">
        <v>1</v>
      </c>
    </row>
    <row r="21" spans="1:13" x14ac:dyDescent="0.2">
      <c r="A21" s="55" t="s">
        <v>384</v>
      </c>
      <c r="B21" s="55" t="s">
        <v>385</v>
      </c>
      <c r="C21" s="55" t="s">
        <v>386</v>
      </c>
      <c r="D21" s="54">
        <v>1.7401915475239501E-10</v>
      </c>
      <c r="E21" s="55">
        <v>6.8974864974585497E-9</v>
      </c>
      <c r="F21" s="55">
        <v>0.91648507613977703</v>
      </c>
      <c r="G21" s="55">
        <v>17.973853716429499</v>
      </c>
      <c r="H21" s="2" t="b">
        <v>1</v>
      </c>
      <c r="I21" s="52">
        <v>2.9645816061048101E-10</v>
      </c>
      <c r="J21" s="52">
        <v>1.08890159582964E-8</v>
      </c>
      <c r="K21" s="52">
        <v>0.904912979124184</v>
      </c>
      <c r="L21" s="52">
        <v>17.5301448041625</v>
      </c>
      <c r="M21" s="53" t="b">
        <v>1</v>
      </c>
    </row>
    <row r="22" spans="1:13" x14ac:dyDescent="0.2">
      <c r="A22" s="55" t="s">
        <v>1369</v>
      </c>
      <c r="B22" s="55" t="s">
        <v>1370</v>
      </c>
      <c r="C22" s="55" t="s">
        <v>1371</v>
      </c>
      <c r="D22" s="54">
        <v>4.1175157632685103E-8</v>
      </c>
      <c r="E22" s="55">
        <v>5.1292482079573497E-7</v>
      </c>
      <c r="F22" s="55">
        <v>0.90869885807099304</v>
      </c>
      <c r="G22" s="55">
        <v>13.400763829830399</v>
      </c>
      <c r="H22" s="2" t="b">
        <v>1</v>
      </c>
      <c r="I22" s="52">
        <v>6.3443460513154604E-8</v>
      </c>
      <c r="J22" s="52">
        <v>8.3822269041622396E-7</v>
      </c>
      <c r="K22" s="52">
        <v>0.90156470319737203</v>
      </c>
      <c r="L22" s="52">
        <v>13.059355640559399</v>
      </c>
      <c r="M22" s="53" t="b">
        <v>1</v>
      </c>
    </row>
    <row r="23" spans="1:13" x14ac:dyDescent="0.2">
      <c r="A23" s="55" t="s">
        <v>105</v>
      </c>
      <c r="B23" s="55" t="s">
        <v>106</v>
      </c>
      <c r="C23" s="55" t="s">
        <v>105</v>
      </c>
      <c r="D23" s="54">
        <v>2.06118049721562E-4</v>
      </c>
      <c r="E23" s="55">
        <v>8.4780631772265298E-4</v>
      </c>
      <c r="F23" s="55">
        <v>0.89454056070539401</v>
      </c>
      <c r="G23" s="55">
        <v>6.7953759163218699</v>
      </c>
      <c r="H23" s="2" t="b">
        <v>1</v>
      </c>
      <c r="I23" s="52">
        <v>3.2298467415108902E-4</v>
      </c>
      <c r="J23" s="52">
        <v>1.29193869660436E-3</v>
      </c>
      <c r="K23" s="52">
        <v>0.88158151349227898</v>
      </c>
      <c r="L23" s="52">
        <v>6.4542314942639898</v>
      </c>
      <c r="M23" s="53" t="b">
        <v>1</v>
      </c>
    </row>
    <row r="24" spans="1:13" x14ac:dyDescent="0.2">
      <c r="A24" s="55" t="s">
        <v>485</v>
      </c>
      <c r="B24" s="55" t="s">
        <v>486</v>
      </c>
      <c r="C24" s="55" t="s">
        <v>487</v>
      </c>
      <c r="D24" s="54">
        <v>4.9708984720884296E-3</v>
      </c>
      <c r="E24" s="55">
        <v>1.29006650823247E-2</v>
      </c>
      <c r="F24" s="55">
        <v>0.87568370263144801</v>
      </c>
      <c r="G24" s="55">
        <v>4.3925775174144697</v>
      </c>
      <c r="H24" s="2" t="b">
        <v>1</v>
      </c>
      <c r="I24" s="52">
        <v>5.4029290600002E-3</v>
      </c>
      <c r="J24" s="52">
        <v>1.41926058021876E-2</v>
      </c>
      <c r="K24" s="52">
        <v>0.87438057622466403</v>
      </c>
      <c r="L24" s="52">
        <v>4.3295641271836196</v>
      </c>
      <c r="M24" s="53" t="b">
        <v>1</v>
      </c>
    </row>
    <row r="25" spans="1:13" x14ac:dyDescent="0.2">
      <c r="A25" s="55" t="s">
        <v>83</v>
      </c>
      <c r="B25" s="55" t="s">
        <v>84</v>
      </c>
      <c r="C25" s="55" t="s">
        <v>83</v>
      </c>
      <c r="D25" s="10">
        <v>1.43168047011765E-6</v>
      </c>
      <c r="E25" s="3">
        <v>1.07840627694555E-5</v>
      </c>
      <c r="F25" s="55">
        <v>0.87263781505397997</v>
      </c>
      <c r="G25" s="55">
        <v>10.6025518578007</v>
      </c>
      <c r="H25" s="2" t="b">
        <v>1</v>
      </c>
      <c r="I25" s="27">
        <v>3.1708686983321201E-6</v>
      </c>
      <c r="J25" s="27">
        <v>2.22983669753678E-5</v>
      </c>
      <c r="K25" s="52">
        <v>0.84913988882101199</v>
      </c>
      <c r="L25" s="52">
        <v>9.9837454948317994</v>
      </c>
      <c r="M25" s="53" t="b">
        <v>1</v>
      </c>
    </row>
    <row r="26" spans="1:13" x14ac:dyDescent="0.2">
      <c r="A26" s="55" t="s">
        <v>1337</v>
      </c>
      <c r="B26" s="55" t="s">
        <v>1338</v>
      </c>
      <c r="C26" s="55" t="s">
        <v>1337</v>
      </c>
      <c r="D26" s="54">
        <v>2.8580879605334501E-4</v>
      </c>
      <c r="E26" s="55">
        <v>1.0835881311239901E-3</v>
      </c>
      <c r="F26" s="55">
        <v>0.85266274878904802</v>
      </c>
      <c r="G26" s="55">
        <v>6.5444641832129697</v>
      </c>
      <c r="H26" s="2" t="b">
        <v>1</v>
      </c>
      <c r="I26" s="27">
        <v>7.2715688568218305E-4</v>
      </c>
      <c r="J26" s="27">
        <v>2.5161936679161199E-3</v>
      </c>
      <c r="K26" s="52">
        <v>0.81588411262243599</v>
      </c>
      <c r="L26" s="52">
        <v>5.8388551856933804</v>
      </c>
      <c r="M26" s="53" t="b">
        <v>1</v>
      </c>
    </row>
    <row r="27" spans="1:13" x14ac:dyDescent="0.2">
      <c r="A27" s="55" t="s">
        <v>221</v>
      </c>
      <c r="B27" s="55" t="s">
        <v>222</v>
      </c>
      <c r="C27" s="55" t="s">
        <v>223</v>
      </c>
      <c r="D27" s="10">
        <v>6.1682332211904498E-10</v>
      </c>
      <c r="E27" s="3">
        <v>1.83403044105283E-8</v>
      </c>
      <c r="F27" s="55">
        <v>0.82883312182653601</v>
      </c>
      <c r="G27" s="55">
        <v>17.010606697021998</v>
      </c>
      <c r="H27" s="2" t="b">
        <v>1</v>
      </c>
      <c r="I27" s="52">
        <v>1.9105806804082599E-9</v>
      </c>
      <c r="J27" s="52">
        <v>4.6706513932596797E-8</v>
      </c>
      <c r="K27" s="52">
        <v>0.81583828190071195</v>
      </c>
      <c r="L27" s="52">
        <v>16.0500515205064</v>
      </c>
      <c r="M27" s="53" t="b">
        <v>1</v>
      </c>
    </row>
    <row r="28" spans="1:13" x14ac:dyDescent="0.2">
      <c r="A28" s="55" t="s">
        <v>170</v>
      </c>
      <c r="B28" s="55" t="s">
        <v>171</v>
      </c>
      <c r="C28" s="55" t="s">
        <v>172</v>
      </c>
      <c r="D28" s="10">
        <v>3.31710092646405E-7</v>
      </c>
      <c r="E28" s="55">
        <v>3.0771404339113301E-6</v>
      </c>
      <c r="F28" s="55">
        <v>0.81904391576916702</v>
      </c>
      <c r="G28" s="55">
        <v>11.7640783485384</v>
      </c>
      <c r="H28" s="2" t="b">
        <v>1</v>
      </c>
      <c r="I28" s="27">
        <v>1.1342608785180299E-6</v>
      </c>
      <c r="J28" s="27">
        <v>9.4563347312432207E-6</v>
      </c>
      <c r="K28" s="52">
        <v>0.79401131713821604</v>
      </c>
      <c r="L28" s="52">
        <v>10.7946646867272</v>
      </c>
      <c r="M28" s="53" t="b">
        <v>1</v>
      </c>
    </row>
    <row r="29" spans="1:13" x14ac:dyDescent="0.2">
      <c r="A29" s="55" t="s">
        <v>43</v>
      </c>
      <c r="B29" s="55" t="s">
        <v>44</v>
      </c>
      <c r="C29" s="55" t="s">
        <v>43</v>
      </c>
      <c r="D29" s="10">
        <v>1.6189453156408599E-12</v>
      </c>
      <c r="E29" s="3">
        <v>1.00837165374202E-10</v>
      </c>
      <c r="F29" s="55">
        <v>0.79850039497027603</v>
      </c>
      <c r="G29" s="55">
        <v>21.8431128558551</v>
      </c>
      <c r="H29" s="2" t="b">
        <v>1</v>
      </c>
      <c r="I29" s="52">
        <v>4.4317188743712197E-12</v>
      </c>
      <c r="J29" s="52">
        <v>2.7603277560369299E-10</v>
      </c>
      <c r="K29" s="52">
        <v>0.78528724850340204</v>
      </c>
      <c r="L29" s="52">
        <v>20.9842253997471</v>
      </c>
      <c r="M29" s="53" t="b">
        <v>1</v>
      </c>
    </row>
    <row r="30" spans="1:13" x14ac:dyDescent="0.2">
      <c r="A30" s="55" t="s">
        <v>132</v>
      </c>
      <c r="B30" s="55" t="s">
        <v>133</v>
      </c>
      <c r="C30" s="55" t="s">
        <v>132</v>
      </c>
      <c r="D30" s="54">
        <v>1.4920295161264201E-6</v>
      </c>
      <c r="E30" s="55">
        <v>1.08420811505187E-5</v>
      </c>
      <c r="F30" s="55">
        <v>0.79293493735189102</v>
      </c>
      <c r="G30" s="55">
        <v>10.5856492994627</v>
      </c>
      <c r="H30" s="2" t="b">
        <v>1</v>
      </c>
      <c r="I30" s="52">
        <v>2.04511064068382E-6</v>
      </c>
      <c r="J30" s="52">
        <v>1.5922647131038298E-5</v>
      </c>
      <c r="K30" s="52">
        <v>0.78666231165460598</v>
      </c>
      <c r="L30" s="52">
        <v>10.340555921384601</v>
      </c>
      <c r="M30" s="53" t="b">
        <v>1</v>
      </c>
    </row>
    <row r="31" spans="1:13" x14ac:dyDescent="0.2">
      <c r="A31" s="55" t="s">
        <v>290</v>
      </c>
      <c r="B31" s="55" t="s">
        <v>291</v>
      </c>
      <c r="C31" s="55" t="s">
        <v>290</v>
      </c>
      <c r="D31" s="54">
        <v>1.1189503317162601E-6</v>
      </c>
      <c r="E31" s="55">
        <v>8.8702244477870601E-6</v>
      </c>
      <c r="F31" s="55">
        <v>0.78909873572204703</v>
      </c>
      <c r="G31" s="55">
        <v>10.845395507266399</v>
      </c>
      <c r="H31" s="2" t="b">
        <v>1</v>
      </c>
      <c r="I31" s="52">
        <v>1.20766760591476E-6</v>
      </c>
      <c r="J31" s="52">
        <v>9.7507977070154907E-6</v>
      </c>
      <c r="K31" s="52">
        <v>0.78859497347847796</v>
      </c>
      <c r="L31" s="52">
        <v>10.7864914073224</v>
      </c>
      <c r="M31" s="53" t="b">
        <v>1</v>
      </c>
    </row>
    <row r="32" spans="1:13" x14ac:dyDescent="0.2">
      <c r="A32" s="55" t="s">
        <v>177</v>
      </c>
      <c r="B32" s="55" t="s">
        <v>178</v>
      </c>
      <c r="C32" s="55" t="s">
        <v>179</v>
      </c>
      <c r="D32" s="10">
        <v>1.02694556534898E-11</v>
      </c>
      <c r="E32" s="3">
        <v>4.4774826649215499E-10</v>
      </c>
      <c r="F32" s="55">
        <v>0.77427745431587203</v>
      </c>
      <c r="G32" s="55">
        <v>20.2345683229244</v>
      </c>
      <c r="H32" s="2" t="b">
        <v>1</v>
      </c>
      <c r="I32" s="52">
        <v>1.4170479710196E-11</v>
      </c>
      <c r="J32" s="52">
        <v>6.1783291536454799E-10</v>
      </c>
      <c r="K32" s="52">
        <v>0.773383727564106</v>
      </c>
      <c r="L32" s="52">
        <v>19.963810076425101</v>
      </c>
      <c r="M32" s="53" t="b">
        <v>1</v>
      </c>
    </row>
    <row r="33" spans="1:13" x14ac:dyDescent="0.2">
      <c r="A33" s="55" t="s">
        <v>207</v>
      </c>
      <c r="B33" s="55" t="s">
        <v>208</v>
      </c>
      <c r="C33" s="55" t="s">
        <v>209</v>
      </c>
      <c r="D33" s="10">
        <v>6.0532981423117495E-14</v>
      </c>
      <c r="E33" s="3">
        <v>8.7974599668264195E-12</v>
      </c>
      <c r="F33" s="55">
        <v>0.77402479444125405</v>
      </c>
      <c r="G33" s="55">
        <v>24.668098679953602</v>
      </c>
      <c r="H33" s="2" t="b">
        <v>1</v>
      </c>
      <c r="I33" s="52">
        <v>1.3676125877033901E-13</v>
      </c>
      <c r="J33" s="52">
        <v>2.0092966024810399E-11</v>
      </c>
      <c r="K33" s="52">
        <v>0.76777696196262801</v>
      </c>
      <c r="L33" s="52">
        <v>23.9520211209562</v>
      </c>
      <c r="M33" s="53" t="b">
        <v>1</v>
      </c>
    </row>
    <row r="34" spans="1:13" x14ac:dyDescent="0.2">
      <c r="A34" s="55" t="s">
        <v>240</v>
      </c>
      <c r="B34" s="55" t="s">
        <v>241</v>
      </c>
      <c r="C34" s="55" t="s">
        <v>240</v>
      </c>
      <c r="D34" s="10">
        <v>2.4649057781994199E-4</v>
      </c>
      <c r="E34" s="3">
        <v>9.9179446500002096E-4</v>
      </c>
      <c r="F34" s="55">
        <v>0.76965909919303399</v>
      </c>
      <c r="G34" s="55">
        <v>6.65668325180091</v>
      </c>
      <c r="H34" s="2" t="b">
        <v>1</v>
      </c>
      <c r="I34" s="52">
        <v>3.4162301664062398E-4</v>
      </c>
      <c r="J34" s="52">
        <v>1.3485411925938801E-3</v>
      </c>
      <c r="K34" s="52">
        <v>0.75845578381791601</v>
      </c>
      <c r="L34" s="52">
        <v>6.4093765368184297</v>
      </c>
      <c r="M34" s="53" t="b">
        <v>1</v>
      </c>
    </row>
    <row r="35" spans="1:13" x14ac:dyDescent="0.2">
      <c r="A35" s="55" t="s">
        <v>456</v>
      </c>
      <c r="B35" s="55" t="s">
        <v>457</v>
      </c>
      <c r="C35" s="55" t="s">
        <v>456</v>
      </c>
      <c r="D35" s="10">
        <v>1.6926365535900001E-5</v>
      </c>
      <c r="E35" s="3">
        <v>9.7103886495426202E-5</v>
      </c>
      <c r="F35" s="55">
        <v>0.76790398639494994</v>
      </c>
      <c r="G35" s="55">
        <v>8.7160011156566899</v>
      </c>
      <c r="H35" s="2" t="b">
        <v>1</v>
      </c>
      <c r="I35" s="52">
        <v>5.4023420334237002E-5</v>
      </c>
      <c r="J35" s="52">
        <v>2.7073806052560099E-4</v>
      </c>
      <c r="K35" s="52">
        <v>0.73557040410219998</v>
      </c>
      <c r="L35" s="52">
        <v>7.8216425370287403</v>
      </c>
      <c r="M35" s="53" t="b">
        <v>1</v>
      </c>
    </row>
    <row r="36" spans="1:13" x14ac:dyDescent="0.2">
      <c r="A36" s="55" t="s">
        <v>31</v>
      </c>
      <c r="B36" s="55" t="s">
        <v>32</v>
      </c>
      <c r="C36" s="55" t="s">
        <v>31</v>
      </c>
      <c r="D36" s="10">
        <v>1.63718760842373E-3</v>
      </c>
      <c r="E36" s="3">
        <v>4.9570402588385003E-3</v>
      </c>
      <c r="F36" s="55">
        <v>0.75604057638142597</v>
      </c>
      <c r="G36" s="55">
        <v>5.22629022930753</v>
      </c>
      <c r="H36" s="2" t="b">
        <v>1</v>
      </c>
      <c r="I36" s="52">
        <v>2.9130258068103001E-3</v>
      </c>
      <c r="J36" s="52">
        <v>8.1415336651877706E-3</v>
      </c>
      <c r="K36" s="52">
        <v>0.72448838485133304</v>
      </c>
      <c r="L36" s="52">
        <v>4.7927369380725402</v>
      </c>
      <c r="M36" s="53" t="b">
        <v>1</v>
      </c>
    </row>
    <row r="37" spans="1:13" x14ac:dyDescent="0.2">
      <c r="A37" s="55" t="s">
        <v>293</v>
      </c>
      <c r="B37" s="55" t="s">
        <v>294</v>
      </c>
      <c r="C37" s="55" t="s">
        <v>293</v>
      </c>
      <c r="D37" s="10">
        <v>4.0717405978700002E-5</v>
      </c>
      <c r="E37" s="3">
        <v>1.9508559348036501E-4</v>
      </c>
      <c r="F37" s="55">
        <v>0.74983522298837302</v>
      </c>
      <c r="G37" s="55">
        <v>8.0217616908377796</v>
      </c>
      <c r="H37" s="2" t="b">
        <v>1</v>
      </c>
      <c r="I37" s="52">
        <v>4.7095498289431298E-5</v>
      </c>
      <c r="J37" s="52">
        <v>2.4444806254990501E-4</v>
      </c>
      <c r="K37" s="52">
        <v>0.74919976939201105</v>
      </c>
      <c r="L37" s="52">
        <v>7.9110137233045403</v>
      </c>
      <c r="M37" s="53" t="b">
        <v>1</v>
      </c>
    </row>
    <row r="38" spans="1:13" x14ac:dyDescent="0.2">
      <c r="A38" s="55" t="s">
        <v>217</v>
      </c>
      <c r="B38" s="55" t="s">
        <v>218</v>
      </c>
      <c r="C38" s="55" t="s">
        <v>219</v>
      </c>
      <c r="D38" s="10">
        <v>3.9948450448181099E-5</v>
      </c>
      <c r="E38" s="3">
        <v>1.9352804883785501E-4</v>
      </c>
      <c r="F38" s="55">
        <v>0.74133857026982897</v>
      </c>
      <c r="G38" s="55">
        <v>8.0545460171462899</v>
      </c>
      <c r="H38" s="2" t="b">
        <v>1</v>
      </c>
      <c r="I38" s="27">
        <v>4.5491755473439498E-5</v>
      </c>
      <c r="J38" s="52">
        <v>2.3896873959541699E-4</v>
      </c>
      <c r="K38" s="52">
        <v>0.73791887989114302</v>
      </c>
      <c r="L38" s="52">
        <v>7.9558569784489199</v>
      </c>
      <c r="M38" s="53" t="b">
        <v>1</v>
      </c>
    </row>
    <row r="39" spans="1:13" x14ac:dyDescent="0.2">
      <c r="A39" s="55" t="s">
        <v>184</v>
      </c>
      <c r="B39" s="55" t="s">
        <v>185</v>
      </c>
      <c r="C39" s="55" t="s">
        <v>184</v>
      </c>
      <c r="D39" s="54">
        <v>9.2718224089671802E-6</v>
      </c>
      <c r="E39" s="55">
        <v>5.8587167685647702E-5</v>
      </c>
      <c r="F39" s="55">
        <v>0.74042043412560699</v>
      </c>
      <c r="G39" s="55">
        <v>9.1736006027257595</v>
      </c>
      <c r="H39" s="2" t="b">
        <v>1</v>
      </c>
      <c r="I39" s="27">
        <v>1.7888119375963401E-5</v>
      </c>
      <c r="J39" s="27">
        <v>1.06838630793425E-4</v>
      </c>
      <c r="K39" s="52">
        <v>0.72499758092018696</v>
      </c>
      <c r="L39" s="52">
        <v>8.6653048509893509</v>
      </c>
      <c r="M39" s="53" t="b">
        <v>1</v>
      </c>
    </row>
    <row r="40" spans="1:13" x14ac:dyDescent="0.2">
      <c r="A40" s="55" t="s">
        <v>493</v>
      </c>
      <c r="B40" s="55" t="s">
        <v>494</v>
      </c>
      <c r="C40" s="55" t="s">
        <v>493</v>
      </c>
      <c r="D40" s="54">
        <v>4.5863599617217398E-4</v>
      </c>
      <c r="E40" s="55">
        <v>1.6257341002525801E-3</v>
      </c>
      <c r="F40" s="55">
        <v>0.73071581909038597</v>
      </c>
      <c r="G40" s="55">
        <v>6.19249881990436</v>
      </c>
      <c r="H40" s="2" t="b">
        <v>1</v>
      </c>
      <c r="I40" s="52">
        <v>7.0555304035489297E-4</v>
      </c>
      <c r="J40" s="52">
        <v>2.4609690047578698E-3</v>
      </c>
      <c r="K40" s="52">
        <v>0.71688510495198698</v>
      </c>
      <c r="L40" s="52">
        <v>5.8659556614476598</v>
      </c>
      <c r="M40" s="53" t="b">
        <v>1</v>
      </c>
    </row>
    <row r="41" spans="1:13" x14ac:dyDescent="0.2">
      <c r="A41" s="55" t="s">
        <v>160</v>
      </c>
      <c r="B41" s="55" t="s">
        <v>161</v>
      </c>
      <c r="C41" s="55" t="s">
        <v>160</v>
      </c>
      <c r="D41" s="10">
        <v>2.1191942755153199E-2</v>
      </c>
      <c r="E41" s="55">
        <v>4.6665086066903103E-2</v>
      </c>
      <c r="F41" s="55">
        <v>0.70042898537805498</v>
      </c>
      <c r="G41" s="55">
        <v>3.2976703608620999</v>
      </c>
      <c r="H41" s="2" t="b">
        <v>1</v>
      </c>
      <c r="I41" s="52">
        <v>3.4341021355930097E-2</v>
      </c>
      <c r="J41" s="52">
        <v>6.9965819211147307E-2</v>
      </c>
      <c r="K41" s="52">
        <v>0.66948396308463198</v>
      </c>
      <c r="L41" s="52">
        <v>2.9302273301427499</v>
      </c>
      <c r="M41" s="53" t="b">
        <v>0</v>
      </c>
    </row>
    <row r="42" spans="1:13" x14ac:dyDescent="0.2">
      <c r="A42" s="55" t="s">
        <v>652</v>
      </c>
      <c r="B42" s="55" t="s">
        <v>653</v>
      </c>
      <c r="C42" s="55" t="s">
        <v>652</v>
      </c>
      <c r="D42" s="10">
        <v>2.7386932547337198E-4</v>
      </c>
      <c r="E42" s="3">
        <v>1.0566993443043399E-3</v>
      </c>
      <c r="F42" s="55">
        <v>0.69724018125546705</v>
      </c>
      <c r="G42" s="55">
        <v>6.5855820533906098</v>
      </c>
      <c r="H42" s="2" t="b">
        <v>1</v>
      </c>
      <c r="I42" s="52">
        <v>2.28094278035536E-4</v>
      </c>
      <c r="J42" s="52">
        <v>9.7499122768131296E-4</v>
      </c>
      <c r="K42" s="52">
        <v>0.70554419001283397</v>
      </c>
      <c r="L42" s="52">
        <v>6.7248099706772004</v>
      </c>
      <c r="M42" s="53" t="b">
        <v>1</v>
      </c>
    </row>
    <row r="43" spans="1:13" x14ac:dyDescent="0.2">
      <c r="A43" s="55" t="s">
        <v>157</v>
      </c>
      <c r="B43" s="55" t="s">
        <v>158</v>
      </c>
      <c r="C43" s="55" t="s">
        <v>157</v>
      </c>
      <c r="D43" s="54">
        <v>1.1091078677490099E-2</v>
      </c>
      <c r="E43" s="55">
        <v>2.5859413387089299E-2</v>
      </c>
      <c r="F43" s="55">
        <v>0.69133090569002398</v>
      </c>
      <c r="G43" s="55">
        <v>3.7860737326009</v>
      </c>
      <c r="H43" s="2" t="b">
        <v>1</v>
      </c>
      <c r="I43" s="52">
        <v>1.52218750840073E-2</v>
      </c>
      <c r="J43" s="52">
        <v>3.5115013421307899E-2</v>
      </c>
      <c r="K43" s="52">
        <v>0.67233336927352505</v>
      </c>
      <c r="L43" s="52">
        <v>3.5467796005722199</v>
      </c>
      <c r="M43" s="53" t="b">
        <v>1</v>
      </c>
    </row>
    <row r="44" spans="1:13" x14ac:dyDescent="0.2">
      <c r="A44" s="55" t="s">
        <v>108</v>
      </c>
      <c r="B44" s="55" t="s">
        <v>109</v>
      </c>
      <c r="C44" s="55" t="s">
        <v>108</v>
      </c>
      <c r="D44" s="10">
        <v>3.7745255262641E-5</v>
      </c>
      <c r="E44" s="3">
        <v>1.89160129821971E-4</v>
      </c>
      <c r="F44" s="55">
        <v>0.68908514098423201</v>
      </c>
      <c r="G44" s="55">
        <v>8.0846834675909793</v>
      </c>
      <c r="H44" s="2" t="b">
        <v>1</v>
      </c>
      <c r="I44" s="52">
        <v>7.14467220771266E-5</v>
      </c>
      <c r="J44" s="52">
        <v>3.4231616291898002E-4</v>
      </c>
      <c r="K44" s="52">
        <v>0.67421915549192601</v>
      </c>
      <c r="L44" s="52">
        <v>7.5969526318423997</v>
      </c>
      <c r="M44" s="53" t="b">
        <v>1</v>
      </c>
    </row>
    <row r="45" spans="1:13" x14ac:dyDescent="0.2">
      <c r="A45" s="55" t="s">
        <v>255</v>
      </c>
      <c r="B45" s="55" t="s">
        <v>256</v>
      </c>
      <c r="C45" s="55" t="s">
        <v>255</v>
      </c>
      <c r="D45" s="54">
        <v>1.4345771574046201E-6</v>
      </c>
      <c r="E45" s="55">
        <v>1.07840627694555E-5</v>
      </c>
      <c r="F45" s="55">
        <v>0.64213468583851796</v>
      </c>
      <c r="G45" s="55">
        <v>10.5970161871288</v>
      </c>
      <c r="H45" s="2" t="b">
        <v>1</v>
      </c>
      <c r="I45" s="52">
        <v>2.6043478929150398E-6</v>
      </c>
      <c r="J45" s="52">
        <v>1.9245689513745101E-5</v>
      </c>
      <c r="K45" s="52">
        <v>0.63251699279907203</v>
      </c>
      <c r="L45" s="52">
        <v>10.133714712956699</v>
      </c>
      <c r="M45" s="53" t="b">
        <v>1</v>
      </c>
    </row>
    <row r="46" spans="1:13" x14ac:dyDescent="0.2">
      <c r="A46" s="55" t="s">
        <v>446</v>
      </c>
      <c r="B46" s="55" t="s">
        <v>447</v>
      </c>
      <c r="C46" s="55" t="s">
        <v>446</v>
      </c>
      <c r="D46" s="54">
        <v>1.50624150471013E-7</v>
      </c>
      <c r="E46" s="55">
        <v>1.5952937637219299E-6</v>
      </c>
      <c r="F46" s="55">
        <v>0.63483151718162301</v>
      </c>
      <c r="G46" s="55">
        <v>12.391383893262301</v>
      </c>
      <c r="H46" s="2" t="b">
        <v>1</v>
      </c>
      <c r="I46" s="52">
        <v>2.4772776311413202E-7</v>
      </c>
      <c r="J46" s="52">
        <v>2.57165011232766E-6</v>
      </c>
      <c r="K46" s="52">
        <v>0.62798564093297804</v>
      </c>
      <c r="L46" s="52">
        <v>11.9994673202354</v>
      </c>
      <c r="M46" s="53" t="b">
        <v>1</v>
      </c>
    </row>
    <row r="47" spans="1:13" x14ac:dyDescent="0.2">
      <c r="A47" s="55" t="s">
        <v>237</v>
      </c>
      <c r="B47" s="55" t="s">
        <v>238</v>
      </c>
      <c r="C47" s="55" t="s">
        <v>237</v>
      </c>
      <c r="D47" s="10">
        <v>1.1517954969447001E-5</v>
      </c>
      <c r="E47" s="3">
        <v>6.9747616203873593E-5</v>
      </c>
      <c r="F47" s="55">
        <v>0.63304608714668098</v>
      </c>
      <c r="G47" s="55">
        <v>8.9867914954115395</v>
      </c>
      <c r="H47" s="2" t="b">
        <v>1</v>
      </c>
      <c r="I47" s="52">
        <v>1.9281050561590498E-5</v>
      </c>
      <c r="J47" s="52">
        <v>1.1208717393138E-4</v>
      </c>
      <c r="K47" s="52">
        <v>0.62255330275669096</v>
      </c>
      <c r="L47" s="52">
        <v>8.5918464790178692</v>
      </c>
      <c r="M47" s="53" t="b">
        <v>1</v>
      </c>
    </row>
    <row r="48" spans="1:13" x14ac:dyDescent="0.2">
      <c r="A48" s="55" t="s">
        <v>838</v>
      </c>
      <c r="B48" s="55" t="s">
        <v>839</v>
      </c>
      <c r="C48" s="55" t="s">
        <v>838</v>
      </c>
      <c r="D48" s="54">
        <v>1.3309561145054699E-5</v>
      </c>
      <c r="E48" s="55">
        <v>7.9492721359504794E-5</v>
      </c>
      <c r="F48" s="55">
        <v>0.62375628888293899</v>
      </c>
      <c r="G48" s="55">
        <v>8.8895793235747895</v>
      </c>
      <c r="H48" s="2" t="b">
        <v>1</v>
      </c>
      <c r="I48" s="52">
        <v>1.4363929085697401E-5</v>
      </c>
      <c r="J48" s="52">
        <v>8.9466758305200899E-5</v>
      </c>
      <c r="K48" s="52">
        <v>0.623655797805169</v>
      </c>
      <c r="L48" s="52">
        <v>8.8316938685002508</v>
      </c>
      <c r="M48" s="53" t="b">
        <v>1</v>
      </c>
    </row>
    <row r="49" spans="1:13" x14ac:dyDescent="0.2">
      <c r="A49" s="55" t="s">
        <v>62</v>
      </c>
      <c r="B49" s="55" t="s">
        <v>63</v>
      </c>
      <c r="C49" s="55" t="s">
        <v>62</v>
      </c>
      <c r="D49" s="10">
        <v>6.3097377559156805E-10</v>
      </c>
      <c r="E49" s="3">
        <v>1.83403044105283E-8</v>
      </c>
      <c r="F49" s="55">
        <v>0.61235070846334505</v>
      </c>
      <c r="G49" s="55">
        <v>16.808113569894999</v>
      </c>
      <c r="H49" s="2" t="b">
        <v>1</v>
      </c>
      <c r="I49" s="52">
        <v>1.9282505751989502E-9</v>
      </c>
      <c r="J49" s="52">
        <v>4.6706513932596797E-8</v>
      </c>
      <c r="K49" s="52">
        <v>0.595848114826802</v>
      </c>
      <c r="L49" s="52">
        <v>15.8953619582763</v>
      </c>
      <c r="M49" s="53" t="b">
        <v>1</v>
      </c>
    </row>
    <row r="50" spans="1:13" x14ac:dyDescent="0.2">
      <c r="A50" s="55" t="s">
        <v>181</v>
      </c>
      <c r="B50" s="55" t="s">
        <v>182</v>
      </c>
      <c r="C50" s="55" t="s">
        <v>181</v>
      </c>
      <c r="D50" s="54">
        <v>2.5984459398946798E-4</v>
      </c>
      <c r="E50" s="55">
        <v>1.0272162921832E-3</v>
      </c>
      <c r="F50" s="55">
        <v>0.60532276058581003</v>
      </c>
      <c r="G50" s="55">
        <v>6.6164162544444398</v>
      </c>
      <c r="H50" s="2" t="b">
        <v>1</v>
      </c>
      <c r="I50" s="52">
        <v>4.71715027593852E-4</v>
      </c>
      <c r="J50" s="52">
        <v>1.7332630668393601E-3</v>
      </c>
      <c r="K50" s="52">
        <v>0.58994598575894197</v>
      </c>
      <c r="L50" s="52">
        <v>6.1654374578711604</v>
      </c>
      <c r="M50" s="53" t="b">
        <v>1</v>
      </c>
    </row>
    <row r="51" spans="1:13" x14ac:dyDescent="0.2">
      <c r="A51" s="55" t="s">
        <v>138</v>
      </c>
      <c r="B51" s="55" t="s">
        <v>139</v>
      </c>
      <c r="C51" s="55" t="s">
        <v>138</v>
      </c>
      <c r="D51" s="10">
        <v>2.6638109656655102E-3</v>
      </c>
      <c r="E51" s="3">
        <v>7.5416985781179497E-3</v>
      </c>
      <c r="F51" s="55">
        <v>0.59221565873523396</v>
      </c>
      <c r="G51" s="55">
        <v>4.8607455836803899</v>
      </c>
      <c r="H51" s="2" t="b">
        <v>1</v>
      </c>
      <c r="I51" s="52">
        <v>3.8945879678089199E-3</v>
      </c>
      <c r="J51" s="52">
        <v>1.07470908478778E-2</v>
      </c>
      <c r="K51" s="52">
        <v>0.57242240152703805</v>
      </c>
      <c r="L51" s="52">
        <v>4.5747708442091302</v>
      </c>
      <c r="M51" s="53" t="b">
        <v>1</v>
      </c>
    </row>
    <row r="52" spans="1:13" x14ac:dyDescent="0.2">
      <c r="A52" s="55" t="s">
        <v>635</v>
      </c>
      <c r="B52" s="55" t="s">
        <v>636</v>
      </c>
      <c r="C52" s="55" t="s">
        <v>637</v>
      </c>
      <c r="D52" s="10">
        <v>7.8227965545822395E-5</v>
      </c>
      <c r="E52" s="55">
        <v>3.5162260802039798E-4</v>
      </c>
      <c r="F52" s="55">
        <v>0.58055725940236502</v>
      </c>
      <c r="G52" s="55">
        <v>7.5226343532758397</v>
      </c>
      <c r="H52" s="2" t="b">
        <v>1</v>
      </c>
      <c r="I52" s="52">
        <v>2.4616952065488202E-4</v>
      </c>
      <c r="J52" s="52">
        <v>1.02218962862408E-3</v>
      </c>
      <c r="K52" s="52">
        <v>0.55128397965999498</v>
      </c>
      <c r="L52" s="52">
        <v>6.65385517530465</v>
      </c>
      <c r="M52" s="53" t="b">
        <v>1</v>
      </c>
    </row>
    <row r="53" spans="1:13" x14ac:dyDescent="0.2">
      <c r="A53" s="55" t="s">
        <v>123</v>
      </c>
      <c r="B53" s="55" t="s">
        <v>124</v>
      </c>
      <c r="C53" s="55" t="s">
        <v>123</v>
      </c>
      <c r="D53" s="54">
        <v>1.86286836106002E-4</v>
      </c>
      <c r="E53" s="55">
        <v>7.8097173598285505E-4</v>
      </c>
      <c r="F53" s="55">
        <v>0.57658370554005201</v>
      </c>
      <c r="G53" s="55">
        <v>6.8663209322381498</v>
      </c>
      <c r="H53" s="2" t="b">
        <v>1</v>
      </c>
      <c r="I53" s="52">
        <v>2.6916835561788699E-4</v>
      </c>
      <c r="J53" s="52">
        <v>1.0967981593401799E-3</v>
      </c>
      <c r="K53" s="52">
        <v>0.57018023981987898</v>
      </c>
      <c r="L53" s="52">
        <v>6.5874774317189901</v>
      </c>
      <c r="M53" s="53" t="b">
        <v>1</v>
      </c>
    </row>
    <row r="54" spans="1:13" x14ac:dyDescent="0.2">
      <c r="A54" s="55" t="s">
        <v>512</v>
      </c>
      <c r="B54" s="55" t="s">
        <v>513</v>
      </c>
      <c r="C54" s="55" t="s">
        <v>512</v>
      </c>
      <c r="D54" s="54">
        <v>4.0881105487654398E-4</v>
      </c>
      <c r="E54" s="55">
        <v>1.4813058109861799E-3</v>
      </c>
      <c r="F54" s="55">
        <v>0.56741474196381303</v>
      </c>
      <c r="G54" s="55">
        <v>6.3192337608045399</v>
      </c>
      <c r="H54" s="2" t="b">
        <v>1</v>
      </c>
      <c r="I54" s="52">
        <v>3.97983535567014E-4</v>
      </c>
      <c r="J54" s="52">
        <v>1.4958691509242899E-3</v>
      </c>
      <c r="K54" s="52">
        <v>0.57818632957178095</v>
      </c>
      <c r="L54" s="52">
        <v>6.3374950988730703</v>
      </c>
      <c r="M54" s="53" t="b">
        <v>1</v>
      </c>
    </row>
    <row r="55" spans="1:13" x14ac:dyDescent="0.2">
      <c r="A55" s="55" t="s">
        <v>557</v>
      </c>
      <c r="B55" s="55" t="s">
        <v>558</v>
      </c>
      <c r="C55" s="55" t="s">
        <v>557</v>
      </c>
      <c r="D55" s="54">
        <v>3.8967399605812397E-5</v>
      </c>
      <c r="E55" s="55">
        <v>1.9089647447341799E-4</v>
      </c>
      <c r="F55" s="55">
        <v>0.55328767662619405</v>
      </c>
      <c r="G55" s="55">
        <v>8.0553153717188497</v>
      </c>
      <c r="H55" s="2" t="b">
        <v>1</v>
      </c>
      <c r="I55" s="52">
        <v>7.39344764087643E-5</v>
      </c>
      <c r="J55" s="52">
        <v>3.49403256457035E-4</v>
      </c>
      <c r="K55" s="52">
        <v>0.54140174125842599</v>
      </c>
      <c r="L55" s="52">
        <v>7.5668038501596699</v>
      </c>
      <c r="M55" s="53" t="b">
        <v>1</v>
      </c>
    </row>
    <row r="56" spans="1:13" x14ac:dyDescent="0.2">
      <c r="A56" s="55" t="s">
        <v>324</v>
      </c>
      <c r="B56" s="55" t="s">
        <v>325</v>
      </c>
      <c r="C56" s="55" t="s">
        <v>324</v>
      </c>
      <c r="D56" s="10">
        <v>1.95087990848485E-7</v>
      </c>
      <c r="E56" s="55">
        <v>1.92884652721921E-6</v>
      </c>
      <c r="F56" s="55">
        <v>0.54662973279540406</v>
      </c>
      <c r="G56" s="55">
        <v>12.168766315970201</v>
      </c>
      <c r="H56" s="2" t="b">
        <v>1</v>
      </c>
      <c r="I56" s="52">
        <v>3.19429858746917E-7</v>
      </c>
      <c r="J56" s="52">
        <v>3.16525950940127E-6</v>
      </c>
      <c r="K56" s="52">
        <v>0.53902809306265698</v>
      </c>
      <c r="L56" s="52">
        <v>11.780789163209899</v>
      </c>
      <c r="M56" s="53" t="b">
        <v>1</v>
      </c>
    </row>
    <row r="57" spans="1:13" x14ac:dyDescent="0.2">
      <c r="A57" s="55" t="s">
        <v>330</v>
      </c>
      <c r="B57" s="55" t="s">
        <v>331</v>
      </c>
      <c r="C57" s="55" t="s">
        <v>332</v>
      </c>
      <c r="D57" s="10">
        <v>1.85742395572357E-7</v>
      </c>
      <c r="E57" s="3">
        <v>1.88334149929181E-6</v>
      </c>
      <c r="F57" s="55">
        <v>0.544834883269675</v>
      </c>
      <c r="G57" s="55">
        <v>12.2251166140947</v>
      </c>
      <c r="H57" s="2" t="b">
        <v>1</v>
      </c>
      <c r="I57" s="52">
        <v>2.0928310091896301E-7</v>
      </c>
      <c r="J57" s="52">
        <v>2.2255471219675101E-6</v>
      </c>
      <c r="K57" s="52">
        <v>0.54501463089802704</v>
      </c>
      <c r="L57" s="52">
        <v>12.132190792718299</v>
      </c>
      <c r="M57" s="53" t="b">
        <v>1</v>
      </c>
    </row>
    <row r="58" spans="1:13" x14ac:dyDescent="0.2">
      <c r="A58" s="55" t="s">
        <v>315</v>
      </c>
      <c r="B58" s="55" t="s">
        <v>316</v>
      </c>
      <c r="C58" s="55" t="s">
        <v>315</v>
      </c>
      <c r="D58" s="54">
        <v>1.30049330411914E-3</v>
      </c>
      <c r="E58" s="55">
        <v>4.0213835503258404E-3</v>
      </c>
      <c r="F58" s="55">
        <v>0.54475374241062002</v>
      </c>
      <c r="G58" s="55">
        <v>5.4040855364444296</v>
      </c>
      <c r="H58" s="2" t="b">
        <v>1</v>
      </c>
      <c r="I58" s="27">
        <v>2.2371810006707499E-3</v>
      </c>
      <c r="J58" s="27">
        <v>6.68089668693456E-3</v>
      </c>
      <c r="K58" s="52">
        <v>0.52763582331237502</v>
      </c>
      <c r="L58" s="52">
        <v>4.9945125902821603</v>
      </c>
      <c r="M58" s="53" t="b">
        <v>1</v>
      </c>
    </row>
    <row r="59" spans="1:13" x14ac:dyDescent="0.2">
      <c r="A59" s="55" t="s">
        <v>505</v>
      </c>
      <c r="B59" s="55" t="s">
        <v>506</v>
      </c>
      <c r="C59" s="55" t="s">
        <v>507</v>
      </c>
      <c r="D59" s="54">
        <v>6.4478613194501899E-4</v>
      </c>
      <c r="E59" s="55">
        <v>2.2311647105399098E-3</v>
      </c>
      <c r="F59" s="55">
        <v>0.53136907587039195</v>
      </c>
      <c r="G59" s="55">
        <v>5.9411764910558302</v>
      </c>
      <c r="H59" s="2" t="b">
        <v>1</v>
      </c>
      <c r="I59" s="52">
        <v>6.8754544823720399E-4</v>
      </c>
      <c r="J59" s="52">
        <v>2.4298001435999E-3</v>
      </c>
      <c r="K59" s="52">
        <v>0.53114673299008397</v>
      </c>
      <c r="L59" s="52">
        <v>5.8928642895098502</v>
      </c>
      <c r="M59" s="53" t="b">
        <v>1</v>
      </c>
    </row>
    <row r="60" spans="1:13" x14ac:dyDescent="0.2">
      <c r="A60" s="55" t="s">
        <v>1011</v>
      </c>
      <c r="B60" s="55" t="s">
        <v>1012</v>
      </c>
      <c r="C60" s="55" t="s">
        <v>1013</v>
      </c>
      <c r="D60" s="54">
        <v>2.7507758546492199E-3</v>
      </c>
      <c r="E60" s="55">
        <v>7.6880658501734499E-3</v>
      </c>
      <c r="F60" s="55">
        <v>0.52891533246825195</v>
      </c>
      <c r="G60" s="55">
        <v>4.8359486966472502</v>
      </c>
      <c r="H60" s="2" t="b">
        <v>1</v>
      </c>
      <c r="I60" s="52">
        <v>2.6964892066002398E-3</v>
      </c>
      <c r="J60" s="52">
        <v>7.6841130331875996E-3</v>
      </c>
      <c r="K60" s="52">
        <v>0.53215339654413796</v>
      </c>
      <c r="L60" s="52">
        <v>4.8510555698748803</v>
      </c>
      <c r="M60" s="53" t="b">
        <v>1</v>
      </c>
    </row>
    <row r="61" spans="1:13" x14ac:dyDescent="0.2">
      <c r="A61" s="55" t="s">
        <v>117</v>
      </c>
      <c r="B61" s="55" t="s">
        <v>118</v>
      </c>
      <c r="C61" s="55" t="s">
        <v>117</v>
      </c>
      <c r="D61" s="10">
        <v>6.3614294589451597E-3</v>
      </c>
      <c r="E61" s="55">
        <v>1.6125483977326101E-2</v>
      </c>
      <c r="F61" s="55">
        <v>0.52710103341038805</v>
      </c>
      <c r="G61" s="55">
        <v>4.2045478673054202</v>
      </c>
      <c r="H61" s="2" t="b">
        <v>1</v>
      </c>
      <c r="I61" s="27">
        <v>8.3730908369042002E-3</v>
      </c>
      <c r="J61" s="52">
        <v>2.0860957742229898E-2</v>
      </c>
      <c r="K61" s="52">
        <v>0.51766747463667095</v>
      </c>
      <c r="L61" s="52">
        <v>3.9974695068894102</v>
      </c>
      <c r="M61" s="53" t="b">
        <v>1</v>
      </c>
    </row>
    <row r="62" spans="1:13" x14ac:dyDescent="0.2">
      <c r="A62" s="55" t="s">
        <v>258</v>
      </c>
      <c r="B62" s="55" t="s">
        <v>259</v>
      </c>
      <c r="C62" s="55" t="s">
        <v>260</v>
      </c>
      <c r="D62" s="10">
        <v>1.6233122260099101E-5</v>
      </c>
      <c r="E62" s="3">
        <v>9.4368550738709603E-5</v>
      </c>
      <c r="F62" s="55">
        <v>0.52148658944662596</v>
      </c>
      <c r="G62" s="55">
        <v>8.7477558626961809</v>
      </c>
      <c r="H62" s="2" t="b">
        <v>1</v>
      </c>
      <c r="I62" s="52">
        <v>2.1445353769906201E-5</v>
      </c>
      <c r="J62" s="52">
        <v>1.2302860846946201E-4</v>
      </c>
      <c r="K62" s="52">
        <v>0.51584091839102197</v>
      </c>
      <c r="L62" s="52">
        <v>8.5345645472495892</v>
      </c>
      <c r="M62" s="53" t="b">
        <v>1</v>
      </c>
    </row>
    <row r="63" spans="1:13" x14ac:dyDescent="0.2">
      <c r="A63" s="55" t="s">
        <v>246</v>
      </c>
      <c r="B63" s="55" t="s">
        <v>247</v>
      </c>
      <c r="C63" s="55" t="s">
        <v>246</v>
      </c>
      <c r="D63" s="10">
        <v>6.7889218314659202E-9</v>
      </c>
      <c r="E63" s="3">
        <v>1.2313573662669E-7</v>
      </c>
      <c r="F63" s="55">
        <v>0.51862559626579197</v>
      </c>
      <c r="G63" s="55">
        <v>14.913556361120399</v>
      </c>
      <c r="H63" s="2" t="b">
        <v>1</v>
      </c>
      <c r="I63" s="52">
        <v>2.0340584736951099E-8</v>
      </c>
      <c r="J63" s="52">
        <v>3.2846277575224797E-7</v>
      </c>
      <c r="K63" s="52">
        <v>0.50230900903255404</v>
      </c>
      <c r="L63" s="52">
        <v>14.0290781023502</v>
      </c>
      <c r="M63" s="53" t="b">
        <v>1</v>
      </c>
    </row>
    <row r="64" spans="1:13" x14ac:dyDescent="0.2">
      <c r="A64" s="55" t="s">
        <v>135</v>
      </c>
      <c r="B64" s="55" t="s">
        <v>136</v>
      </c>
      <c r="C64" s="55" t="s">
        <v>135</v>
      </c>
      <c r="D64" s="10">
        <v>1.07537895502012E-2</v>
      </c>
      <c r="E64" s="55">
        <v>2.5207807762837299E-2</v>
      </c>
      <c r="F64" s="55">
        <v>0.51289609659733304</v>
      </c>
      <c r="G64" s="55">
        <v>3.8091682390840398</v>
      </c>
      <c r="H64" s="2" t="b">
        <v>1</v>
      </c>
      <c r="I64" s="52">
        <v>1.34238893442165E-2</v>
      </c>
      <c r="J64" s="52">
        <v>3.1466751366012902E-2</v>
      </c>
      <c r="K64" s="52">
        <v>0.50541928678310299</v>
      </c>
      <c r="L64" s="52">
        <v>3.64162124763955</v>
      </c>
      <c r="M64" s="53" t="b">
        <v>1</v>
      </c>
    </row>
    <row r="65" spans="1:13" x14ac:dyDescent="0.2">
      <c r="A65" s="55" t="s">
        <v>12</v>
      </c>
      <c r="B65" s="55" t="s">
        <v>13</v>
      </c>
      <c r="C65" s="55" t="s">
        <v>14</v>
      </c>
      <c r="D65" s="10">
        <v>8.1015414642600501E-9</v>
      </c>
      <c r="E65" s="3">
        <v>1.3082489179323599E-7</v>
      </c>
      <c r="F65" s="55">
        <v>0.51122229623139603</v>
      </c>
      <c r="G65" s="55">
        <v>14.6883653488142</v>
      </c>
      <c r="H65" s="2" t="b">
        <v>1</v>
      </c>
      <c r="I65" s="27">
        <v>1.4308044477114701E-8</v>
      </c>
      <c r="J65" s="27">
        <v>2.5992947466758401E-7</v>
      </c>
      <c r="K65" s="52">
        <v>0.50737147613582601</v>
      </c>
      <c r="L65" s="52">
        <v>14.230765263009699</v>
      </c>
      <c r="M65" s="53" t="b">
        <v>1</v>
      </c>
    </row>
    <row r="66" spans="1:13" x14ac:dyDescent="0.2">
      <c r="A66" s="55" t="s">
        <v>748</v>
      </c>
      <c r="B66" s="55" t="s">
        <v>749</v>
      </c>
      <c r="C66" s="55" t="s">
        <v>750</v>
      </c>
      <c r="D66" s="54">
        <v>8.4575165387159005E-8</v>
      </c>
      <c r="E66" s="55">
        <v>9.7816745743423294E-7</v>
      </c>
      <c r="F66" s="55">
        <v>0.51040942033681003</v>
      </c>
      <c r="G66" s="55">
        <v>12.8245421608895</v>
      </c>
      <c r="H66" s="2" t="b">
        <v>1</v>
      </c>
      <c r="I66" s="27">
        <v>9.4858101102870097E-8</v>
      </c>
      <c r="J66" s="27">
        <v>1.14883700224587E-6</v>
      </c>
      <c r="K66" s="52">
        <v>0.51123849153894896</v>
      </c>
      <c r="L66" s="52">
        <v>12.7343681898871</v>
      </c>
      <c r="M66" s="53" t="b">
        <v>1</v>
      </c>
    </row>
    <row r="67" spans="1:13" x14ac:dyDescent="0.2">
      <c r="A67" s="55" t="s">
        <v>114</v>
      </c>
      <c r="B67" s="55" t="s">
        <v>115</v>
      </c>
      <c r="C67" s="55" t="s">
        <v>114</v>
      </c>
      <c r="D67" s="10">
        <v>1.99078196616661E-7</v>
      </c>
      <c r="E67" s="55">
        <v>1.92884652721921E-6</v>
      </c>
      <c r="F67" s="55">
        <v>0.50855069397739106</v>
      </c>
      <c r="G67" s="55">
        <v>12.180772588405601</v>
      </c>
      <c r="H67" s="2" t="b">
        <v>1</v>
      </c>
      <c r="I67" s="27">
        <v>3.0780249931941999E-7</v>
      </c>
      <c r="J67" s="52">
        <v>3.1209741791457501E-6</v>
      </c>
      <c r="K67" s="52">
        <v>0.50194701820603704</v>
      </c>
      <c r="L67" s="52">
        <v>11.8377834988045</v>
      </c>
      <c r="M67" s="53" t="b">
        <v>1</v>
      </c>
    </row>
    <row r="68" spans="1:13" x14ac:dyDescent="0.2">
      <c r="A68" s="55" t="s">
        <v>1382</v>
      </c>
      <c r="B68" s="55" t="s">
        <v>1383</v>
      </c>
      <c r="C68" s="55" t="s">
        <v>1384</v>
      </c>
      <c r="D68" s="54">
        <v>1.6704223507172199E-4</v>
      </c>
      <c r="E68" s="55">
        <v>7.0709140282787302E-4</v>
      </c>
      <c r="F68" s="55">
        <v>0.50724699437422904</v>
      </c>
      <c r="G68" s="55">
        <v>6.9989199869540197</v>
      </c>
      <c r="H68" s="2" t="b">
        <v>1</v>
      </c>
      <c r="I68" s="27">
        <v>9.7983852863251606E-5</v>
      </c>
      <c r="J68" s="27">
        <v>4.3592816171814E-4</v>
      </c>
      <c r="K68" s="52">
        <v>0.52477950674706997</v>
      </c>
      <c r="L68" s="52">
        <v>7.40613816714915</v>
      </c>
      <c r="M68" s="53" t="b">
        <v>1</v>
      </c>
    </row>
    <row r="69" spans="1:13" x14ac:dyDescent="0.2">
      <c r="A69" s="55" t="s">
        <v>414</v>
      </c>
      <c r="B69" s="55" t="s">
        <v>415</v>
      </c>
      <c r="C69" s="55" t="s">
        <v>414</v>
      </c>
      <c r="D69" s="54">
        <v>7.6684555610017106E-9</v>
      </c>
      <c r="E69" s="55">
        <v>1.2859410094602901E-7</v>
      </c>
      <c r="F69" s="55">
        <v>0.50340461974978301</v>
      </c>
      <c r="G69" s="55">
        <v>14.750586198906801</v>
      </c>
      <c r="H69" s="2" t="b">
        <v>1</v>
      </c>
      <c r="I69" s="52">
        <v>1.9077703574840301E-8</v>
      </c>
      <c r="J69" s="52">
        <v>3.1991841379347498E-7</v>
      </c>
      <c r="K69" s="52">
        <v>0.489763276295126</v>
      </c>
      <c r="L69" s="52">
        <v>14.0175224181292</v>
      </c>
      <c r="M69" s="53" t="b">
        <v>1</v>
      </c>
    </row>
    <row r="70" spans="1:13" x14ac:dyDescent="0.2">
      <c r="A70" s="55" t="s">
        <v>765</v>
      </c>
      <c r="B70" s="55" t="s">
        <v>766</v>
      </c>
      <c r="C70" s="55" t="s">
        <v>765</v>
      </c>
      <c r="D70" s="54">
        <v>1.3590028438663901E-6</v>
      </c>
      <c r="E70" s="55">
        <v>1.05808078558169E-5</v>
      </c>
      <c r="F70" s="55">
        <v>0.50259063998177</v>
      </c>
      <c r="G70" s="55">
        <v>10.681343976225399</v>
      </c>
      <c r="H70" s="2" t="b">
        <v>1</v>
      </c>
      <c r="I70" s="52">
        <v>3.0080954436020199E-6</v>
      </c>
      <c r="J70" s="52">
        <v>2.1858826890174699E-5</v>
      </c>
      <c r="K70" s="52">
        <v>0.483348919215497</v>
      </c>
      <c r="L70" s="52">
        <v>10.0646879964725</v>
      </c>
      <c r="M70" s="53" t="b">
        <v>1</v>
      </c>
    </row>
    <row r="71" spans="1:13" x14ac:dyDescent="0.2">
      <c r="A71" s="55" t="s">
        <v>440</v>
      </c>
      <c r="B71" s="55" t="s">
        <v>441</v>
      </c>
      <c r="C71" s="55" t="s">
        <v>440</v>
      </c>
      <c r="D71" s="54">
        <v>6.9184935341545899E-3</v>
      </c>
      <c r="E71" s="55">
        <v>1.69464223645584E-2</v>
      </c>
      <c r="F71" s="55">
        <v>0.49720364653698201</v>
      </c>
      <c r="G71" s="55">
        <v>4.1417849344151998</v>
      </c>
      <c r="H71" s="2" t="b">
        <v>1</v>
      </c>
      <c r="I71" s="27">
        <v>8.1299717031167399E-3</v>
      </c>
      <c r="J71" s="27">
        <v>2.0489408454097701E-2</v>
      </c>
      <c r="K71" s="52">
        <v>0.491393606439471</v>
      </c>
      <c r="L71" s="52">
        <v>4.0200841458625902</v>
      </c>
      <c r="M71" s="53" t="b">
        <v>1</v>
      </c>
    </row>
    <row r="72" spans="1:13" x14ac:dyDescent="0.2">
      <c r="A72" s="55" t="s">
        <v>37</v>
      </c>
      <c r="B72" s="55" t="s">
        <v>38</v>
      </c>
      <c r="C72" s="55" t="s">
        <v>37</v>
      </c>
      <c r="D72" s="10">
        <v>2.81070425318724E-5</v>
      </c>
      <c r="E72" s="3">
        <v>1.4944720175483401E-4</v>
      </c>
      <c r="F72" s="55">
        <v>0.48372808840088399</v>
      </c>
      <c r="G72" s="55">
        <v>8.3078410421106508</v>
      </c>
      <c r="H72" s="2" t="b">
        <v>1</v>
      </c>
      <c r="I72" s="52">
        <v>4.8764553186183299E-5</v>
      </c>
      <c r="J72" s="52">
        <v>2.5013347281383402E-4</v>
      </c>
      <c r="K72" s="52">
        <v>0.47584570534822102</v>
      </c>
      <c r="L72" s="52">
        <v>7.8860189767289404</v>
      </c>
      <c r="M72" s="53" t="b">
        <v>1</v>
      </c>
    </row>
    <row r="73" spans="1:13" x14ac:dyDescent="0.2">
      <c r="A73" s="55" t="s">
        <v>475</v>
      </c>
      <c r="B73" s="55" t="s">
        <v>476</v>
      </c>
      <c r="C73" s="55" t="s">
        <v>475</v>
      </c>
      <c r="D73" s="54">
        <v>2.6007489990881701E-6</v>
      </c>
      <c r="E73" s="55">
        <v>1.7998834342895899E-5</v>
      </c>
      <c r="F73" s="55">
        <v>0.46625872509801197</v>
      </c>
      <c r="G73" s="55">
        <v>10.1697586191433</v>
      </c>
      <c r="H73" s="2" t="b">
        <v>1</v>
      </c>
      <c r="I73" s="52">
        <v>4.9797059090897297E-6</v>
      </c>
      <c r="J73" s="52">
        <v>3.3924246505673799E-5</v>
      </c>
      <c r="K73" s="52">
        <v>0.45114866340545701</v>
      </c>
      <c r="L73" s="52">
        <v>9.6661963888386797</v>
      </c>
      <c r="M73" s="53" t="b">
        <v>1</v>
      </c>
    </row>
    <row r="74" spans="1:13" x14ac:dyDescent="0.2">
      <c r="A74" s="55" t="s">
        <v>707</v>
      </c>
      <c r="B74" s="55" t="s">
        <v>708</v>
      </c>
      <c r="C74" s="55" t="s">
        <v>707</v>
      </c>
      <c r="D74" s="54">
        <v>3.4250923073802698E-7</v>
      </c>
      <c r="E74" s="55">
        <v>3.1111255125370798E-6</v>
      </c>
      <c r="F74" s="55">
        <v>0.46059533295468302</v>
      </c>
      <c r="G74" s="55">
        <v>11.7464578887523</v>
      </c>
      <c r="H74" s="2" t="b">
        <v>1</v>
      </c>
      <c r="I74" s="52">
        <v>9.4947230659092395E-7</v>
      </c>
      <c r="J74" s="52">
        <v>8.2793985134728603E-6</v>
      </c>
      <c r="K74" s="52">
        <v>0.44536290533841799</v>
      </c>
      <c r="L74" s="52">
        <v>10.948877079838301</v>
      </c>
      <c r="M74" s="53" t="b">
        <v>1</v>
      </c>
    </row>
    <row r="75" spans="1:13" x14ac:dyDescent="0.2">
      <c r="A75" s="55" t="s">
        <v>547</v>
      </c>
      <c r="B75" s="55" t="s">
        <v>548</v>
      </c>
      <c r="C75" s="55" t="s">
        <v>547</v>
      </c>
      <c r="D75" s="54">
        <v>1.3990004598539899E-7</v>
      </c>
      <c r="E75" s="55">
        <v>1.5249105012408501E-6</v>
      </c>
      <c r="F75" s="55">
        <v>0.45238009591412198</v>
      </c>
      <c r="G75" s="55">
        <v>12.5039502915371</v>
      </c>
      <c r="H75" s="2" t="b">
        <v>1</v>
      </c>
      <c r="I75" s="27">
        <v>1.7824524270038801E-7</v>
      </c>
      <c r="J75" s="52">
        <v>1.9428731454342301E-6</v>
      </c>
      <c r="K75" s="52">
        <v>0.45047193031944399</v>
      </c>
      <c r="L75" s="52">
        <v>12.3119233898106</v>
      </c>
      <c r="M75" s="53" t="b">
        <v>1</v>
      </c>
    </row>
    <row r="76" spans="1:13" x14ac:dyDescent="0.2">
      <c r="A76" s="55" t="s">
        <v>392</v>
      </c>
      <c r="B76" s="55" t="s">
        <v>393</v>
      </c>
      <c r="C76" s="55" t="s">
        <v>392</v>
      </c>
      <c r="D76" s="54">
        <v>2.00174946177433E-5</v>
      </c>
      <c r="E76" s="55">
        <v>1.11892662222257E-4</v>
      </c>
      <c r="F76" s="55">
        <v>0.44980914406971301</v>
      </c>
      <c r="G76" s="55">
        <v>8.5755376325440995</v>
      </c>
      <c r="H76" s="2" t="b">
        <v>1</v>
      </c>
      <c r="I76" s="27">
        <v>3.02245794922331E-5</v>
      </c>
      <c r="J76" s="27">
        <v>1.62875681390555E-4</v>
      </c>
      <c r="K76" s="52">
        <v>0.44161127272832701</v>
      </c>
      <c r="L76" s="52">
        <v>8.2619544954478208</v>
      </c>
      <c r="M76" s="53" t="b">
        <v>1</v>
      </c>
    </row>
    <row r="77" spans="1:13" x14ac:dyDescent="0.2">
      <c r="A77" s="55" t="s">
        <v>214</v>
      </c>
      <c r="B77" s="55" t="s">
        <v>215</v>
      </c>
      <c r="C77" s="55" t="s">
        <v>214</v>
      </c>
      <c r="D77" s="54">
        <v>2.2345687619397902E-8</v>
      </c>
      <c r="E77" s="55">
        <v>2.9523393339568202E-7</v>
      </c>
      <c r="F77" s="55">
        <v>0.44969113256318499</v>
      </c>
      <c r="G77" s="55">
        <v>13.880889318839801</v>
      </c>
      <c r="H77" s="2" t="b">
        <v>1</v>
      </c>
      <c r="I77" s="52">
        <v>1.14760426033379E-7</v>
      </c>
      <c r="J77" s="52">
        <v>1.3167248881724501E-6</v>
      </c>
      <c r="K77" s="52">
        <v>0.42720504566835499</v>
      </c>
      <c r="L77" s="52">
        <v>12.578457842364701</v>
      </c>
      <c r="M77" s="53" t="b">
        <v>1</v>
      </c>
    </row>
    <row r="78" spans="1:13" x14ac:dyDescent="0.2">
      <c r="A78" s="55" t="s">
        <v>174</v>
      </c>
      <c r="B78" s="55" t="s">
        <v>175</v>
      </c>
      <c r="C78" s="55" t="s">
        <v>174</v>
      </c>
      <c r="D78" s="10">
        <v>1.0757678729441101E-3</v>
      </c>
      <c r="E78" s="3">
        <v>3.4743317970639502E-3</v>
      </c>
      <c r="F78" s="55">
        <v>0.44967600733491297</v>
      </c>
      <c r="G78" s="55">
        <v>5.5419892313556502</v>
      </c>
      <c r="H78" s="2" t="b">
        <v>1</v>
      </c>
      <c r="I78" s="52">
        <v>1.5646300121765001E-3</v>
      </c>
      <c r="J78" s="52">
        <v>4.9433238065866199E-3</v>
      </c>
      <c r="K78" s="52">
        <v>0.43791880099626701</v>
      </c>
      <c r="L78" s="52">
        <v>5.2600768067667003</v>
      </c>
      <c r="M78" s="53" t="b">
        <v>1</v>
      </c>
    </row>
    <row r="79" spans="1:13" x14ac:dyDescent="0.2">
      <c r="A79" s="55" t="s">
        <v>296</v>
      </c>
      <c r="B79" s="55" t="s">
        <v>297</v>
      </c>
      <c r="C79" s="55" t="s">
        <v>298</v>
      </c>
      <c r="D79" s="10">
        <v>1.75327059819456E-8</v>
      </c>
      <c r="E79" s="3">
        <v>2.3888311900400902E-7</v>
      </c>
      <c r="F79" s="55">
        <v>0.44157122256418302</v>
      </c>
      <c r="G79" s="55">
        <v>14.075696335151701</v>
      </c>
      <c r="H79" s="2" t="b">
        <v>1</v>
      </c>
      <c r="I79" s="52">
        <v>2.32522752942776E-8</v>
      </c>
      <c r="J79" s="52">
        <v>3.420493949719E-7</v>
      </c>
      <c r="K79" s="52">
        <v>0.44187150225070698</v>
      </c>
      <c r="L79" s="52">
        <v>13.8491955414221</v>
      </c>
      <c r="M79" s="53" t="b">
        <v>1</v>
      </c>
    </row>
    <row r="80" spans="1:13" x14ac:dyDescent="0.2">
      <c r="A80" s="55" t="s">
        <v>469</v>
      </c>
      <c r="B80" s="55" t="s">
        <v>470</v>
      </c>
      <c r="C80" s="55" t="s">
        <v>469</v>
      </c>
      <c r="D80" s="54">
        <v>1.4480084606734399E-3</v>
      </c>
      <c r="E80" s="55">
        <v>4.4459978088282996E-3</v>
      </c>
      <c r="F80" s="55">
        <v>0.43531518005561898</v>
      </c>
      <c r="G80" s="55">
        <v>5.3202438580376601</v>
      </c>
      <c r="H80" s="2" t="b">
        <v>1</v>
      </c>
      <c r="I80" s="52">
        <v>1.04928761591555E-3</v>
      </c>
      <c r="J80" s="52">
        <v>3.4922855002990898E-3</v>
      </c>
      <c r="K80" s="52">
        <v>0.443969959050867</v>
      </c>
      <c r="L80" s="52">
        <v>5.5629740537596302</v>
      </c>
      <c r="M80" s="53" t="b">
        <v>1</v>
      </c>
    </row>
    <row r="81" spans="1:13" x14ac:dyDescent="0.2">
      <c r="A81" s="55" t="s">
        <v>433</v>
      </c>
      <c r="B81" s="55" t="s">
        <v>434</v>
      </c>
      <c r="C81" s="55" t="s">
        <v>435</v>
      </c>
      <c r="D81" s="54">
        <v>4.8543816463378898E-8</v>
      </c>
      <c r="E81" s="55">
        <v>5.8791955494536596E-7</v>
      </c>
      <c r="F81" s="55">
        <v>0.43378188358009601</v>
      </c>
      <c r="G81" s="55">
        <v>13.317956781417999</v>
      </c>
      <c r="H81" s="2" t="b">
        <v>1</v>
      </c>
      <c r="I81" s="52">
        <v>9.3891389493035603E-8</v>
      </c>
      <c r="J81" s="52">
        <v>1.14883700224587E-6</v>
      </c>
      <c r="K81" s="52">
        <v>0.42655364997627099</v>
      </c>
      <c r="L81" s="52">
        <v>12.794481220526</v>
      </c>
      <c r="M81" s="53" t="b">
        <v>1</v>
      </c>
    </row>
    <row r="82" spans="1:13" x14ac:dyDescent="0.2">
      <c r="A82" s="55" t="s">
        <v>368</v>
      </c>
      <c r="B82" s="55" t="s">
        <v>369</v>
      </c>
      <c r="C82" s="55" t="s">
        <v>368</v>
      </c>
      <c r="D82" s="10">
        <v>1.5367508733101201E-7</v>
      </c>
      <c r="E82" s="3">
        <v>1.5952937637219299E-6</v>
      </c>
      <c r="F82" s="55">
        <v>0.43152072740606401</v>
      </c>
      <c r="G82" s="55">
        <v>12.364963586420201</v>
      </c>
      <c r="H82" s="2" t="b">
        <v>1</v>
      </c>
      <c r="I82" s="52">
        <v>3.3145968880501202E-7</v>
      </c>
      <c r="J82" s="52">
        <v>3.2114760959774501E-6</v>
      </c>
      <c r="K82" s="52">
        <v>0.42383457463229002</v>
      </c>
      <c r="L82" s="52">
        <v>11.760074213384501</v>
      </c>
      <c r="M82" s="53" t="b">
        <v>1</v>
      </c>
    </row>
    <row r="83" spans="1:13" x14ac:dyDescent="0.2">
      <c r="A83" s="55" t="s">
        <v>726</v>
      </c>
      <c r="B83" s="55" t="s">
        <v>727</v>
      </c>
      <c r="C83" s="55" t="s">
        <v>726</v>
      </c>
      <c r="D83" s="54">
        <v>6.1006891937297495E-4</v>
      </c>
      <c r="E83" s="55">
        <v>2.1450810390856198E-3</v>
      </c>
      <c r="F83" s="55">
        <v>0.43046263174952099</v>
      </c>
      <c r="G83" s="55">
        <v>5.9748882038695896</v>
      </c>
      <c r="H83" s="2" t="b">
        <v>1</v>
      </c>
      <c r="I83" s="52">
        <v>6.9104407753758598E-4</v>
      </c>
      <c r="J83" s="52">
        <v>2.4298001435999E-3</v>
      </c>
      <c r="K83" s="52">
        <v>0.42900759120861198</v>
      </c>
      <c r="L83" s="52">
        <v>5.8801807428861501</v>
      </c>
      <c r="M83" s="53" t="b">
        <v>1</v>
      </c>
    </row>
    <row r="84" spans="1:13" x14ac:dyDescent="0.2">
      <c r="A84" s="55" t="s">
        <v>190</v>
      </c>
      <c r="B84" s="55" t="s">
        <v>191</v>
      </c>
      <c r="C84" s="55" t="s">
        <v>192</v>
      </c>
      <c r="D84" s="54">
        <v>4.2448246379518499E-4</v>
      </c>
      <c r="E84" s="55">
        <v>1.51700290339919E-3</v>
      </c>
      <c r="F84" s="55">
        <v>0.42952183434603802</v>
      </c>
      <c r="G84" s="55">
        <v>6.25306129813284</v>
      </c>
      <c r="H84" s="2" t="b">
        <v>1</v>
      </c>
      <c r="I84" s="52">
        <v>5.5200285024832997E-4</v>
      </c>
      <c r="J84" s="52">
        <v>2.00561035590227E-3</v>
      </c>
      <c r="K84" s="52">
        <v>0.42333044753332999</v>
      </c>
      <c r="L84" s="52">
        <v>6.0546416270475598</v>
      </c>
      <c r="M84" s="53" t="b">
        <v>1</v>
      </c>
    </row>
    <row r="85" spans="1:13" x14ac:dyDescent="0.2">
      <c r="A85" s="55" t="s">
        <v>46</v>
      </c>
      <c r="B85" s="55" t="s">
        <v>47</v>
      </c>
      <c r="C85" s="55" t="s">
        <v>46</v>
      </c>
      <c r="D85" s="10">
        <v>3.4010892895197499E-9</v>
      </c>
      <c r="E85" s="3">
        <v>6.4472823053504905E-8</v>
      </c>
      <c r="F85" s="55">
        <v>0.423237350270525</v>
      </c>
      <c r="G85" s="55">
        <v>15.3881162447388</v>
      </c>
      <c r="H85" s="2" t="b">
        <v>1</v>
      </c>
      <c r="I85" s="52">
        <v>9.1472117926625693E-9</v>
      </c>
      <c r="J85" s="52">
        <v>1.73399319200038E-7</v>
      </c>
      <c r="K85" s="52">
        <v>0.41132160566320902</v>
      </c>
      <c r="L85" s="52">
        <v>14.588910655818999</v>
      </c>
      <c r="M85" s="53" t="b">
        <v>1</v>
      </c>
    </row>
    <row r="86" spans="1:13" x14ac:dyDescent="0.2">
      <c r="A86" s="55" t="s">
        <v>69</v>
      </c>
      <c r="B86" s="55" t="s">
        <v>70</v>
      </c>
      <c r="C86" s="55" t="s">
        <v>71</v>
      </c>
      <c r="D86" s="54">
        <v>7.1191952239541499E-7</v>
      </c>
      <c r="E86" s="55">
        <v>5.8083117028763897E-6</v>
      </c>
      <c r="F86" s="55">
        <v>0.41876847241618098</v>
      </c>
      <c r="G86" s="55">
        <v>11.1873852823792</v>
      </c>
      <c r="H86" s="2" t="b">
        <v>1</v>
      </c>
      <c r="I86" s="27">
        <v>1.1495085797153501E-6</v>
      </c>
      <c r="J86" s="27">
        <v>9.4563347312432207E-6</v>
      </c>
      <c r="K86" s="52">
        <v>0.41382479224111202</v>
      </c>
      <c r="L86" s="52">
        <v>10.8128690981818</v>
      </c>
      <c r="M86" s="53" t="b">
        <v>1</v>
      </c>
    </row>
    <row r="87" spans="1:13" x14ac:dyDescent="0.2">
      <c r="A87" s="55" t="s">
        <v>52</v>
      </c>
      <c r="B87" s="55" t="s">
        <v>53</v>
      </c>
      <c r="C87" s="55" t="s">
        <v>52</v>
      </c>
      <c r="D87" s="10">
        <v>1.38496147731553E-9</v>
      </c>
      <c r="E87" s="3">
        <v>3.0192160205478601E-8</v>
      </c>
      <c r="F87" s="55">
        <v>0.41841029262607299</v>
      </c>
      <c r="G87" s="55">
        <v>16.143479037847101</v>
      </c>
      <c r="H87" s="2" t="b">
        <v>1</v>
      </c>
      <c r="I87" s="52">
        <v>3.1716620047752301E-9</v>
      </c>
      <c r="J87" s="52">
        <v>6.9142231704099898E-8</v>
      </c>
      <c r="K87" s="52">
        <v>0.41013542371792799</v>
      </c>
      <c r="L87" s="52">
        <v>15.466371285737001</v>
      </c>
      <c r="M87" s="53" t="b">
        <v>1</v>
      </c>
    </row>
    <row r="88" spans="1:13" x14ac:dyDescent="0.2">
      <c r="A88" s="55" t="s">
        <v>111</v>
      </c>
      <c r="B88" s="55" t="s">
        <v>112</v>
      </c>
      <c r="C88" s="55" t="s">
        <v>111</v>
      </c>
      <c r="D88" s="54">
        <v>2.1093252804698499E-2</v>
      </c>
      <c r="E88" s="55">
        <v>4.6665086066903103E-2</v>
      </c>
      <c r="F88" s="55">
        <v>0.41541853099162301</v>
      </c>
      <c r="G88" s="55">
        <v>3.30107867748539</v>
      </c>
      <c r="H88" s="2" t="b">
        <v>1</v>
      </c>
      <c r="I88" s="52">
        <v>2.67642001406776E-2</v>
      </c>
      <c r="J88" s="52">
        <v>5.6922884201636298E-2</v>
      </c>
      <c r="K88" s="52">
        <v>0.40911330180057298</v>
      </c>
      <c r="L88" s="52">
        <v>3.1199819551109198</v>
      </c>
      <c r="M88" s="53" t="b">
        <v>0</v>
      </c>
    </row>
    <row r="89" spans="1:13" x14ac:dyDescent="0.2">
      <c r="A89" s="55" t="s">
        <v>822</v>
      </c>
      <c r="B89" s="55" t="s">
        <v>823</v>
      </c>
      <c r="C89" s="55" t="s">
        <v>824</v>
      </c>
      <c r="D89" s="54">
        <v>1.2202565707895201E-3</v>
      </c>
      <c r="E89" s="55">
        <v>3.8002276061730798E-3</v>
      </c>
      <c r="F89" s="55">
        <v>0.40896107282092498</v>
      </c>
      <c r="G89" s="55">
        <v>5.4470073740332898</v>
      </c>
      <c r="H89" s="2" t="b">
        <v>1</v>
      </c>
      <c r="I89" s="52">
        <v>1.2025517916294699E-3</v>
      </c>
      <c r="J89" s="52">
        <v>3.8837968974107301E-3</v>
      </c>
      <c r="K89" s="52">
        <v>0.41114971138061401</v>
      </c>
      <c r="L89" s="52">
        <v>5.4580506134887301</v>
      </c>
      <c r="M89" s="53" t="b">
        <v>1</v>
      </c>
    </row>
    <row r="90" spans="1:13" x14ac:dyDescent="0.2">
      <c r="A90" s="55" t="s">
        <v>643</v>
      </c>
      <c r="B90" s="55" t="s">
        <v>644</v>
      </c>
      <c r="C90" s="55" t="s">
        <v>643</v>
      </c>
      <c r="D90" s="54">
        <v>1.02171845056922E-3</v>
      </c>
      <c r="E90" s="55">
        <v>3.3243973466282198E-3</v>
      </c>
      <c r="F90" s="55">
        <v>0.40455010956038501</v>
      </c>
      <c r="G90" s="55">
        <v>5.5871172529663404</v>
      </c>
      <c r="H90" s="2" t="b">
        <v>1</v>
      </c>
      <c r="I90" s="27">
        <v>1.93250491277326E-3</v>
      </c>
      <c r="J90" s="52">
        <v>5.85119543034126E-3</v>
      </c>
      <c r="K90" s="52">
        <v>0.38635707334778202</v>
      </c>
      <c r="L90" s="52">
        <v>5.1070740381521196</v>
      </c>
      <c r="M90" s="53" t="b">
        <v>1</v>
      </c>
    </row>
    <row r="91" spans="1:13" x14ac:dyDescent="0.2">
      <c r="A91" s="55" t="s">
        <v>437</v>
      </c>
      <c r="B91" s="55" t="s">
        <v>438</v>
      </c>
      <c r="C91" s="55" t="s">
        <v>437</v>
      </c>
      <c r="D91" s="54">
        <v>1.4031064861277101E-4</v>
      </c>
      <c r="E91" s="55">
        <v>5.9975924308988302E-4</v>
      </c>
      <c r="F91" s="55">
        <v>0.40373761380510298</v>
      </c>
      <c r="G91" s="55">
        <v>7.08933428381612</v>
      </c>
      <c r="H91" s="2" t="b">
        <v>1</v>
      </c>
      <c r="I91" s="52">
        <v>1.49676235498522E-4</v>
      </c>
      <c r="J91" s="52">
        <v>6.4612711561738104E-4</v>
      </c>
      <c r="K91" s="52">
        <v>0.403762688224162</v>
      </c>
      <c r="L91" s="52">
        <v>7.0406662863390199</v>
      </c>
      <c r="M91" s="53" t="b">
        <v>1</v>
      </c>
    </row>
    <row r="92" spans="1:13" x14ac:dyDescent="0.2">
      <c r="A92" s="55" t="s">
        <v>80</v>
      </c>
      <c r="B92" s="55" t="s">
        <v>81</v>
      </c>
      <c r="C92" s="55" t="s">
        <v>80</v>
      </c>
      <c r="D92" s="54">
        <v>6.46994476034791E-12</v>
      </c>
      <c r="E92" s="55">
        <v>3.1343287950129899E-10</v>
      </c>
      <c r="F92" s="55">
        <v>0.40316028390953201</v>
      </c>
      <c r="G92" s="55">
        <v>20.6584451235878</v>
      </c>
      <c r="H92" s="2" t="b">
        <v>1</v>
      </c>
      <c r="I92" s="27">
        <v>1.23638535634859E-11</v>
      </c>
      <c r="J92" s="27">
        <v>5.9896001707553898E-10</v>
      </c>
      <c r="K92" s="52">
        <v>0.39764514008617602</v>
      </c>
      <c r="L92" s="52">
        <v>20.1123889605012</v>
      </c>
      <c r="M92" s="53" t="b">
        <v>1</v>
      </c>
    </row>
    <row r="93" spans="1:13" x14ac:dyDescent="0.2">
      <c r="A93" s="55" t="s">
        <v>449</v>
      </c>
      <c r="B93" s="55" t="s">
        <v>450</v>
      </c>
      <c r="C93" s="55" t="s">
        <v>451</v>
      </c>
      <c r="D93" s="54">
        <v>1.6234358931706801E-8</v>
      </c>
      <c r="E93" s="55">
        <v>2.28328403039489E-7</v>
      </c>
      <c r="F93" s="55">
        <v>0.39977575029135698</v>
      </c>
      <c r="G93" s="55">
        <v>14.2193762393982</v>
      </c>
      <c r="H93" s="2" t="b">
        <v>1</v>
      </c>
      <c r="I93" s="52">
        <v>2.3535508828341701E-8</v>
      </c>
      <c r="J93" s="52">
        <v>3.420493949719E-7</v>
      </c>
      <c r="K93" s="52">
        <v>0.39701177539390597</v>
      </c>
      <c r="L93" s="52">
        <v>13.9208362100134</v>
      </c>
      <c r="M93" s="53" t="b">
        <v>1</v>
      </c>
    </row>
    <row r="94" spans="1:13" x14ac:dyDescent="0.2">
      <c r="A94" s="55" t="s">
        <v>909</v>
      </c>
      <c r="B94" s="55" t="s">
        <v>910</v>
      </c>
      <c r="C94" s="55" t="s">
        <v>909</v>
      </c>
      <c r="D94" s="54">
        <v>2.2774152634766901E-4</v>
      </c>
      <c r="E94" s="55">
        <v>9.2799350922975602E-4</v>
      </c>
      <c r="F94" s="55">
        <v>0.39665743315639801</v>
      </c>
      <c r="G94" s="55">
        <v>6.7249042175834797</v>
      </c>
      <c r="H94" s="2" t="b">
        <v>1</v>
      </c>
      <c r="I94" s="52">
        <v>3.4332126692183701E-4</v>
      </c>
      <c r="J94" s="52">
        <v>1.3485411925938801E-3</v>
      </c>
      <c r="K94" s="52">
        <v>0.38934940027387099</v>
      </c>
      <c r="L94" s="52">
        <v>6.4147739147865099</v>
      </c>
      <c r="M94" s="53" t="b">
        <v>1</v>
      </c>
    </row>
    <row r="95" spans="1:13" x14ac:dyDescent="0.2">
      <c r="A95" s="55" t="s">
        <v>89</v>
      </c>
      <c r="B95" s="55" t="s">
        <v>90</v>
      </c>
      <c r="C95" s="55" t="s">
        <v>91</v>
      </c>
      <c r="D95" s="10">
        <v>1.3313659370988299E-8</v>
      </c>
      <c r="E95" s="3">
        <v>1.9349184952503099E-7</v>
      </c>
      <c r="F95" s="55">
        <v>0.38162183906220698</v>
      </c>
      <c r="G95" s="55">
        <v>14.335768228680701</v>
      </c>
      <c r="H95" s="2" t="b">
        <v>1</v>
      </c>
      <c r="I95" s="52">
        <v>3.7725137555891301E-8</v>
      </c>
      <c r="J95" s="52">
        <v>5.1400499919901897E-7</v>
      </c>
      <c r="K95" s="52">
        <v>0.36378765930044998</v>
      </c>
      <c r="L95" s="52">
        <v>13.5033201805703</v>
      </c>
      <c r="M95" s="53" t="b">
        <v>1</v>
      </c>
    </row>
    <row r="96" spans="1:13" x14ac:dyDescent="0.2">
      <c r="A96" s="55" t="s">
        <v>388</v>
      </c>
      <c r="B96" s="55" t="s">
        <v>389</v>
      </c>
      <c r="C96" s="55" t="s">
        <v>390</v>
      </c>
      <c r="D96" s="54">
        <v>1.9930438311903799E-4</v>
      </c>
      <c r="E96" s="55">
        <v>8.27587724189531E-4</v>
      </c>
      <c r="F96" s="55">
        <v>0.38131743911591398</v>
      </c>
      <c r="G96" s="55">
        <v>6.8168689896295804</v>
      </c>
      <c r="H96" s="2" t="b">
        <v>1</v>
      </c>
      <c r="I96" s="27">
        <v>2.3104965968780399E-4</v>
      </c>
      <c r="J96" s="27">
        <v>9.7803545265905296E-4</v>
      </c>
      <c r="K96" s="52">
        <v>0.37732088115880802</v>
      </c>
      <c r="L96" s="52">
        <v>6.70530563576113</v>
      </c>
      <c r="M96" s="53" t="b">
        <v>1</v>
      </c>
    </row>
    <row r="97" spans="1:13" x14ac:dyDescent="0.2">
      <c r="A97" s="55" t="s">
        <v>424</v>
      </c>
      <c r="B97" s="55" t="s">
        <v>425</v>
      </c>
      <c r="C97" s="55" t="s">
        <v>424</v>
      </c>
      <c r="D97" s="54">
        <v>4.2696115940699199E-5</v>
      </c>
      <c r="E97" s="55">
        <v>2.0234246250157501E-4</v>
      </c>
      <c r="F97" s="55">
        <v>0.37919833557716998</v>
      </c>
      <c r="G97" s="55">
        <v>7.9859275186327201</v>
      </c>
      <c r="H97" s="2" t="b">
        <v>1</v>
      </c>
      <c r="I97" s="52">
        <v>8.8541827710453201E-5</v>
      </c>
      <c r="J97" s="52">
        <v>4.0212746751830798E-4</v>
      </c>
      <c r="K97" s="52">
        <v>0.36927592624373801</v>
      </c>
      <c r="L97" s="52">
        <v>7.4302091825552301</v>
      </c>
      <c r="M97" s="53" t="b">
        <v>1</v>
      </c>
    </row>
    <row r="98" spans="1:13" x14ac:dyDescent="0.2">
      <c r="A98" s="55" t="s">
        <v>1363</v>
      </c>
      <c r="B98" s="55" t="s">
        <v>1364</v>
      </c>
      <c r="C98" s="55" t="s">
        <v>1363</v>
      </c>
      <c r="D98" s="54">
        <v>4.3991097043050301E-3</v>
      </c>
      <c r="E98" s="55">
        <v>1.16951940919329E-2</v>
      </c>
      <c r="F98" s="55">
        <v>0.37674215976060799</v>
      </c>
      <c r="G98" s="55">
        <v>4.4891970694587</v>
      </c>
      <c r="H98" s="2" t="b">
        <v>1</v>
      </c>
      <c r="I98" s="27">
        <v>4.9057799804231601E-3</v>
      </c>
      <c r="J98" s="52">
        <v>1.31222090273896E-2</v>
      </c>
      <c r="K98" s="52">
        <v>0.37371962232793599</v>
      </c>
      <c r="L98" s="52">
        <v>4.4071531821581198</v>
      </c>
      <c r="M98" s="53" t="b">
        <v>1</v>
      </c>
    </row>
    <row r="99" spans="1:13" x14ac:dyDescent="0.2">
      <c r="A99" s="55" t="s">
        <v>784</v>
      </c>
      <c r="B99" s="55" t="s">
        <v>785</v>
      </c>
      <c r="C99" s="55" t="s">
        <v>784</v>
      </c>
      <c r="D99" s="54">
        <v>6.8874527026679504E-3</v>
      </c>
      <c r="E99" s="55">
        <v>1.69464223645584E-2</v>
      </c>
      <c r="F99" s="55">
        <v>0.37267272030072102</v>
      </c>
      <c r="G99" s="55">
        <v>4.16061447577792</v>
      </c>
      <c r="H99" s="2" t="b">
        <v>1</v>
      </c>
      <c r="I99" s="52">
        <v>7.24757903159575E-3</v>
      </c>
      <c r="J99" s="52">
        <v>1.86651201606346E-2</v>
      </c>
      <c r="K99" s="52">
        <v>0.37093745630510899</v>
      </c>
      <c r="L99" s="52">
        <v>4.1219622989586897</v>
      </c>
      <c r="M99" s="53" t="b">
        <v>1</v>
      </c>
    </row>
    <row r="100" spans="1:13" x14ac:dyDescent="0.2">
      <c r="A100" s="55" t="s">
        <v>762</v>
      </c>
      <c r="B100" s="55" t="s">
        <v>763</v>
      </c>
      <c r="C100" s="55" t="s">
        <v>762</v>
      </c>
      <c r="D100" s="54">
        <v>6.7865510934724997E-3</v>
      </c>
      <c r="E100" s="55">
        <v>1.69082072957372E-2</v>
      </c>
      <c r="F100" s="55">
        <v>0.36527516113751202</v>
      </c>
      <c r="G100" s="55">
        <v>4.1583278769557896</v>
      </c>
      <c r="H100" s="2" t="b">
        <v>1</v>
      </c>
      <c r="I100" s="52">
        <v>7.4841743832615801E-3</v>
      </c>
      <c r="J100" s="52">
        <v>1.9082456322234199E-2</v>
      </c>
      <c r="K100" s="52">
        <v>0.35856212901668</v>
      </c>
      <c r="L100" s="52">
        <v>4.0846436346931201</v>
      </c>
      <c r="M100" s="53" t="b">
        <v>1</v>
      </c>
    </row>
    <row r="101" spans="1:13" x14ac:dyDescent="0.2">
      <c r="A101" s="55" t="s">
        <v>925</v>
      </c>
      <c r="B101" s="55" t="s">
        <v>926</v>
      </c>
      <c r="C101" s="55" t="s">
        <v>925</v>
      </c>
      <c r="D101" s="54">
        <v>2.14001732515741E-5</v>
      </c>
      <c r="E101" s="55">
        <v>1.1810728528716799E-4</v>
      </c>
      <c r="F101" s="55">
        <v>0.35564066785600601</v>
      </c>
      <c r="G101" s="55">
        <v>8.5526266045086796</v>
      </c>
      <c r="H101" s="2" t="b">
        <v>1</v>
      </c>
      <c r="I101" s="52">
        <v>1.1771400101709499E-5</v>
      </c>
      <c r="J101" s="52">
        <v>7.6601946930527704E-5</v>
      </c>
      <c r="K101" s="52">
        <v>0.36293463885242599</v>
      </c>
      <c r="L101" s="52">
        <v>9.0162719510504594</v>
      </c>
      <c r="M101" s="53" t="b">
        <v>1</v>
      </c>
    </row>
    <row r="102" spans="1:13" x14ac:dyDescent="0.2">
      <c r="A102" s="55" t="s">
        <v>198</v>
      </c>
      <c r="B102" s="55" t="s">
        <v>199</v>
      </c>
      <c r="C102" s="55" t="s">
        <v>198</v>
      </c>
      <c r="D102" s="10">
        <v>8.9418556122069704E-5</v>
      </c>
      <c r="E102" s="3">
        <v>3.9380293403254999E-4</v>
      </c>
      <c r="F102" s="55">
        <v>0.35352954220046801</v>
      </c>
      <c r="G102" s="55">
        <v>7.4242312899191498</v>
      </c>
      <c r="H102" s="2" t="b">
        <v>1</v>
      </c>
      <c r="I102" s="27">
        <v>6.8361413938646494E-5</v>
      </c>
      <c r="J102" s="52">
        <v>3.3117307196944297E-4</v>
      </c>
      <c r="K102" s="52">
        <v>0.36063580359577102</v>
      </c>
      <c r="L102" s="52">
        <v>7.6286499764796902</v>
      </c>
      <c r="M102" s="53" t="b">
        <v>1</v>
      </c>
    </row>
    <row r="103" spans="1:13" x14ac:dyDescent="0.2">
      <c r="A103" s="55" t="s">
        <v>1404</v>
      </c>
      <c r="B103" s="55" t="s">
        <v>1405</v>
      </c>
      <c r="C103" s="55" t="s">
        <v>1404</v>
      </c>
      <c r="D103" s="54">
        <v>1.36672008711166E-5</v>
      </c>
      <c r="E103" s="55">
        <v>8.0525669997389605E-5</v>
      </c>
      <c r="F103" s="55">
        <v>0.34596931422976601</v>
      </c>
      <c r="G103" s="55">
        <v>8.8577982376658895</v>
      </c>
      <c r="H103" s="2" t="b">
        <v>1</v>
      </c>
      <c r="I103" s="52">
        <v>1.8537857619715901E-5</v>
      </c>
      <c r="J103" s="52">
        <v>1.0922305300265001E-4</v>
      </c>
      <c r="K103" s="52">
        <v>0.34249016108749702</v>
      </c>
      <c r="L103" s="52">
        <v>8.6246779504674702</v>
      </c>
      <c r="M103" s="53" t="b">
        <v>1</v>
      </c>
    </row>
    <row r="104" spans="1:13" x14ac:dyDescent="0.2">
      <c r="A104" s="55" t="s">
        <v>601</v>
      </c>
      <c r="B104" s="55" t="s">
        <v>602</v>
      </c>
      <c r="C104" s="55" t="s">
        <v>601</v>
      </c>
      <c r="D104" s="54">
        <v>3.8479330729571498E-5</v>
      </c>
      <c r="E104" s="55">
        <v>1.9064759316014999E-4</v>
      </c>
      <c r="F104" s="55">
        <v>0.34229922273879398</v>
      </c>
      <c r="G104" s="55">
        <v>8.0628958022602006</v>
      </c>
      <c r="H104" s="2" t="b">
        <v>1</v>
      </c>
      <c r="I104" s="52">
        <v>1.32157506652464E-4</v>
      </c>
      <c r="J104" s="52">
        <v>5.7620672900474297E-4</v>
      </c>
      <c r="K104" s="52">
        <v>0.31718796279496703</v>
      </c>
      <c r="L104" s="52">
        <v>7.1268415287302203</v>
      </c>
      <c r="M104" s="53" t="b">
        <v>1</v>
      </c>
    </row>
    <row r="105" spans="1:13" x14ac:dyDescent="0.2">
      <c r="A105" s="55" t="s">
        <v>857</v>
      </c>
      <c r="B105" s="55" t="s">
        <v>858</v>
      </c>
      <c r="C105" s="55" t="s">
        <v>857</v>
      </c>
      <c r="D105" s="54">
        <v>3.5302238370883398E-5</v>
      </c>
      <c r="E105" s="55">
        <v>1.7897413871750199E-4</v>
      </c>
      <c r="F105" s="55">
        <v>0.332237368061087</v>
      </c>
      <c r="G105" s="55">
        <v>8.1495351676048902</v>
      </c>
      <c r="H105" s="2" t="b">
        <v>1</v>
      </c>
      <c r="I105" s="52">
        <v>2.6998546496079199E-5</v>
      </c>
      <c r="J105" s="52">
        <v>1.5091495220885301E-4</v>
      </c>
      <c r="K105" s="52">
        <v>0.33722510741873502</v>
      </c>
      <c r="L105" s="52">
        <v>8.3564089936140604</v>
      </c>
      <c r="M105" s="53" t="b">
        <v>1</v>
      </c>
    </row>
    <row r="106" spans="1:13" x14ac:dyDescent="0.2">
      <c r="A106" s="55" t="s">
        <v>86</v>
      </c>
      <c r="B106" s="55" t="s">
        <v>87</v>
      </c>
      <c r="C106" s="55" t="s">
        <v>86</v>
      </c>
      <c r="D106" s="10">
        <v>2.43631265659841E-5</v>
      </c>
      <c r="E106" s="3">
        <v>1.3277903978461299E-4</v>
      </c>
      <c r="F106" s="55">
        <v>0.33130930135147002</v>
      </c>
      <c r="G106" s="55">
        <v>8.4230196797271404</v>
      </c>
      <c r="H106" s="2" t="b">
        <v>1</v>
      </c>
      <c r="I106" s="52">
        <v>2.84889664664935E-5</v>
      </c>
      <c r="J106" s="52">
        <v>1.5723024530874899E-4</v>
      </c>
      <c r="K106" s="52">
        <v>0.32996295400226999</v>
      </c>
      <c r="L106" s="52">
        <v>8.3038783947612895</v>
      </c>
      <c r="M106" s="53" t="b">
        <v>1</v>
      </c>
    </row>
    <row r="107" spans="1:13" x14ac:dyDescent="0.2">
      <c r="A107" s="55" t="s">
        <v>120</v>
      </c>
      <c r="B107" s="55" t="s">
        <v>121</v>
      </c>
      <c r="C107" s="55" t="s">
        <v>120</v>
      </c>
      <c r="D107" s="10">
        <v>1.00822098973022E-8</v>
      </c>
      <c r="E107" s="3">
        <v>1.5699441125799201E-7</v>
      </c>
      <c r="F107" s="55">
        <v>0.32911348863429901</v>
      </c>
      <c r="G107" s="55">
        <v>14.6007842650285</v>
      </c>
      <c r="H107" s="2" t="b">
        <v>1</v>
      </c>
      <c r="I107" s="52">
        <v>2.20154890362601E-8</v>
      </c>
      <c r="J107" s="52">
        <v>3.420493949719E-7</v>
      </c>
      <c r="K107" s="52">
        <v>0.31409016481660801</v>
      </c>
      <c r="L107" s="52">
        <v>13.9732939969727</v>
      </c>
      <c r="M107" s="53" t="b">
        <v>1</v>
      </c>
    </row>
    <row r="108" spans="1:13" x14ac:dyDescent="0.2">
      <c r="A108" s="55" t="s">
        <v>703</v>
      </c>
      <c r="B108" s="55" t="s">
        <v>704</v>
      </c>
      <c r="C108" s="55" t="s">
        <v>705</v>
      </c>
      <c r="D108" s="54">
        <v>8.6534268060455799E-5</v>
      </c>
      <c r="E108" s="55">
        <v>3.8498919259549697E-4</v>
      </c>
      <c r="F108" s="55">
        <v>0.32761180527452199</v>
      </c>
      <c r="G108" s="55">
        <v>7.4579375170552904</v>
      </c>
      <c r="H108" s="2" t="b">
        <v>1</v>
      </c>
      <c r="I108" s="52">
        <v>7.4528676262624298E-5</v>
      </c>
      <c r="J108" s="52">
        <v>3.49403256457035E-4</v>
      </c>
      <c r="K108" s="52">
        <v>0.330506999037189</v>
      </c>
      <c r="L108" s="52">
        <v>7.5724171462913299</v>
      </c>
      <c r="M108" s="53" t="b">
        <v>1</v>
      </c>
    </row>
    <row r="109" spans="1:13" x14ac:dyDescent="0.2">
      <c r="A109" s="55" t="s">
        <v>225</v>
      </c>
      <c r="B109" s="55" t="s">
        <v>226</v>
      </c>
      <c r="C109" s="55" t="s">
        <v>227</v>
      </c>
      <c r="D109" s="54">
        <v>4.7741148419491097E-3</v>
      </c>
      <c r="E109" s="55">
        <v>1.24821657944928E-2</v>
      </c>
      <c r="F109" s="55">
        <v>0.32473680493248303</v>
      </c>
      <c r="G109" s="55">
        <v>4.4313254037845597</v>
      </c>
      <c r="H109" s="2" t="b">
        <v>1</v>
      </c>
      <c r="I109" s="52">
        <v>5.5493461235228804E-3</v>
      </c>
      <c r="J109" s="52">
        <v>1.44881132326705E-2</v>
      </c>
      <c r="K109" s="52">
        <v>0.31997637453153699</v>
      </c>
      <c r="L109" s="52">
        <v>4.3179972399678697</v>
      </c>
      <c r="M109" s="53" t="b">
        <v>1</v>
      </c>
    </row>
    <row r="110" spans="1:13" x14ac:dyDescent="0.2">
      <c r="A110" s="55" t="s">
        <v>662</v>
      </c>
      <c r="B110" s="55" t="s">
        <v>663</v>
      </c>
      <c r="C110" s="55" t="s">
        <v>662</v>
      </c>
      <c r="D110" s="10">
        <v>3.7296961617826101E-3</v>
      </c>
      <c r="E110" s="3">
        <v>1.01634220408576E-2</v>
      </c>
      <c r="F110" s="55">
        <v>0.32103866957180299</v>
      </c>
      <c r="G110" s="55">
        <v>4.6065820503036798</v>
      </c>
      <c r="H110" s="2" t="b">
        <v>1</v>
      </c>
      <c r="I110" s="27">
        <v>6.5712136635775603E-3</v>
      </c>
      <c r="J110" s="27">
        <v>1.7053864031665599E-2</v>
      </c>
      <c r="K110" s="52">
        <v>0.301861754497317</v>
      </c>
      <c r="L110" s="52">
        <v>4.1801900592381598</v>
      </c>
      <c r="M110" s="53" t="b">
        <v>1</v>
      </c>
    </row>
    <row r="111" spans="1:13" x14ac:dyDescent="0.2">
      <c r="A111" s="55" t="s">
        <v>1073</v>
      </c>
      <c r="B111" s="55" t="s">
        <v>1074</v>
      </c>
      <c r="C111" s="55" t="s">
        <v>1073</v>
      </c>
      <c r="D111" s="54">
        <v>3.9742482151248001E-4</v>
      </c>
      <c r="E111" s="55">
        <v>1.4561111107516101E-3</v>
      </c>
      <c r="F111" s="55">
        <v>0.31643036171956401</v>
      </c>
      <c r="G111" s="55">
        <v>6.2944105381486999</v>
      </c>
      <c r="H111" s="2" t="b">
        <v>1</v>
      </c>
      <c r="I111" s="52">
        <v>3.4925071687373302E-4</v>
      </c>
      <c r="J111" s="52">
        <v>1.35958314782989E-3</v>
      </c>
      <c r="K111" s="52">
        <v>0.32060705847343202</v>
      </c>
      <c r="L111" s="52">
        <v>6.3922084315060097</v>
      </c>
      <c r="M111" s="53" t="b">
        <v>1</v>
      </c>
    </row>
    <row r="112" spans="1:13" x14ac:dyDescent="0.2">
      <c r="A112" s="55" t="s">
        <v>1340</v>
      </c>
      <c r="B112" s="55" t="s">
        <v>1341</v>
      </c>
      <c r="C112" s="55" t="s">
        <v>1342</v>
      </c>
      <c r="D112" s="54">
        <v>4.7810130451383E-3</v>
      </c>
      <c r="E112" s="55">
        <v>1.24821657944928E-2</v>
      </c>
      <c r="F112" s="55">
        <v>0.304624113695662</v>
      </c>
      <c r="G112" s="55">
        <v>4.4252823195189102</v>
      </c>
      <c r="H112" s="2" t="b">
        <v>1</v>
      </c>
      <c r="I112" s="27">
        <v>5.4036067962457404E-3</v>
      </c>
      <c r="J112" s="27">
        <v>1.41926058021876E-2</v>
      </c>
      <c r="K112" s="52">
        <v>0.30090123153741599</v>
      </c>
      <c r="L112" s="52">
        <v>4.3331420079159004</v>
      </c>
      <c r="M112" s="53" t="b">
        <v>1</v>
      </c>
    </row>
    <row r="113" spans="1:13" x14ac:dyDescent="0.2">
      <c r="A113" s="55" t="s">
        <v>126</v>
      </c>
      <c r="B113" s="55" t="s">
        <v>127</v>
      </c>
      <c r="C113" s="55" t="s">
        <v>126</v>
      </c>
      <c r="D113" s="54">
        <v>2.7106083889646101E-8</v>
      </c>
      <c r="E113" s="55">
        <v>3.4759566399663798E-7</v>
      </c>
      <c r="F113" s="55">
        <v>0.298616482609256</v>
      </c>
      <c r="G113" s="55">
        <v>13.7371747910693</v>
      </c>
      <c r="H113" s="2" t="b">
        <v>1</v>
      </c>
      <c r="I113" s="27">
        <v>7.5474080813703303E-8</v>
      </c>
      <c r="J113" s="52">
        <v>9.6784409514043006E-7</v>
      </c>
      <c r="K113" s="52">
        <v>0.27618218350648099</v>
      </c>
      <c r="L113" s="52">
        <v>12.917473944494899</v>
      </c>
      <c r="M113" s="53" t="b">
        <v>1</v>
      </c>
    </row>
    <row r="114" spans="1:13" x14ac:dyDescent="0.2">
      <c r="A114" s="55" t="s">
        <v>1366</v>
      </c>
      <c r="B114" s="55" t="s">
        <v>1367</v>
      </c>
      <c r="C114" s="55" t="s">
        <v>1366</v>
      </c>
      <c r="D114" s="54">
        <v>7.4338389464704896E-4</v>
      </c>
      <c r="E114" s="55">
        <v>2.5520895910717601E-3</v>
      </c>
      <c r="F114" s="55">
        <v>0.29613329994825699</v>
      </c>
      <c r="G114" s="55">
        <v>5.8371740584914003</v>
      </c>
      <c r="H114" s="2" t="b">
        <v>1</v>
      </c>
      <c r="I114" s="52">
        <v>1.1341375981529099E-3</v>
      </c>
      <c r="J114" s="52">
        <v>3.7179247578546502E-3</v>
      </c>
      <c r="K114" s="52">
        <v>0.28830964592512098</v>
      </c>
      <c r="L114" s="52">
        <v>5.5177005115889699</v>
      </c>
      <c r="M114" s="53" t="b">
        <v>1</v>
      </c>
    </row>
    <row r="115" spans="1:13" x14ac:dyDescent="0.2">
      <c r="A115" s="55" t="s">
        <v>93</v>
      </c>
      <c r="B115" s="55" t="s">
        <v>94</v>
      </c>
      <c r="C115" s="55" t="s">
        <v>93</v>
      </c>
      <c r="D115" s="10">
        <v>4.8364516448108396E-7</v>
      </c>
      <c r="E115" s="3">
        <v>4.2173858342750499E-6</v>
      </c>
      <c r="F115" s="55">
        <v>0.28966511285843</v>
      </c>
      <c r="G115" s="55">
        <v>11.446464402696501</v>
      </c>
      <c r="H115" s="2" t="b">
        <v>1</v>
      </c>
      <c r="I115" s="52">
        <v>8.5820193376574396E-7</v>
      </c>
      <c r="J115" s="52">
        <v>7.6362457779972307E-6</v>
      </c>
      <c r="K115" s="52">
        <v>0.28566133410737898</v>
      </c>
      <c r="L115" s="52">
        <v>10.996437329256599</v>
      </c>
      <c r="M115" s="53" t="b">
        <v>1</v>
      </c>
    </row>
    <row r="116" spans="1:13" x14ac:dyDescent="0.2">
      <c r="A116" s="55" t="s">
        <v>1008</v>
      </c>
      <c r="B116" s="55" t="s">
        <v>1009</v>
      </c>
      <c r="C116" s="55" t="s">
        <v>1008</v>
      </c>
      <c r="D116" s="54">
        <v>2.9002491052927E-5</v>
      </c>
      <c r="E116" s="55">
        <v>1.5053673927471601E-4</v>
      </c>
      <c r="F116" s="55">
        <v>0.28708833256010202</v>
      </c>
      <c r="G116" s="55">
        <v>8.2822828888607596</v>
      </c>
      <c r="H116" s="2" t="b">
        <v>1</v>
      </c>
      <c r="I116" s="52">
        <v>2.27253409940636E-5</v>
      </c>
      <c r="J116" s="52">
        <v>1.2867855420015199E-4</v>
      </c>
      <c r="K116" s="52">
        <v>0.29113765653743001</v>
      </c>
      <c r="L116" s="52">
        <v>8.4691833277263999</v>
      </c>
      <c r="M116" s="53" t="b">
        <v>1</v>
      </c>
    </row>
    <row r="117" spans="1:13" x14ac:dyDescent="0.2">
      <c r="A117" s="55" t="s">
        <v>327</v>
      </c>
      <c r="B117" s="55" t="s">
        <v>328</v>
      </c>
      <c r="C117" s="55" t="s">
        <v>327</v>
      </c>
      <c r="D117" s="10">
        <v>2.7997488700246003E-7</v>
      </c>
      <c r="E117" s="55">
        <v>2.65367501593636E-6</v>
      </c>
      <c r="F117" s="55">
        <v>0.28516448662946903</v>
      </c>
      <c r="G117" s="55">
        <v>11.897210801223</v>
      </c>
      <c r="H117" s="2" t="b">
        <v>1</v>
      </c>
      <c r="I117" s="27">
        <v>4.9808317030903604E-7</v>
      </c>
      <c r="J117" s="27">
        <v>4.6205162181859502E-6</v>
      </c>
      <c r="K117" s="52">
        <v>0.27863734360793302</v>
      </c>
      <c r="L117" s="52">
        <v>11.445821415227901</v>
      </c>
      <c r="M117" s="53" t="b">
        <v>1</v>
      </c>
    </row>
    <row r="118" spans="1:13" x14ac:dyDescent="0.2">
      <c r="A118" s="55" t="s">
        <v>141</v>
      </c>
      <c r="B118" s="55" t="s">
        <v>142</v>
      </c>
      <c r="C118" s="55" t="s">
        <v>141</v>
      </c>
      <c r="D118" s="10">
        <v>8.5253127024084495E-8</v>
      </c>
      <c r="E118" s="3">
        <v>9.7816745743423294E-7</v>
      </c>
      <c r="F118" s="55">
        <v>0.28096631758391999</v>
      </c>
      <c r="G118" s="55">
        <v>12.8592316479714</v>
      </c>
      <c r="H118" s="2" t="b">
        <v>1</v>
      </c>
      <c r="I118" s="27">
        <v>1.08830274739867E-7</v>
      </c>
      <c r="J118" s="27">
        <v>1.28243242666437E-6</v>
      </c>
      <c r="K118" s="52">
        <v>0.27820785614625698</v>
      </c>
      <c r="L118" s="52">
        <v>12.6658836764994</v>
      </c>
      <c r="M118" s="53" t="b">
        <v>1</v>
      </c>
    </row>
    <row r="119" spans="1:13" x14ac:dyDescent="0.2">
      <c r="A119" s="55" t="s">
        <v>27</v>
      </c>
      <c r="B119" s="55" t="s">
        <v>28</v>
      </c>
      <c r="C119" s="55" t="s">
        <v>29</v>
      </c>
      <c r="D119" s="10">
        <v>2.84606909502731E-5</v>
      </c>
      <c r="E119" s="3">
        <v>1.4950435246167501E-4</v>
      </c>
      <c r="F119" s="55">
        <v>0.28029580332870802</v>
      </c>
      <c r="G119" s="55">
        <v>8.3016323567116093</v>
      </c>
      <c r="H119" s="2" t="b">
        <v>1</v>
      </c>
      <c r="I119" s="52">
        <v>5.0932553254994097E-5</v>
      </c>
      <c r="J119" s="52">
        <v>2.5821620022299299E-4</v>
      </c>
      <c r="K119" s="52">
        <v>0.27194263400529001</v>
      </c>
      <c r="L119" s="52">
        <v>7.8577843807157901</v>
      </c>
      <c r="M119" s="53" t="b">
        <v>1</v>
      </c>
    </row>
    <row r="120" spans="1:13" x14ac:dyDescent="0.2">
      <c r="A120" s="55" t="s">
        <v>417</v>
      </c>
      <c r="B120" s="55" t="s">
        <v>418</v>
      </c>
      <c r="C120" s="55" t="s">
        <v>419</v>
      </c>
      <c r="D120" s="54">
        <v>1.7419658795457701E-2</v>
      </c>
      <c r="E120" s="55">
        <v>3.9149336261956602E-2</v>
      </c>
      <c r="F120" s="55">
        <v>0.274998475218657</v>
      </c>
      <c r="G120" s="55">
        <v>3.4514221591538101</v>
      </c>
      <c r="H120" s="2" t="b">
        <v>1</v>
      </c>
      <c r="I120" s="52">
        <v>1.9006755320936999E-2</v>
      </c>
      <c r="J120" s="52">
        <v>4.3161173541294402E-2</v>
      </c>
      <c r="K120" s="52">
        <v>0.273638877309891</v>
      </c>
      <c r="L120" s="52">
        <v>3.3852674535678799</v>
      </c>
      <c r="M120" s="53" t="b">
        <v>1</v>
      </c>
    </row>
    <row r="121" spans="1:13" x14ac:dyDescent="0.2">
      <c r="A121" s="55" t="s">
        <v>1022</v>
      </c>
      <c r="B121" s="55" t="s">
        <v>1023</v>
      </c>
      <c r="C121" s="55" t="s">
        <v>1022</v>
      </c>
      <c r="D121" s="54">
        <v>2.6898714862561E-3</v>
      </c>
      <c r="E121" s="55">
        <v>7.56634818069459E-3</v>
      </c>
      <c r="F121" s="55">
        <v>0.26140333474050798</v>
      </c>
      <c r="G121" s="55">
        <v>4.8528410874486401</v>
      </c>
      <c r="H121" s="2" t="b">
        <v>1</v>
      </c>
      <c r="I121" s="52">
        <v>2.2811357213654501E-3</v>
      </c>
      <c r="J121" s="52">
        <v>6.7658175137097799E-3</v>
      </c>
      <c r="K121" s="52">
        <v>0.26654743160890998</v>
      </c>
      <c r="L121" s="52">
        <v>4.9769286459117597</v>
      </c>
      <c r="M121" s="53" t="b">
        <v>1</v>
      </c>
    </row>
    <row r="122" spans="1:13" x14ac:dyDescent="0.2">
      <c r="A122" s="55" t="s">
        <v>620</v>
      </c>
      <c r="B122" s="55" t="s">
        <v>621</v>
      </c>
      <c r="C122" s="55" t="s">
        <v>620</v>
      </c>
      <c r="D122" s="10">
        <v>2.03246107700462E-2</v>
      </c>
      <c r="E122" s="55">
        <v>4.5443745106359699E-2</v>
      </c>
      <c r="F122" s="55">
        <v>0.25808746272320299</v>
      </c>
      <c r="G122" s="55">
        <v>3.32817860181048</v>
      </c>
      <c r="H122" s="2" t="b">
        <v>1</v>
      </c>
      <c r="I122" s="27">
        <v>3.7319347151838503E-2</v>
      </c>
      <c r="J122" s="52">
        <v>7.4638694303677006E-2</v>
      </c>
      <c r="K122" s="52">
        <v>0.23174112645234801</v>
      </c>
      <c r="L122" s="52">
        <v>2.86599055392651</v>
      </c>
      <c r="M122" s="53" t="b">
        <v>0</v>
      </c>
    </row>
    <row r="123" spans="1:13" x14ac:dyDescent="0.2">
      <c r="A123" s="55" t="s">
        <v>252</v>
      </c>
      <c r="B123" s="55" t="s">
        <v>253</v>
      </c>
      <c r="C123" s="55" t="s">
        <v>252</v>
      </c>
      <c r="D123" s="10">
        <v>7.1937805494340598E-7</v>
      </c>
      <c r="E123" s="3">
        <v>5.8083117028763897E-6</v>
      </c>
      <c r="F123" s="55">
        <v>0.255059925884005</v>
      </c>
      <c r="G123" s="55">
        <v>11.1567065412238</v>
      </c>
      <c r="H123" s="2" t="b">
        <v>1</v>
      </c>
      <c r="I123" s="52">
        <v>1.43996631444803E-6</v>
      </c>
      <c r="J123" s="52">
        <v>1.14150056927153E-5</v>
      </c>
      <c r="K123" s="52">
        <v>0.249940940743241</v>
      </c>
      <c r="L123" s="52">
        <v>10.617456188113101</v>
      </c>
      <c r="M123" s="53" t="b">
        <v>1</v>
      </c>
    </row>
    <row r="124" spans="1:13" x14ac:dyDescent="0.2">
      <c r="A124" s="55" t="s">
        <v>813</v>
      </c>
      <c r="B124" s="55" t="s">
        <v>814</v>
      </c>
      <c r="C124" s="55" t="s">
        <v>813</v>
      </c>
      <c r="D124" s="54">
        <v>8.1200012260705707E-6</v>
      </c>
      <c r="E124" s="55">
        <v>5.2840604993533897E-5</v>
      </c>
      <c r="F124" s="55">
        <v>0.254458889912205</v>
      </c>
      <c r="G124" s="55">
        <v>9.2775607851034092</v>
      </c>
      <c r="H124" s="2" t="b">
        <v>1</v>
      </c>
      <c r="I124" s="52">
        <v>1.2558933850928001E-5</v>
      </c>
      <c r="J124" s="52">
        <v>8.0524928808891306E-5</v>
      </c>
      <c r="K124" s="52">
        <v>0.25113498429459502</v>
      </c>
      <c r="L124" s="52">
        <v>8.9431485663588699</v>
      </c>
      <c r="M124" s="53" t="b">
        <v>1</v>
      </c>
    </row>
    <row r="125" spans="1:13" x14ac:dyDescent="0.2">
      <c r="A125" s="55" t="s">
        <v>443</v>
      </c>
      <c r="B125" s="55" t="s">
        <v>444</v>
      </c>
      <c r="C125" s="55" t="s">
        <v>443</v>
      </c>
      <c r="D125" s="54">
        <v>9.8524060172558201E-6</v>
      </c>
      <c r="E125" s="55">
        <v>6.13664146217648E-5</v>
      </c>
      <c r="F125" s="55">
        <v>0.253218735475287</v>
      </c>
      <c r="G125" s="55">
        <v>9.1379413089776396</v>
      </c>
      <c r="H125" s="2" t="b">
        <v>1</v>
      </c>
      <c r="I125" s="52">
        <v>1.5483296060784301E-5</v>
      </c>
      <c r="J125" s="52">
        <v>9.5080522288760097E-5</v>
      </c>
      <c r="K125" s="52">
        <v>0.245485723272998</v>
      </c>
      <c r="L125" s="52">
        <v>8.7897624409665607</v>
      </c>
      <c r="M125" s="53" t="b">
        <v>1</v>
      </c>
    </row>
    <row r="126" spans="1:13" x14ac:dyDescent="0.2">
      <c r="A126" s="55" t="s">
        <v>866</v>
      </c>
      <c r="B126" s="55" t="s">
        <v>867</v>
      </c>
      <c r="C126" s="55" t="s">
        <v>866</v>
      </c>
      <c r="D126" s="54">
        <v>1.01879471182011E-3</v>
      </c>
      <c r="E126" s="55">
        <v>3.3243973466282198E-3</v>
      </c>
      <c r="F126" s="55">
        <v>0.24704901479650401</v>
      </c>
      <c r="G126" s="55">
        <v>5.5922202203692599</v>
      </c>
      <c r="H126" s="2" t="b">
        <v>1</v>
      </c>
      <c r="I126" s="52">
        <v>1.6479536937969001E-3</v>
      </c>
      <c r="J126" s="52">
        <v>5.1691209388161803E-3</v>
      </c>
      <c r="K126" s="52">
        <v>0.239110424924904</v>
      </c>
      <c r="L126" s="52">
        <v>5.2294123161193902</v>
      </c>
      <c r="M126" s="53" t="b">
        <v>1</v>
      </c>
    </row>
    <row r="127" spans="1:13" x14ac:dyDescent="0.2">
      <c r="A127" s="55" t="s">
        <v>693</v>
      </c>
      <c r="B127" s="55" t="s">
        <v>694</v>
      </c>
      <c r="C127" s="55" t="s">
        <v>693</v>
      </c>
      <c r="D127" s="54">
        <v>2.16748433030612E-2</v>
      </c>
      <c r="E127" s="55">
        <v>4.7400512680821898E-2</v>
      </c>
      <c r="F127" s="55">
        <v>0.24672755122693199</v>
      </c>
      <c r="G127" s="55">
        <v>3.2849215985995799</v>
      </c>
      <c r="H127" s="2" t="b">
        <v>1</v>
      </c>
      <c r="I127" s="52">
        <v>2.0818013204774E-2</v>
      </c>
      <c r="J127" s="52">
        <v>4.6786875037533197E-2</v>
      </c>
      <c r="K127" s="52">
        <v>0.25133050528657402</v>
      </c>
      <c r="L127" s="52">
        <v>3.3157106606972002</v>
      </c>
      <c r="M127" s="53" t="b">
        <v>1</v>
      </c>
    </row>
    <row r="128" spans="1:13" x14ac:dyDescent="0.2">
      <c r="A128" s="55" t="s">
        <v>194</v>
      </c>
      <c r="B128" s="55" t="s">
        <v>195</v>
      </c>
      <c r="C128" s="55" t="s">
        <v>196</v>
      </c>
      <c r="D128" s="10">
        <v>1.19333455271791E-8</v>
      </c>
      <c r="E128" s="3">
        <v>1.7941167758103801E-7</v>
      </c>
      <c r="F128" s="55">
        <v>0.23732342017116401</v>
      </c>
      <c r="G128" s="55">
        <v>14.4225614170758</v>
      </c>
      <c r="H128" s="2" t="b">
        <v>1</v>
      </c>
      <c r="I128" s="52">
        <v>3.0089603033679402E-8</v>
      </c>
      <c r="J128" s="52">
        <v>4.23195707183361E-7</v>
      </c>
      <c r="K128" s="52">
        <v>0.22996426014277899</v>
      </c>
      <c r="L128" s="52">
        <v>13.6826067120356</v>
      </c>
      <c r="M128" s="53" t="b">
        <v>1</v>
      </c>
    </row>
    <row r="129" spans="1:13" x14ac:dyDescent="0.2">
      <c r="A129" s="55" t="s">
        <v>941</v>
      </c>
      <c r="B129" s="55" t="s">
        <v>942</v>
      </c>
      <c r="C129" s="55" t="s">
        <v>941</v>
      </c>
      <c r="D129" s="54">
        <v>1.8058158688184999E-3</v>
      </c>
      <c r="E129" s="55">
        <v>5.3692958307034501E-3</v>
      </c>
      <c r="F129" s="55">
        <v>0.23581258753142101</v>
      </c>
      <c r="G129" s="55">
        <v>5.1581248262236699</v>
      </c>
      <c r="H129" s="2" t="b">
        <v>1</v>
      </c>
      <c r="I129" s="52">
        <v>1.86094180741926E-3</v>
      </c>
      <c r="J129" s="52">
        <v>5.7138776622168699E-3</v>
      </c>
      <c r="K129" s="52">
        <v>0.234937041478124</v>
      </c>
      <c r="L129" s="52">
        <v>5.1358398047355198</v>
      </c>
      <c r="M129" s="53" t="b">
        <v>1</v>
      </c>
    </row>
    <row r="130" spans="1:13" x14ac:dyDescent="0.2">
      <c r="A130" s="55" t="s">
        <v>496</v>
      </c>
      <c r="B130" s="55" t="s">
        <v>497</v>
      </c>
      <c r="C130" s="55" t="s">
        <v>496</v>
      </c>
      <c r="D130" s="54">
        <v>2.0083539931036302E-3</v>
      </c>
      <c r="E130" s="55">
        <v>5.8376156066212099E-3</v>
      </c>
      <c r="F130" s="55">
        <v>0.23154280497900501</v>
      </c>
      <c r="G130" s="55">
        <v>5.0840831041831001</v>
      </c>
      <c r="H130" s="2" t="b">
        <v>1</v>
      </c>
      <c r="I130" s="52">
        <v>2.3900658340140898E-3</v>
      </c>
      <c r="J130" s="52">
        <v>6.9637990466682896E-3</v>
      </c>
      <c r="K130" s="52">
        <v>0.22908050789223899</v>
      </c>
      <c r="L130" s="52">
        <v>4.9529692328163701</v>
      </c>
      <c r="M130" s="53" t="b">
        <v>1</v>
      </c>
    </row>
    <row r="131" spans="1:13" x14ac:dyDescent="0.2">
      <c r="A131" s="55" t="s">
        <v>1201</v>
      </c>
      <c r="B131" s="55" t="s">
        <v>1202</v>
      </c>
      <c r="C131" s="55" t="s">
        <v>1203</v>
      </c>
      <c r="D131" s="54">
        <v>1.1304106663116E-3</v>
      </c>
      <c r="E131" s="55">
        <v>3.6125045393022E-3</v>
      </c>
      <c r="F131" s="55">
        <v>0.22755422508926401</v>
      </c>
      <c r="G131" s="55">
        <v>5.5077312721332898</v>
      </c>
      <c r="H131" s="2" t="b">
        <v>1</v>
      </c>
      <c r="I131" s="52">
        <v>1.0062394850561499E-3</v>
      </c>
      <c r="J131" s="52">
        <v>3.3747724268037098E-3</v>
      </c>
      <c r="K131" s="52">
        <v>0.231887976932215</v>
      </c>
      <c r="L131" s="52">
        <v>5.5956847004763004</v>
      </c>
      <c r="M131" s="53" t="b">
        <v>1</v>
      </c>
    </row>
    <row r="132" spans="1:13" x14ac:dyDescent="0.2">
      <c r="A132" s="55" t="s">
        <v>421</v>
      </c>
      <c r="B132" s="55" t="s">
        <v>422</v>
      </c>
      <c r="C132" s="55" t="s">
        <v>421</v>
      </c>
      <c r="D132" s="54">
        <v>6.8700406196636503E-3</v>
      </c>
      <c r="E132" s="55">
        <v>1.69464223645584E-2</v>
      </c>
      <c r="F132" s="55">
        <v>0.22287967390566901</v>
      </c>
      <c r="G132" s="55">
        <v>4.1490206608228801</v>
      </c>
      <c r="H132" s="2" t="b">
        <v>1</v>
      </c>
      <c r="I132" s="27">
        <v>8.8679965790242499E-3</v>
      </c>
      <c r="J132" s="27">
        <v>2.1968446070764602E-2</v>
      </c>
      <c r="K132" s="52">
        <v>0.218163131891182</v>
      </c>
      <c r="L132" s="52">
        <v>3.95661824519508</v>
      </c>
      <c r="M132" s="53" t="b">
        <v>1</v>
      </c>
    </row>
    <row r="133" spans="1:13" x14ac:dyDescent="0.2">
      <c r="A133" s="55" t="s">
        <v>752</v>
      </c>
      <c r="B133" s="55" t="s">
        <v>753</v>
      </c>
      <c r="C133" s="55" t="s">
        <v>754</v>
      </c>
      <c r="D133" s="54">
        <v>1.46589040918816E-6</v>
      </c>
      <c r="E133" s="55">
        <v>1.0832681667898999E-5</v>
      </c>
      <c r="F133" s="55">
        <v>0.22246281720680899</v>
      </c>
      <c r="G133" s="55">
        <v>10.657755066285301</v>
      </c>
      <c r="H133" s="2" t="b">
        <v>1</v>
      </c>
      <c r="I133" s="52">
        <v>2.4402854326095002E-6</v>
      </c>
      <c r="J133" s="52">
        <v>1.83442146313404E-5</v>
      </c>
      <c r="K133" s="52">
        <v>0.216833617662015</v>
      </c>
      <c r="L133" s="52">
        <v>10.2578331730146</v>
      </c>
      <c r="M133" s="53" t="b">
        <v>1</v>
      </c>
    </row>
    <row r="134" spans="1:13" x14ac:dyDescent="0.2">
      <c r="A134" s="55" t="s">
        <v>528</v>
      </c>
      <c r="B134" s="55" t="s">
        <v>529</v>
      </c>
      <c r="C134" s="55" t="s">
        <v>528</v>
      </c>
      <c r="D134" s="54">
        <v>6.13442029370699E-3</v>
      </c>
      <c r="E134" s="55">
        <v>1.56935738489551E-2</v>
      </c>
      <c r="F134" s="55">
        <v>0.220797684974673</v>
      </c>
      <c r="G134" s="55">
        <v>4.2318570199567596</v>
      </c>
      <c r="H134" s="2" t="b">
        <v>1</v>
      </c>
      <c r="I134" s="52">
        <v>1.12945489752477E-2</v>
      </c>
      <c r="J134" s="52">
        <v>2.7057271171472601E-2</v>
      </c>
      <c r="K134" s="52">
        <v>0.20992085345257699</v>
      </c>
      <c r="L134" s="52">
        <v>3.77197636115296</v>
      </c>
      <c r="M134" s="53" t="b">
        <v>1</v>
      </c>
    </row>
    <row r="135" spans="1:13" x14ac:dyDescent="0.2">
      <c r="A135" s="55" t="s">
        <v>1005</v>
      </c>
      <c r="B135" s="55" t="s">
        <v>1006</v>
      </c>
      <c r="C135" s="55" t="s">
        <v>1005</v>
      </c>
      <c r="D135" s="54">
        <v>7.9366584484745293E-3</v>
      </c>
      <c r="E135" s="55">
        <v>1.9331749070027399E-2</v>
      </c>
      <c r="F135" s="55">
        <v>0.218307591260441</v>
      </c>
      <c r="G135" s="55">
        <v>4.0435566442268298</v>
      </c>
      <c r="H135" s="2" t="b">
        <v>1</v>
      </c>
      <c r="I135" s="52">
        <v>7.2776844663024901E-3</v>
      </c>
      <c r="J135" s="52">
        <v>1.86651201606346E-2</v>
      </c>
      <c r="K135" s="52">
        <v>0.22016147123189</v>
      </c>
      <c r="L135" s="52">
        <v>4.1091826400271003</v>
      </c>
      <c r="M135" s="53" t="b">
        <v>1</v>
      </c>
    </row>
    <row r="136" spans="1:13" x14ac:dyDescent="0.2">
      <c r="A136" s="55" t="s">
        <v>349</v>
      </c>
      <c r="B136" s="55" t="s">
        <v>350</v>
      </c>
      <c r="C136" s="55" t="s">
        <v>349</v>
      </c>
      <c r="D136" s="54">
        <v>6.1550484591085504E-3</v>
      </c>
      <c r="E136" s="55">
        <v>1.56935738489551E-2</v>
      </c>
      <c r="F136" s="55">
        <v>0.215441018368943</v>
      </c>
      <c r="G136" s="55">
        <v>4.2324021377256198</v>
      </c>
      <c r="H136" s="2" t="b">
        <v>1</v>
      </c>
      <c r="I136" s="27">
        <v>9.9341574789888996E-3</v>
      </c>
      <c r="J136" s="27">
        <v>2.41971657030121E-2</v>
      </c>
      <c r="K136" s="52">
        <v>0.20735377730923499</v>
      </c>
      <c r="L136" s="52">
        <v>3.8714179128114199</v>
      </c>
      <c r="M136" s="53" t="b">
        <v>1</v>
      </c>
    </row>
    <row r="137" spans="1:13" x14ac:dyDescent="0.2">
      <c r="A137" s="55" t="s">
        <v>646</v>
      </c>
      <c r="B137" s="55" t="s">
        <v>647</v>
      </c>
      <c r="C137" s="55" t="s">
        <v>646</v>
      </c>
      <c r="D137" s="10">
        <v>1.9131577748436499E-3</v>
      </c>
      <c r="E137" s="55">
        <v>5.5982334888042403E-3</v>
      </c>
      <c r="F137" s="55">
        <v>0.20994090561185999</v>
      </c>
      <c r="G137" s="55">
        <v>5.1135829739784997</v>
      </c>
      <c r="H137" s="2" t="b">
        <v>1</v>
      </c>
      <c r="I137" s="52">
        <v>2.3909844317135998E-3</v>
      </c>
      <c r="J137" s="52">
        <v>6.9637990466682896E-3</v>
      </c>
      <c r="K137" s="52">
        <v>0.20710791653371299</v>
      </c>
      <c r="L137" s="52">
        <v>4.9459612303353504</v>
      </c>
      <c r="M137" s="53" t="b">
        <v>1</v>
      </c>
    </row>
    <row r="138" spans="1:13" x14ac:dyDescent="0.2">
      <c r="A138" s="55" t="s">
        <v>167</v>
      </c>
      <c r="B138" s="55" t="s">
        <v>168</v>
      </c>
      <c r="C138" s="55" t="s">
        <v>167</v>
      </c>
      <c r="D138" s="54">
        <v>1.14340740005437E-3</v>
      </c>
      <c r="E138" s="55">
        <v>3.6125045393022E-3</v>
      </c>
      <c r="F138" s="55">
        <v>0.202908937296327</v>
      </c>
      <c r="G138" s="55">
        <v>5.5063644362356801</v>
      </c>
      <c r="H138" s="2" t="b">
        <v>1</v>
      </c>
      <c r="I138" s="52">
        <v>8.0769442430802803E-4</v>
      </c>
      <c r="J138" s="52">
        <v>2.7728721968370098E-3</v>
      </c>
      <c r="K138" s="52">
        <v>0.20920227997431201</v>
      </c>
      <c r="L138" s="52">
        <v>5.76942280113383</v>
      </c>
      <c r="M138" s="53" t="b">
        <v>1</v>
      </c>
    </row>
    <row r="139" spans="1:13" x14ac:dyDescent="0.2">
      <c r="A139" s="55" t="s">
        <v>1193</v>
      </c>
      <c r="B139" s="55" t="s">
        <v>1194</v>
      </c>
      <c r="C139" s="55" t="s">
        <v>1195</v>
      </c>
      <c r="D139" s="54">
        <v>2.4794861625000502E-4</v>
      </c>
      <c r="E139" s="55">
        <v>9.9179446500002096E-4</v>
      </c>
      <c r="F139" s="55">
        <v>0.199465231904316</v>
      </c>
      <c r="G139" s="55">
        <v>6.6651034293163098</v>
      </c>
      <c r="H139" s="2" t="b">
        <v>1</v>
      </c>
      <c r="I139" s="52">
        <v>2.6788632507915701E-4</v>
      </c>
      <c r="J139" s="52">
        <v>1.0967981593401799E-3</v>
      </c>
      <c r="K139" s="52">
        <v>0.19945347996533799</v>
      </c>
      <c r="L139" s="52">
        <v>6.6067505863733196</v>
      </c>
      <c r="M139" s="53" t="b">
        <v>1</v>
      </c>
    </row>
    <row r="140" spans="1:13" x14ac:dyDescent="0.2">
      <c r="A140" s="55" t="s">
        <v>718</v>
      </c>
      <c r="B140" s="55" t="s">
        <v>719</v>
      </c>
      <c r="C140" s="55" t="s">
        <v>720</v>
      </c>
      <c r="D140" s="54">
        <v>3.2020787174913599E-3</v>
      </c>
      <c r="E140" s="55">
        <v>8.8361159545964196E-3</v>
      </c>
      <c r="F140" s="55">
        <v>0.19686581455087099</v>
      </c>
      <c r="G140" s="55">
        <v>4.7275904208044999</v>
      </c>
      <c r="H140" s="2" t="b">
        <v>1</v>
      </c>
      <c r="I140" s="52">
        <v>2.8262357329868399E-3</v>
      </c>
      <c r="J140" s="52">
        <v>7.9499276102081504E-3</v>
      </c>
      <c r="K140" s="52">
        <v>0.20041178917136299</v>
      </c>
      <c r="L140" s="52">
        <v>4.8220520537372398</v>
      </c>
      <c r="M140" s="53" t="b">
        <v>1</v>
      </c>
    </row>
    <row r="141" spans="1:13" x14ac:dyDescent="0.2">
      <c r="A141" s="55" t="s">
        <v>73</v>
      </c>
      <c r="B141" s="55" t="s">
        <v>74</v>
      </c>
      <c r="C141" s="55" t="s">
        <v>75</v>
      </c>
      <c r="D141" s="54">
        <v>1.1423220737631701E-4</v>
      </c>
      <c r="E141" s="55">
        <v>4.9312121204033897E-4</v>
      </c>
      <c r="F141" s="55">
        <v>0.19525642314087199</v>
      </c>
      <c r="G141" s="55">
        <v>7.2569801608980598</v>
      </c>
      <c r="H141" s="2" t="b">
        <v>1</v>
      </c>
      <c r="I141" s="52">
        <v>2.9686709464348199E-4</v>
      </c>
      <c r="J141" s="52">
        <v>1.1984634561533101E-3</v>
      </c>
      <c r="K141" s="52">
        <v>0.179047522224273</v>
      </c>
      <c r="L141" s="52">
        <v>6.5311560071078603</v>
      </c>
      <c r="M141" s="53" t="b">
        <v>1</v>
      </c>
    </row>
    <row r="142" spans="1:13" x14ac:dyDescent="0.2">
      <c r="A142" s="55" t="s">
        <v>629</v>
      </c>
      <c r="B142" s="55" t="s">
        <v>630</v>
      </c>
      <c r="C142" s="55" t="s">
        <v>629</v>
      </c>
      <c r="D142" s="54">
        <v>6.0448797250849603E-6</v>
      </c>
      <c r="E142" s="55">
        <v>4.0547193232877598E-5</v>
      </c>
      <c r="F142" s="55">
        <v>0.19387052363007901</v>
      </c>
      <c r="G142" s="55">
        <v>9.5180179725072502</v>
      </c>
      <c r="H142" s="2" t="b">
        <v>1</v>
      </c>
      <c r="I142" s="52">
        <v>9.7268464084150999E-6</v>
      </c>
      <c r="J142" s="52">
        <v>6.42561368798331E-5</v>
      </c>
      <c r="K142" s="52">
        <v>0.18761180790110299</v>
      </c>
      <c r="L142" s="52">
        <v>9.1505174250079904</v>
      </c>
      <c r="M142" s="53" t="b">
        <v>1</v>
      </c>
    </row>
    <row r="143" spans="1:13" x14ac:dyDescent="0.2">
      <c r="A143" s="55" t="s">
        <v>778</v>
      </c>
      <c r="B143" s="55" t="s">
        <v>779</v>
      </c>
      <c r="C143" s="55" t="s">
        <v>778</v>
      </c>
      <c r="D143" s="54">
        <v>6.3673135666131699E-4</v>
      </c>
      <c r="E143" s="55">
        <v>2.2209189720346699E-3</v>
      </c>
      <c r="F143" s="55">
        <v>0.18835298586684701</v>
      </c>
      <c r="G143" s="55">
        <v>5.93999493072155</v>
      </c>
      <c r="H143" s="2" t="b">
        <v>1</v>
      </c>
      <c r="I143" s="27">
        <v>6.4548530355055297E-4</v>
      </c>
      <c r="J143" s="27">
        <v>2.3068163307216499E-3</v>
      </c>
      <c r="K143" s="52">
        <v>0.18854477056746599</v>
      </c>
      <c r="L143" s="52">
        <v>5.9290400082692098</v>
      </c>
      <c r="M143" s="53" t="b">
        <v>1</v>
      </c>
    </row>
    <row r="144" spans="1:13" x14ac:dyDescent="0.2">
      <c r="A144" s="55" t="s">
        <v>781</v>
      </c>
      <c r="B144" s="55" t="s">
        <v>782</v>
      </c>
      <c r="C144" s="55" t="s">
        <v>781</v>
      </c>
      <c r="D144" s="54">
        <v>5.9703627322857302E-3</v>
      </c>
      <c r="E144" s="55">
        <v>1.5402829297494499E-2</v>
      </c>
      <c r="F144" s="55">
        <v>0.17779403570748101</v>
      </c>
      <c r="G144" s="55">
        <v>4.2564147964935604</v>
      </c>
      <c r="H144" s="2" t="b">
        <v>1</v>
      </c>
      <c r="I144" s="52">
        <v>8.34434526103826E-3</v>
      </c>
      <c r="J144" s="52">
        <v>2.0860957742229898E-2</v>
      </c>
      <c r="K144" s="52">
        <v>0.17294364681766999</v>
      </c>
      <c r="L144" s="52">
        <v>4.0041213677615897</v>
      </c>
      <c r="M144" s="53" t="b">
        <v>1</v>
      </c>
    </row>
    <row r="145" spans="1:13" x14ac:dyDescent="0.2">
      <c r="A145" s="55" t="s">
        <v>1312</v>
      </c>
      <c r="B145" s="55" t="s">
        <v>1313</v>
      </c>
      <c r="C145" s="55" t="s">
        <v>1312</v>
      </c>
      <c r="D145" s="54">
        <v>2.0457428838085E-2</v>
      </c>
      <c r="E145" s="55">
        <v>4.5507341701046297E-2</v>
      </c>
      <c r="F145" s="55">
        <v>0.175459423501062</v>
      </c>
      <c r="G145" s="55">
        <v>3.32360406031425</v>
      </c>
      <c r="H145" s="2" t="b">
        <v>1</v>
      </c>
      <c r="I145" s="52">
        <v>2.1577364216301301E-2</v>
      </c>
      <c r="J145" s="52">
        <v>4.8244773324653198E-2</v>
      </c>
      <c r="K145" s="52">
        <v>0.17453406811146999</v>
      </c>
      <c r="L145" s="52">
        <v>3.2833387989065699</v>
      </c>
      <c r="M145" s="53" t="b">
        <v>1</v>
      </c>
    </row>
    <row r="146" spans="1:13" x14ac:dyDescent="0.2">
      <c r="A146" s="55" t="s">
        <v>1238</v>
      </c>
      <c r="B146" s="55" t="s">
        <v>1239</v>
      </c>
      <c r="C146" s="55" t="s">
        <v>1240</v>
      </c>
      <c r="D146" s="54">
        <v>9.8435069743556692E-4</v>
      </c>
      <c r="E146" s="55">
        <v>3.27615957314433E-3</v>
      </c>
      <c r="F146" s="55">
        <v>0.175160425609661</v>
      </c>
      <c r="G146" s="55">
        <v>5.6222074106273299</v>
      </c>
      <c r="H146" s="2" t="b">
        <v>1</v>
      </c>
      <c r="I146" s="52">
        <v>1.1696878505334199E-3</v>
      </c>
      <c r="J146" s="52">
        <v>3.80585002113859E-3</v>
      </c>
      <c r="K146" s="52">
        <v>0.173645216342526</v>
      </c>
      <c r="L146" s="52">
        <v>5.4920577095792096</v>
      </c>
      <c r="M146" s="53" t="b">
        <v>1</v>
      </c>
    </row>
    <row r="147" spans="1:13" x14ac:dyDescent="0.2">
      <c r="A147" s="55" t="s">
        <v>931</v>
      </c>
      <c r="B147" s="55" t="s">
        <v>932</v>
      </c>
      <c r="C147" s="55" t="s">
        <v>931</v>
      </c>
      <c r="D147" s="54">
        <v>1.8226050067525501E-3</v>
      </c>
      <c r="E147" s="55">
        <v>5.3692958307034501E-3</v>
      </c>
      <c r="F147" s="55">
        <v>0.16204525250802901</v>
      </c>
      <c r="G147" s="55">
        <v>5.1591635066366397</v>
      </c>
      <c r="H147" s="2" t="b">
        <v>1</v>
      </c>
      <c r="I147" s="27">
        <v>2.3958024243124899E-3</v>
      </c>
      <c r="J147" s="27">
        <v>6.9637990466682896E-3</v>
      </c>
      <c r="K147" s="52">
        <v>0.158995938357054</v>
      </c>
      <c r="L147" s="52">
        <v>4.9525450428497102</v>
      </c>
      <c r="M147" s="53" t="b">
        <v>1</v>
      </c>
    </row>
    <row r="148" spans="1:13" x14ac:dyDescent="0.2">
      <c r="A148" s="55" t="s">
        <v>1309</v>
      </c>
      <c r="B148" s="55" t="s">
        <v>1310</v>
      </c>
      <c r="C148" s="55" t="s">
        <v>1309</v>
      </c>
      <c r="D148" s="54">
        <v>1.8210392331088E-3</v>
      </c>
      <c r="E148" s="55">
        <v>5.3692958307034501E-3</v>
      </c>
      <c r="F148" s="55">
        <v>0.156598308534664</v>
      </c>
      <c r="G148" s="55">
        <v>5.1476956250147996</v>
      </c>
      <c r="H148" s="2" t="b">
        <v>1</v>
      </c>
      <c r="I148" s="52">
        <v>2.5280104253532299E-3</v>
      </c>
      <c r="J148" s="52">
        <v>7.2994208308212599E-3</v>
      </c>
      <c r="K148" s="52">
        <v>0.15307981364578499</v>
      </c>
      <c r="L148" s="52">
        <v>4.90101555574096</v>
      </c>
      <c r="M148" s="53" t="b">
        <v>1</v>
      </c>
    </row>
    <row r="149" spans="1:13" x14ac:dyDescent="0.2">
      <c r="A149" s="55" t="s">
        <v>1208</v>
      </c>
      <c r="B149" s="55" t="s">
        <v>1209</v>
      </c>
      <c r="C149" s="55" t="s">
        <v>1210</v>
      </c>
      <c r="D149" s="54">
        <v>2.9679563452895698E-3</v>
      </c>
      <c r="E149" s="55">
        <v>8.2422227168551104E-3</v>
      </c>
      <c r="F149" s="55">
        <v>0.156365802285929</v>
      </c>
      <c r="G149" s="55">
        <v>4.7861164401023704</v>
      </c>
      <c r="H149" s="2" t="b">
        <v>1</v>
      </c>
      <c r="I149" s="52">
        <v>2.9435308471043101E-3</v>
      </c>
      <c r="J149" s="52">
        <v>8.1743913970540108E-3</v>
      </c>
      <c r="K149" s="52">
        <v>0.15703647611176</v>
      </c>
      <c r="L149" s="52">
        <v>4.7919779853814601</v>
      </c>
      <c r="M149" s="53" t="b">
        <v>1</v>
      </c>
    </row>
    <row r="150" spans="1:13" x14ac:dyDescent="0.2">
      <c r="A150" s="55" t="s">
        <v>201</v>
      </c>
      <c r="B150" s="55" t="s">
        <v>202</v>
      </c>
      <c r="C150" s="55" t="s">
        <v>201</v>
      </c>
      <c r="D150" s="54">
        <v>4.2106779606673299E-3</v>
      </c>
      <c r="E150" s="55">
        <v>1.12629177352819E-2</v>
      </c>
      <c r="F150" s="55">
        <v>0.14662363036814399</v>
      </c>
      <c r="G150" s="55">
        <v>4.5155177507795896</v>
      </c>
      <c r="H150" s="2" t="b">
        <v>1</v>
      </c>
      <c r="I150" s="52">
        <v>4.5875922424563403E-3</v>
      </c>
      <c r="J150" s="52">
        <v>1.24235417249128E-2</v>
      </c>
      <c r="K150" s="52">
        <v>0.14623649489365301</v>
      </c>
      <c r="L150" s="52">
        <v>4.4510204848403703</v>
      </c>
      <c r="M150" s="53" t="b">
        <v>1</v>
      </c>
    </row>
    <row r="151" spans="1:13" x14ac:dyDescent="0.2">
      <c r="A151" s="55" t="s">
        <v>608</v>
      </c>
      <c r="B151" s="55" t="s">
        <v>609</v>
      </c>
      <c r="C151" s="55" t="s">
        <v>608</v>
      </c>
      <c r="D151" s="10">
        <v>1.0280221475855699E-2</v>
      </c>
      <c r="E151" s="3">
        <v>2.4359655236266702E-2</v>
      </c>
      <c r="F151" s="55">
        <v>0.14333785421568701</v>
      </c>
      <c r="G151" s="55">
        <v>3.8434657616227299</v>
      </c>
      <c r="H151" s="2" t="b">
        <v>1</v>
      </c>
      <c r="I151" s="52">
        <v>1.7269169168617701E-2</v>
      </c>
      <c r="J151" s="52">
        <v>3.9628198723775397E-2</v>
      </c>
      <c r="K151" s="52">
        <v>0.13648496353050801</v>
      </c>
      <c r="L151" s="52">
        <v>3.45161046459233</v>
      </c>
      <c r="M151" s="53" t="b">
        <v>1</v>
      </c>
    </row>
    <row r="152" spans="1:13" x14ac:dyDescent="0.2">
      <c r="A152" s="55" t="s">
        <v>265</v>
      </c>
      <c r="B152" s="55" t="s">
        <v>266</v>
      </c>
      <c r="C152" s="55" t="s">
        <v>265</v>
      </c>
      <c r="D152" s="54">
        <v>2.8571841370850698E-4</v>
      </c>
      <c r="E152" s="55">
        <v>1.0835881311239901E-3</v>
      </c>
      <c r="F152" s="55">
        <v>0.141386963174855</v>
      </c>
      <c r="G152" s="55">
        <v>6.5551354126162504</v>
      </c>
      <c r="H152" s="2" t="b">
        <v>1</v>
      </c>
      <c r="I152" s="27">
        <v>4.1505668617543902E-4</v>
      </c>
      <c r="J152" s="27">
        <v>1.5467069672862499E-3</v>
      </c>
      <c r="K152" s="52">
        <v>0.13457928637320099</v>
      </c>
      <c r="L152" s="52">
        <v>6.2726997190824996</v>
      </c>
      <c r="M152" s="53" t="b">
        <v>1</v>
      </c>
    </row>
    <row r="153" spans="1:13" x14ac:dyDescent="0.2">
      <c r="A153" s="55" t="s">
        <v>1044</v>
      </c>
      <c r="B153" s="55" t="s">
        <v>1045</v>
      </c>
      <c r="C153" s="55" t="s">
        <v>1044</v>
      </c>
      <c r="D153" s="54">
        <v>3.9726975550205199E-3</v>
      </c>
      <c r="E153" s="55">
        <v>1.0691951444376201E-2</v>
      </c>
      <c r="F153" s="55">
        <v>0.13738430296808701</v>
      </c>
      <c r="G153" s="55">
        <v>4.5744433122705299</v>
      </c>
      <c r="H153" s="2" t="b">
        <v>1</v>
      </c>
      <c r="I153" s="52">
        <v>4.6726303056210498E-3</v>
      </c>
      <c r="J153" s="52">
        <v>1.25757210694492E-2</v>
      </c>
      <c r="K153" s="52">
        <v>0.12986224299931501</v>
      </c>
      <c r="L153" s="52">
        <v>4.4517608374671003</v>
      </c>
      <c r="M153" s="53" t="b">
        <v>1</v>
      </c>
    </row>
    <row r="154" spans="1:13" x14ac:dyDescent="0.2">
      <c r="A154" s="55" t="s">
        <v>790</v>
      </c>
      <c r="B154" s="55" t="s">
        <v>791</v>
      </c>
      <c r="C154" s="55" t="s">
        <v>790</v>
      </c>
      <c r="D154" s="54">
        <v>2.1743354440744E-2</v>
      </c>
      <c r="E154" s="55">
        <v>4.7400512680821898E-2</v>
      </c>
      <c r="F154" s="55">
        <v>0.116965691752729</v>
      </c>
      <c r="G154" s="55">
        <v>3.2798013687078198</v>
      </c>
      <c r="H154" s="2" t="b">
        <v>1</v>
      </c>
      <c r="I154" s="27">
        <v>2.6156376440438701E-2</v>
      </c>
      <c r="J154" s="27">
        <v>5.59028437648591E-2</v>
      </c>
      <c r="K154" s="52">
        <v>0.113889298757923</v>
      </c>
      <c r="L154" s="52">
        <v>3.1393675673502299</v>
      </c>
      <c r="M154" s="53" t="b">
        <v>0</v>
      </c>
    </row>
    <row r="155" spans="1:13" x14ac:dyDescent="0.2">
      <c r="A155" s="55" t="s">
        <v>1318</v>
      </c>
      <c r="B155" s="55" t="s">
        <v>1319</v>
      </c>
      <c r="C155" s="55" t="s">
        <v>1318</v>
      </c>
      <c r="D155" s="54">
        <v>8.5302234102021699E-4</v>
      </c>
      <c r="E155" s="55">
        <v>2.88308326112259E-3</v>
      </c>
      <c r="F155" s="55">
        <v>0.10485639543846199</v>
      </c>
      <c r="G155" s="55">
        <v>5.7206444431348604</v>
      </c>
      <c r="H155" s="2" t="b">
        <v>1</v>
      </c>
      <c r="I155" s="52">
        <v>9.1468200135366099E-4</v>
      </c>
      <c r="J155" s="52">
        <v>3.1156355671109102E-3</v>
      </c>
      <c r="K155" s="52">
        <v>0.106971618435401</v>
      </c>
      <c r="L155" s="52">
        <v>5.6683480862611599</v>
      </c>
      <c r="M155" s="53" t="b">
        <v>1</v>
      </c>
    </row>
    <row r="156" spans="1:13" x14ac:dyDescent="0.2">
      <c r="A156" s="55" t="s">
        <v>598</v>
      </c>
      <c r="B156" s="55" t="s">
        <v>599</v>
      </c>
      <c r="C156" s="55" t="s">
        <v>598</v>
      </c>
      <c r="D156" s="54">
        <v>2.29009321659778E-2</v>
      </c>
      <c r="E156" s="55">
        <v>4.94297347740906E-2</v>
      </c>
      <c r="F156" s="55">
        <v>9.3637605214942604E-2</v>
      </c>
      <c r="G156" s="55">
        <v>3.2397460557089302</v>
      </c>
      <c r="H156" s="2" t="b">
        <v>1</v>
      </c>
      <c r="I156" s="27">
        <v>2.26895573762439E-2</v>
      </c>
      <c r="J156" s="52">
        <v>5.0472688857358901E-2</v>
      </c>
      <c r="K156" s="52">
        <v>9.4714909844610701E-2</v>
      </c>
      <c r="L156" s="52">
        <v>3.2469168641946302</v>
      </c>
      <c r="M156" s="53" t="b">
        <v>0</v>
      </c>
    </row>
    <row r="157" spans="1:13" x14ac:dyDescent="0.2">
      <c r="A157" s="55" t="s">
        <v>1386</v>
      </c>
      <c r="B157" s="55" t="s">
        <v>1387</v>
      </c>
      <c r="C157" s="55" t="s">
        <v>1388</v>
      </c>
      <c r="D157" s="54">
        <v>1.0053016023509999E-3</v>
      </c>
      <c r="E157" s="55">
        <v>3.32054165625027E-3</v>
      </c>
      <c r="F157" s="55">
        <v>9.1660278800020895E-2</v>
      </c>
      <c r="G157" s="55">
        <v>5.5927272059302302</v>
      </c>
      <c r="H157" s="2" t="b">
        <v>1</v>
      </c>
      <c r="I157" s="52">
        <v>1.28067121828331E-3</v>
      </c>
      <c r="J157" s="52">
        <v>4.10568125861415E-3</v>
      </c>
      <c r="K157" s="52">
        <v>9.0548171818725307E-2</v>
      </c>
      <c r="L157" s="52">
        <v>5.4107280988125499</v>
      </c>
      <c r="M157" s="53" t="b">
        <v>1</v>
      </c>
    </row>
    <row r="158" spans="1:13" x14ac:dyDescent="0.2">
      <c r="A158" s="55" t="s">
        <v>682</v>
      </c>
      <c r="B158" s="55" t="s">
        <v>683</v>
      </c>
      <c r="C158" s="55" t="s">
        <v>684</v>
      </c>
      <c r="D158" s="54">
        <v>2.0295156946168302E-3</v>
      </c>
      <c r="E158" s="55">
        <v>5.8600585619400002E-3</v>
      </c>
      <c r="F158" s="55">
        <v>8.9281825858694194E-2</v>
      </c>
      <c r="G158" s="55">
        <v>5.0648322299261102</v>
      </c>
      <c r="H158" s="2" t="b">
        <v>1</v>
      </c>
      <c r="I158" s="52">
        <v>1.91108743230228E-3</v>
      </c>
      <c r="J158" s="52">
        <v>5.8268120313552099E-3</v>
      </c>
      <c r="K158" s="52">
        <v>8.99955412362205E-2</v>
      </c>
      <c r="L158" s="52">
        <v>5.1101497046414996</v>
      </c>
      <c r="M158" s="53" t="b">
        <v>1</v>
      </c>
    </row>
    <row r="159" spans="1:13" x14ac:dyDescent="0.2">
      <c r="A159" s="55" t="s">
        <v>1242</v>
      </c>
      <c r="B159" s="55" t="s">
        <v>1243</v>
      </c>
      <c r="C159" s="55" t="s">
        <v>1244</v>
      </c>
      <c r="D159" s="54">
        <v>9.8730097649342499E-3</v>
      </c>
      <c r="E159" s="55">
        <v>2.3522580642138399E-2</v>
      </c>
      <c r="F159" s="55">
        <v>8.4164035726904105E-2</v>
      </c>
      <c r="G159" s="55">
        <v>3.87609281083851</v>
      </c>
      <c r="H159" s="2" t="b">
        <v>1</v>
      </c>
      <c r="I159" s="52">
        <v>1.28513891555637E-2</v>
      </c>
      <c r="J159" s="52">
        <v>3.0452204738183601E-2</v>
      </c>
      <c r="K159" s="52">
        <v>7.8068445383544099E-2</v>
      </c>
      <c r="L159" s="52">
        <v>3.6770952945978101</v>
      </c>
      <c r="M159" s="53" t="b">
        <v>1</v>
      </c>
    </row>
    <row r="160" spans="1:13" x14ac:dyDescent="0.2">
      <c r="A160" s="55" t="s">
        <v>343</v>
      </c>
      <c r="B160" s="55" t="s">
        <v>344</v>
      </c>
      <c r="C160" s="55" t="s">
        <v>343</v>
      </c>
      <c r="D160" s="10">
        <v>3.1776964526880901E-4</v>
      </c>
      <c r="E160" s="3">
        <v>1.1943755632517301E-3</v>
      </c>
      <c r="F160" s="55">
        <v>8.1001453328168105E-2</v>
      </c>
      <c r="G160" s="55">
        <v>6.4754955555504496</v>
      </c>
      <c r="H160" s="2" t="b">
        <v>1</v>
      </c>
      <c r="I160" s="52">
        <v>3.8408021946354198E-4</v>
      </c>
      <c r="J160" s="52">
        <v>1.48193783793013E-3</v>
      </c>
      <c r="K160" s="52">
        <v>7.5729372008128099E-2</v>
      </c>
      <c r="L160" s="52">
        <v>6.3323090817708598</v>
      </c>
      <c r="M160" s="53" t="b">
        <v>1</v>
      </c>
    </row>
    <row r="161" spans="1:13" x14ac:dyDescent="0.2">
      <c r="A161" s="55" t="s">
        <v>614</v>
      </c>
      <c r="B161" s="55" t="s">
        <v>615</v>
      </c>
      <c r="C161" s="55" t="s">
        <v>614</v>
      </c>
      <c r="D161" s="10">
        <v>2.7090703113079101E-4</v>
      </c>
      <c r="E161" s="55">
        <v>1.0546023711877201E-3</v>
      </c>
      <c r="F161" s="55">
        <v>7.8742081433969505E-2</v>
      </c>
      <c r="G161" s="55">
        <v>6.6077427611384403</v>
      </c>
      <c r="H161" s="2" t="b">
        <v>1</v>
      </c>
      <c r="I161" s="52">
        <v>3.97690558509637E-4</v>
      </c>
      <c r="J161" s="52">
        <v>1.4958691509242899E-3</v>
      </c>
      <c r="K161" s="52">
        <v>7.7070026047198897E-2</v>
      </c>
      <c r="L161" s="52">
        <v>6.3162801997544999</v>
      </c>
      <c r="M161" s="53" t="b">
        <v>1</v>
      </c>
    </row>
    <row r="162" spans="1:13" x14ac:dyDescent="0.2">
      <c r="A162" s="55" t="s">
        <v>502</v>
      </c>
      <c r="B162" s="55" t="s">
        <v>503</v>
      </c>
      <c r="C162" s="55" t="s">
        <v>502</v>
      </c>
      <c r="D162" s="54">
        <v>3.2664637408402601E-3</v>
      </c>
      <c r="E162" s="55">
        <v>8.9570955409204699E-3</v>
      </c>
      <c r="F162" s="55">
        <v>3.1863449614459402E-2</v>
      </c>
      <c r="G162" s="55">
        <v>4.7125647458177404</v>
      </c>
      <c r="H162" s="2" t="b">
        <v>1</v>
      </c>
      <c r="I162" s="52">
        <v>2.7540095787227702E-3</v>
      </c>
      <c r="J162" s="52">
        <v>7.7970660800203003E-3</v>
      </c>
      <c r="K162" s="52">
        <v>2.71966248506267E-2</v>
      </c>
      <c r="L162" s="52">
        <v>4.8415177217882297</v>
      </c>
      <c r="M162" s="53" t="b">
        <v>1</v>
      </c>
    </row>
    <row r="163" spans="1:13" x14ac:dyDescent="0.2">
      <c r="A163" s="55" t="s">
        <v>22</v>
      </c>
      <c r="B163" s="55" t="s">
        <v>23</v>
      </c>
      <c r="C163" s="55" t="s">
        <v>24</v>
      </c>
      <c r="D163" s="10">
        <v>4.4877281994927503E-3</v>
      </c>
      <c r="E163" s="3">
        <v>1.1858481787750501E-2</v>
      </c>
      <c r="F163" s="55">
        <v>2.9650283620552598E-2</v>
      </c>
      <c r="G163" s="55">
        <v>4.4715669784992604</v>
      </c>
      <c r="H163" s="2" t="b">
        <v>1</v>
      </c>
      <c r="I163" s="52">
        <v>4.9359318474410298E-3</v>
      </c>
      <c r="J163" s="52">
        <v>1.3122355399294501E-2</v>
      </c>
      <c r="K163" s="52">
        <v>2.9208324225910999E-2</v>
      </c>
      <c r="L163" s="52">
        <v>4.3999652887338501</v>
      </c>
      <c r="M163" s="53" t="b">
        <v>1</v>
      </c>
    </row>
    <row r="164" spans="1:13" x14ac:dyDescent="0.2">
      <c r="A164" s="55" t="s">
        <v>611</v>
      </c>
      <c r="B164" s="55" t="s">
        <v>612</v>
      </c>
      <c r="C164" s="55" t="s">
        <v>611</v>
      </c>
      <c r="D164" s="10">
        <v>1.04997306993321E-2</v>
      </c>
      <c r="E164" s="3">
        <v>2.47453112697773E-2</v>
      </c>
      <c r="F164" s="55">
        <v>2.6769639393103499E-2</v>
      </c>
      <c r="G164" s="55">
        <v>3.8301520220565299</v>
      </c>
      <c r="H164" s="2" t="b">
        <v>1</v>
      </c>
      <c r="I164" s="52">
        <v>1.2106719562262299E-2</v>
      </c>
      <c r="J164" s="52">
        <v>2.8844424749433599E-2</v>
      </c>
      <c r="K164" s="52">
        <v>2.9641089437189901E-2</v>
      </c>
      <c r="L164" s="52">
        <v>3.7226128759828101</v>
      </c>
      <c r="M164" s="53" t="b">
        <v>1</v>
      </c>
    </row>
    <row r="165" spans="1:13" x14ac:dyDescent="0.2">
      <c r="A165" s="55" t="s">
        <v>1028</v>
      </c>
      <c r="B165" s="55" t="s">
        <v>1029</v>
      </c>
      <c r="C165" s="55" t="s">
        <v>1030</v>
      </c>
      <c r="D165" s="54">
        <v>3.9532720061047502E-3</v>
      </c>
      <c r="E165" s="55">
        <v>1.0691951444376201E-2</v>
      </c>
      <c r="F165" s="55">
        <v>2.2106345709821399E-2</v>
      </c>
      <c r="G165" s="55">
        <v>4.5662028783354502</v>
      </c>
      <c r="H165" s="2" t="b">
        <v>1</v>
      </c>
      <c r="I165" s="27">
        <v>4.4101289959950904E-3</v>
      </c>
      <c r="J165" s="27">
        <v>1.2017601514086601E-2</v>
      </c>
      <c r="K165" s="52">
        <v>3.1344038145144498E-2</v>
      </c>
      <c r="L165" s="52">
        <v>4.4839078303301996</v>
      </c>
      <c r="M165" s="53" t="b">
        <v>1</v>
      </c>
    </row>
    <row r="166" spans="1:13" x14ac:dyDescent="0.2">
      <c r="A166" s="55" t="s">
        <v>518</v>
      </c>
      <c r="B166" s="55" t="s">
        <v>519</v>
      </c>
      <c r="C166" s="55" t="s">
        <v>520</v>
      </c>
      <c r="D166" s="54">
        <v>6.7057843450059702E-3</v>
      </c>
      <c r="E166" s="55">
        <v>1.6878718887987601E-2</v>
      </c>
      <c r="F166" s="55">
        <v>-2.75122919791717E-2</v>
      </c>
      <c r="G166" s="55">
        <v>4.17043177238242</v>
      </c>
      <c r="H166" s="2" t="b">
        <v>1</v>
      </c>
      <c r="I166" s="52">
        <v>9.1173561339473307E-3</v>
      </c>
      <c r="J166" s="52">
        <v>2.23324004179834E-2</v>
      </c>
      <c r="K166" s="52">
        <v>-1.7863224446139699E-2</v>
      </c>
      <c r="L166" s="52">
        <v>3.9386962336151199</v>
      </c>
      <c r="M166" s="53" t="b">
        <v>1</v>
      </c>
    </row>
    <row r="167" spans="1:13" x14ac:dyDescent="0.2">
      <c r="A167" s="55" t="s">
        <v>430</v>
      </c>
      <c r="B167" s="55" t="s">
        <v>431</v>
      </c>
      <c r="C167" s="55" t="s">
        <v>430</v>
      </c>
      <c r="D167" s="54">
        <v>2.1771949782831198E-3</v>
      </c>
      <c r="E167" s="55">
        <v>6.2451119113910401E-3</v>
      </c>
      <c r="F167" s="55">
        <v>-5.4990247630297397E-2</v>
      </c>
      <c r="G167" s="55">
        <v>5.0164586684807402</v>
      </c>
      <c r="H167" s="2" t="b">
        <v>1</v>
      </c>
      <c r="I167" s="52">
        <v>2.5826101050901999E-3</v>
      </c>
      <c r="J167" s="52">
        <v>7.4080131961797701E-3</v>
      </c>
      <c r="K167" s="52">
        <v>-4.4824156583553001E-2</v>
      </c>
      <c r="L167" s="52">
        <v>4.8882071417990698</v>
      </c>
      <c r="M167" s="53" t="b">
        <v>1</v>
      </c>
    </row>
    <row r="168" spans="1:13" x14ac:dyDescent="0.2">
      <c r="A168" s="55" t="s">
        <v>462</v>
      </c>
      <c r="B168" s="55" t="s">
        <v>463</v>
      </c>
      <c r="C168" s="55" t="s">
        <v>462</v>
      </c>
      <c r="D168" s="54">
        <v>4.1109633745258699E-4</v>
      </c>
      <c r="E168" s="55">
        <v>1.4813058109861799E-3</v>
      </c>
      <c r="F168" s="55">
        <v>-6.4568504720514494E-2</v>
      </c>
      <c r="G168" s="55">
        <v>6.2762953905261201</v>
      </c>
      <c r="H168" s="2" t="b">
        <v>1</v>
      </c>
      <c r="I168" s="52">
        <v>4.7306950677496201E-4</v>
      </c>
      <c r="J168" s="52">
        <v>1.7332630668393601E-3</v>
      </c>
      <c r="K168" s="52">
        <v>-6.1178652379181901E-2</v>
      </c>
      <c r="L168" s="52">
        <v>6.1703507081113003</v>
      </c>
      <c r="M168" s="53" t="b">
        <v>1</v>
      </c>
    </row>
    <row r="169" spans="1:13" x14ac:dyDescent="0.2">
      <c r="A169" s="55" t="s">
        <v>851</v>
      </c>
      <c r="B169" s="55" t="s">
        <v>852</v>
      </c>
      <c r="C169" s="55" t="s">
        <v>851</v>
      </c>
      <c r="D169" s="54">
        <v>7.96457886352789E-4</v>
      </c>
      <c r="E169" s="55">
        <v>2.7129346753891901E-3</v>
      </c>
      <c r="F169" s="55">
        <v>-6.9744999371677496E-2</v>
      </c>
      <c r="G169" s="55">
        <v>5.7690196117142696</v>
      </c>
      <c r="H169" s="2" t="b">
        <v>1</v>
      </c>
      <c r="I169" s="52">
        <v>9.5632460883020797E-4</v>
      </c>
      <c r="J169" s="52">
        <v>3.2322289104648899E-3</v>
      </c>
      <c r="K169" s="52">
        <v>-6.3135399856803595E-2</v>
      </c>
      <c r="L169" s="52">
        <v>5.6312754708761004</v>
      </c>
      <c r="M169" s="53" t="b">
        <v>1</v>
      </c>
    </row>
    <row r="170" spans="1:13" x14ac:dyDescent="0.2">
      <c r="A170" s="55" t="s">
        <v>1153</v>
      </c>
      <c r="B170" s="55" t="s">
        <v>1154</v>
      </c>
      <c r="C170" s="55" t="s">
        <v>1153</v>
      </c>
      <c r="D170" s="54">
        <v>1.2476340450800099E-2</v>
      </c>
      <c r="E170" s="55">
        <v>2.8934491683770401E-2</v>
      </c>
      <c r="F170" s="55">
        <v>-8.2640442024785404E-2</v>
      </c>
      <c r="G170" s="55">
        <v>3.7040384172173599</v>
      </c>
      <c r="H170" s="2" t="b">
        <v>1</v>
      </c>
      <c r="I170" s="52">
        <v>1.3248765666349201E-2</v>
      </c>
      <c r="J170" s="52">
        <v>3.1224118002855499E-2</v>
      </c>
      <c r="K170" s="52">
        <v>-8.1819825018484699E-2</v>
      </c>
      <c r="L170" s="52">
        <v>3.6585817795434901</v>
      </c>
      <c r="M170" s="53" t="b">
        <v>1</v>
      </c>
    </row>
    <row r="171" spans="1:13" x14ac:dyDescent="0.2">
      <c r="A171" s="55" t="s">
        <v>1321</v>
      </c>
      <c r="B171" s="55" t="s">
        <v>1322</v>
      </c>
      <c r="C171" s="55" t="s">
        <v>1323</v>
      </c>
      <c r="D171" s="54">
        <v>2.45353783092713E-3</v>
      </c>
      <c r="E171" s="55">
        <v>6.9917810083936598E-3</v>
      </c>
      <c r="F171" s="55">
        <v>-0.105209992673651</v>
      </c>
      <c r="G171" s="55">
        <v>4.9240152193325004</v>
      </c>
      <c r="H171" s="2" t="b">
        <v>1</v>
      </c>
      <c r="I171" s="52">
        <v>3.9724913269183404E-3</v>
      </c>
      <c r="J171" s="52">
        <v>1.0893120871298101E-2</v>
      </c>
      <c r="K171" s="52">
        <v>-0.10131854966811001</v>
      </c>
      <c r="L171" s="52">
        <v>4.5612735811068799</v>
      </c>
      <c r="M171" s="53" t="b">
        <v>1</v>
      </c>
    </row>
    <row r="172" spans="1:13" x14ac:dyDescent="0.2">
      <c r="A172" s="55" t="s">
        <v>906</v>
      </c>
      <c r="B172" s="55" t="s">
        <v>907</v>
      </c>
      <c r="C172" s="55" t="s">
        <v>906</v>
      </c>
      <c r="D172" s="54">
        <v>3.8985931435036702E-4</v>
      </c>
      <c r="E172" s="55">
        <v>1.44049712759966E-3</v>
      </c>
      <c r="F172" s="55">
        <v>-0.11385270054987801</v>
      </c>
      <c r="G172" s="55">
        <v>6.3082783401466296</v>
      </c>
      <c r="H172" s="2" t="b">
        <v>1</v>
      </c>
      <c r="I172" s="52">
        <v>5.7847517740314801E-4</v>
      </c>
      <c r="J172" s="52">
        <v>2.0844229532873799E-3</v>
      </c>
      <c r="K172" s="52">
        <v>-8.0994221377581305E-2</v>
      </c>
      <c r="L172" s="52">
        <v>6.0114427944667197</v>
      </c>
      <c r="M172" s="53" t="b">
        <v>1</v>
      </c>
    </row>
    <row r="173" spans="1:13" x14ac:dyDescent="0.2">
      <c r="A173" s="55" t="s">
        <v>1189</v>
      </c>
      <c r="B173" s="55" t="s">
        <v>1190</v>
      </c>
      <c r="C173" s="55" t="s">
        <v>1191</v>
      </c>
      <c r="D173" s="54">
        <v>2.3248591991771001E-2</v>
      </c>
      <c r="E173" s="55">
        <v>4.99329364946412E-2</v>
      </c>
      <c r="F173" s="55">
        <v>-0.11485948777671399</v>
      </c>
      <c r="G173" s="55">
        <v>3.22887288030687</v>
      </c>
      <c r="H173" s="2" t="b">
        <v>1</v>
      </c>
      <c r="I173" s="27">
        <v>2.6028790404296301E-2</v>
      </c>
      <c r="J173" s="27">
        <v>5.59028437648591E-2</v>
      </c>
      <c r="K173" s="52">
        <v>-0.111075874215527</v>
      </c>
      <c r="L173" s="52">
        <v>3.1430896514779101</v>
      </c>
      <c r="M173" s="53" t="b">
        <v>0</v>
      </c>
    </row>
    <row r="174" spans="1:13" x14ac:dyDescent="0.2">
      <c r="A174" s="55" t="s">
        <v>962</v>
      </c>
      <c r="B174" s="55" t="s">
        <v>963</v>
      </c>
      <c r="C174" s="55" t="s">
        <v>962</v>
      </c>
      <c r="D174" s="54">
        <v>1.6102462472771702E-2</v>
      </c>
      <c r="E174" s="55">
        <v>3.6376547347815799E-2</v>
      </c>
      <c r="F174" s="55">
        <v>-0.119993865894073</v>
      </c>
      <c r="G174" s="55">
        <v>3.5107482073900398</v>
      </c>
      <c r="H174" s="2" t="b">
        <v>1</v>
      </c>
      <c r="I174" s="27">
        <v>1.4818391508984599E-2</v>
      </c>
      <c r="J174" s="27">
        <v>3.4366056903815299E-2</v>
      </c>
      <c r="K174" s="52">
        <v>-0.122079213344418</v>
      </c>
      <c r="L174" s="52">
        <v>3.5739751971136902</v>
      </c>
      <c r="M174" s="53" t="b">
        <v>1</v>
      </c>
    </row>
    <row r="175" spans="1:13" x14ac:dyDescent="0.2">
      <c r="A175" s="55" t="s">
        <v>1136</v>
      </c>
      <c r="B175" s="55" t="s">
        <v>1137</v>
      </c>
      <c r="C175" s="55" t="s">
        <v>1138</v>
      </c>
      <c r="D175" s="54">
        <v>2.6151607438609E-4</v>
      </c>
      <c r="E175" s="55">
        <v>1.0272162921832E-3</v>
      </c>
      <c r="F175" s="55">
        <v>-0.143853086130524</v>
      </c>
      <c r="G175" s="55">
        <v>6.6137812063957098</v>
      </c>
      <c r="H175" s="2" t="b">
        <v>1</v>
      </c>
      <c r="I175" s="52">
        <v>3.9104555393318499E-4</v>
      </c>
      <c r="J175" s="52">
        <v>1.4955777325865701E-3</v>
      </c>
      <c r="K175" s="52">
        <v>-0.14112139178258801</v>
      </c>
      <c r="L175" s="52">
        <v>6.3099506181292702</v>
      </c>
      <c r="M175" s="53" t="b">
        <v>1</v>
      </c>
    </row>
    <row r="176" spans="1:13" x14ac:dyDescent="0.2">
      <c r="A176" s="55" t="s">
        <v>375</v>
      </c>
      <c r="B176" s="55" t="s">
        <v>376</v>
      </c>
      <c r="C176" s="55" t="s">
        <v>375</v>
      </c>
      <c r="D176" s="10">
        <v>1.29736879546485E-2</v>
      </c>
      <c r="E176" s="3">
        <v>2.9928719302787E-2</v>
      </c>
      <c r="F176" s="55">
        <v>-0.14500811057719301</v>
      </c>
      <c r="G176" s="55">
        <v>3.6679127655604198</v>
      </c>
      <c r="H176" s="2" t="b">
        <v>1</v>
      </c>
      <c r="I176" s="52">
        <v>2.3072146772803701E-2</v>
      </c>
      <c r="J176" s="52">
        <v>5.0698950746968799E-2</v>
      </c>
      <c r="K176" s="52">
        <v>-0.13712612676896099</v>
      </c>
      <c r="L176" s="52">
        <v>3.2320503204035602</v>
      </c>
      <c r="M176" s="53" t="b">
        <v>0</v>
      </c>
    </row>
    <row r="177" spans="1:13" x14ac:dyDescent="0.2">
      <c r="A177" s="55" t="s">
        <v>1282</v>
      </c>
      <c r="B177" s="55" t="s">
        <v>1283</v>
      </c>
      <c r="C177" s="55" t="s">
        <v>1282</v>
      </c>
      <c r="D177" s="54">
        <v>1.56877041066565E-2</v>
      </c>
      <c r="E177" s="55">
        <v>3.5810675342943701E-2</v>
      </c>
      <c r="F177" s="55">
        <v>-0.14807898051872501</v>
      </c>
      <c r="G177" s="55">
        <v>3.5264455189580799</v>
      </c>
      <c r="H177" s="2" t="b">
        <v>1</v>
      </c>
      <c r="I177" s="27">
        <v>1.46999808165157E-2</v>
      </c>
      <c r="J177" s="27">
        <v>3.42737520641756E-2</v>
      </c>
      <c r="K177" s="52">
        <v>-0.15047948802310901</v>
      </c>
      <c r="L177" s="52">
        <v>3.5758581107210698</v>
      </c>
      <c r="M177" s="53" t="b">
        <v>1</v>
      </c>
    </row>
    <row r="178" spans="1:13" x14ac:dyDescent="0.2">
      <c r="A178" s="55" t="s">
        <v>544</v>
      </c>
      <c r="B178" s="55" t="s">
        <v>545</v>
      </c>
      <c r="C178" s="55" t="s">
        <v>544</v>
      </c>
      <c r="D178" s="54">
        <v>8.4049904149094499E-3</v>
      </c>
      <c r="E178" s="55">
        <v>2.0246275253594001E-2</v>
      </c>
      <c r="F178" s="55">
        <v>-0.15555411455889001</v>
      </c>
      <c r="G178" s="55">
        <v>3.9982451159408701</v>
      </c>
      <c r="H178" s="2" t="b">
        <v>1</v>
      </c>
      <c r="I178" s="52">
        <v>9.0031966032811696E-3</v>
      </c>
      <c r="J178" s="52">
        <v>2.2177365644240599E-2</v>
      </c>
      <c r="K178" s="52">
        <v>-0.155314170300931</v>
      </c>
      <c r="L178" s="52">
        <v>3.9464510034232498</v>
      </c>
      <c r="M178" s="53" t="b">
        <v>1</v>
      </c>
    </row>
    <row r="179" spans="1:13" x14ac:dyDescent="0.2">
      <c r="A179" s="55" t="s">
        <v>352</v>
      </c>
      <c r="B179" s="55" t="s">
        <v>353</v>
      </c>
      <c r="C179" s="55" t="s">
        <v>352</v>
      </c>
      <c r="D179" s="54">
        <v>1.60384094075443E-2</v>
      </c>
      <c r="E179" s="55">
        <v>3.6376547347815799E-2</v>
      </c>
      <c r="F179" s="55">
        <v>-0.16699395078114199</v>
      </c>
      <c r="G179" s="55">
        <v>3.5128356626625501</v>
      </c>
      <c r="H179" s="2" t="b">
        <v>1</v>
      </c>
      <c r="I179" s="52">
        <v>1.9203210209292099E-2</v>
      </c>
      <c r="J179" s="52">
        <v>4.3381345343271302E-2</v>
      </c>
      <c r="K179" s="52">
        <v>-0.162217203482341</v>
      </c>
      <c r="L179" s="52">
        <v>3.3762053836332599</v>
      </c>
      <c r="M179" s="53" t="b">
        <v>1</v>
      </c>
    </row>
    <row r="180" spans="1:13" x14ac:dyDescent="0.2">
      <c r="A180" s="55" t="s">
        <v>1250</v>
      </c>
      <c r="B180" s="55" t="s">
        <v>1251</v>
      </c>
      <c r="C180" s="55" t="s">
        <v>1250</v>
      </c>
      <c r="D180" s="54">
        <v>2.2643340258159901E-2</v>
      </c>
      <c r="E180" s="55">
        <v>4.9116897276406599E-2</v>
      </c>
      <c r="F180" s="55">
        <v>-0.17352629010774101</v>
      </c>
      <c r="G180" s="55">
        <v>3.2501353485878601</v>
      </c>
      <c r="H180" s="2" t="b">
        <v>1</v>
      </c>
      <c r="I180" s="27">
        <v>2.3033705469649401E-2</v>
      </c>
      <c r="J180" s="52">
        <v>5.0698950746968799E-2</v>
      </c>
      <c r="K180" s="52">
        <v>-0.173625302653589</v>
      </c>
      <c r="L180" s="52">
        <v>3.2372158010156999</v>
      </c>
      <c r="M180" s="53" t="b">
        <v>0</v>
      </c>
    </row>
    <row r="181" spans="1:13" x14ac:dyDescent="0.2">
      <c r="A181" s="55" t="s">
        <v>710</v>
      </c>
      <c r="B181" s="55" t="s">
        <v>711</v>
      </c>
      <c r="C181" s="55" t="s">
        <v>712</v>
      </c>
      <c r="D181" s="54">
        <v>1.7579888382530499E-3</v>
      </c>
      <c r="E181" s="55">
        <v>5.2860905757126202E-3</v>
      </c>
      <c r="F181" s="55">
        <v>-0.17842613296464199</v>
      </c>
      <c r="G181" s="55">
        <v>5.1729325718100903</v>
      </c>
      <c r="H181" s="2" t="b">
        <v>1</v>
      </c>
      <c r="I181" s="52">
        <v>1.73162064688694E-3</v>
      </c>
      <c r="J181" s="52">
        <v>5.39276144316218E-3</v>
      </c>
      <c r="K181" s="52">
        <v>-0.18011600374508499</v>
      </c>
      <c r="L181" s="52">
        <v>5.18450599883717</v>
      </c>
      <c r="M181" s="53" t="b">
        <v>1</v>
      </c>
    </row>
    <row r="182" spans="1:13" x14ac:dyDescent="0.2">
      <c r="A182" s="55" t="s">
        <v>229</v>
      </c>
      <c r="B182" s="55" t="s">
        <v>230</v>
      </c>
      <c r="C182" s="55" t="s">
        <v>231</v>
      </c>
      <c r="D182" s="10">
        <v>3.39608635782019E-9</v>
      </c>
      <c r="E182" s="55">
        <v>6.4472823053504905E-8</v>
      </c>
      <c r="F182" s="55">
        <v>-0.18468369876597801</v>
      </c>
      <c r="G182" s="55">
        <v>15.467973156426501</v>
      </c>
      <c r="H182" s="2" t="b">
        <v>1</v>
      </c>
      <c r="I182" s="52">
        <v>4.1849010240784904E-9</v>
      </c>
      <c r="J182" s="52">
        <v>8.2937129386282905E-8</v>
      </c>
      <c r="K182" s="52">
        <v>-0.184518530943722</v>
      </c>
      <c r="L182" s="52">
        <v>15.2995937851636</v>
      </c>
      <c r="M182" s="53" t="b">
        <v>1</v>
      </c>
    </row>
    <row r="183" spans="1:13" x14ac:dyDescent="0.2">
      <c r="A183" s="55" t="s">
        <v>287</v>
      </c>
      <c r="B183" s="55" t="s">
        <v>288</v>
      </c>
      <c r="C183" s="55" t="s">
        <v>287</v>
      </c>
      <c r="D183" s="54">
        <v>9.3401103312247804E-5</v>
      </c>
      <c r="E183" s="55">
        <v>4.0722881044140001E-4</v>
      </c>
      <c r="F183" s="55">
        <v>-0.18668115142348601</v>
      </c>
      <c r="G183" s="55">
        <v>7.4243663412676897</v>
      </c>
      <c r="H183" s="2" t="b">
        <v>1</v>
      </c>
      <c r="I183" s="27">
        <v>9.9039873877877001E-5</v>
      </c>
      <c r="J183" s="27">
        <v>4.3617560616923603E-4</v>
      </c>
      <c r="K183" s="52">
        <v>-0.186703079485843</v>
      </c>
      <c r="L183" s="52">
        <v>7.3797864858299098</v>
      </c>
      <c r="M183" s="53" t="b">
        <v>1</v>
      </c>
    </row>
    <row r="184" spans="1:13" x14ac:dyDescent="0.2">
      <c r="A184" s="55" t="s">
        <v>77</v>
      </c>
      <c r="B184" s="55" t="s">
        <v>78</v>
      </c>
      <c r="C184" s="55" t="s">
        <v>77</v>
      </c>
      <c r="D184" s="10">
        <v>7.4197525439170199E-6</v>
      </c>
      <c r="E184" s="3">
        <v>4.9015334987088203E-5</v>
      </c>
      <c r="F184" s="55">
        <v>-0.19372185225789701</v>
      </c>
      <c r="G184" s="55">
        <v>9.34870212970295</v>
      </c>
      <c r="H184" s="2" t="b">
        <v>1</v>
      </c>
      <c r="I184" s="52">
        <v>1.28143343358577E-5</v>
      </c>
      <c r="J184" s="52">
        <v>8.0971735803390705E-5</v>
      </c>
      <c r="K184" s="52">
        <v>-0.18745380489032501</v>
      </c>
      <c r="L184" s="52">
        <v>8.9274309873361304</v>
      </c>
      <c r="M184" s="53" t="b">
        <v>1</v>
      </c>
    </row>
    <row r="185" spans="1:13" x14ac:dyDescent="0.2">
      <c r="A185" s="55" t="s">
        <v>262</v>
      </c>
      <c r="B185" s="55" t="s">
        <v>263</v>
      </c>
      <c r="C185" s="55" t="s">
        <v>262</v>
      </c>
      <c r="D185" s="10">
        <v>8.3899161089280704E-3</v>
      </c>
      <c r="E185" s="3">
        <v>2.0246275253594001E-2</v>
      </c>
      <c r="F185" s="55">
        <v>-0.20259913630379101</v>
      </c>
      <c r="G185" s="55">
        <v>4.00087249893995</v>
      </c>
      <c r="H185" s="2" t="b">
        <v>1</v>
      </c>
      <c r="I185" s="27">
        <v>1.09506497008812E-2</v>
      </c>
      <c r="J185" s="27">
        <v>2.6378360605437599E-2</v>
      </c>
      <c r="K185" s="52">
        <v>-0.19142971501783199</v>
      </c>
      <c r="L185" s="52">
        <v>3.7996873166152199</v>
      </c>
      <c r="M185" s="53" t="b">
        <v>1</v>
      </c>
    </row>
    <row r="186" spans="1:13" x14ac:dyDescent="0.2">
      <c r="A186" s="55" t="s">
        <v>537</v>
      </c>
      <c r="B186" s="55" t="s">
        <v>538</v>
      </c>
      <c r="C186" s="55" t="s">
        <v>537</v>
      </c>
      <c r="D186" s="54">
        <v>1.49847300682616E-3</v>
      </c>
      <c r="E186" s="55">
        <v>4.56877084598747E-3</v>
      </c>
      <c r="F186" s="55">
        <v>-0.205803045168266</v>
      </c>
      <c r="G186" s="55">
        <v>5.2924665217017903</v>
      </c>
      <c r="H186" s="2" t="b">
        <v>1</v>
      </c>
      <c r="I186" s="27">
        <v>1.5228659166250801E-3</v>
      </c>
      <c r="J186" s="52">
        <v>4.8464929901352897E-3</v>
      </c>
      <c r="K186" s="52">
        <v>-0.20669607178137001</v>
      </c>
      <c r="L186" s="52">
        <v>5.2801623627408896</v>
      </c>
      <c r="M186" s="53" t="b">
        <v>1</v>
      </c>
    </row>
    <row r="187" spans="1:13" x14ac:dyDescent="0.2">
      <c r="A187" s="55" t="s">
        <v>735</v>
      </c>
      <c r="B187" s="55" t="s">
        <v>736</v>
      </c>
      <c r="C187" s="55" t="s">
        <v>737</v>
      </c>
      <c r="D187" s="54">
        <v>5.3402803219658497E-5</v>
      </c>
      <c r="E187" s="55">
        <v>2.4769810855075701E-4</v>
      </c>
      <c r="F187" s="55">
        <v>-0.216017212839514</v>
      </c>
      <c r="G187" s="55">
        <v>7.8338964381569998</v>
      </c>
      <c r="H187" s="2" t="b">
        <v>1</v>
      </c>
      <c r="I187" s="52">
        <v>9.0032548884663504E-5</v>
      </c>
      <c r="J187" s="52">
        <v>4.0468238467745603E-4</v>
      </c>
      <c r="K187" s="52">
        <v>-0.21189602838034599</v>
      </c>
      <c r="L187" s="52">
        <v>7.4337516992908697</v>
      </c>
      <c r="M187" s="53" t="b">
        <v>1</v>
      </c>
    </row>
    <row r="188" spans="1:13" x14ac:dyDescent="0.2">
      <c r="A188" s="55" t="s">
        <v>96</v>
      </c>
      <c r="B188" s="55" t="s">
        <v>97</v>
      </c>
      <c r="C188" s="55" t="s">
        <v>96</v>
      </c>
      <c r="D188" s="10">
        <v>1.01630191626747E-5</v>
      </c>
      <c r="E188" s="3">
        <v>6.2409526125720496E-5</v>
      </c>
      <c r="F188" s="55">
        <v>-0.26060246385175101</v>
      </c>
      <c r="G188" s="55">
        <v>9.1073829808639104</v>
      </c>
      <c r="H188" s="2" t="b">
        <v>1</v>
      </c>
      <c r="I188" s="52">
        <v>1.7251528777343599E-5</v>
      </c>
      <c r="J188" s="52">
        <v>1.0446759092947E-4</v>
      </c>
      <c r="K188" s="52">
        <v>-0.25424274186909102</v>
      </c>
      <c r="L188" s="52">
        <v>8.7003598631720092</v>
      </c>
      <c r="M188" s="53" t="b">
        <v>1</v>
      </c>
    </row>
    <row r="189" spans="1:13" x14ac:dyDescent="0.2">
      <c r="A189" s="55" t="s">
        <v>1410</v>
      </c>
      <c r="B189" s="55" t="s">
        <v>1411</v>
      </c>
      <c r="C189" s="55" t="s">
        <v>1410</v>
      </c>
      <c r="D189" s="54">
        <v>2.14375675603143E-6</v>
      </c>
      <c r="E189" s="55">
        <v>1.5322589272618101E-5</v>
      </c>
      <c r="F189" s="55">
        <v>-0.29912842368063502</v>
      </c>
      <c r="G189" s="55">
        <v>10.393819197974</v>
      </c>
      <c r="H189" s="2" t="b">
        <v>1</v>
      </c>
      <c r="I189" s="52">
        <v>2.21674481950079E-6</v>
      </c>
      <c r="J189" s="52">
        <v>1.6956153356181502E-5</v>
      </c>
      <c r="K189" s="52">
        <v>-0.29958375044098901</v>
      </c>
      <c r="L189" s="52">
        <v>10.3674633429726</v>
      </c>
      <c r="M189" s="53" t="b">
        <v>1</v>
      </c>
    </row>
    <row r="190" spans="1:13" x14ac:dyDescent="0.2">
      <c r="A190" s="55" t="s">
        <v>321</v>
      </c>
      <c r="B190" s="55" t="s">
        <v>322</v>
      </c>
      <c r="C190" s="55" t="s">
        <v>321</v>
      </c>
      <c r="D190" s="54">
        <v>5.4816797545576698E-5</v>
      </c>
      <c r="E190" s="55">
        <v>2.5158024978812101E-4</v>
      </c>
      <c r="F190" s="55">
        <v>-0.30085836777804498</v>
      </c>
      <c r="G190" s="55">
        <v>7.8127419802327003</v>
      </c>
      <c r="H190" s="2" t="b">
        <v>1</v>
      </c>
      <c r="I190" s="52">
        <v>8.1069424439314999E-5</v>
      </c>
      <c r="J190" s="52">
        <v>3.7457128423841099E-4</v>
      </c>
      <c r="K190" s="52">
        <v>-0.29549555929778298</v>
      </c>
      <c r="L190" s="52">
        <v>7.51444800973184</v>
      </c>
      <c r="M190" s="53" t="b">
        <v>1</v>
      </c>
    </row>
    <row r="191" spans="1:13" x14ac:dyDescent="0.2">
      <c r="A191" s="55" t="s">
        <v>1066</v>
      </c>
      <c r="B191" s="55" t="s">
        <v>1067</v>
      </c>
      <c r="C191" s="55" t="s">
        <v>1068</v>
      </c>
      <c r="D191" s="54">
        <v>1.13765874236181E-3</v>
      </c>
      <c r="E191" s="55">
        <v>3.6125045393022E-3</v>
      </c>
      <c r="F191" s="55">
        <v>-0.31761385943787701</v>
      </c>
      <c r="G191" s="55">
        <v>5.5001338304234801</v>
      </c>
      <c r="H191" s="2" t="b">
        <v>1</v>
      </c>
      <c r="I191" s="52">
        <v>2.09410357712895E-3</v>
      </c>
      <c r="J191" s="52">
        <v>6.2967528250222303E-3</v>
      </c>
      <c r="K191" s="52">
        <v>-0.307198005829944</v>
      </c>
      <c r="L191" s="52">
        <v>5.0409935916873101</v>
      </c>
      <c r="M191" s="53" t="b">
        <v>1</v>
      </c>
    </row>
    <row r="192" spans="1:13" x14ac:dyDescent="0.2">
      <c r="A192" s="55" t="s">
        <v>1096</v>
      </c>
      <c r="B192" s="55" t="s">
        <v>1097</v>
      </c>
      <c r="C192" s="55" t="s">
        <v>1096</v>
      </c>
      <c r="D192" s="54">
        <v>5.0372724476575897E-5</v>
      </c>
      <c r="E192" s="55">
        <v>2.3615599862136699E-4</v>
      </c>
      <c r="F192" s="55">
        <v>-0.31955541362661</v>
      </c>
      <c r="G192" s="55">
        <v>7.8846024314258196</v>
      </c>
      <c r="H192" s="2" t="b">
        <v>1</v>
      </c>
      <c r="I192" s="52">
        <v>6.4081548354594003E-5</v>
      </c>
      <c r="J192" s="52">
        <v>3.1392758519778599E-4</v>
      </c>
      <c r="K192" s="52">
        <v>-0.31736174410864998</v>
      </c>
      <c r="L192" s="52">
        <v>7.7007728464212004</v>
      </c>
      <c r="M192" s="53" t="b">
        <v>1</v>
      </c>
    </row>
    <row r="193" spans="1:13" x14ac:dyDescent="0.2">
      <c r="A193" s="55" t="s">
        <v>1183</v>
      </c>
      <c r="B193" s="55" t="s">
        <v>1184</v>
      </c>
      <c r="C193" s="55" t="s">
        <v>1183</v>
      </c>
      <c r="D193" s="54">
        <v>6.7360024919950502E-3</v>
      </c>
      <c r="E193" s="55">
        <v>1.6878718887987601E-2</v>
      </c>
      <c r="F193" s="55">
        <v>-0.33105254822855501</v>
      </c>
      <c r="G193" s="55">
        <v>4.16441822399013</v>
      </c>
      <c r="H193" s="2" t="b">
        <v>1</v>
      </c>
      <c r="I193" s="52">
        <v>7.7483322264726298E-3</v>
      </c>
      <c r="J193" s="52">
        <v>1.9641121225244602E-2</v>
      </c>
      <c r="K193" s="52">
        <v>-0.32876278742694398</v>
      </c>
      <c r="L193" s="52">
        <v>4.0589269236150498</v>
      </c>
      <c r="M193" s="53" t="b">
        <v>1</v>
      </c>
    </row>
    <row r="194" spans="1:13" x14ac:dyDescent="0.2">
      <c r="A194" s="55" t="s">
        <v>566</v>
      </c>
      <c r="B194" s="55" t="s">
        <v>567</v>
      </c>
      <c r="C194" s="55" t="s">
        <v>566</v>
      </c>
      <c r="D194" s="54">
        <v>5.9535181165007297E-5</v>
      </c>
      <c r="E194" s="55">
        <v>2.7038894779107499E-4</v>
      </c>
      <c r="F194" s="55">
        <v>-0.34819110886205101</v>
      </c>
      <c r="G194" s="55">
        <v>7.7529651569129898</v>
      </c>
      <c r="H194" s="2" t="b">
        <v>1</v>
      </c>
      <c r="I194" s="52">
        <v>8.1615302758369397E-5</v>
      </c>
      <c r="J194" s="52">
        <v>3.7457128423841099E-4</v>
      </c>
      <c r="K194" s="52">
        <v>-0.344374421502743</v>
      </c>
      <c r="L194" s="52">
        <v>7.5122613174154997</v>
      </c>
      <c r="M194" s="53" t="b">
        <v>1</v>
      </c>
    </row>
    <row r="195" spans="1:13" x14ac:dyDescent="0.2">
      <c r="A195" s="55" t="s">
        <v>378</v>
      </c>
      <c r="B195" s="55" t="s">
        <v>379</v>
      </c>
      <c r="C195" s="55" t="s">
        <v>378</v>
      </c>
      <c r="D195" s="10">
        <v>1.51408076542007E-2</v>
      </c>
      <c r="E195" s="3">
        <v>3.4744169143323803E-2</v>
      </c>
      <c r="F195" s="55">
        <v>-0.34863199979443998</v>
      </c>
      <c r="G195" s="55">
        <v>3.55921833120007</v>
      </c>
      <c r="H195" s="2" t="b">
        <v>1</v>
      </c>
      <c r="I195" s="52">
        <v>1.7826146785743999E-2</v>
      </c>
      <c r="J195" s="52">
        <v>4.0692146589446997E-2</v>
      </c>
      <c r="K195" s="52">
        <v>-0.343001901493387</v>
      </c>
      <c r="L195" s="52">
        <v>3.4351890363112001</v>
      </c>
      <c r="M195" s="53" t="b">
        <v>1</v>
      </c>
    </row>
    <row r="196" spans="1:13" x14ac:dyDescent="0.2">
      <c r="A196" s="55" t="s">
        <v>249</v>
      </c>
      <c r="B196" s="55" t="s">
        <v>250</v>
      </c>
      <c r="C196" s="55" t="s">
        <v>249</v>
      </c>
      <c r="D196" s="54">
        <v>8.5197143791494205E-6</v>
      </c>
      <c r="E196" s="55">
        <v>5.4626403960428701E-5</v>
      </c>
      <c r="F196" s="55">
        <v>-0.35277642566258499</v>
      </c>
      <c r="G196" s="55">
        <v>9.2350745549900495</v>
      </c>
      <c r="H196" s="2" t="b">
        <v>1</v>
      </c>
      <c r="I196" s="52">
        <v>9.60769597197755E-6</v>
      </c>
      <c r="J196" s="52">
        <v>6.42561368798331E-5</v>
      </c>
      <c r="K196" s="52">
        <v>-0.35274277127888798</v>
      </c>
      <c r="L196" s="52">
        <v>9.1431798939378695</v>
      </c>
      <c r="M196" s="53" t="b">
        <v>1</v>
      </c>
    </row>
    <row r="197" spans="1:13" x14ac:dyDescent="0.2">
      <c r="A197" s="55" t="s">
        <v>583</v>
      </c>
      <c r="B197" s="55" t="s">
        <v>584</v>
      </c>
      <c r="C197" s="55" t="s">
        <v>583</v>
      </c>
      <c r="D197" s="54">
        <v>2.6643627000251298E-5</v>
      </c>
      <c r="E197" s="55">
        <v>1.4341507866801899E-4</v>
      </c>
      <c r="F197" s="55">
        <v>-0.357063615160296</v>
      </c>
      <c r="G197" s="55">
        <v>8.3758435753535103</v>
      </c>
      <c r="H197" s="2" t="b">
        <v>1</v>
      </c>
      <c r="I197" s="52">
        <v>3.9206763901008703E-5</v>
      </c>
      <c r="J197" s="52">
        <v>2.0846523244926599E-4</v>
      </c>
      <c r="K197" s="52">
        <v>-0.351565414787465</v>
      </c>
      <c r="L197" s="52">
        <v>8.0794511175599304</v>
      </c>
      <c r="M197" s="53" t="b">
        <v>1</v>
      </c>
    </row>
    <row r="198" spans="1:13" x14ac:dyDescent="0.2">
      <c r="A198" s="55" t="s">
        <v>1041</v>
      </c>
      <c r="B198" s="55" t="s">
        <v>1042</v>
      </c>
      <c r="C198" s="55" t="s">
        <v>1041</v>
      </c>
      <c r="D198" s="54">
        <v>3.3260132307866302E-4</v>
      </c>
      <c r="E198" s="55">
        <v>1.2394374090794599E-3</v>
      </c>
      <c r="F198" s="55">
        <v>-0.36321748431735501</v>
      </c>
      <c r="G198" s="55">
        <v>6.4549851212736398</v>
      </c>
      <c r="H198" s="2" t="b">
        <v>1</v>
      </c>
      <c r="I198" s="27">
        <v>2.4118086648051E-4</v>
      </c>
      <c r="J198" s="27">
        <v>1.01110440178368E-3</v>
      </c>
      <c r="K198" s="52">
        <v>-0.36874034451062399</v>
      </c>
      <c r="L198" s="52">
        <v>6.7007543574703901</v>
      </c>
      <c r="M198" s="53" t="b">
        <v>1</v>
      </c>
    </row>
    <row r="199" spans="1:13" x14ac:dyDescent="0.2">
      <c r="A199" s="55" t="s">
        <v>525</v>
      </c>
      <c r="B199" s="55" t="s">
        <v>526</v>
      </c>
      <c r="C199" s="55" t="s">
        <v>525</v>
      </c>
      <c r="D199" s="54">
        <v>1.18537508135234E-3</v>
      </c>
      <c r="E199" s="55">
        <v>3.7181549314361101E-3</v>
      </c>
      <c r="F199" s="55">
        <v>-0.37729946995486702</v>
      </c>
      <c r="G199" s="55">
        <v>5.4721546376764101</v>
      </c>
      <c r="H199" s="2" t="b">
        <v>1</v>
      </c>
      <c r="I199" s="52">
        <v>1.7533672593104501E-3</v>
      </c>
      <c r="J199" s="52">
        <v>5.4217597521940197E-3</v>
      </c>
      <c r="K199" s="52">
        <v>-0.369591002242871</v>
      </c>
      <c r="L199" s="52">
        <v>5.1773788035768904</v>
      </c>
      <c r="M199" s="53" t="b">
        <v>1</v>
      </c>
    </row>
    <row r="200" spans="1:13" x14ac:dyDescent="0.2">
      <c r="A200" s="55" t="s">
        <v>955</v>
      </c>
      <c r="B200" s="55" t="s">
        <v>956</v>
      </c>
      <c r="C200" s="55" t="s">
        <v>955</v>
      </c>
      <c r="D200" s="54">
        <v>1.8318788324470999E-5</v>
      </c>
      <c r="E200" s="55">
        <v>1.03727165058043E-4</v>
      </c>
      <c r="F200" s="55">
        <v>-0.40842591673351197</v>
      </c>
      <c r="G200" s="55">
        <v>8.6753091598624508</v>
      </c>
      <c r="H200" s="2" t="b">
        <v>1</v>
      </c>
      <c r="I200" s="52">
        <v>3.02590142032913E-5</v>
      </c>
      <c r="J200" s="52">
        <v>1.62875681390555E-4</v>
      </c>
      <c r="K200" s="52">
        <v>-0.39125126302234797</v>
      </c>
      <c r="L200" s="52">
        <v>8.2886198691171202</v>
      </c>
      <c r="M200" s="53" t="b">
        <v>1</v>
      </c>
    </row>
    <row r="201" spans="1:13" x14ac:dyDescent="0.2">
      <c r="A201" s="55" t="s">
        <v>163</v>
      </c>
      <c r="B201" s="55" t="s">
        <v>164</v>
      </c>
      <c r="C201" s="55" t="s">
        <v>165</v>
      </c>
      <c r="D201" s="54">
        <v>6.4400675611006404E-7</v>
      </c>
      <c r="E201" s="55">
        <v>5.3997489550766903E-6</v>
      </c>
      <c r="F201" s="55">
        <v>-0.47892403566997899</v>
      </c>
      <c r="G201" s="55">
        <v>11.2797367551349</v>
      </c>
      <c r="H201" s="2" t="b">
        <v>1</v>
      </c>
      <c r="I201" s="52">
        <v>1.0549099921770101E-6</v>
      </c>
      <c r="J201" s="52">
        <v>9.0184462076309306E-6</v>
      </c>
      <c r="K201" s="52">
        <v>-0.47146032162394902</v>
      </c>
      <c r="L201" s="52">
        <v>10.893358792945801</v>
      </c>
      <c r="M201" s="53" t="b">
        <v>1</v>
      </c>
    </row>
    <row r="202" spans="1:13" x14ac:dyDescent="0.2">
      <c r="A202" s="55" t="s">
        <v>714</v>
      </c>
      <c r="B202" s="55" t="s">
        <v>715</v>
      </c>
      <c r="C202" s="55" t="s">
        <v>716</v>
      </c>
      <c r="D202" s="54">
        <v>2.44183950867897E-6</v>
      </c>
      <c r="E202" s="55">
        <v>1.7171645577161799E-5</v>
      </c>
      <c r="F202" s="55">
        <v>-0.51813711751305502</v>
      </c>
      <c r="G202" s="55">
        <v>10.183208404877499</v>
      </c>
      <c r="H202" s="2" t="b">
        <v>1</v>
      </c>
      <c r="I202" s="52">
        <v>3.0783497720085601E-6</v>
      </c>
      <c r="J202" s="52">
        <v>2.20026311573071E-5</v>
      </c>
      <c r="K202" s="52">
        <v>-0.51623603526803197</v>
      </c>
      <c r="L202" s="52">
        <v>10.0040089091849</v>
      </c>
      <c r="M202" s="53" t="b">
        <v>1</v>
      </c>
    </row>
    <row r="203" spans="1:13" x14ac:dyDescent="0.2">
      <c r="A203" s="55" t="s">
        <v>1232</v>
      </c>
      <c r="B203" s="55" t="s">
        <v>1233</v>
      </c>
      <c r="C203" s="55" t="s">
        <v>1232</v>
      </c>
      <c r="D203" s="54">
        <v>9.3102313096611199E-4</v>
      </c>
      <c r="E203" s="55">
        <v>3.1225083469325001E-3</v>
      </c>
      <c r="F203" s="55">
        <v>-0.53802973311763302</v>
      </c>
      <c r="G203" s="55">
        <v>5.67224999178171</v>
      </c>
      <c r="H203" s="2" t="b">
        <v>1</v>
      </c>
      <c r="I203" s="27">
        <v>1.1182063775415599E-3</v>
      </c>
      <c r="J203" s="27">
        <v>3.6934695500615302E-3</v>
      </c>
      <c r="K203" s="52">
        <v>-0.53328206619262797</v>
      </c>
      <c r="L203" s="52">
        <v>5.5334981158904704</v>
      </c>
      <c r="M203" s="53" t="b">
        <v>1</v>
      </c>
    </row>
    <row r="204" spans="1:13" x14ac:dyDescent="0.2">
      <c r="A204" s="55" t="s">
        <v>1350</v>
      </c>
      <c r="B204" s="55" t="s">
        <v>1351</v>
      </c>
      <c r="C204" s="55" t="s">
        <v>1350</v>
      </c>
      <c r="D204" s="54">
        <v>4.2869939189571599E-6</v>
      </c>
      <c r="E204" s="55">
        <v>2.92051460728956E-5</v>
      </c>
      <c r="F204" s="55">
        <v>-0.550071902868841</v>
      </c>
      <c r="G204" s="55">
        <v>9.8371560677098309</v>
      </c>
      <c r="H204" s="2" t="b">
        <v>1</v>
      </c>
      <c r="I204" s="52">
        <v>4.6519829796791204E-6</v>
      </c>
      <c r="J204" s="52">
        <v>3.2194675859366598E-5</v>
      </c>
      <c r="K204" s="52">
        <v>-0.54998312702941898</v>
      </c>
      <c r="L204" s="52">
        <v>9.7732023955209808</v>
      </c>
      <c r="M204" s="53" t="b">
        <v>1</v>
      </c>
    </row>
    <row r="205" spans="1:13" x14ac:dyDescent="0.2">
      <c r="A205" s="55" t="s">
        <v>1147</v>
      </c>
      <c r="B205" s="55" t="s">
        <v>1148</v>
      </c>
      <c r="C205" s="55" t="s">
        <v>1147</v>
      </c>
      <c r="D205" s="54">
        <v>1.2054624821587601E-7</v>
      </c>
      <c r="E205" s="55">
        <v>1.34764523646467E-6</v>
      </c>
      <c r="F205" s="55">
        <v>-0.57227574006638204</v>
      </c>
      <c r="G205" s="55">
        <v>12.5758732116815</v>
      </c>
      <c r="H205" s="2" t="b">
        <v>1</v>
      </c>
      <c r="I205" s="27">
        <v>1.73782344760641E-7</v>
      </c>
      <c r="J205" s="27">
        <v>1.94279749527281E-6</v>
      </c>
      <c r="K205" s="52">
        <v>-0.56862839397800802</v>
      </c>
      <c r="L205" s="52">
        <v>12.287017520906801</v>
      </c>
      <c r="M205" s="53" t="b">
        <v>1</v>
      </c>
    </row>
    <row r="206" spans="1:13" x14ac:dyDescent="0.2">
      <c r="A206" s="55" t="s">
        <v>1038</v>
      </c>
      <c r="B206" s="55" t="s">
        <v>1039</v>
      </c>
      <c r="C206" s="55" t="s">
        <v>1038</v>
      </c>
      <c r="D206" s="54">
        <v>8.7850004479203599E-3</v>
      </c>
      <c r="E206" s="55">
        <v>2.1045385688424598E-2</v>
      </c>
      <c r="F206" s="55">
        <v>-0.60313567032420401</v>
      </c>
      <c r="G206" s="55">
        <v>3.97454925157226</v>
      </c>
      <c r="H206" s="2" t="b">
        <v>1</v>
      </c>
      <c r="I206" s="52">
        <v>1.0082644816128E-2</v>
      </c>
      <c r="J206" s="52">
        <v>2.4422406332398901E-2</v>
      </c>
      <c r="K206" s="52">
        <v>-0.59656797555845897</v>
      </c>
      <c r="L206" s="52">
        <v>3.87004594559285</v>
      </c>
      <c r="M206" s="53" t="b">
        <v>1</v>
      </c>
    </row>
    <row r="207" spans="1:13" x14ac:dyDescent="0.2">
      <c r="A207" s="55" t="s">
        <v>147</v>
      </c>
      <c r="B207" s="55" t="s">
        <v>148</v>
      </c>
      <c r="C207" s="55" t="s">
        <v>147</v>
      </c>
      <c r="D207" s="10">
        <v>7.0605353570350002E-9</v>
      </c>
      <c r="E207" s="3">
        <v>1.2313573662669E-7</v>
      </c>
      <c r="F207" s="55">
        <v>-0.81951379520397405</v>
      </c>
      <c r="G207" s="55">
        <v>14.839317665293001</v>
      </c>
      <c r="H207" s="2" t="b">
        <v>1</v>
      </c>
      <c r="I207" s="52">
        <v>1.6307674398028701E-8</v>
      </c>
      <c r="J207" s="52">
        <v>2.84405841501621E-7</v>
      </c>
      <c r="K207" s="52">
        <v>-0.80391356702378203</v>
      </c>
      <c r="L207" s="52">
        <v>14.1647467530779</v>
      </c>
      <c r="M207" s="53" t="b">
        <v>1</v>
      </c>
    </row>
    <row r="208" spans="1:13" x14ac:dyDescent="0.2">
      <c r="A208" s="55" t="s">
        <v>211</v>
      </c>
      <c r="B208" s="55" t="s">
        <v>212</v>
      </c>
      <c r="C208" s="55" t="s">
        <v>211</v>
      </c>
      <c r="D208" s="10">
        <v>2.40949398892009E-2</v>
      </c>
      <c r="E208" s="3">
        <v>5.1186671333783497E-2</v>
      </c>
      <c r="F208" s="55">
        <v>0.55263204995649995</v>
      </c>
      <c r="G208" s="55">
        <v>3.1987184893027698</v>
      </c>
      <c r="H208" s="2" t="b">
        <v>0</v>
      </c>
      <c r="I208" s="27">
        <v>2.50277465342944E-2</v>
      </c>
      <c r="J208" s="27">
        <v>5.42890422335938E-2</v>
      </c>
      <c r="K208" s="52">
        <v>0.55196501141005105</v>
      </c>
      <c r="L208" s="52">
        <v>3.1698753966994002</v>
      </c>
      <c r="M208" s="53" t="b">
        <v>0</v>
      </c>
    </row>
    <row r="209" spans="1:13" x14ac:dyDescent="0.2">
      <c r="A209" s="55" t="s">
        <v>355</v>
      </c>
      <c r="B209" s="55" t="s">
        <v>356</v>
      </c>
      <c r="C209" s="55" t="s">
        <v>355</v>
      </c>
      <c r="D209" s="54">
        <v>0.12917986821209501</v>
      </c>
      <c r="E209" s="55">
        <v>0.19972490262579301</v>
      </c>
      <c r="F209" s="55">
        <v>0.43895351338757799</v>
      </c>
      <c r="G209" s="55">
        <v>1.9065035735832601</v>
      </c>
      <c r="H209" s="2" t="b">
        <v>0</v>
      </c>
      <c r="I209" s="27">
        <v>0.14364543486516601</v>
      </c>
      <c r="J209" s="27">
        <v>0.22052609014511401</v>
      </c>
      <c r="K209" s="52">
        <v>0.42931344987238401</v>
      </c>
      <c r="L209" s="52">
        <v>1.8227536726224001</v>
      </c>
      <c r="M209" s="53" t="b">
        <v>0</v>
      </c>
    </row>
    <row r="210" spans="1:13" x14ac:dyDescent="0.2">
      <c r="A210" s="55" t="s">
        <v>56</v>
      </c>
      <c r="B210" s="55" t="s">
        <v>57</v>
      </c>
      <c r="C210" s="55" t="s">
        <v>56</v>
      </c>
      <c r="D210" s="10">
        <v>0.10503974873531501</v>
      </c>
      <c r="E210" s="3">
        <v>0.170250299065417</v>
      </c>
      <c r="F210" s="55">
        <v>0.42578701833020499</v>
      </c>
      <c r="G210" s="55">
        <v>2.0685979669363102</v>
      </c>
      <c r="H210" s="2" t="b">
        <v>0</v>
      </c>
      <c r="I210" s="52">
        <v>0.112067224373436</v>
      </c>
      <c r="J210" s="52">
        <v>0.18231832024932201</v>
      </c>
      <c r="K210" s="52">
        <v>0.422666360129343</v>
      </c>
      <c r="L210" s="52">
        <v>2.0179201728468801</v>
      </c>
      <c r="M210" s="53" t="b">
        <v>0</v>
      </c>
    </row>
    <row r="211" spans="1:13" x14ac:dyDescent="0.2">
      <c r="A211" s="55" t="s">
        <v>187</v>
      </c>
      <c r="B211" s="55" t="s">
        <v>188</v>
      </c>
      <c r="C211" s="55" t="s">
        <v>187</v>
      </c>
      <c r="D211" s="54">
        <v>0.53933496054215502</v>
      </c>
      <c r="E211" s="55">
        <v>0.62933461068331797</v>
      </c>
      <c r="F211" s="55">
        <v>0.41332047083946799</v>
      </c>
      <c r="G211" s="55">
        <v>0.72264729356417601</v>
      </c>
      <c r="H211" s="2" t="b">
        <v>0</v>
      </c>
      <c r="I211" s="52">
        <v>0.57996057574353499</v>
      </c>
      <c r="J211" s="52">
        <v>0.66194453147691401</v>
      </c>
      <c r="K211" s="52">
        <v>0.39609773165252998</v>
      </c>
      <c r="L211" s="52">
        <v>0.65590552654557999</v>
      </c>
      <c r="M211" s="53" t="b">
        <v>0</v>
      </c>
    </row>
    <row r="212" spans="1:13" x14ac:dyDescent="0.2">
      <c r="A212" s="55" t="s">
        <v>540</v>
      </c>
      <c r="B212" s="55" t="s">
        <v>541</v>
      </c>
      <c r="C212" s="55" t="s">
        <v>542</v>
      </c>
      <c r="D212" s="54">
        <v>0.10402782737172001</v>
      </c>
      <c r="E212" s="55">
        <v>0.169239301246529</v>
      </c>
      <c r="F212" s="55">
        <v>0.40470126018877101</v>
      </c>
      <c r="G212" s="55">
        <v>2.0759637233286301</v>
      </c>
      <c r="H212" s="2" t="b">
        <v>0</v>
      </c>
      <c r="I212" s="52">
        <v>0.13714656334696201</v>
      </c>
      <c r="J212" s="52">
        <v>0.21129293858401199</v>
      </c>
      <c r="K212" s="52">
        <v>0.38803926660433102</v>
      </c>
      <c r="L212" s="52">
        <v>1.8591405106285499</v>
      </c>
      <c r="M212" s="53" t="b">
        <v>0</v>
      </c>
    </row>
    <row r="213" spans="1:13" x14ac:dyDescent="0.2">
      <c r="A213" s="55" t="s">
        <v>807</v>
      </c>
      <c r="B213" s="55" t="s">
        <v>808</v>
      </c>
      <c r="C213" s="55" t="s">
        <v>807</v>
      </c>
      <c r="D213" s="54">
        <v>0.29910728374193102</v>
      </c>
      <c r="E213" s="55">
        <v>0.401263925266098</v>
      </c>
      <c r="F213" s="55">
        <v>0.39628733615612999</v>
      </c>
      <c r="G213" s="55">
        <v>1.23090403688933</v>
      </c>
      <c r="H213" s="2" t="b">
        <v>0</v>
      </c>
      <c r="I213" s="27">
        <v>0.30614540563679998</v>
      </c>
      <c r="J213" s="52">
        <v>0.403261017696811</v>
      </c>
      <c r="K213" s="52">
        <v>0.39586404471199899</v>
      </c>
      <c r="L213" s="52">
        <v>1.21158993426985</v>
      </c>
      <c r="M213" s="53" t="b">
        <v>0</v>
      </c>
    </row>
    <row r="214" spans="1:13" x14ac:dyDescent="0.2">
      <c r="A214" s="55" t="s">
        <v>371</v>
      </c>
      <c r="B214" s="55" t="s">
        <v>372</v>
      </c>
      <c r="C214" s="55" t="s">
        <v>373</v>
      </c>
      <c r="D214" s="10">
        <v>0.44245455580821202</v>
      </c>
      <c r="E214" s="55">
        <v>0.54036466759770496</v>
      </c>
      <c r="F214" s="55">
        <v>0.38997595333519403</v>
      </c>
      <c r="G214" s="55">
        <v>0.89885109498047799</v>
      </c>
      <c r="H214" s="2" t="b">
        <v>0</v>
      </c>
      <c r="I214" s="52">
        <v>0.44735751193964601</v>
      </c>
      <c r="J214" s="52">
        <v>0.54755424840312195</v>
      </c>
      <c r="K214" s="52">
        <v>0.388567374824765</v>
      </c>
      <c r="L214" s="52">
        <v>0.88921832529274303</v>
      </c>
      <c r="M214" s="53" t="b">
        <v>0</v>
      </c>
    </row>
    <row r="215" spans="1:13" x14ac:dyDescent="0.2">
      <c r="A215" s="55" t="s">
        <v>671</v>
      </c>
      <c r="B215" s="55" t="s">
        <v>672</v>
      </c>
      <c r="C215" s="55" t="s">
        <v>673</v>
      </c>
      <c r="D215" s="54">
        <v>7.0040285378384498E-2</v>
      </c>
      <c r="E215" s="55">
        <v>0.12464312010194099</v>
      </c>
      <c r="F215" s="55">
        <v>0.38448748038151798</v>
      </c>
      <c r="G215" s="55">
        <v>2.383547837604</v>
      </c>
      <c r="H215" s="2" t="b">
        <v>0</v>
      </c>
      <c r="I215" s="52">
        <v>6.8879447374723596E-2</v>
      </c>
      <c r="J215" s="52">
        <v>0.123892445709487</v>
      </c>
      <c r="K215" s="52">
        <v>0.386934307104014</v>
      </c>
      <c r="L215" s="52">
        <v>2.3965060143704</v>
      </c>
      <c r="M215" s="53" t="b">
        <v>0</v>
      </c>
    </row>
    <row r="216" spans="1:13" x14ac:dyDescent="0.2">
      <c r="A216" s="55" t="s">
        <v>841</v>
      </c>
      <c r="B216" s="55" t="s">
        <v>842</v>
      </c>
      <c r="C216" s="55" t="s">
        <v>841</v>
      </c>
      <c r="D216" s="54">
        <v>2.5980760487849999E-2</v>
      </c>
      <c r="E216" s="55">
        <v>5.4199098433983697E-2</v>
      </c>
      <c r="F216" s="55">
        <v>0.34985946837146698</v>
      </c>
      <c r="G216" s="55">
        <v>3.1449166249891198</v>
      </c>
      <c r="H216" s="2" t="b">
        <v>0</v>
      </c>
      <c r="I216" s="27">
        <v>2.90393960753213E-2</v>
      </c>
      <c r="J216" s="27">
        <v>6.0291317565905202E-2</v>
      </c>
      <c r="K216" s="52">
        <v>0.33937786555372801</v>
      </c>
      <c r="L216" s="52">
        <v>3.0602894823723199</v>
      </c>
      <c r="M216" s="53" t="b">
        <v>0</v>
      </c>
    </row>
    <row r="217" spans="1:13" x14ac:dyDescent="0.2">
      <c r="A217" s="55" t="s">
        <v>59</v>
      </c>
      <c r="B217" s="55" t="s">
        <v>60</v>
      </c>
      <c r="C217" s="55" t="s">
        <v>59</v>
      </c>
      <c r="D217" s="10">
        <v>0.43352815242540998</v>
      </c>
      <c r="E217" s="55">
        <v>0.53244584354219404</v>
      </c>
      <c r="F217" s="55">
        <v>0.34536093036537602</v>
      </c>
      <c r="G217" s="55">
        <v>0.91656507601621395</v>
      </c>
      <c r="H217" s="2" t="b">
        <v>0</v>
      </c>
      <c r="I217" s="27">
        <v>0.49001994421220801</v>
      </c>
      <c r="J217" s="52">
        <v>0.58533889226444502</v>
      </c>
      <c r="K217" s="52">
        <v>0.31361004693909</v>
      </c>
      <c r="L217" s="52">
        <v>0.80889423899117197</v>
      </c>
      <c r="M217" s="53" t="b">
        <v>0</v>
      </c>
    </row>
    <row r="218" spans="1:13" x14ac:dyDescent="0.2">
      <c r="A218" s="55" t="s">
        <v>478</v>
      </c>
      <c r="B218" s="55" t="s">
        <v>479</v>
      </c>
      <c r="C218" s="55" t="s">
        <v>480</v>
      </c>
      <c r="D218" s="54">
        <v>0.33635482504661002</v>
      </c>
      <c r="E218" s="55">
        <v>0.43516529293864098</v>
      </c>
      <c r="F218" s="55">
        <v>0.32622128126359501</v>
      </c>
      <c r="G218" s="55">
        <v>1.1330535244539299</v>
      </c>
      <c r="H218" s="2" t="b">
        <v>0</v>
      </c>
      <c r="I218" s="27">
        <v>0.34178183365223302</v>
      </c>
      <c r="J218" s="27">
        <v>0.438284939624628</v>
      </c>
      <c r="K218" s="52">
        <v>0.32581385033462201</v>
      </c>
      <c r="L218" s="52">
        <v>1.1195981447205201</v>
      </c>
      <c r="M218" s="53" t="b">
        <v>0</v>
      </c>
    </row>
    <row r="219" spans="1:13" x14ac:dyDescent="0.2">
      <c r="A219" s="55" t="s">
        <v>1086</v>
      </c>
      <c r="B219" s="55" t="s">
        <v>1087</v>
      </c>
      <c r="C219" s="55" t="s">
        <v>1088</v>
      </c>
      <c r="D219" s="54">
        <v>0.117661400425859</v>
      </c>
      <c r="E219" s="55">
        <v>0.18722762987472499</v>
      </c>
      <c r="F219" s="55">
        <v>0.32153464468737503</v>
      </c>
      <c r="G219" s="55">
        <v>1.9823219766545299</v>
      </c>
      <c r="H219" s="2" t="b">
        <v>0</v>
      </c>
      <c r="I219" s="27">
        <v>0.117111923852461</v>
      </c>
      <c r="J219" s="27">
        <v>0.18662468829606299</v>
      </c>
      <c r="K219" s="52">
        <v>0.32340123709669599</v>
      </c>
      <c r="L219" s="52">
        <v>1.98601905932393</v>
      </c>
      <c r="M219" s="53" t="b">
        <v>0</v>
      </c>
    </row>
    <row r="220" spans="1:13" x14ac:dyDescent="0.2">
      <c r="A220" s="55" t="s">
        <v>678</v>
      </c>
      <c r="B220" s="55" t="s">
        <v>679</v>
      </c>
      <c r="C220" s="55" t="s">
        <v>680</v>
      </c>
      <c r="D220" s="54">
        <v>0.25225247536779299</v>
      </c>
      <c r="E220" s="55">
        <v>0.34369399768861703</v>
      </c>
      <c r="F220" s="55">
        <v>0.31965234404547299</v>
      </c>
      <c r="G220" s="55">
        <v>1.3709872791212601</v>
      </c>
      <c r="H220" s="2" t="b">
        <v>0</v>
      </c>
      <c r="I220" s="52">
        <v>0.28172837182023502</v>
      </c>
      <c r="J220" s="52">
        <v>0.37948330789509699</v>
      </c>
      <c r="K220" s="52">
        <v>0.31180631344576099</v>
      </c>
      <c r="L220" s="52">
        <v>1.2803382743704499</v>
      </c>
      <c r="M220" s="53" t="b">
        <v>0</v>
      </c>
    </row>
    <row r="221" spans="1:13" x14ac:dyDescent="0.2">
      <c r="A221" s="55" t="s">
        <v>1266</v>
      </c>
      <c r="B221" s="55" t="s">
        <v>1267</v>
      </c>
      <c r="C221" s="55" t="s">
        <v>1266</v>
      </c>
      <c r="D221" s="54">
        <v>0.10073632472707</v>
      </c>
      <c r="E221" s="55">
        <v>0.16768793802672199</v>
      </c>
      <c r="F221" s="55">
        <v>0.31838383026847</v>
      </c>
      <c r="G221" s="55">
        <v>2.1012303340551699</v>
      </c>
      <c r="H221" s="2" t="b">
        <v>0</v>
      </c>
      <c r="I221" s="27">
        <v>0.115490321461805</v>
      </c>
      <c r="J221" s="27">
        <v>0.18580730685367899</v>
      </c>
      <c r="K221" s="52">
        <v>0.313047797790453</v>
      </c>
      <c r="L221" s="52">
        <v>1.9944234433666499</v>
      </c>
      <c r="M221" s="53" t="b">
        <v>0</v>
      </c>
    </row>
    <row r="222" spans="1:13" x14ac:dyDescent="0.2">
      <c r="A222" s="55" t="s">
        <v>873</v>
      </c>
      <c r="B222" s="55" t="s">
        <v>874</v>
      </c>
      <c r="C222" s="55" t="s">
        <v>873</v>
      </c>
      <c r="D222" s="54">
        <v>2.5778532931753102E-2</v>
      </c>
      <c r="E222" s="55">
        <v>5.4035770953097799E-2</v>
      </c>
      <c r="F222" s="55">
        <v>0.31364857471847202</v>
      </c>
      <c r="G222" s="55">
        <v>3.1537779951958398</v>
      </c>
      <c r="H222" s="2" t="b">
        <v>0</v>
      </c>
      <c r="I222" s="52">
        <v>2.5449833794804901E-2</v>
      </c>
      <c r="J222" s="52">
        <v>5.4931324428390702E-2</v>
      </c>
      <c r="K222" s="52">
        <v>0.31469293281850602</v>
      </c>
      <c r="L222" s="52">
        <v>3.1636234102618599</v>
      </c>
      <c r="M222" s="53" t="b">
        <v>0</v>
      </c>
    </row>
    <row r="223" spans="1:13" x14ac:dyDescent="0.2">
      <c r="A223" s="55" t="s">
        <v>395</v>
      </c>
      <c r="B223" s="55" t="s">
        <v>396</v>
      </c>
      <c r="C223" s="55" t="s">
        <v>395</v>
      </c>
      <c r="D223" s="10">
        <v>0.59984411325041098</v>
      </c>
      <c r="E223" s="3">
        <v>0.66892593975150005</v>
      </c>
      <c r="F223" s="55">
        <v>0.30951445477821299</v>
      </c>
      <c r="G223" s="55">
        <v>0.62443719360566596</v>
      </c>
      <c r="H223" s="2" t="b">
        <v>0</v>
      </c>
      <c r="I223" s="52">
        <v>0.64356074634932503</v>
      </c>
      <c r="J223" s="52">
        <v>0.71099695891077896</v>
      </c>
      <c r="K223" s="52">
        <v>0.29534809161576098</v>
      </c>
      <c r="L223" s="52">
        <v>0.55754273576897995</v>
      </c>
      <c r="M223" s="53" t="b">
        <v>0</v>
      </c>
    </row>
    <row r="224" spans="1:13" x14ac:dyDescent="0.2">
      <c r="A224" s="55" t="s">
        <v>879</v>
      </c>
      <c r="B224" s="55" t="s">
        <v>880</v>
      </c>
      <c r="C224" s="55" t="s">
        <v>879</v>
      </c>
      <c r="D224" s="54">
        <v>0.34342772284243001</v>
      </c>
      <c r="E224" s="55">
        <v>0.44245899421101997</v>
      </c>
      <c r="F224" s="55">
        <v>0.30836403519826899</v>
      </c>
      <c r="G224" s="55">
        <v>1.1155149358940999</v>
      </c>
      <c r="H224" s="2" t="b">
        <v>0</v>
      </c>
      <c r="I224" s="52">
        <v>0.337691288483005</v>
      </c>
      <c r="J224" s="52">
        <v>0.43431681940587102</v>
      </c>
      <c r="K224" s="52">
        <v>0.31459957256260901</v>
      </c>
      <c r="L224" s="52">
        <v>1.12966175875474</v>
      </c>
      <c r="M224" s="53" t="b">
        <v>0</v>
      </c>
    </row>
    <row r="225" spans="1:13" x14ac:dyDescent="0.2">
      <c r="A225" s="55" t="s">
        <v>381</v>
      </c>
      <c r="B225" s="55" t="s">
        <v>382</v>
      </c>
      <c r="C225" s="55" t="s">
        <v>381</v>
      </c>
      <c r="D225" s="10">
        <v>0.48974937201665197</v>
      </c>
      <c r="E225" s="55">
        <v>0.58194109808632599</v>
      </c>
      <c r="F225" s="55">
        <v>0.30133745835876302</v>
      </c>
      <c r="G225" s="55">
        <v>0.80939996245539503</v>
      </c>
      <c r="H225" s="2" t="b">
        <v>0</v>
      </c>
      <c r="I225" s="27">
        <v>0.5160540357765</v>
      </c>
      <c r="J225" s="27">
        <v>0.61141184673520099</v>
      </c>
      <c r="K225" s="52">
        <v>0.28906900414327702</v>
      </c>
      <c r="L225" s="52">
        <v>0.76258860849668597</v>
      </c>
      <c r="M225" s="53" t="b">
        <v>0</v>
      </c>
    </row>
    <row r="226" spans="1:13" x14ac:dyDescent="0.2">
      <c r="A226" s="55" t="s">
        <v>729</v>
      </c>
      <c r="B226" s="55" t="s">
        <v>730</v>
      </c>
      <c r="C226" s="55" t="s">
        <v>729</v>
      </c>
      <c r="D226" s="54">
        <v>0.11919063809700001</v>
      </c>
      <c r="E226" s="55">
        <v>0.18828666018221701</v>
      </c>
      <c r="F226" s="55">
        <v>0.29739102652090599</v>
      </c>
      <c r="G226" s="55">
        <v>1.96953220048271</v>
      </c>
      <c r="H226" s="2" t="b">
        <v>0</v>
      </c>
      <c r="I226" s="52">
        <v>9.92855850892716E-2</v>
      </c>
      <c r="J226" s="52">
        <v>0.165223340072223</v>
      </c>
      <c r="K226" s="52">
        <v>0.30775549429668098</v>
      </c>
      <c r="L226" s="52">
        <v>2.1123588541771601</v>
      </c>
      <c r="M226" s="53" t="b">
        <v>0</v>
      </c>
    </row>
    <row r="227" spans="1:13" x14ac:dyDescent="0.2">
      <c r="A227" s="55" t="s">
        <v>1050</v>
      </c>
      <c r="B227" s="55" t="s">
        <v>1051</v>
      </c>
      <c r="C227" s="55" t="s">
        <v>1050</v>
      </c>
      <c r="D227" s="54">
        <v>3.2983318110808402E-2</v>
      </c>
      <c r="E227" s="55">
        <v>6.5966636221616803E-2</v>
      </c>
      <c r="F227" s="55">
        <v>0.29431363171882702</v>
      </c>
      <c r="G227" s="55">
        <v>2.9614560563308001</v>
      </c>
      <c r="H227" s="2" t="b">
        <v>0</v>
      </c>
      <c r="I227" s="52">
        <v>3.8482614935311903E-2</v>
      </c>
      <c r="J227" s="52">
        <v>7.6265545962709097E-2</v>
      </c>
      <c r="K227" s="52">
        <v>0.28696529435428703</v>
      </c>
      <c r="L227" s="52">
        <v>2.8435522566013098</v>
      </c>
      <c r="M227" s="53" t="b">
        <v>0</v>
      </c>
    </row>
    <row r="228" spans="1:13" x14ac:dyDescent="0.2">
      <c r="A228" s="55" t="s">
        <v>1401</v>
      </c>
      <c r="B228" s="55" t="s">
        <v>1402</v>
      </c>
      <c r="C228" s="55" t="s">
        <v>1401</v>
      </c>
      <c r="D228" s="54">
        <v>0.13074320004554399</v>
      </c>
      <c r="E228" s="55">
        <v>0.200718433872737</v>
      </c>
      <c r="F228" s="55">
        <v>0.29299145581596497</v>
      </c>
      <c r="G228" s="55">
        <v>1.89805733507754</v>
      </c>
      <c r="H228" s="2" t="b">
        <v>0</v>
      </c>
      <c r="I228" s="52">
        <v>0.15036384231935501</v>
      </c>
      <c r="J228" s="52">
        <v>0.228427300526964</v>
      </c>
      <c r="K228" s="52">
        <v>0.28631324885070503</v>
      </c>
      <c r="L228" s="52">
        <v>1.7875641277477801</v>
      </c>
      <c r="M228" s="53" t="b">
        <v>0</v>
      </c>
    </row>
    <row r="229" spans="1:13" x14ac:dyDescent="0.2">
      <c r="A229" s="55" t="s">
        <v>965</v>
      </c>
      <c r="B229" s="55" t="s">
        <v>966</v>
      </c>
      <c r="C229" s="55" t="s">
        <v>967</v>
      </c>
      <c r="D229" s="54">
        <v>0.14468942592078099</v>
      </c>
      <c r="E229" s="55">
        <v>0.21980693275770199</v>
      </c>
      <c r="F229" s="55">
        <v>0.27535961144201898</v>
      </c>
      <c r="G229" s="55">
        <v>1.8188873992080901</v>
      </c>
      <c r="H229" s="2" t="b">
        <v>0</v>
      </c>
      <c r="I229" s="27">
        <v>0.166397999042908</v>
      </c>
      <c r="J229" s="27">
        <v>0.24676710062145599</v>
      </c>
      <c r="K229" s="52">
        <v>0.26412264375743699</v>
      </c>
      <c r="L229" s="52">
        <v>1.7078087938105</v>
      </c>
      <c r="M229" s="53" t="b">
        <v>0</v>
      </c>
    </row>
    <row r="230" spans="1:13" x14ac:dyDescent="0.2">
      <c r="A230" s="55" t="s">
        <v>65</v>
      </c>
      <c r="B230" s="55" t="s">
        <v>66</v>
      </c>
      <c r="C230" s="55" t="s">
        <v>67</v>
      </c>
      <c r="D230" s="10">
        <v>3.1936042014351899E-2</v>
      </c>
      <c r="E230" s="3">
        <v>6.4166425429757701E-2</v>
      </c>
      <c r="F230" s="55">
        <v>0.27089830339314303</v>
      </c>
      <c r="G230" s="55">
        <v>2.9871179421703302</v>
      </c>
      <c r="H230" s="2" t="b">
        <v>0</v>
      </c>
      <c r="I230" s="52">
        <v>3.5955721796959501E-2</v>
      </c>
      <c r="J230" s="52">
        <v>7.2242832734904894E-2</v>
      </c>
      <c r="K230" s="52">
        <v>0.26389928988253902</v>
      </c>
      <c r="L230" s="52">
        <v>2.8966978995426702</v>
      </c>
      <c r="M230" s="53" t="b">
        <v>0</v>
      </c>
    </row>
    <row r="231" spans="1:13" x14ac:dyDescent="0.2">
      <c r="A231" s="55" t="s">
        <v>1159</v>
      </c>
      <c r="B231" s="55" t="s">
        <v>1160</v>
      </c>
      <c r="C231" s="55" t="s">
        <v>1159</v>
      </c>
      <c r="D231" s="54">
        <v>2.7054522343970999E-2</v>
      </c>
      <c r="E231" s="55">
        <v>5.6170341628434997E-2</v>
      </c>
      <c r="F231" s="55">
        <v>0.26841832504271101</v>
      </c>
      <c r="G231" s="55">
        <v>3.1119785837637002</v>
      </c>
      <c r="H231" s="2" t="b">
        <v>0</v>
      </c>
      <c r="I231" s="52">
        <v>2.7197349144967301E-2</v>
      </c>
      <c r="J231" s="52">
        <v>5.7378359762361601E-2</v>
      </c>
      <c r="K231" s="52">
        <v>0.269361358815283</v>
      </c>
      <c r="L231" s="52">
        <v>3.1080491580145702</v>
      </c>
      <c r="M231" s="53" t="b">
        <v>0</v>
      </c>
    </row>
    <row r="232" spans="1:13" x14ac:dyDescent="0.2">
      <c r="A232" s="55" t="s">
        <v>617</v>
      </c>
      <c r="B232" s="55" t="s">
        <v>618</v>
      </c>
      <c r="C232" s="55" t="s">
        <v>617</v>
      </c>
      <c r="D232" s="54">
        <v>0.124628582553771</v>
      </c>
      <c r="E232" s="55">
        <v>0.19337388609766701</v>
      </c>
      <c r="F232" s="55">
        <v>0.26810516328273098</v>
      </c>
      <c r="G232" s="55">
        <v>1.9356379378326201</v>
      </c>
      <c r="H232" s="2" t="b">
        <v>0</v>
      </c>
      <c r="I232" s="52">
        <v>0.12405538333234301</v>
      </c>
      <c r="J232" s="52">
        <v>0.194561680334179</v>
      </c>
      <c r="K232" s="52">
        <v>0.26040839077136202</v>
      </c>
      <c r="L232" s="52">
        <v>1.93930144185396</v>
      </c>
      <c r="M232" s="53" t="b">
        <v>0</v>
      </c>
    </row>
    <row r="233" spans="1:13" x14ac:dyDescent="0.2">
      <c r="A233" s="55" t="s">
        <v>1090</v>
      </c>
      <c r="B233" s="55" t="s">
        <v>1091</v>
      </c>
      <c r="C233" s="55" t="s">
        <v>1090</v>
      </c>
      <c r="D233" s="54">
        <v>5.25075417118058E-2</v>
      </c>
      <c r="E233" s="55">
        <v>9.9105143663841294E-2</v>
      </c>
      <c r="F233" s="55">
        <v>0.25585374237223302</v>
      </c>
      <c r="G233" s="55">
        <v>2.60562252830593</v>
      </c>
      <c r="H233" s="2" t="b">
        <v>0</v>
      </c>
      <c r="I233" s="52">
        <v>6.15929569279886E-2</v>
      </c>
      <c r="J233" s="52">
        <v>0.114354888578622</v>
      </c>
      <c r="K233" s="52">
        <v>0.25022371244949798</v>
      </c>
      <c r="L233" s="52">
        <v>2.4829749188809598</v>
      </c>
      <c r="M233" s="53" t="b">
        <v>0</v>
      </c>
    </row>
    <row r="234" spans="1:13" x14ac:dyDescent="0.2">
      <c r="A234" s="55" t="s">
        <v>459</v>
      </c>
      <c r="B234" s="55" t="s">
        <v>460</v>
      </c>
      <c r="C234" s="55" t="s">
        <v>459</v>
      </c>
      <c r="D234" s="54">
        <v>0.63098517532125598</v>
      </c>
      <c r="E234" s="55">
        <v>0.69758415257219997</v>
      </c>
      <c r="F234" s="55">
        <v>0.25156515731697099</v>
      </c>
      <c r="G234" s="55">
        <v>0.57649178297992398</v>
      </c>
      <c r="H234" s="2" t="b">
        <v>0</v>
      </c>
      <c r="I234" s="27">
        <v>0.65776468660157095</v>
      </c>
      <c r="J234" s="27">
        <v>0.71876040941926</v>
      </c>
      <c r="K234" s="52">
        <v>0.237418012902822</v>
      </c>
      <c r="L234" s="52">
        <v>0.53640811279784895</v>
      </c>
      <c r="M234" s="53" t="b">
        <v>0</v>
      </c>
    </row>
    <row r="235" spans="1:13" x14ac:dyDescent="0.2">
      <c r="A235" s="55" t="s">
        <v>340</v>
      </c>
      <c r="B235" s="55" t="s">
        <v>341</v>
      </c>
      <c r="C235" s="55" t="s">
        <v>340</v>
      </c>
      <c r="D235" s="10">
        <v>0.54639875719474096</v>
      </c>
      <c r="E235" s="55">
        <v>0.63023771993890798</v>
      </c>
      <c r="F235" s="55">
        <v>0.25124186818677802</v>
      </c>
      <c r="G235" s="55">
        <v>0.71078595795412303</v>
      </c>
      <c r="H235" s="2" t="b">
        <v>0</v>
      </c>
      <c r="I235" s="52">
        <v>0.55776664384180996</v>
      </c>
      <c r="J235" s="52">
        <v>0.64165239238794003</v>
      </c>
      <c r="K235" s="52">
        <v>0.24032774616327601</v>
      </c>
      <c r="L235" s="52">
        <v>0.69193198953186497</v>
      </c>
      <c r="M235" s="53" t="b">
        <v>0</v>
      </c>
    </row>
    <row r="236" spans="1:13" x14ac:dyDescent="0.2">
      <c r="A236" s="55" t="s">
        <v>775</v>
      </c>
      <c r="B236" s="55" t="s">
        <v>776</v>
      </c>
      <c r="C236" s="55" t="s">
        <v>775</v>
      </c>
      <c r="D236" s="54">
        <v>5.6624237477946801E-2</v>
      </c>
      <c r="E236" s="55">
        <v>0.10505603208674399</v>
      </c>
      <c r="F236" s="55">
        <v>0.249722914991196</v>
      </c>
      <c r="G236" s="55">
        <v>2.5495429356392898</v>
      </c>
      <c r="H236" s="2" t="b">
        <v>0</v>
      </c>
      <c r="I236" s="27">
        <v>5.9107528064994599E-2</v>
      </c>
      <c r="J236" s="52">
        <v>0.11108138894973101</v>
      </c>
      <c r="K236" s="52">
        <v>0.24900913625084201</v>
      </c>
      <c r="L236" s="52">
        <v>2.5165119932124602</v>
      </c>
      <c r="M236" s="53" t="b">
        <v>0</v>
      </c>
    </row>
    <row r="237" spans="1:13" x14ac:dyDescent="0.2">
      <c r="A237" s="55" t="s">
        <v>1197</v>
      </c>
      <c r="B237" s="55" t="s">
        <v>1198</v>
      </c>
      <c r="C237" s="55" t="s">
        <v>1199</v>
      </c>
      <c r="D237" s="54">
        <v>4.49472676550456E-2</v>
      </c>
      <c r="E237" s="55">
        <v>8.6330434791188904E-2</v>
      </c>
      <c r="F237" s="55">
        <v>0.24753719677531699</v>
      </c>
      <c r="G237" s="55">
        <v>2.7240966282226799</v>
      </c>
      <c r="H237" s="2" t="b">
        <v>0</v>
      </c>
      <c r="I237" s="52">
        <v>5.4902621011522497E-2</v>
      </c>
      <c r="J237" s="52">
        <v>0.104076272874017</v>
      </c>
      <c r="K237" s="52">
        <v>0.24088145048842</v>
      </c>
      <c r="L237" s="52">
        <v>2.5706319574557401</v>
      </c>
      <c r="M237" s="53" t="b">
        <v>0</v>
      </c>
    </row>
    <row r="238" spans="1:13" x14ac:dyDescent="0.2">
      <c r="A238" s="55" t="s">
        <v>465</v>
      </c>
      <c r="B238" s="55" t="s">
        <v>466</v>
      </c>
      <c r="C238" s="55" t="s">
        <v>467</v>
      </c>
      <c r="D238" s="54">
        <v>0.66908668950583405</v>
      </c>
      <c r="E238" s="55">
        <v>0.72748577711856199</v>
      </c>
      <c r="F238" s="55">
        <v>0.24549607021884001</v>
      </c>
      <c r="G238" s="55">
        <v>0.51973741055345302</v>
      </c>
      <c r="H238" s="2" t="b">
        <v>0</v>
      </c>
      <c r="I238" s="52">
        <v>0.68418223046293902</v>
      </c>
      <c r="J238" s="52">
        <v>0.740207078118713</v>
      </c>
      <c r="K238" s="52">
        <v>0.23875965656289699</v>
      </c>
      <c r="L238" s="52">
        <v>0.497749878195137</v>
      </c>
      <c r="M238" s="53" t="b">
        <v>0</v>
      </c>
    </row>
    <row r="239" spans="1:13" x14ac:dyDescent="0.2">
      <c r="A239" s="55" t="s">
        <v>361</v>
      </c>
      <c r="B239" s="55" t="s">
        <v>362</v>
      </c>
      <c r="C239" s="55" t="s">
        <v>363</v>
      </c>
      <c r="D239" s="10">
        <v>5.4105070884913703E-2</v>
      </c>
      <c r="E239" s="3">
        <v>0.10124382363013899</v>
      </c>
      <c r="F239" s="55">
        <v>0.243632809191004</v>
      </c>
      <c r="G239" s="55">
        <v>2.5819796950843501</v>
      </c>
      <c r="H239" s="2" t="b">
        <v>0</v>
      </c>
      <c r="I239" s="52">
        <v>8.3453407252814804E-2</v>
      </c>
      <c r="J239" s="52">
        <v>0.14438764111994901</v>
      </c>
      <c r="K239" s="52">
        <v>0.22502150296657999</v>
      </c>
      <c r="L239" s="52">
        <v>2.2475396792454001</v>
      </c>
      <c r="M239" s="53" t="b">
        <v>0</v>
      </c>
    </row>
    <row r="240" spans="1:13" x14ac:dyDescent="0.2">
      <c r="A240" s="55" t="s">
        <v>1186</v>
      </c>
      <c r="B240" s="55" t="s">
        <v>1187</v>
      </c>
      <c r="C240" s="55" t="s">
        <v>1186</v>
      </c>
      <c r="D240" s="54">
        <v>0.11877951198730401</v>
      </c>
      <c r="E240" s="55">
        <v>0.18828666018221701</v>
      </c>
      <c r="F240" s="55">
        <v>0.24229607088522401</v>
      </c>
      <c r="G240" s="55">
        <v>1.9719792740682001</v>
      </c>
      <c r="H240" s="2" t="b">
        <v>0</v>
      </c>
      <c r="I240" s="52">
        <v>0.12271717628791</v>
      </c>
      <c r="J240" s="52">
        <v>0.193157721521764</v>
      </c>
      <c r="K240" s="52">
        <v>0.24092117161637699</v>
      </c>
      <c r="L240" s="52">
        <v>1.9464059709650401</v>
      </c>
      <c r="M240" s="53" t="b">
        <v>0</v>
      </c>
    </row>
    <row r="241" spans="1:13" x14ac:dyDescent="0.2">
      <c r="A241" s="55" t="s">
        <v>1112</v>
      </c>
      <c r="B241" s="55" t="s">
        <v>1113</v>
      </c>
      <c r="C241" s="55" t="s">
        <v>1112</v>
      </c>
      <c r="D241" s="54">
        <v>0.37313179137149799</v>
      </c>
      <c r="E241" s="55">
        <v>0.472922851854573</v>
      </c>
      <c r="F241" s="55">
        <v>0.24131374978013201</v>
      </c>
      <c r="G241" s="55">
        <v>1.0455293196861799</v>
      </c>
      <c r="H241" s="2" t="b">
        <v>0</v>
      </c>
      <c r="I241" s="52">
        <v>0.396276714576349</v>
      </c>
      <c r="J241" s="52">
        <v>0.49935447270314598</v>
      </c>
      <c r="K241" s="52">
        <v>0.23364430178187501</v>
      </c>
      <c r="L241" s="52">
        <v>0.99414204350752899</v>
      </c>
      <c r="M241" s="53" t="b">
        <v>0</v>
      </c>
    </row>
    <row r="242" spans="1:13" x14ac:dyDescent="0.2">
      <c r="A242" s="55" t="s">
        <v>639</v>
      </c>
      <c r="B242" s="55" t="s">
        <v>640</v>
      </c>
      <c r="C242" s="55" t="s">
        <v>641</v>
      </c>
      <c r="D242" s="54">
        <v>0.312765073853571</v>
      </c>
      <c r="E242" s="55">
        <v>0.41702009847142801</v>
      </c>
      <c r="F242" s="55">
        <v>0.23328246572241501</v>
      </c>
      <c r="G242" s="55">
        <v>1.1940017563265799</v>
      </c>
      <c r="H242" s="2" t="b">
        <v>0</v>
      </c>
      <c r="I242" s="52">
        <v>0.30393406060454398</v>
      </c>
      <c r="J242" s="52">
        <v>0.40156136491994399</v>
      </c>
      <c r="K242" s="52">
        <v>0.237646590614457</v>
      </c>
      <c r="L242" s="52">
        <v>1.21778908092227</v>
      </c>
      <c r="M242" s="53" t="b">
        <v>0</v>
      </c>
    </row>
    <row r="243" spans="1:13" x14ac:dyDescent="0.2">
      <c r="A243" s="55" t="s">
        <v>675</v>
      </c>
      <c r="B243" s="55" t="s">
        <v>676</v>
      </c>
      <c r="C243" s="55" t="s">
        <v>675</v>
      </c>
      <c r="D243" s="54">
        <v>0.34402201614113698</v>
      </c>
      <c r="E243" s="55">
        <v>0.44245899421101997</v>
      </c>
      <c r="F243" s="55">
        <v>0.23170387326689201</v>
      </c>
      <c r="G243" s="55">
        <v>1.11405896006793</v>
      </c>
      <c r="H243" s="2" t="b">
        <v>0</v>
      </c>
      <c r="I243" s="52">
        <v>0.30293993995776403</v>
      </c>
      <c r="J243" s="52">
        <v>0.40146447970086702</v>
      </c>
      <c r="K243" s="52">
        <v>0.24320295523222701</v>
      </c>
      <c r="L243" s="52">
        <v>1.2202865552034201</v>
      </c>
      <c r="M243" s="53" t="b">
        <v>0</v>
      </c>
    </row>
    <row r="244" spans="1:13" x14ac:dyDescent="0.2">
      <c r="A244" s="55" t="s">
        <v>658</v>
      </c>
      <c r="B244" s="55" t="s">
        <v>659</v>
      </c>
      <c r="C244" s="55" t="s">
        <v>660</v>
      </c>
      <c r="D244" s="10">
        <v>8.86359813895196E-2</v>
      </c>
      <c r="E244" s="3">
        <v>0.150958155804026</v>
      </c>
      <c r="F244" s="55">
        <v>0.22698595621741999</v>
      </c>
      <c r="G244" s="55">
        <v>2.20325403114101</v>
      </c>
      <c r="H244" s="2" t="b">
        <v>0</v>
      </c>
      <c r="I244" s="27">
        <v>9.5683908822695798E-2</v>
      </c>
      <c r="J244" s="52">
        <v>0.160454554794982</v>
      </c>
      <c r="K244" s="52">
        <v>0.22573936441658299</v>
      </c>
      <c r="L244" s="52">
        <v>2.1434187979215298</v>
      </c>
      <c r="M244" s="53" t="b">
        <v>0</v>
      </c>
    </row>
    <row r="245" spans="1:13" x14ac:dyDescent="0.2">
      <c r="A245" s="55" t="s">
        <v>268</v>
      </c>
      <c r="B245" s="55" t="s">
        <v>269</v>
      </c>
      <c r="C245" s="55" t="s">
        <v>270</v>
      </c>
      <c r="D245" s="54">
        <v>0.77401941748428704</v>
      </c>
      <c r="E245" s="55">
        <v>0.80854647405803903</v>
      </c>
      <c r="F245" s="55">
        <v>0.22276456081984999</v>
      </c>
      <c r="G245" s="55">
        <v>0.37097493413206301</v>
      </c>
      <c r="H245" s="2" t="b">
        <v>0</v>
      </c>
      <c r="I245" s="52">
        <v>0.79110791913579903</v>
      </c>
      <c r="J245" s="52">
        <v>0.82583799271567904</v>
      </c>
      <c r="K245" s="52">
        <v>0.209880914331669</v>
      </c>
      <c r="L245" s="52">
        <v>0.347341149761695</v>
      </c>
      <c r="M245" s="53" t="b">
        <v>0</v>
      </c>
    </row>
    <row r="246" spans="1:13" x14ac:dyDescent="0.2">
      <c r="A246" s="55" t="s">
        <v>509</v>
      </c>
      <c r="B246" s="55" t="s">
        <v>510</v>
      </c>
      <c r="C246" s="55" t="s">
        <v>509</v>
      </c>
      <c r="D246" s="54">
        <v>7.4421046892389001E-2</v>
      </c>
      <c r="E246" s="55">
        <v>0.13136670625539101</v>
      </c>
      <c r="F246" s="55">
        <v>0.21961234270222299</v>
      </c>
      <c r="G246" s="55">
        <v>2.3365425370128898</v>
      </c>
      <c r="H246" s="2" t="b">
        <v>0</v>
      </c>
      <c r="I246" s="52">
        <v>7.0051048627125606E-2</v>
      </c>
      <c r="J246" s="52">
        <v>0.125173185251749</v>
      </c>
      <c r="K246" s="52">
        <v>0.22440854315013201</v>
      </c>
      <c r="L246" s="52">
        <v>2.3832534071037101</v>
      </c>
      <c r="M246" s="53" t="b">
        <v>0</v>
      </c>
    </row>
    <row r="247" spans="1:13" x14ac:dyDescent="0.2">
      <c r="A247" s="55" t="s">
        <v>844</v>
      </c>
      <c r="B247" s="55" t="s">
        <v>845</v>
      </c>
      <c r="C247" s="55" t="s">
        <v>844</v>
      </c>
      <c r="D247" s="54">
        <v>4.20193688043594E-2</v>
      </c>
      <c r="E247" s="55">
        <v>8.2154460980720601E-2</v>
      </c>
      <c r="F247" s="55">
        <v>0.218926739046475</v>
      </c>
      <c r="G247" s="55">
        <v>2.7762118500511099</v>
      </c>
      <c r="H247" s="2" t="b">
        <v>0</v>
      </c>
      <c r="I247" s="27">
        <v>4.81948052623156E-2</v>
      </c>
      <c r="J247" s="27">
        <v>9.2977588913139897E-2</v>
      </c>
      <c r="K247" s="52">
        <v>0.21600676656861401</v>
      </c>
      <c r="L247" s="52">
        <v>2.6713297140461698</v>
      </c>
      <c r="M247" s="53" t="b">
        <v>0</v>
      </c>
    </row>
    <row r="248" spans="1:13" x14ac:dyDescent="0.2">
      <c r="A248" s="55" t="s">
        <v>404</v>
      </c>
      <c r="B248" s="55" t="s">
        <v>405</v>
      </c>
      <c r="C248" s="55" t="s">
        <v>406</v>
      </c>
      <c r="D248" s="54">
        <v>0.59791725099275705</v>
      </c>
      <c r="E248" s="55">
        <v>0.66892593975150005</v>
      </c>
      <c r="F248" s="55">
        <v>0.21862448850796901</v>
      </c>
      <c r="G248" s="55">
        <v>0.627447063847695</v>
      </c>
      <c r="H248" s="2" t="b">
        <v>0</v>
      </c>
      <c r="I248" s="27">
        <v>0.59577968966102501</v>
      </c>
      <c r="J248" s="27">
        <v>0.67121432737004405</v>
      </c>
      <c r="K248" s="52">
        <v>0.20686977695193801</v>
      </c>
      <c r="L248" s="52">
        <v>0.63080258157690705</v>
      </c>
      <c r="M248" s="53" t="b">
        <v>0</v>
      </c>
    </row>
    <row r="249" spans="1:13" x14ac:dyDescent="0.2">
      <c r="A249" s="55" t="s">
        <v>1235</v>
      </c>
      <c r="B249" s="55" t="s">
        <v>1236</v>
      </c>
      <c r="C249" s="55" t="s">
        <v>1235</v>
      </c>
      <c r="D249" s="54">
        <v>6.3361559060824996E-2</v>
      </c>
      <c r="E249" s="55">
        <v>0.11426292753730399</v>
      </c>
      <c r="F249" s="55">
        <v>0.21783272999780801</v>
      </c>
      <c r="G249" s="55">
        <v>2.4632338589980498</v>
      </c>
      <c r="H249" s="2" t="b">
        <v>0</v>
      </c>
      <c r="I249" s="52">
        <v>7.9674737826168102E-2</v>
      </c>
      <c r="J249" s="52">
        <v>0.13895274276883701</v>
      </c>
      <c r="K249" s="52">
        <v>0.210452453016442</v>
      </c>
      <c r="L249" s="52">
        <v>2.2859136003401099</v>
      </c>
      <c r="M249" s="53" t="b">
        <v>0</v>
      </c>
    </row>
    <row r="250" spans="1:13" x14ac:dyDescent="0.2">
      <c r="A250" s="55" t="s">
        <v>499</v>
      </c>
      <c r="B250" s="55" t="s">
        <v>500</v>
      </c>
      <c r="C250" s="55" t="s">
        <v>499</v>
      </c>
      <c r="D250" s="54">
        <v>0.57610018395580198</v>
      </c>
      <c r="E250" s="55">
        <v>0.65411375053315002</v>
      </c>
      <c r="F250" s="55">
        <v>0.21706571326423199</v>
      </c>
      <c r="G250" s="55">
        <v>0.66213130397846898</v>
      </c>
      <c r="H250" s="2" t="b">
        <v>0</v>
      </c>
      <c r="I250" s="52">
        <v>0.54834411843418696</v>
      </c>
      <c r="J250" s="52">
        <v>0.63415924572229598</v>
      </c>
      <c r="K250" s="52">
        <v>0.19179263752383499</v>
      </c>
      <c r="L250" s="52">
        <v>0.70757218573021297</v>
      </c>
      <c r="M250" s="53" t="b">
        <v>0</v>
      </c>
    </row>
    <row r="251" spans="1:13" x14ac:dyDescent="0.2">
      <c r="A251" s="55" t="s">
        <v>453</v>
      </c>
      <c r="B251" s="55" t="s">
        <v>454</v>
      </c>
      <c r="C251" s="55" t="s">
        <v>453</v>
      </c>
      <c r="D251" s="54">
        <v>0.63198564281197001</v>
      </c>
      <c r="E251" s="55">
        <v>0.69758415257219997</v>
      </c>
      <c r="F251" s="55">
        <v>0.20842439905650001</v>
      </c>
      <c r="G251" s="55">
        <v>0.57496306408932996</v>
      </c>
      <c r="H251" s="2" t="b">
        <v>0</v>
      </c>
      <c r="I251" s="52">
        <v>0.65028667377920102</v>
      </c>
      <c r="J251" s="52">
        <v>0.71416873996909802</v>
      </c>
      <c r="K251" s="52">
        <v>0.20441775421069</v>
      </c>
      <c r="L251" s="52">
        <v>0.54749291051336602</v>
      </c>
      <c r="M251" s="53" t="b">
        <v>0</v>
      </c>
    </row>
    <row r="252" spans="1:13" x14ac:dyDescent="0.2">
      <c r="A252" s="55" t="s">
        <v>768</v>
      </c>
      <c r="B252" s="55" t="s">
        <v>769</v>
      </c>
      <c r="C252" s="55" t="s">
        <v>768</v>
      </c>
      <c r="D252" s="54">
        <v>5.4442435018613601E-2</v>
      </c>
      <c r="E252" s="55">
        <v>0.101439750718442</v>
      </c>
      <c r="F252" s="55">
        <v>0.203013932811026</v>
      </c>
      <c r="G252" s="55">
        <v>2.5798643595498998</v>
      </c>
      <c r="H252" s="2" t="b">
        <v>0</v>
      </c>
      <c r="I252" s="27">
        <v>4.7919759762892498E-2</v>
      </c>
      <c r="J252" s="27">
        <v>9.2857845584982807E-2</v>
      </c>
      <c r="K252" s="52">
        <v>0.20991564462405199</v>
      </c>
      <c r="L252" s="52">
        <v>2.6778403107841799</v>
      </c>
      <c r="M252" s="53" t="b">
        <v>0</v>
      </c>
    </row>
    <row r="253" spans="1:13" x14ac:dyDescent="0.2">
      <c r="A253" s="55" t="s">
        <v>1035</v>
      </c>
      <c r="B253" s="55" t="s">
        <v>1036</v>
      </c>
      <c r="C253" s="55" t="s">
        <v>1035</v>
      </c>
      <c r="D253" s="54">
        <v>5.2980665792076199E-2</v>
      </c>
      <c r="E253" s="55">
        <v>9.9567113298901805E-2</v>
      </c>
      <c r="F253" s="55">
        <v>0.20189635605914999</v>
      </c>
      <c r="G253" s="55">
        <v>2.59947464149369</v>
      </c>
      <c r="H253" s="2" t="b">
        <v>0</v>
      </c>
      <c r="I253" s="52">
        <v>6.1689151152723803E-2</v>
      </c>
      <c r="J253" s="52">
        <v>0.114354888578622</v>
      </c>
      <c r="K253" s="52">
        <v>0.19767063562607401</v>
      </c>
      <c r="L253" s="52">
        <v>2.4824565022923299</v>
      </c>
      <c r="M253" s="53" t="b">
        <v>0</v>
      </c>
    </row>
    <row r="254" spans="1:13" x14ac:dyDescent="0.2">
      <c r="A254" s="55" t="s">
        <v>632</v>
      </c>
      <c r="B254" s="55" t="s">
        <v>633</v>
      </c>
      <c r="C254" s="55" t="s">
        <v>632</v>
      </c>
      <c r="D254" s="10">
        <v>9.0577223331940501E-2</v>
      </c>
      <c r="E254" s="3">
        <v>0.153068485940799</v>
      </c>
      <c r="F254" s="55">
        <v>0.20102739281798801</v>
      </c>
      <c r="G254" s="55">
        <v>2.1845405058732199</v>
      </c>
      <c r="H254" s="2" t="b">
        <v>0</v>
      </c>
      <c r="I254" s="52">
        <v>0.10206367592528399</v>
      </c>
      <c r="J254" s="52">
        <v>0.16855970720993901</v>
      </c>
      <c r="K254" s="52">
        <v>0.19704846146518301</v>
      </c>
      <c r="L254" s="52">
        <v>2.0915495761568401</v>
      </c>
      <c r="M254" s="53" t="b">
        <v>0</v>
      </c>
    </row>
    <row r="255" spans="1:13" x14ac:dyDescent="0.2">
      <c r="A255" s="55" t="s">
        <v>1229</v>
      </c>
      <c r="B255" s="55" t="s">
        <v>1230</v>
      </c>
      <c r="C255" s="55" t="s">
        <v>1229</v>
      </c>
      <c r="D255" s="54">
        <v>0.20734968833673101</v>
      </c>
      <c r="E255" s="55">
        <v>0.29068959522448401</v>
      </c>
      <c r="F255" s="55">
        <v>0.19610483692627101</v>
      </c>
      <c r="G255" s="55">
        <v>1.5300446262624501</v>
      </c>
      <c r="H255" s="2" t="b">
        <v>0</v>
      </c>
      <c r="I255" s="52">
        <v>0.236765843621876</v>
      </c>
      <c r="J255" s="52">
        <v>0.325646396905797</v>
      </c>
      <c r="K255" s="52">
        <v>0.19074606771002101</v>
      </c>
      <c r="L255" s="52">
        <v>1.4227363978960501</v>
      </c>
      <c r="M255" s="53" t="b">
        <v>0</v>
      </c>
    </row>
    <row r="256" spans="1:13" x14ac:dyDescent="0.2">
      <c r="A256" s="55" t="s">
        <v>427</v>
      </c>
      <c r="B256" s="55" t="s">
        <v>428</v>
      </c>
      <c r="C256" s="55" t="s">
        <v>427</v>
      </c>
      <c r="D256" s="10">
        <v>0.80156737258438104</v>
      </c>
      <c r="E256" s="3">
        <v>0.83408919915701696</v>
      </c>
      <c r="F256" s="55">
        <v>0.194274458891947</v>
      </c>
      <c r="G256" s="55">
        <v>0.33289889546660001</v>
      </c>
      <c r="H256" s="2" t="b">
        <v>0</v>
      </c>
      <c r="I256" s="27">
        <v>0.81225770006513098</v>
      </c>
      <c r="J256" s="27">
        <v>0.84521326307493305</v>
      </c>
      <c r="K256" s="52">
        <v>0.18013682323864899</v>
      </c>
      <c r="L256" s="52">
        <v>0.31813990229452499</v>
      </c>
      <c r="M256" s="53" t="b">
        <v>0</v>
      </c>
    </row>
    <row r="257" spans="1:13" x14ac:dyDescent="0.2">
      <c r="A257" s="55" t="s">
        <v>921</v>
      </c>
      <c r="B257" s="55" t="s">
        <v>922</v>
      </c>
      <c r="C257" s="55" t="s">
        <v>923</v>
      </c>
      <c r="D257" s="54">
        <v>0.12130092109924</v>
      </c>
      <c r="E257" s="55">
        <v>0.18888286285452999</v>
      </c>
      <c r="F257" s="55">
        <v>0.191661856761946</v>
      </c>
      <c r="G257" s="55">
        <v>1.95770486916617</v>
      </c>
      <c r="H257" s="2" t="b">
        <v>0</v>
      </c>
      <c r="I257" s="52">
        <v>0.11301353103443</v>
      </c>
      <c r="J257" s="52">
        <v>0.18317434769892699</v>
      </c>
      <c r="K257" s="52">
        <v>0.19805622940380499</v>
      </c>
      <c r="L257" s="52">
        <v>2.0133233490524201</v>
      </c>
      <c r="M257" s="53" t="b">
        <v>0</v>
      </c>
    </row>
    <row r="258" spans="1:13" x14ac:dyDescent="0.2">
      <c r="A258" s="55" t="s">
        <v>796</v>
      </c>
      <c r="B258" s="55" t="s">
        <v>797</v>
      </c>
      <c r="C258" s="55" t="s">
        <v>798</v>
      </c>
      <c r="D258" s="54">
        <v>3.9652267768382397E-2</v>
      </c>
      <c r="E258" s="55">
        <v>7.8228003380157105E-2</v>
      </c>
      <c r="F258" s="55">
        <v>0.18504059936929801</v>
      </c>
      <c r="G258" s="55">
        <v>2.8198564681910598</v>
      </c>
      <c r="H258" s="2" t="b">
        <v>0</v>
      </c>
      <c r="I258" s="27">
        <v>5.4138124160287099E-2</v>
      </c>
      <c r="J258" s="52">
        <v>0.103075205824826</v>
      </c>
      <c r="K258" s="52">
        <v>0.178369215375172</v>
      </c>
      <c r="L258" s="52">
        <v>2.58129003534482</v>
      </c>
      <c r="M258" s="53" t="b">
        <v>0</v>
      </c>
    </row>
    <row r="259" spans="1:13" x14ac:dyDescent="0.2">
      <c r="A259" s="55" t="s">
        <v>649</v>
      </c>
      <c r="B259" s="55" t="s">
        <v>650</v>
      </c>
      <c r="C259" s="55" t="s">
        <v>649</v>
      </c>
      <c r="D259" s="10">
        <v>9.6895787626112007E-2</v>
      </c>
      <c r="E259" s="3">
        <v>0.163114144420791</v>
      </c>
      <c r="F259" s="55">
        <v>0.18385268517167999</v>
      </c>
      <c r="G259" s="55">
        <v>2.1332688051870798</v>
      </c>
      <c r="H259" s="2" t="b">
        <v>0</v>
      </c>
      <c r="I259" s="52">
        <v>9.7565734410748103E-2</v>
      </c>
      <c r="J259" s="52">
        <v>0.162983372425618</v>
      </c>
      <c r="K259" s="52">
        <v>0.18378008683802999</v>
      </c>
      <c r="L259" s="52">
        <v>2.1279250222166102</v>
      </c>
      <c r="M259" s="53" t="b">
        <v>0</v>
      </c>
    </row>
    <row r="260" spans="1:13" x14ac:dyDescent="0.2">
      <c r="A260" s="55" t="s">
        <v>787</v>
      </c>
      <c r="B260" s="55" t="s">
        <v>788</v>
      </c>
      <c r="C260" s="55" t="s">
        <v>787</v>
      </c>
      <c r="D260" s="54">
        <v>8.9705416344190797E-2</v>
      </c>
      <c r="E260" s="55">
        <v>0.152185064303763</v>
      </c>
      <c r="F260" s="55">
        <v>0.183642048907568</v>
      </c>
      <c r="G260" s="55">
        <v>2.1919565395908598</v>
      </c>
      <c r="H260" s="2" t="b">
        <v>0</v>
      </c>
      <c r="I260" s="27">
        <v>9.5088324494633197E-2</v>
      </c>
      <c r="J260" s="27">
        <v>0.16007146517243301</v>
      </c>
      <c r="K260" s="52">
        <v>0.206054747063252</v>
      </c>
      <c r="L260" s="52">
        <v>2.1467222118514901</v>
      </c>
      <c r="M260" s="53" t="b">
        <v>0</v>
      </c>
    </row>
    <row r="261" spans="1:13" x14ac:dyDescent="0.2">
      <c r="A261" s="55" t="s">
        <v>1376</v>
      </c>
      <c r="B261" s="55" t="s">
        <v>1377</v>
      </c>
      <c r="C261" s="55" t="s">
        <v>1376</v>
      </c>
      <c r="D261" s="54">
        <v>0.12058891834922</v>
      </c>
      <c r="E261" s="55">
        <v>0.18888286285452999</v>
      </c>
      <c r="F261" s="55">
        <v>0.18349967898807801</v>
      </c>
      <c r="G261" s="55">
        <v>1.9609135414276799</v>
      </c>
      <c r="H261" s="2" t="b">
        <v>0</v>
      </c>
      <c r="I261" s="52">
        <v>0.122086198335794</v>
      </c>
      <c r="J261" s="52">
        <v>0.19286080606668901</v>
      </c>
      <c r="K261" s="52">
        <v>0.18290810836235599</v>
      </c>
      <c r="L261" s="52">
        <v>1.95127289815365</v>
      </c>
      <c r="M261" s="53" t="b">
        <v>0</v>
      </c>
    </row>
    <row r="262" spans="1:13" x14ac:dyDescent="0.2">
      <c r="A262" s="55" t="s">
        <v>626</v>
      </c>
      <c r="B262" s="55" t="s">
        <v>627</v>
      </c>
      <c r="C262" s="55" t="s">
        <v>626</v>
      </c>
      <c r="D262" s="10">
        <v>0.19834563413244399</v>
      </c>
      <c r="E262" s="55">
        <v>0.279866331656135</v>
      </c>
      <c r="F262" s="55">
        <v>0.181494846345646</v>
      </c>
      <c r="G262" s="55">
        <v>1.56591178743466</v>
      </c>
      <c r="H262" s="2" t="b">
        <v>0</v>
      </c>
      <c r="I262" s="52">
        <v>0.21864537978481299</v>
      </c>
      <c r="J262" s="52">
        <v>0.30554290251980298</v>
      </c>
      <c r="K262" s="52">
        <v>0.178126189921996</v>
      </c>
      <c r="L262" s="52">
        <v>1.48739926897187</v>
      </c>
      <c r="M262" s="53" t="b">
        <v>0</v>
      </c>
    </row>
    <row r="263" spans="1:13" x14ac:dyDescent="0.2">
      <c r="A263" s="55" t="s">
        <v>303</v>
      </c>
      <c r="B263" s="55" t="s">
        <v>304</v>
      </c>
      <c r="C263" s="55" t="s">
        <v>305</v>
      </c>
      <c r="D263" s="10">
        <v>2.9560800390168899E-2</v>
      </c>
      <c r="E263" s="3">
        <v>6.0226677430437602E-2</v>
      </c>
      <c r="F263" s="55">
        <v>0.17904605810329999</v>
      </c>
      <c r="G263" s="55">
        <v>3.0497158924492598</v>
      </c>
      <c r="H263" s="2" t="b">
        <v>0</v>
      </c>
      <c r="I263" s="52">
        <v>3.3883963389159499E-2</v>
      </c>
      <c r="J263" s="52">
        <v>6.9685886970158303E-2</v>
      </c>
      <c r="K263" s="52">
        <v>0.17506591150340101</v>
      </c>
      <c r="L263" s="52">
        <v>2.94542391689837</v>
      </c>
      <c r="M263" s="53" t="b">
        <v>0</v>
      </c>
    </row>
    <row r="264" spans="1:13" x14ac:dyDescent="0.2">
      <c r="A264" s="55" t="s">
        <v>553</v>
      </c>
      <c r="B264" s="55" t="s">
        <v>554</v>
      </c>
      <c r="C264" s="55" t="s">
        <v>555</v>
      </c>
      <c r="D264" s="54">
        <v>0.54557889060005604</v>
      </c>
      <c r="E264" s="55">
        <v>0.63023771993890798</v>
      </c>
      <c r="F264" s="55">
        <v>0.17823218806051799</v>
      </c>
      <c r="G264" s="55">
        <v>0.71215777966312599</v>
      </c>
      <c r="H264" s="2" t="b">
        <v>0</v>
      </c>
      <c r="I264" s="52">
        <v>0.54268450832255399</v>
      </c>
      <c r="J264" s="52">
        <v>0.63114953460497203</v>
      </c>
      <c r="K264" s="52">
        <v>0.173258814719156</v>
      </c>
      <c r="L264" s="52">
        <v>0.71700523369286195</v>
      </c>
      <c r="M264" s="53" t="b">
        <v>0</v>
      </c>
    </row>
    <row r="265" spans="1:13" x14ac:dyDescent="0.2">
      <c r="A265" s="55" t="s">
        <v>1002</v>
      </c>
      <c r="B265" s="55" t="s">
        <v>1003</v>
      </c>
      <c r="C265" s="55" t="s">
        <v>1002</v>
      </c>
      <c r="D265" s="54">
        <v>7.0820226662404395E-2</v>
      </c>
      <c r="E265" s="55">
        <v>0.12551877571060299</v>
      </c>
      <c r="F265" s="55">
        <v>0.17277276115137999</v>
      </c>
      <c r="G265" s="55">
        <v>2.3742599667787898</v>
      </c>
      <c r="H265" s="2" t="b">
        <v>0</v>
      </c>
      <c r="I265" s="52">
        <v>0.127012624949322</v>
      </c>
      <c r="J265" s="52">
        <v>0.19777680170680201</v>
      </c>
      <c r="K265" s="52">
        <v>0.15662454186428801</v>
      </c>
      <c r="L265" s="52">
        <v>1.91953199097182</v>
      </c>
      <c r="M265" s="53" t="b">
        <v>0</v>
      </c>
    </row>
    <row r="266" spans="1:13" x14ac:dyDescent="0.2">
      <c r="A266" s="55" t="s">
        <v>972</v>
      </c>
      <c r="B266" s="55" t="s">
        <v>973</v>
      </c>
      <c r="C266" s="55" t="s">
        <v>974</v>
      </c>
      <c r="D266" s="54">
        <v>0.103045464932533</v>
      </c>
      <c r="E266" s="55">
        <v>0.168901589137536</v>
      </c>
      <c r="F266" s="55">
        <v>0.17020337365629801</v>
      </c>
      <c r="G266" s="55">
        <v>2.0845150157165002</v>
      </c>
      <c r="H266" s="2" t="b">
        <v>0</v>
      </c>
      <c r="I266" s="27">
        <v>8.5816419822032794E-2</v>
      </c>
      <c r="J266" s="27">
        <v>0.147889166175519</v>
      </c>
      <c r="K266" s="52">
        <v>0.17544119019503501</v>
      </c>
      <c r="L266" s="52">
        <v>2.2270998297388398</v>
      </c>
      <c r="M266" s="53" t="b">
        <v>0</v>
      </c>
    </row>
    <row r="267" spans="1:13" x14ac:dyDescent="0.2">
      <c r="A267" s="55" t="s">
        <v>690</v>
      </c>
      <c r="B267" s="55" t="s">
        <v>691</v>
      </c>
      <c r="C267" s="55" t="s">
        <v>690</v>
      </c>
      <c r="D267" s="54">
        <v>0.13005379946006199</v>
      </c>
      <c r="E267" s="55">
        <v>0.200365570899601</v>
      </c>
      <c r="F267" s="55">
        <v>0.16922277285492099</v>
      </c>
      <c r="G267" s="55">
        <v>1.9032220010104901</v>
      </c>
      <c r="H267" s="2" t="b">
        <v>0</v>
      </c>
      <c r="I267" s="27">
        <v>0.13230780965599001</v>
      </c>
      <c r="J267" s="27">
        <v>0.2045610106738</v>
      </c>
      <c r="K267" s="52">
        <v>0.16489513097408801</v>
      </c>
      <c r="L267" s="52">
        <v>1.8896944428734801</v>
      </c>
      <c r="M267" s="53" t="b">
        <v>0</v>
      </c>
    </row>
    <row r="268" spans="1:13" x14ac:dyDescent="0.2">
      <c r="A268" s="55" t="s">
        <v>888</v>
      </c>
      <c r="B268" s="55" t="s">
        <v>889</v>
      </c>
      <c r="C268" s="55" t="s">
        <v>888</v>
      </c>
      <c r="D268" s="54">
        <v>6.2350061434522798E-2</v>
      </c>
      <c r="E268" s="55">
        <v>0.113508256331705</v>
      </c>
      <c r="F268" s="55">
        <v>0.168301860362678</v>
      </c>
      <c r="G268" s="55">
        <v>2.47538410042826</v>
      </c>
      <c r="H268" s="2" t="b">
        <v>0</v>
      </c>
      <c r="I268" s="52">
        <v>6.4716568634653998E-2</v>
      </c>
      <c r="J268" s="52">
        <v>0.118556403044996</v>
      </c>
      <c r="K268" s="52">
        <v>0.176499970387542</v>
      </c>
      <c r="L268" s="52">
        <v>2.4466519871249202</v>
      </c>
      <c r="M268" s="53" t="b">
        <v>0</v>
      </c>
    </row>
    <row r="269" spans="1:13" x14ac:dyDescent="0.2">
      <c r="A269" s="55" t="s">
        <v>1212</v>
      </c>
      <c r="B269" s="55" t="s">
        <v>1213</v>
      </c>
      <c r="C269" s="55" t="s">
        <v>1212</v>
      </c>
      <c r="D269" s="54">
        <v>0.383114825589773</v>
      </c>
      <c r="E269" s="55">
        <v>0.48276897097439597</v>
      </c>
      <c r="F269" s="55">
        <v>0.16797552014077699</v>
      </c>
      <c r="G269" s="55">
        <v>1.02315799949803</v>
      </c>
      <c r="H269" s="2" t="b">
        <v>0</v>
      </c>
      <c r="I269" s="52">
        <v>0.37095113634319898</v>
      </c>
      <c r="J269" s="52">
        <v>0.47015899838847403</v>
      </c>
      <c r="K269" s="52">
        <v>0.194250455495526</v>
      </c>
      <c r="L269" s="52">
        <v>1.05065370925817</v>
      </c>
      <c r="M269" s="53" t="b">
        <v>0</v>
      </c>
    </row>
    <row r="270" spans="1:13" x14ac:dyDescent="0.2">
      <c r="A270" s="55" t="s">
        <v>337</v>
      </c>
      <c r="B270" s="55" t="s">
        <v>338</v>
      </c>
      <c r="C270" s="55" t="s">
        <v>337</v>
      </c>
      <c r="D270" s="10">
        <v>0.68269206259614501</v>
      </c>
      <c r="E270" s="55">
        <v>0.73384682475184904</v>
      </c>
      <c r="F270" s="55">
        <v>0.167696381850546</v>
      </c>
      <c r="G270" s="55">
        <v>0.49990913148499999</v>
      </c>
      <c r="H270" s="2" t="b">
        <v>0</v>
      </c>
      <c r="I270" s="52">
        <v>0.71981055603900901</v>
      </c>
      <c r="J270" s="52">
        <v>0.76174126804128195</v>
      </c>
      <c r="K270" s="52">
        <v>0.15680986473834299</v>
      </c>
      <c r="L270" s="52">
        <v>0.44676590611906403</v>
      </c>
      <c r="M270" s="53" t="b">
        <v>0</v>
      </c>
    </row>
    <row r="271" spans="1:13" x14ac:dyDescent="0.2">
      <c r="A271" s="55" t="s">
        <v>982</v>
      </c>
      <c r="B271" s="55" t="s">
        <v>983</v>
      </c>
      <c r="C271" s="55" t="s">
        <v>982</v>
      </c>
      <c r="D271" s="54">
        <v>8.6861784810637194E-2</v>
      </c>
      <c r="E271" s="55">
        <v>0.14851662030367799</v>
      </c>
      <c r="F271" s="55">
        <v>0.167392893881423</v>
      </c>
      <c r="G271" s="55">
        <v>2.2167038009418798</v>
      </c>
      <c r="H271" s="2" t="b">
        <v>0</v>
      </c>
      <c r="I271" s="27">
        <v>7.5657403428021797E-2</v>
      </c>
      <c r="J271" s="27">
        <v>0.13354910078792501</v>
      </c>
      <c r="K271" s="52">
        <v>0.171364077858848</v>
      </c>
      <c r="L271" s="52">
        <v>2.3237906828847299</v>
      </c>
      <c r="M271" s="53" t="b">
        <v>0</v>
      </c>
    </row>
    <row r="272" spans="1:13" x14ac:dyDescent="0.2">
      <c r="A272" s="55" t="s">
        <v>358</v>
      </c>
      <c r="B272" s="55" t="s">
        <v>359</v>
      </c>
      <c r="C272" s="55" t="s">
        <v>358</v>
      </c>
      <c r="D272" s="54">
        <v>0.108187929445592</v>
      </c>
      <c r="E272" s="55">
        <v>0.174526657174053</v>
      </c>
      <c r="F272" s="55">
        <v>0.16731084710062799</v>
      </c>
      <c r="G272" s="55">
        <v>2.04607970581716</v>
      </c>
      <c r="H272" s="2" t="b">
        <v>0</v>
      </c>
      <c r="I272" s="27">
        <v>0.113457582829493</v>
      </c>
      <c r="J272" s="27">
        <v>0.18321298560614499</v>
      </c>
      <c r="K272" s="52">
        <v>0.16718030409443199</v>
      </c>
      <c r="L272" s="52">
        <v>2.0087465063739698</v>
      </c>
      <c r="M272" s="53" t="b">
        <v>0</v>
      </c>
    </row>
    <row r="273" spans="1:13" x14ac:dyDescent="0.2">
      <c r="A273" s="55" t="s">
        <v>944</v>
      </c>
      <c r="B273" s="55" t="s">
        <v>945</v>
      </c>
      <c r="C273" s="55" t="s">
        <v>946</v>
      </c>
      <c r="D273" s="54">
        <v>3.4868936633838402E-2</v>
      </c>
      <c r="E273" s="55">
        <v>6.94194354901988E-2</v>
      </c>
      <c r="F273" s="55">
        <v>0.16651433446501299</v>
      </c>
      <c r="G273" s="55">
        <v>2.9186342072184002</v>
      </c>
      <c r="H273" s="2" t="b">
        <v>0</v>
      </c>
      <c r="I273" s="52">
        <v>3.5450800088299803E-2</v>
      </c>
      <c r="J273" s="52">
        <v>7.1558096474531097E-2</v>
      </c>
      <c r="K273" s="52">
        <v>0.16649942173657301</v>
      </c>
      <c r="L273" s="52">
        <v>2.9060723219453299</v>
      </c>
      <c r="M273" s="53" t="b">
        <v>0</v>
      </c>
    </row>
    <row r="274" spans="1:13" x14ac:dyDescent="0.2">
      <c r="A274" s="55" t="s">
        <v>732</v>
      </c>
      <c r="B274" s="55" t="s">
        <v>733</v>
      </c>
      <c r="C274" s="55" t="s">
        <v>732</v>
      </c>
      <c r="D274" s="54">
        <v>0.51298244696997897</v>
      </c>
      <c r="E274" s="55">
        <v>0.60285807784072998</v>
      </c>
      <c r="F274" s="55">
        <v>0.161808638741164</v>
      </c>
      <c r="G274" s="55">
        <v>0.76800770439307298</v>
      </c>
      <c r="H274" s="2" t="b">
        <v>0</v>
      </c>
      <c r="I274" s="27">
        <v>0.52039397333099502</v>
      </c>
      <c r="J274" s="27">
        <v>0.61488285195749004</v>
      </c>
      <c r="K274" s="52">
        <v>0.16789495431123599</v>
      </c>
      <c r="L274" s="52">
        <v>0.75508199141018295</v>
      </c>
      <c r="M274" s="53" t="b">
        <v>0</v>
      </c>
    </row>
    <row r="275" spans="1:13" x14ac:dyDescent="0.2">
      <c r="A275" s="55" t="s">
        <v>976</v>
      </c>
      <c r="B275" s="55" t="s">
        <v>977</v>
      </c>
      <c r="C275" s="55" t="s">
        <v>976</v>
      </c>
      <c r="D275" s="54">
        <v>0.66646980808945899</v>
      </c>
      <c r="E275" s="55">
        <v>0.72645209081751005</v>
      </c>
      <c r="F275" s="55">
        <v>0.160604536108235</v>
      </c>
      <c r="G275" s="55">
        <v>0.52357517314524604</v>
      </c>
      <c r="H275" s="2" t="b">
        <v>0</v>
      </c>
      <c r="I275" s="27">
        <v>0.70165216895132498</v>
      </c>
      <c r="J275" s="52">
        <v>0.74941102291808703</v>
      </c>
      <c r="K275" s="52">
        <v>0.13749461460700699</v>
      </c>
      <c r="L275" s="52">
        <v>0.47260391695804699</v>
      </c>
      <c r="M275" s="53" t="b">
        <v>0</v>
      </c>
    </row>
    <row r="276" spans="1:13" x14ac:dyDescent="0.2">
      <c r="A276" s="55" t="s">
        <v>569</v>
      </c>
      <c r="B276" s="55" t="s">
        <v>570</v>
      </c>
      <c r="C276" s="55" t="s">
        <v>569</v>
      </c>
      <c r="D276" s="54">
        <v>0.108478724986625</v>
      </c>
      <c r="E276" s="55">
        <v>0.174526657174053</v>
      </c>
      <c r="F276" s="55">
        <v>0.15743466998906999</v>
      </c>
      <c r="G276" s="55">
        <v>2.0462490154174899</v>
      </c>
      <c r="H276" s="2" t="b">
        <v>0</v>
      </c>
      <c r="I276" s="27">
        <v>0.12942066001740099</v>
      </c>
      <c r="J276" s="27">
        <v>0.20080928031169701</v>
      </c>
      <c r="K276" s="52">
        <v>0.15235346234640701</v>
      </c>
      <c r="L276" s="52">
        <v>1.9074387666345201</v>
      </c>
      <c r="M276" s="53" t="b">
        <v>0</v>
      </c>
    </row>
    <row r="277" spans="1:13" x14ac:dyDescent="0.2">
      <c r="A277" s="55" t="s">
        <v>489</v>
      </c>
      <c r="B277" s="55" t="s">
        <v>490</v>
      </c>
      <c r="C277" s="55" t="s">
        <v>491</v>
      </c>
      <c r="D277" s="54">
        <v>0.54302748540115497</v>
      </c>
      <c r="E277" s="55">
        <v>0.63023771993890798</v>
      </c>
      <c r="F277" s="55">
        <v>0.15709998980669501</v>
      </c>
      <c r="G277" s="55">
        <v>0.71651594524556295</v>
      </c>
      <c r="H277" s="2" t="b">
        <v>0</v>
      </c>
      <c r="I277" s="52">
        <v>0.58579811984174901</v>
      </c>
      <c r="J277" s="52">
        <v>0.66686156723499301</v>
      </c>
      <c r="K277" s="52">
        <v>0.15046539739921599</v>
      </c>
      <c r="L277" s="52">
        <v>0.64665616506495305</v>
      </c>
      <c r="M277" s="53" t="b">
        <v>0</v>
      </c>
    </row>
    <row r="278" spans="1:13" x14ac:dyDescent="0.2">
      <c r="A278" s="55" t="s">
        <v>686</v>
      </c>
      <c r="B278" s="55" t="s">
        <v>687</v>
      </c>
      <c r="C278" s="55" t="s">
        <v>688</v>
      </c>
      <c r="D278" s="54">
        <v>0.17250187549561999</v>
      </c>
      <c r="E278" s="55">
        <v>0.254090600392196</v>
      </c>
      <c r="F278" s="55">
        <v>0.156033149785823</v>
      </c>
      <c r="G278" s="55">
        <v>1.67787096904139</v>
      </c>
      <c r="H278" s="2" t="b">
        <v>0</v>
      </c>
      <c r="I278" s="52">
        <v>0.16004494231174701</v>
      </c>
      <c r="J278" s="52">
        <v>0.24061929257904099</v>
      </c>
      <c r="K278" s="52">
        <v>0.15871010673255001</v>
      </c>
      <c r="L278" s="52">
        <v>1.7375609030969801</v>
      </c>
      <c r="M278" s="53" t="b">
        <v>0</v>
      </c>
    </row>
    <row r="279" spans="1:13" x14ac:dyDescent="0.2">
      <c r="A279" s="55" t="s">
        <v>1260</v>
      </c>
      <c r="B279" s="55" t="s">
        <v>1261</v>
      </c>
      <c r="C279" s="55" t="s">
        <v>1260</v>
      </c>
      <c r="D279" s="54">
        <v>0.152945337819588</v>
      </c>
      <c r="E279" s="55">
        <v>0.22994540444600101</v>
      </c>
      <c r="F279" s="55">
        <v>0.15563312337200599</v>
      </c>
      <c r="G279" s="55">
        <v>1.7729995978505499</v>
      </c>
      <c r="H279" s="2" t="b">
        <v>0</v>
      </c>
      <c r="I279" s="27">
        <v>0.14790994352224299</v>
      </c>
      <c r="J279" s="27">
        <v>0.225485088726216</v>
      </c>
      <c r="K279" s="52">
        <v>0.15776891138259899</v>
      </c>
      <c r="L279" s="52">
        <v>1.7995104976735801</v>
      </c>
      <c r="M279" s="53" t="b">
        <v>0</v>
      </c>
    </row>
    <row r="280" spans="1:13" x14ac:dyDescent="0.2">
      <c r="A280" s="55" t="s">
        <v>1422</v>
      </c>
      <c r="B280" s="55" t="s">
        <v>1423</v>
      </c>
      <c r="C280" s="55" t="s">
        <v>1424</v>
      </c>
      <c r="D280" s="54">
        <v>2.74772432287991E-2</v>
      </c>
      <c r="E280" s="55">
        <v>5.6777621079414198E-2</v>
      </c>
      <c r="F280" s="55">
        <v>0.15356832135718701</v>
      </c>
      <c r="G280" s="55">
        <v>3.10447805011475</v>
      </c>
      <c r="H280" s="2" t="b">
        <v>0</v>
      </c>
      <c r="I280" s="52">
        <v>3.4329892257947699E-2</v>
      </c>
      <c r="J280" s="52">
        <v>6.9965819211147307E-2</v>
      </c>
      <c r="K280" s="52">
        <v>0.14930458812814801</v>
      </c>
      <c r="L280" s="52">
        <v>2.9344568782663898</v>
      </c>
      <c r="M280" s="53" t="b">
        <v>0</v>
      </c>
    </row>
    <row r="281" spans="1:13" x14ac:dyDescent="0.2">
      <c r="A281" s="55" t="s">
        <v>771</v>
      </c>
      <c r="B281" s="55" t="s">
        <v>772</v>
      </c>
      <c r="C281" s="55" t="s">
        <v>773</v>
      </c>
      <c r="D281" s="54">
        <v>7.5386481868613603E-2</v>
      </c>
      <c r="E281" s="55">
        <v>0.132002032508898</v>
      </c>
      <c r="F281" s="55">
        <v>0.15145693853798001</v>
      </c>
      <c r="G281" s="55">
        <v>2.3284402943246798</v>
      </c>
      <c r="H281" s="2" t="b">
        <v>0</v>
      </c>
      <c r="I281" s="52">
        <v>7.8039640209170896E-2</v>
      </c>
      <c r="J281" s="52">
        <v>0.13719872230322</v>
      </c>
      <c r="K281" s="52">
        <v>0.150993402313115</v>
      </c>
      <c r="L281" s="52">
        <v>2.3016603797755901</v>
      </c>
      <c r="M281" s="53" t="b">
        <v>0</v>
      </c>
    </row>
    <row r="282" spans="1:13" x14ac:dyDescent="0.2">
      <c r="A282" s="55" t="s">
        <v>398</v>
      </c>
      <c r="B282" s="55" t="s">
        <v>399</v>
      </c>
      <c r="C282" s="55" t="s">
        <v>398</v>
      </c>
      <c r="D282" s="10">
        <v>0.45776560450069598</v>
      </c>
      <c r="E282" s="3">
        <v>0.55440500989528796</v>
      </c>
      <c r="F282" s="55">
        <v>0.151216148721972</v>
      </c>
      <c r="G282" s="55">
        <v>0.86924860135964199</v>
      </c>
      <c r="H282" s="2" t="b">
        <v>0</v>
      </c>
      <c r="I282" s="27">
        <v>0.47236706960684699</v>
      </c>
      <c r="J282" s="27">
        <v>0.57050427243375401</v>
      </c>
      <c r="K282" s="52">
        <v>0.145536931386683</v>
      </c>
      <c r="L282" s="52">
        <v>0.84157993885001003</v>
      </c>
      <c r="M282" s="53" t="b">
        <v>0</v>
      </c>
    </row>
    <row r="283" spans="1:13" x14ac:dyDescent="0.2">
      <c r="A283" s="55" t="s">
        <v>1356</v>
      </c>
      <c r="B283" s="55" t="s">
        <v>1357</v>
      </c>
      <c r="C283" s="55" t="s">
        <v>1358</v>
      </c>
      <c r="D283" s="54">
        <v>0.25841159349100201</v>
      </c>
      <c r="E283" s="55">
        <v>0.35098895564509902</v>
      </c>
      <c r="F283" s="55">
        <v>0.146189503073264</v>
      </c>
      <c r="G283" s="55">
        <v>1.3525792854408401</v>
      </c>
      <c r="H283" s="2" t="b">
        <v>0</v>
      </c>
      <c r="I283" s="52">
        <v>0.21714770405304401</v>
      </c>
      <c r="J283" s="52">
        <v>0.30554290251980298</v>
      </c>
      <c r="K283" s="52">
        <v>0.157090317398869</v>
      </c>
      <c r="L283" s="52">
        <v>1.4943355333214401</v>
      </c>
      <c r="M283" s="53" t="b">
        <v>0</v>
      </c>
    </row>
    <row r="284" spans="1:13" x14ac:dyDescent="0.2">
      <c r="A284" s="55" t="s">
        <v>586</v>
      </c>
      <c r="B284" s="55" t="s">
        <v>587</v>
      </c>
      <c r="C284" s="55" t="s">
        <v>588</v>
      </c>
      <c r="D284" s="10">
        <v>0.15290003678650299</v>
      </c>
      <c r="E284" s="3">
        <v>0.22994540444600101</v>
      </c>
      <c r="F284" s="55">
        <v>0.14461519795153399</v>
      </c>
      <c r="G284" s="55">
        <v>1.7738541326086401</v>
      </c>
      <c r="H284" s="2" t="b">
        <v>0</v>
      </c>
      <c r="I284" s="52">
        <v>0.15344896654516199</v>
      </c>
      <c r="J284" s="52">
        <v>0.23230468546420399</v>
      </c>
      <c r="K284" s="52">
        <v>0.146079183766337</v>
      </c>
      <c r="L284" s="52">
        <v>1.7710482735756501</v>
      </c>
      <c r="M284" s="53" t="b">
        <v>0</v>
      </c>
    </row>
    <row r="285" spans="1:13" x14ac:dyDescent="0.2">
      <c r="A285" s="55" t="s">
        <v>1295</v>
      </c>
      <c r="B285" s="55" t="s">
        <v>1296</v>
      </c>
      <c r="C285" s="55" t="s">
        <v>1297</v>
      </c>
      <c r="D285" s="54">
        <v>0.193692191915842</v>
      </c>
      <c r="E285" s="55">
        <v>0.27688457598461402</v>
      </c>
      <c r="F285" s="55">
        <v>0.14240494645317101</v>
      </c>
      <c r="G285" s="55">
        <v>1.5846197151047301</v>
      </c>
      <c r="H285" s="2" t="b">
        <v>0</v>
      </c>
      <c r="I285" s="52">
        <v>0.210140934630902</v>
      </c>
      <c r="J285" s="52">
        <v>0.29844119706538502</v>
      </c>
      <c r="K285" s="52">
        <v>0.13997713156556399</v>
      </c>
      <c r="L285" s="52">
        <v>1.5190938989165901</v>
      </c>
      <c r="M285" s="53" t="b">
        <v>0</v>
      </c>
    </row>
    <row r="286" spans="1:13" x14ac:dyDescent="0.2">
      <c r="A286" s="55" t="s">
        <v>668</v>
      </c>
      <c r="B286" s="55" t="s">
        <v>669</v>
      </c>
      <c r="C286" s="55" t="s">
        <v>668</v>
      </c>
      <c r="D286" s="10">
        <v>0.58599555142037296</v>
      </c>
      <c r="E286" s="3">
        <v>0.66190171093078398</v>
      </c>
      <c r="F286" s="55">
        <v>0.13558517087271299</v>
      </c>
      <c r="G286" s="55">
        <v>0.64627366927135999</v>
      </c>
      <c r="H286" s="2" t="b">
        <v>0</v>
      </c>
      <c r="I286" s="52">
        <v>0.594402306569356</v>
      </c>
      <c r="J286" s="52">
        <v>0.67121432737004405</v>
      </c>
      <c r="K286" s="52">
        <v>0.14007731491408401</v>
      </c>
      <c r="L286" s="52">
        <v>0.63296937982103896</v>
      </c>
      <c r="M286" s="53" t="b">
        <v>0</v>
      </c>
    </row>
    <row r="287" spans="1:13" x14ac:dyDescent="0.2">
      <c r="A287" s="55" t="s">
        <v>150</v>
      </c>
      <c r="B287" s="55" t="s">
        <v>151</v>
      </c>
      <c r="C287" s="55" t="s">
        <v>152</v>
      </c>
      <c r="D287" s="10">
        <v>4.0706232756192097E-2</v>
      </c>
      <c r="E287" s="3">
        <v>7.9945574241890693E-2</v>
      </c>
      <c r="F287" s="55">
        <v>0.12882887455978001</v>
      </c>
      <c r="G287" s="55">
        <v>2.8009146345369502</v>
      </c>
      <c r="H287" s="2" t="b">
        <v>0</v>
      </c>
      <c r="I287" s="52">
        <v>4.1426654289019101E-2</v>
      </c>
      <c r="J287" s="52">
        <v>8.1360456171226697E-2</v>
      </c>
      <c r="K287" s="52">
        <v>0.128738271905733</v>
      </c>
      <c r="L287" s="52">
        <v>2.7875634960858102</v>
      </c>
      <c r="M287" s="53" t="b">
        <v>0</v>
      </c>
    </row>
    <row r="288" spans="1:13" x14ac:dyDescent="0.2">
      <c r="A288" s="55" t="s">
        <v>1025</v>
      </c>
      <c r="B288" s="55" t="s">
        <v>1026</v>
      </c>
      <c r="C288" s="55" t="s">
        <v>1025</v>
      </c>
      <c r="D288" s="54">
        <v>0.59988541844687304</v>
      </c>
      <c r="E288" s="55">
        <v>0.66892593975150005</v>
      </c>
      <c r="F288" s="55">
        <v>0.12880447918128601</v>
      </c>
      <c r="G288" s="55">
        <v>0.62437152241271598</v>
      </c>
      <c r="H288" s="2" t="b">
        <v>0</v>
      </c>
      <c r="I288" s="52">
        <v>0.61756447299583594</v>
      </c>
      <c r="J288" s="52">
        <v>0.68688293425046998</v>
      </c>
      <c r="K288" s="52">
        <v>0.142324954175719</v>
      </c>
      <c r="L288" s="52">
        <v>0.59696308059471204</v>
      </c>
      <c r="M288" s="53" t="b">
        <v>0</v>
      </c>
    </row>
    <row r="289" spans="1:13" x14ac:dyDescent="0.2">
      <c r="A289" s="55" t="s">
        <v>1053</v>
      </c>
      <c r="B289" s="55" t="s">
        <v>1054</v>
      </c>
      <c r="C289" s="55" t="s">
        <v>1053</v>
      </c>
      <c r="D289" s="54">
        <v>6.3421166201897999E-2</v>
      </c>
      <c r="E289" s="55">
        <v>0.11426292753730399</v>
      </c>
      <c r="F289" s="55">
        <v>0.12672001544363501</v>
      </c>
      <c r="G289" s="55">
        <v>2.46028909656994</v>
      </c>
      <c r="H289" s="2" t="b">
        <v>0</v>
      </c>
      <c r="I289" s="52">
        <v>6.4233535393914604E-2</v>
      </c>
      <c r="J289" s="52">
        <v>0.11816802291876299</v>
      </c>
      <c r="K289" s="52">
        <v>0.12744519584091299</v>
      </c>
      <c r="L289" s="52">
        <v>2.45053006189349</v>
      </c>
      <c r="M289" s="53" t="b">
        <v>0</v>
      </c>
    </row>
    <row r="290" spans="1:13" x14ac:dyDescent="0.2">
      <c r="A290" s="55" t="s">
        <v>948</v>
      </c>
      <c r="B290" s="55" t="s">
        <v>949</v>
      </c>
      <c r="C290" s="55" t="s">
        <v>950</v>
      </c>
      <c r="D290" s="54">
        <v>4.5421490468497798E-2</v>
      </c>
      <c r="E290" s="55">
        <v>8.6858639667829099E-2</v>
      </c>
      <c r="F290" s="55">
        <v>0.126409503480341</v>
      </c>
      <c r="G290" s="55">
        <v>2.7161212978541598</v>
      </c>
      <c r="H290" s="2" t="b">
        <v>0</v>
      </c>
      <c r="I290" s="52">
        <v>4.4463534064319299E-2</v>
      </c>
      <c r="J290" s="52">
        <v>8.6933187677323803E-2</v>
      </c>
      <c r="K290" s="52">
        <v>0.129345819771991</v>
      </c>
      <c r="L290" s="52">
        <v>2.73247631948069</v>
      </c>
      <c r="M290" s="53" t="b">
        <v>0</v>
      </c>
    </row>
    <row r="291" spans="1:13" x14ac:dyDescent="0.2">
      <c r="A291" s="55" t="s">
        <v>1109</v>
      </c>
      <c r="B291" s="55" t="s">
        <v>1110</v>
      </c>
      <c r="C291" s="55" t="s">
        <v>1109</v>
      </c>
      <c r="D291" s="54">
        <v>0.39059982761549999</v>
      </c>
      <c r="E291" s="55">
        <v>0.488030130813014</v>
      </c>
      <c r="F291" s="55">
        <v>0.125779052502137</v>
      </c>
      <c r="G291" s="55">
        <v>1.00681502523599</v>
      </c>
      <c r="H291" s="2" t="b">
        <v>0</v>
      </c>
      <c r="I291" s="52">
        <v>0.40002689790295298</v>
      </c>
      <c r="J291" s="52">
        <v>0.50219612769774302</v>
      </c>
      <c r="K291" s="52">
        <v>0.12392435205071201</v>
      </c>
      <c r="L291" s="52">
        <v>0.98637542191442196</v>
      </c>
      <c r="M291" s="53" t="b">
        <v>0</v>
      </c>
    </row>
    <row r="292" spans="1:13" x14ac:dyDescent="0.2">
      <c r="A292" s="55" t="s">
        <v>1419</v>
      </c>
      <c r="B292" s="55" t="s">
        <v>1420</v>
      </c>
      <c r="C292" s="55" t="s">
        <v>1419</v>
      </c>
      <c r="D292" s="54">
        <v>0.20920659529923699</v>
      </c>
      <c r="E292" s="55">
        <v>0.29235280625149801</v>
      </c>
      <c r="F292" s="55">
        <v>0.12556096407931699</v>
      </c>
      <c r="G292" s="55">
        <v>1.5230801186193601</v>
      </c>
      <c r="H292" s="2" t="b">
        <v>0</v>
      </c>
      <c r="I292" s="27">
        <v>0.21336647336977399</v>
      </c>
      <c r="J292" s="52">
        <v>0.30203825451045901</v>
      </c>
      <c r="K292" s="52">
        <v>0.124243552906905</v>
      </c>
      <c r="L292" s="52">
        <v>1.50722231033502</v>
      </c>
      <c r="M292" s="53" t="b">
        <v>0</v>
      </c>
    </row>
    <row r="293" spans="1:13" x14ac:dyDescent="0.2">
      <c r="A293" s="55" t="s">
        <v>623</v>
      </c>
      <c r="B293" s="55" t="s">
        <v>624</v>
      </c>
      <c r="C293" s="55" t="s">
        <v>623</v>
      </c>
      <c r="D293" s="54">
        <v>0.91679257246600998</v>
      </c>
      <c r="E293" s="55">
        <v>0.92742821715819201</v>
      </c>
      <c r="F293" s="55">
        <v>0.12322882014480301</v>
      </c>
      <c r="G293" s="55">
        <v>0.169670447355975</v>
      </c>
      <c r="H293" s="2" t="b">
        <v>0</v>
      </c>
      <c r="I293" s="52">
        <v>0.92430629236327</v>
      </c>
      <c r="J293" s="52">
        <v>0.93286468395922695</v>
      </c>
      <c r="K293" s="52">
        <v>0.115787333337747</v>
      </c>
      <c r="L293" s="52">
        <v>0.15822560571396499</v>
      </c>
      <c r="M293" s="53" t="b">
        <v>0</v>
      </c>
    </row>
    <row r="294" spans="1:13" x14ac:dyDescent="0.2">
      <c r="A294" s="55" t="s">
        <v>1047</v>
      </c>
      <c r="B294" s="55" t="s">
        <v>1048</v>
      </c>
      <c r="C294" s="55" t="s">
        <v>1047</v>
      </c>
      <c r="D294" s="54">
        <v>0.154959770812164</v>
      </c>
      <c r="E294" s="55">
        <v>0.23217340231650699</v>
      </c>
      <c r="F294" s="55">
        <v>0.11600949372567899</v>
      </c>
      <c r="G294" s="55">
        <v>1.7636377396951299</v>
      </c>
      <c r="H294" s="2" t="b">
        <v>0</v>
      </c>
      <c r="I294" s="52">
        <v>0.17268752785122199</v>
      </c>
      <c r="J294" s="52">
        <v>0.254364061294368</v>
      </c>
      <c r="K294" s="52">
        <v>0.113891433101226</v>
      </c>
      <c r="L294" s="52">
        <v>1.67745709464815</v>
      </c>
      <c r="M294" s="53" t="b">
        <v>0</v>
      </c>
    </row>
    <row r="295" spans="1:13" x14ac:dyDescent="0.2">
      <c r="A295" s="55" t="s">
        <v>863</v>
      </c>
      <c r="B295" s="55" t="s">
        <v>864</v>
      </c>
      <c r="C295" s="55" t="s">
        <v>863</v>
      </c>
      <c r="D295" s="54">
        <v>0.58291131648252004</v>
      </c>
      <c r="E295" s="55">
        <v>0.66012814022435995</v>
      </c>
      <c r="F295" s="55">
        <v>0.113729599558307</v>
      </c>
      <c r="G295" s="55">
        <v>0.65126741901603802</v>
      </c>
      <c r="H295" s="2" t="b">
        <v>0</v>
      </c>
      <c r="I295" s="27">
        <v>0.59395902911394505</v>
      </c>
      <c r="J295" s="52">
        <v>0.67121432737004405</v>
      </c>
      <c r="K295" s="52">
        <v>0.11264463899194301</v>
      </c>
      <c r="L295" s="52">
        <v>0.63374592688805897</v>
      </c>
      <c r="M295" s="53" t="b">
        <v>0</v>
      </c>
    </row>
    <row r="296" spans="1:13" x14ac:dyDescent="0.2">
      <c r="A296" s="55" t="s">
        <v>756</v>
      </c>
      <c r="B296" s="55" t="s">
        <v>757</v>
      </c>
      <c r="C296" s="55" t="s">
        <v>756</v>
      </c>
      <c r="D296" s="54">
        <v>0.38726384529297397</v>
      </c>
      <c r="E296" s="55">
        <v>0.48659088342287299</v>
      </c>
      <c r="F296" s="55">
        <v>0.11059539799820201</v>
      </c>
      <c r="G296" s="55">
        <v>1.0142220912133799</v>
      </c>
      <c r="H296" s="2" t="b">
        <v>0</v>
      </c>
      <c r="I296" s="52">
        <v>0.40083544137342803</v>
      </c>
      <c r="J296" s="52">
        <v>0.50219612769774302</v>
      </c>
      <c r="K296" s="52">
        <v>0.10797279075336701</v>
      </c>
      <c r="L296" s="52">
        <v>0.98469863867462404</v>
      </c>
      <c r="M296" s="53" t="b">
        <v>0</v>
      </c>
    </row>
    <row r="297" spans="1:13" x14ac:dyDescent="0.2">
      <c r="A297" s="55" t="s">
        <v>408</v>
      </c>
      <c r="B297" s="55" t="s">
        <v>409</v>
      </c>
      <c r="C297" s="55" t="s">
        <v>408</v>
      </c>
      <c r="D297" s="54">
        <v>0.59666385819463397</v>
      </c>
      <c r="E297" s="55">
        <v>0.66892593975150005</v>
      </c>
      <c r="F297" s="55">
        <v>0.1101100296824</v>
      </c>
      <c r="G297" s="55">
        <v>0.62940892369069801</v>
      </c>
      <c r="H297" s="2" t="b">
        <v>0</v>
      </c>
      <c r="I297" s="52">
        <v>0.61412052065309697</v>
      </c>
      <c r="J297" s="52">
        <v>0.68655524873012896</v>
      </c>
      <c r="K297" s="52">
        <v>0.107189670422891</v>
      </c>
      <c r="L297" s="52">
        <v>0.60224934499001204</v>
      </c>
      <c r="M297" s="53" t="b">
        <v>0</v>
      </c>
    </row>
    <row r="298" spans="1:13" x14ac:dyDescent="0.2">
      <c r="A298" s="55" t="s">
        <v>1115</v>
      </c>
      <c r="B298" s="55" t="s">
        <v>1116</v>
      </c>
      <c r="C298" s="55" t="s">
        <v>1115</v>
      </c>
      <c r="D298" s="54">
        <v>0.315146310931603</v>
      </c>
      <c r="E298" s="55">
        <v>0.417688704761501</v>
      </c>
      <c r="F298" s="55">
        <v>0.107570054698989</v>
      </c>
      <c r="G298" s="55">
        <v>1.1881790773307599</v>
      </c>
      <c r="H298" s="2" t="b">
        <v>0</v>
      </c>
      <c r="I298" s="52">
        <v>0.334641717279206</v>
      </c>
      <c r="J298" s="52">
        <v>0.432948927993276</v>
      </c>
      <c r="K298" s="52">
        <v>0.104741818026255</v>
      </c>
      <c r="L298" s="52">
        <v>1.1379494430811801</v>
      </c>
      <c r="M298" s="53" t="b">
        <v>0</v>
      </c>
    </row>
    <row r="299" spans="1:13" x14ac:dyDescent="0.2">
      <c r="A299" s="55" t="s">
        <v>835</v>
      </c>
      <c r="B299" s="55" t="s">
        <v>836</v>
      </c>
      <c r="C299" s="55" t="s">
        <v>835</v>
      </c>
      <c r="D299" s="54">
        <v>0.22870476754795799</v>
      </c>
      <c r="E299" s="55">
        <v>0.31756458169079599</v>
      </c>
      <c r="F299" s="55">
        <v>0.106131632808783</v>
      </c>
      <c r="G299" s="55">
        <v>1.4516102434901399</v>
      </c>
      <c r="H299" s="2" t="b">
        <v>0</v>
      </c>
      <c r="I299" s="52">
        <v>0.23103235572911901</v>
      </c>
      <c r="J299" s="52">
        <v>0.31977811777109699</v>
      </c>
      <c r="K299" s="52">
        <v>0.105907665493628</v>
      </c>
      <c r="L299" s="52">
        <v>1.4434012303896</v>
      </c>
      <c r="M299" s="53" t="b">
        <v>0</v>
      </c>
    </row>
    <row r="300" spans="1:13" x14ac:dyDescent="0.2">
      <c r="A300" s="55" t="s">
        <v>1263</v>
      </c>
      <c r="B300" s="55" t="s">
        <v>1264</v>
      </c>
      <c r="C300" s="55" t="s">
        <v>1263</v>
      </c>
      <c r="D300" s="54">
        <v>3.1087047859937399E-2</v>
      </c>
      <c r="E300" s="55">
        <v>6.3041641241547403E-2</v>
      </c>
      <c r="F300" s="55">
        <v>0.105713042531379</v>
      </c>
      <c r="G300" s="55">
        <v>3.0111865455385498</v>
      </c>
      <c r="H300" s="2" t="b">
        <v>0</v>
      </c>
      <c r="I300" s="52">
        <v>3.0933135359620799E-2</v>
      </c>
      <c r="J300" s="52">
        <v>6.3918706240733106E-2</v>
      </c>
      <c r="K300" s="52">
        <v>0.109237493450469</v>
      </c>
      <c r="L300" s="52">
        <v>3.01503906949422</v>
      </c>
      <c r="M300" s="53" t="b">
        <v>0</v>
      </c>
    </row>
    <row r="301" spans="1:13" x14ac:dyDescent="0.2">
      <c r="A301" s="55" t="s">
        <v>318</v>
      </c>
      <c r="B301" s="55" t="s">
        <v>319</v>
      </c>
      <c r="C301" s="55" t="s">
        <v>318</v>
      </c>
      <c r="D301" s="54">
        <v>0.81313392514484994</v>
      </c>
      <c r="E301" s="55">
        <v>0.84210544266782605</v>
      </c>
      <c r="F301" s="55">
        <v>0.104164918159575</v>
      </c>
      <c r="G301" s="55">
        <v>0.31692855424545802</v>
      </c>
      <c r="H301" s="2" t="b">
        <v>0</v>
      </c>
      <c r="I301" s="52">
        <v>0.81927170115408998</v>
      </c>
      <c r="J301" s="52">
        <v>0.85013745240787897</v>
      </c>
      <c r="K301" s="52">
        <v>9.5428796892690099E-2</v>
      </c>
      <c r="L301" s="52">
        <v>0.308448399216386</v>
      </c>
      <c r="M301" s="53" t="b">
        <v>0</v>
      </c>
    </row>
    <row r="302" spans="1:13" x14ac:dyDescent="0.2">
      <c r="A302" s="55" t="s">
        <v>979</v>
      </c>
      <c r="B302" s="55" t="s">
        <v>980</v>
      </c>
      <c r="C302" s="55" t="s">
        <v>979</v>
      </c>
      <c r="D302" s="54">
        <v>7.90837078321278E-2</v>
      </c>
      <c r="E302" s="55">
        <v>0.13792198645923101</v>
      </c>
      <c r="F302" s="55">
        <v>9.8889822702020902E-2</v>
      </c>
      <c r="G302" s="55">
        <v>2.2916001570290501</v>
      </c>
      <c r="H302" s="2" t="b">
        <v>0</v>
      </c>
      <c r="I302" s="52">
        <v>7.8516361378790603E-2</v>
      </c>
      <c r="J302" s="52">
        <v>0.137482464101015</v>
      </c>
      <c r="K302" s="52">
        <v>9.8154545479897007E-2</v>
      </c>
      <c r="L302" s="52">
        <v>2.29722109303348</v>
      </c>
      <c r="M302" s="53" t="b">
        <v>0</v>
      </c>
    </row>
    <row r="303" spans="1:13" x14ac:dyDescent="0.2">
      <c r="A303" s="55" t="s">
        <v>826</v>
      </c>
      <c r="B303" s="55" t="s">
        <v>827</v>
      </c>
      <c r="C303" s="55" t="s">
        <v>826</v>
      </c>
      <c r="D303" s="54">
        <v>0.61524385999536002</v>
      </c>
      <c r="E303" s="55">
        <v>0.68430184428055396</v>
      </c>
      <c r="F303" s="55">
        <v>9.8277545856237394E-2</v>
      </c>
      <c r="G303" s="55">
        <v>0.60059739787323996</v>
      </c>
      <c r="H303" s="2" t="b">
        <v>0</v>
      </c>
      <c r="I303" s="52">
        <v>0.664643208737559</v>
      </c>
      <c r="J303" s="52">
        <v>0.72446109752393995</v>
      </c>
      <c r="K303" s="52">
        <v>9.2841602298102593E-2</v>
      </c>
      <c r="L303" s="52">
        <v>0.52629943238483701</v>
      </c>
      <c r="M303" s="53" t="b">
        <v>0</v>
      </c>
    </row>
    <row r="304" spans="1:13" x14ac:dyDescent="0.2">
      <c r="A304" s="55" t="s">
        <v>1373</v>
      </c>
      <c r="B304" s="55" t="s">
        <v>1374</v>
      </c>
      <c r="C304" s="55" t="s">
        <v>1373</v>
      </c>
      <c r="D304" s="54">
        <v>6.24816089899295E-2</v>
      </c>
      <c r="E304" s="55">
        <v>0.113508256331705</v>
      </c>
      <c r="F304" s="55">
        <v>9.78594366019582E-2</v>
      </c>
      <c r="G304" s="55">
        <v>2.4706802968146802</v>
      </c>
      <c r="H304" s="2" t="b">
        <v>0</v>
      </c>
      <c r="I304" s="52">
        <v>6.0886809149434902E-2</v>
      </c>
      <c r="J304" s="52">
        <v>0.113934114974908</v>
      </c>
      <c r="K304" s="52">
        <v>9.8708477806965497E-2</v>
      </c>
      <c r="L304" s="52">
        <v>2.4905845480106499</v>
      </c>
      <c r="M304" s="53" t="b">
        <v>0</v>
      </c>
    </row>
    <row r="305" spans="1:13" x14ac:dyDescent="0.2">
      <c r="A305" s="55" t="s">
        <v>1225</v>
      </c>
      <c r="B305" s="55" t="s">
        <v>1226</v>
      </c>
      <c r="C305" s="55" t="s">
        <v>1227</v>
      </c>
      <c r="D305" s="54">
        <v>0.41901107541427202</v>
      </c>
      <c r="E305" s="55">
        <v>0.51900235477449597</v>
      </c>
      <c r="F305" s="55">
        <v>9.7065738019324097E-2</v>
      </c>
      <c r="G305" s="55">
        <v>0.94612983596853295</v>
      </c>
      <c r="H305" s="2" t="b">
        <v>0</v>
      </c>
      <c r="I305" s="52">
        <v>0.42141021694296099</v>
      </c>
      <c r="J305" s="52">
        <v>0.52273697585044898</v>
      </c>
      <c r="K305" s="52">
        <v>9.6823042610983207E-2</v>
      </c>
      <c r="L305" s="52">
        <v>0.94119716074713899</v>
      </c>
      <c r="M305" s="53" t="b">
        <v>0</v>
      </c>
    </row>
    <row r="306" spans="1:13" x14ac:dyDescent="0.2">
      <c r="A306" s="55" t="s">
        <v>278</v>
      </c>
      <c r="B306" s="55" t="s">
        <v>279</v>
      </c>
      <c r="C306" s="55" t="s">
        <v>278</v>
      </c>
      <c r="D306" s="10">
        <v>0.59243589127963203</v>
      </c>
      <c r="E306" s="3">
        <v>0.66744715399979304</v>
      </c>
      <c r="F306" s="55">
        <v>9.5852967654749696E-2</v>
      </c>
      <c r="G306" s="55">
        <v>0.63609688611562698</v>
      </c>
      <c r="H306" s="2" t="b">
        <v>0</v>
      </c>
      <c r="I306" s="52">
        <v>0.610346615612684</v>
      </c>
      <c r="J306" s="52">
        <v>0.68409029410573297</v>
      </c>
      <c r="K306" s="52">
        <v>9.2294795637054505E-2</v>
      </c>
      <c r="L306" s="52">
        <v>0.60810768836741802</v>
      </c>
      <c r="M306" s="53" t="b">
        <v>0</v>
      </c>
    </row>
    <row r="307" spans="1:13" x14ac:dyDescent="0.2">
      <c r="A307" s="55" t="s">
        <v>995</v>
      </c>
      <c r="B307" s="55" t="s">
        <v>996</v>
      </c>
      <c r="C307" s="55" t="s">
        <v>995</v>
      </c>
      <c r="D307" s="54">
        <v>0.100766604961012</v>
      </c>
      <c r="E307" s="55">
        <v>0.16768793802672199</v>
      </c>
      <c r="F307" s="55">
        <v>9.4666938635826203E-2</v>
      </c>
      <c r="G307" s="55">
        <v>2.1007159835302902</v>
      </c>
      <c r="H307" s="2" t="b">
        <v>0</v>
      </c>
      <c r="I307" s="52">
        <v>8.2112504497755895E-2</v>
      </c>
      <c r="J307" s="52">
        <v>0.14263367315148001</v>
      </c>
      <c r="K307" s="52">
        <v>9.9332479286393105E-2</v>
      </c>
      <c r="L307" s="52">
        <v>2.2598518479501499</v>
      </c>
      <c r="M307" s="53" t="b">
        <v>0</v>
      </c>
    </row>
    <row r="308" spans="1:13" x14ac:dyDescent="0.2">
      <c r="A308" s="55" t="s">
        <v>1390</v>
      </c>
      <c r="B308" s="55" t="s">
        <v>1391</v>
      </c>
      <c r="C308" s="55" t="s">
        <v>1392</v>
      </c>
      <c r="D308" s="54">
        <v>0.31015197846939002</v>
      </c>
      <c r="E308" s="55">
        <v>0.41480448654188401</v>
      </c>
      <c r="F308" s="55">
        <v>8.9076983441109606E-2</v>
      </c>
      <c r="G308" s="55">
        <v>1.2014521220491801</v>
      </c>
      <c r="H308" s="2" t="b">
        <v>0</v>
      </c>
      <c r="I308" s="52">
        <v>0.31119658163688702</v>
      </c>
      <c r="J308" s="52">
        <v>0.40745258136241003</v>
      </c>
      <c r="K308" s="52">
        <v>8.8555889650004396E-2</v>
      </c>
      <c r="L308" s="52">
        <v>1.1986620359059801</v>
      </c>
      <c r="M308" s="53" t="b">
        <v>0</v>
      </c>
    </row>
    <row r="309" spans="1:13" x14ac:dyDescent="0.2">
      <c r="A309" s="55" t="s">
        <v>550</v>
      </c>
      <c r="B309" s="55" t="s">
        <v>551</v>
      </c>
      <c r="C309" s="55" t="s">
        <v>550</v>
      </c>
      <c r="D309" s="54">
        <v>0.23937690817506399</v>
      </c>
      <c r="E309" s="55">
        <v>0.32923764026601798</v>
      </c>
      <c r="F309" s="55">
        <v>8.25062445909958E-2</v>
      </c>
      <c r="G309" s="55">
        <v>1.4139873736359001</v>
      </c>
      <c r="H309" s="2" t="b">
        <v>0</v>
      </c>
      <c r="I309" s="27">
        <v>0.23910307588414501</v>
      </c>
      <c r="J309" s="27">
        <v>0.32679918835576</v>
      </c>
      <c r="K309" s="52">
        <v>8.3135099468952006E-2</v>
      </c>
      <c r="L309" s="52">
        <v>1.41493328284818</v>
      </c>
      <c r="M309" s="53" t="b">
        <v>0</v>
      </c>
    </row>
    <row r="310" spans="1:13" x14ac:dyDescent="0.2">
      <c r="A310" s="55" t="s">
        <v>1279</v>
      </c>
      <c r="B310" s="55" t="s">
        <v>1280</v>
      </c>
      <c r="C310" s="55" t="s">
        <v>1279</v>
      </c>
      <c r="D310" s="54">
        <v>0.89340309769183202</v>
      </c>
      <c r="E310" s="55">
        <v>0.91437500139351802</v>
      </c>
      <c r="F310" s="55">
        <v>8.0375417566143498E-2</v>
      </c>
      <c r="G310" s="55">
        <v>0.20423425321029201</v>
      </c>
      <c r="H310" s="2" t="b">
        <v>0</v>
      </c>
      <c r="I310" s="52">
        <v>0.90201728957244698</v>
      </c>
      <c r="J310" s="52">
        <v>0.91887742582613796</v>
      </c>
      <c r="K310" s="52">
        <v>6.9608137902583606E-2</v>
      </c>
      <c r="L310" s="52">
        <v>0.19166127851811901</v>
      </c>
      <c r="M310" s="53" t="b">
        <v>0</v>
      </c>
    </row>
    <row r="311" spans="1:13" x14ac:dyDescent="0.2">
      <c r="A311" s="55" t="s">
        <v>912</v>
      </c>
      <c r="B311" s="55" t="s">
        <v>913</v>
      </c>
      <c r="C311" s="55" t="s">
        <v>912</v>
      </c>
      <c r="D311" s="54">
        <v>0.53984207430174602</v>
      </c>
      <c r="E311" s="55">
        <v>0.62933461068331797</v>
      </c>
      <c r="F311" s="55">
        <v>7.9584956843718899E-2</v>
      </c>
      <c r="G311" s="55">
        <v>0.72188296278769004</v>
      </c>
      <c r="H311" s="2" t="b">
        <v>0</v>
      </c>
      <c r="I311" s="52">
        <v>0.540955348093768</v>
      </c>
      <c r="J311" s="52">
        <v>0.63114953460497203</v>
      </c>
      <c r="K311" s="52">
        <v>8.0993401860010306E-2</v>
      </c>
      <c r="L311" s="52">
        <v>0.72000952697265996</v>
      </c>
      <c r="M311" s="53" t="b">
        <v>0</v>
      </c>
    </row>
    <row r="312" spans="1:13" x14ac:dyDescent="0.2">
      <c r="A312" s="55" t="s">
        <v>819</v>
      </c>
      <c r="B312" s="55" t="s">
        <v>820</v>
      </c>
      <c r="C312" s="55" t="s">
        <v>819</v>
      </c>
      <c r="D312" s="54">
        <v>0.52513671901547199</v>
      </c>
      <c r="E312" s="55">
        <v>0.61548282121168296</v>
      </c>
      <c r="F312" s="55">
        <v>7.6818553330652101E-2</v>
      </c>
      <c r="G312" s="55">
        <v>0.74694664916313003</v>
      </c>
      <c r="H312" s="2" t="b">
        <v>0</v>
      </c>
      <c r="I312" s="52">
        <v>0.539245857196333</v>
      </c>
      <c r="J312" s="52">
        <v>0.63114953460497203</v>
      </c>
      <c r="K312" s="52">
        <v>7.5454317813164307E-2</v>
      </c>
      <c r="L312" s="52">
        <v>0.72290021606964305</v>
      </c>
      <c r="M312" s="53" t="b">
        <v>0</v>
      </c>
    </row>
    <row r="313" spans="1:13" x14ac:dyDescent="0.2">
      <c r="A313" s="55" t="s">
        <v>1032</v>
      </c>
      <c r="B313" s="55" t="s">
        <v>1033</v>
      </c>
      <c r="C313" s="55" t="s">
        <v>1032</v>
      </c>
      <c r="D313" s="54">
        <v>0.31955704528762102</v>
      </c>
      <c r="E313" s="55">
        <v>0.420927104971005</v>
      </c>
      <c r="F313" s="55">
        <v>7.6033479926633202E-2</v>
      </c>
      <c r="G313" s="55">
        <v>1.1762789661462301</v>
      </c>
      <c r="H313" s="2" t="b">
        <v>0</v>
      </c>
      <c r="I313" s="52">
        <v>0.32937312587378798</v>
      </c>
      <c r="J313" s="52">
        <v>0.42740084190765398</v>
      </c>
      <c r="K313" s="52">
        <v>7.5315809468079198E-2</v>
      </c>
      <c r="L313" s="52">
        <v>1.1509849801160399</v>
      </c>
      <c r="M313" s="53" t="b">
        <v>0</v>
      </c>
    </row>
    <row r="314" spans="1:13" x14ac:dyDescent="0.2">
      <c r="A314" s="55" t="s">
        <v>1285</v>
      </c>
      <c r="B314" s="55" t="s">
        <v>1286</v>
      </c>
      <c r="C314" s="55" t="s">
        <v>1287</v>
      </c>
      <c r="D314" s="54">
        <v>8.5453886369029702E-2</v>
      </c>
      <c r="E314" s="55">
        <v>0.147264404967972</v>
      </c>
      <c r="F314" s="55">
        <v>7.3334378164114103E-2</v>
      </c>
      <c r="G314" s="55">
        <v>2.23148169472275</v>
      </c>
      <c r="H314" s="2" t="b">
        <v>0</v>
      </c>
      <c r="I314" s="52">
        <v>8.9658807196554294E-2</v>
      </c>
      <c r="J314" s="52">
        <v>0.152700156006631</v>
      </c>
      <c r="K314" s="52">
        <v>7.5817085085450306E-2</v>
      </c>
      <c r="L314" s="52">
        <v>2.1941262097555598</v>
      </c>
      <c r="M314" s="53" t="b">
        <v>0</v>
      </c>
    </row>
    <row r="315" spans="1:13" x14ac:dyDescent="0.2">
      <c r="A315" s="55" t="s">
        <v>1257</v>
      </c>
      <c r="B315" s="55" t="s">
        <v>1258</v>
      </c>
      <c r="C315" s="55" t="s">
        <v>1257</v>
      </c>
      <c r="D315" s="54">
        <v>0.62068525175891298</v>
      </c>
      <c r="E315" s="55">
        <v>0.688597378541695</v>
      </c>
      <c r="F315" s="55">
        <v>7.1839813769886504E-2</v>
      </c>
      <c r="G315" s="55">
        <v>0.59218156437636005</v>
      </c>
      <c r="H315" s="2" t="b">
        <v>0</v>
      </c>
      <c r="I315" s="52">
        <v>0.59777981304649397</v>
      </c>
      <c r="J315" s="52">
        <v>0.67173195486667903</v>
      </c>
      <c r="K315" s="52">
        <v>7.5570975264243598E-2</v>
      </c>
      <c r="L315" s="52">
        <v>0.62767495531334205</v>
      </c>
      <c r="M315" s="53" t="b">
        <v>0</v>
      </c>
    </row>
    <row r="316" spans="1:13" x14ac:dyDescent="0.2">
      <c r="A316" s="55" t="s">
        <v>1125</v>
      </c>
      <c r="B316" s="55" t="s">
        <v>1126</v>
      </c>
      <c r="C316" s="55" t="s">
        <v>1127</v>
      </c>
      <c r="D316" s="54">
        <v>0.31518253180397698</v>
      </c>
      <c r="E316" s="55">
        <v>0.417688704761501</v>
      </c>
      <c r="F316" s="55">
        <v>7.1770911969700799E-2</v>
      </c>
      <c r="G316" s="55">
        <v>1.18740301377862</v>
      </c>
      <c r="H316" s="2" t="b">
        <v>0</v>
      </c>
      <c r="I316" s="52">
        <v>0.243988429254823</v>
      </c>
      <c r="J316" s="52">
        <v>0.33243423485969698</v>
      </c>
      <c r="K316" s="52">
        <v>8.5863699654095502E-2</v>
      </c>
      <c r="L316" s="52">
        <v>1.3982054016301599</v>
      </c>
      <c r="M316" s="53" t="b">
        <v>0</v>
      </c>
    </row>
    <row r="317" spans="1:13" x14ac:dyDescent="0.2">
      <c r="A317" s="55" t="s">
        <v>810</v>
      </c>
      <c r="B317" s="55" t="s">
        <v>811</v>
      </c>
      <c r="C317" s="55" t="s">
        <v>810</v>
      </c>
      <c r="D317" s="54">
        <v>0.90065005105846196</v>
      </c>
      <c r="E317" s="55">
        <v>0.91739127854124902</v>
      </c>
      <c r="F317" s="55">
        <v>6.9967544946655302E-2</v>
      </c>
      <c r="G317" s="55">
        <v>0.19366905561690201</v>
      </c>
      <c r="H317" s="2" t="b">
        <v>0</v>
      </c>
      <c r="I317" s="52">
        <v>0.89745030843657203</v>
      </c>
      <c r="J317" s="52">
        <v>0.91887742582613796</v>
      </c>
      <c r="K317" s="52">
        <v>6.6304670701551396E-2</v>
      </c>
      <c r="L317" s="52">
        <v>0.19834868726689001</v>
      </c>
      <c r="M317" s="53" t="b">
        <v>0</v>
      </c>
    </row>
    <row r="318" spans="1:13" x14ac:dyDescent="0.2">
      <c r="A318" s="55" t="s">
        <v>1305</v>
      </c>
      <c r="B318" s="55" t="s">
        <v>1306</v>
      </c>
      <c r="C318" s="55" t="s">
        <v>1307</v>
      </c>
      <c r="D318" s="54">
        <v>2.8226945998997301E-2</v>
      </c>
      <c r="E318" s="55">
        <v>5.7779100730342002E-2</v>
      </c>
      <c r="F318" s="55">
        <v>6.9598943341882893E-2</v>
      </c>
      <c r="G318" s="55">
        <v>3.08002869272869</v>
      </c>
      <c r="H318" s="2" t="b">
        <v>0</v>
      </c>
      <c r="I318" s="52">
        <v>3.9934626779787798E-2</v>
      </c>
      <c r="J318" s="52">
        <v>7.8785055547454602E-2</v>
      </c>
      <c r="K318" s="52">
        <v>6.4348969759163294E-2</v>
      </c>
      <c r="L318" s="52">
        <v>2.8151416106294298</v>
      </c>
      <c r="M318" s="53" t="b">
        <v>0</v>
      </c>
    </row>
    <row r="319" spans="1:13" x14ac:dyDescent="0.2">
      <c r="A319" s="55" t="s">
        <v>1292</v>
      </c>
      <c r="B319" s="55" t="s">
        <v>1293</v>
      </c>
      <c r="C319" s="55" t="s">
        <v>1292</v>
      </c>
      <c r="D319" s="54">
        <v>0.26265959674021</v>
      </c>
      <c r="E319" s="55">
        <v>0.35565088254264499</v>
      </c>
      <c r="F319" s="55">
        <v>6.7327487914153994E-2</v>
      </c>
      <c r="G319" s="55">
        <v>1.33793909003545</v>
      </c>
      <c r="H319" s="2" t="b">
        <v>0</v>
      </c>
      <c r="I319" s="52">
        <v>0.17357577553464801</v>
      </c>
      <c r="J319" s="52">
        <v>0.25481157620574602</v>
      </c>
      <c r="K319" s="52">
        <v>7.3664659381305703E-2</v>
      </c>
      <c r="L319" s="52">
        <v>1.6723905721914101</v>
      </c>
      <c r="M319" s="53" t="b">
        <v>0</v>
      </c>
    </row>
    <row r="320" spans="1:13" x14ac:dyDescent="0.2">
      <c r="A320" s="55" t="s">
        <v>576</v>
      </c>
      <c r="B320" s="55" t="s">
        <v>577</v>
      </c>
      <c r="C320" s="55" t="s">
        <v>578</v>
      </c>
      <c r="D320" s="54">
        <v>0.56759916610823702</v>
      </c>
      <c r="E320" s="55">
        <v>0.64783569744290903</v>
      </c>
      <c r="F320" s="55">
        <v>6.5792781043501197E-2</v>
      </c>
      <c r="G320" s="55">
        <v>0.67592942034926595</v>
      </c>
      <c r="H320" s="2" t="b">
        <v>0</v>
      </c>
      <c r="I320" s="52">
        <v>0.57326121420659204</v>
      </c>
      <c r="J320" s="52">
        <v>0.65601545772722902</v>
      </c>
      <c r="K320" s="52">
        <v>6.5086731316816707E-2</v>
      </c>
      <c r="L320" s="52">
        <v>0.66674789060205697</v>
      </c>
      <c r="M320" s="53" t="b">
        <v>0</v>
      </c>
    </row>
    <row r="321" spans="1:13" x14ac:dyDescent="0.2">
      <c r="A321" s="55" t="s">
        <v>1246</v>
      </c>
      <c r="B321" s="55" t="s">
        <v>1247</v>
      </c>
      <c r="C321" s="55" t="s">
        <v>1248</v>
      </c>
      <c r="D321" s="54">
        <v>0.17087549159711499</v>
      </c>
      <c r="E321" s="55">
        <v>0.25254818419099001</v>
      </c>
      <c r="F321" s="55">
        <v>6.3827813821866794E-2</v>
      </c>
      <c r="G321" s="55">
        <v>1.68528373949667</v>
      </c>
      <c r="H321" s="2" t="b">
        <v>0</v>
      </c>
      <c r="I321" s="52">
        <v>0.18515439801612801</v>
      </c>
      <c r="J321" s="52">
        <v>0.26730899846037098</v>
      </c>
      <c r="K321" s="52">
        <v>7.2029049982055601E-2</v>
      </c>
      <c r="L321" s="52">
        <v>1.6212235666586601</v>
      </c>
      <c r="M321" s="53" t="b">
        <v>0</v>
      </c>
    </row>
    <row r="322" spans="1:13" x14ac:dyDescent="0.2">
      <c r="A322" s="55" t="s">
        <v>696</v>
      </c>
      <c r="B322" s="55" t="s">
        <v>697</v>
      </c>
      <c r="C322" s="55" t="s">
        <v>696</v>
      </c>
      <c r="D322" s="54">
        <v>0.34692847930533999</v>
      </c>
      <c r="E322" s="55">
        <v>0.44488475581508302</v>
      </c>
      <c r="F322" s="55">
        <v>6.2725906765605702E-2</v>
      </c>
      <c r="G322" s="55">
        <v>1.1070342102545301</v>
      </c>
      <c r="H322" s="2" t="b">
        <v>0</v>
      </c>
      <c r="I322" s="27">
        <v>0.35264799834883898</v>
      </c>
      <c r="J322" s="52">
        <v>0.44957464116986501</v>
      </c>
      <c r="K322" s="52">
        <v>5.4087898384287597E-2</v>
      </c>
      <c r="L322" s="52">
        <v>1.0932419168913201</v>
      </c>
      <c r="M322" s="53" t="b">
        <v>0</v>
      </c>
    </row>
    <row r="323" spans="1:13" x14ac:dyDescent="0.2">
      <c r="A323" s="55" t="s">
        <v>1093</v>
      </c>
      <c r="B323" s="55" t="s">
        <v>1094</v>
      </c>
      <c r="C323" s="55" t="s">
        <v>1093</v>
      </c>
      <c r="D323" s="54">
        <v>0.42653298594225098</v>
      </c>
      <c r="E323" s="55">
        <v>0.52682261153207199</v>
      </c>
      <c r="F323" s="55">
        <v>5.8294577704402301E-2</v>
      </c>
      <c r="G323" s="55">
        <v>0.930819186529663</v>
      </c>
      <c r="H323" s="2" t="b">
        <v>0</v>
      </c>
      <c r="I323" s="52">
        <v>0.419983771584515</v>
      </c>
      <c r="J323" s="52">
        <v>0.52273697585044898</v>
      </c>
      <c r="K323" s="52">
        <v>6.3505874652709696E-2</v>
      </c>
      <c r="L323" s="52">
        <v>0.94422686914476495</v>
      </c>
      <c r="M323" s="53" t="b">
        <v>0</v>
      </c>
    </row>
    <row r="324" spans="1:13" x14ac:dyDescent="0.2">
      <c r="A324" s="55" t="s">
        <v>1171</v>
      </c>
      <c r="B324" s="55" t="s">
        <v>1172</v>
      </c>
      <c r="C324" s="55" t="s">
        <v>1171</v>
      </c>
      <c r="D324" s="54">
        <v>0.76824946389729398</v>
      </c>
      <c r="E324" s="55">
        <v>0.80518453427697201</v>
      </c>
      <c r="F324" s="55">
        <v>5.7610154165900297E-2</v>
      </c>
      <c r="G324" s="55">
        <v>0.37898107375929402</v>
      </c>
      <c r="H324" s="2" t="b">
        <v>0</v>
      </c>
      <c r="I324" s="52">
        <v>0.78446071696317998</v>
      </c>
      <c r="J324" s="52">
        <v>0.82217517450948696</v>
      </c>
      <c r="K324" s="52">
        <v>5.4777737024578103E-2</v>
      </c>
      <c r="L324" s="52">
        <v>0.35653071314572898</v>
      </c>
      <c r="M324" s="53" t="b">
        <v>0</v>
      </c>
    </row>
    <row r="325" spans="1:13" x14ac:dyDescent="0.2">
      <c r="A325" s="55" t="s">
        <v>1165</v>
      </c>
      <c r="B325" s="55" t="s">
        <v>1166</v>
      </c>
      <c r="C325" s="55" t="s">
        <v>1165</v>
      </c>
      <c r="D325" s="54">
        <v>0.31855983149163902</v>
      </c>
      <c r="E325" s="55">
        <v>0.42088511069804402</v>
      </c>
      <c r="F325" s="55">
        <v>5.6433068270419301E-2</v>
      </c>
      <c r="G325" s="55">
        <v>1.17898941046401</v>
      </c>
      <c r="H325" s="2" t="b">
        <v>0</v>
      </c>
      <c r="I325" s="52">
        <v>0.29877464816715299</v>
      </c>
      <c r="J325" s="52">
        <v>0.39715166646609401</v>
      </c>
      <c r="K325" s="52">
        <v>5.8511694006859002E-2</v>
      </c>
      <c r="L325" s="52">
        <v>1.2323001207817601</v>
      </c>
      <c r="M325" s="53" t="b">
        <v>0</v>
      </c>
    </row>
    <row r="326" spans="1:13" x14ac:dyDescent="0.2">
      <c r="A326" s="55" t="s">
        <v>572</v>
      </c>
      <c r="B326" s="55" t="s">
        <v>573</v>
      </c>
      <c r="C326" s="55" t="s">
        <v>574</v>
      </c>
      <c r="D326" s="54">
        <v>0.33034778921490898</v>
      </c>
      <c r="E326" s="55">
        <v>0.429945182381195</v>
      </c>
      <c r="F326" s="55">
        <v>5.6359099725944203E-2</v>
      </c>
      <c r="G326" s="55">
        <v>1.1488834893651101</v>
      </c>
      <c r="H326" s="2" t="b">
        <v>0</v>
      </c>
      <c r="I326" s="52">
        <v>0.33730604124083702</v>
      </c>
      <c r="J326" s="52">
        <v>0.43431681940587102</v>
      </c>
      <c r="K326" s="52">
        <v>5.8147034994283198E-2</v>
      </c>
      <c r="L326" s="52">
        <v>1.1313866903285601</v>
      </c>
      <c r="M326" s="53" t="b">
        <v>0</v>
      </c>
    </row>
    <row r="327" spans="1:13" x14ac:dyDescent="0.2">
      <c r="A327" s="55" t="s">
        <v>281</v>
      </c>
      <c r="B327" s="55" t="s">
        <v>282</v>
      </c>
      <c r="C327" s="55" t="s">
        <v>281</v>
      </c>
      <c r="D327" s="54">
        <v>0.64381437965982402</v>
      </c>
      <c r="E327" s="55">
        <v>0.70884613518101902</v>
      </c>
      <c r="F327" s="55">
        <v>5.5596330947902201E-2</v>
      </c>
      <c r="G327" s="55">
        <v>0.55715770232064998</v>
      </c>
      <c r="H327" s="2" t="b">
        <v>0</v>
      </c>
      <c r="I327" s="52">
        <v>0.61696626927661102</v>
      </c>
      <c r="J327" s="52">
        <v>0.68688293425046998</v>
      </c>
      <c r="K327" s="52">
        <v>5.7932355072034897E-2</v>
      </c>
      <c r="L327" s="52">
        <v>0.597873808451587</v>
      </c>
      <c r="M327" s="53" t="b">
        <v>0</v>
      </c>
    </row>
    <row r="328" spans="1:13" x14ac:dyDescent="0.2">
      <c r="A328" s="55" t="s">
        <v>1062</v>
      </c>
      <c r="B328" s="55" t="s">
        <v>1063</v>
      </c>
      <c r="C328" s="55" t="s">
        <v>1064</v>
      </c>
      <c r="D328" s="54">
        <v>0.119813117644195</v>
      </c>
      <c r="E328" s="55">
        <v>0.188586712248625</v>
      </c>
      <c r="F328" s="55">
        <v>5.4914554361054899E-2</v>
      </c>
      <c r="G328" s="55">
        <v>1.96632625639934</v>
      </c>
      <c r="H328" s="2" t="b">
        <v>0</v>
      </c>
      <c r="I328" s="27">
        <v>0.10838254854111599</v>
      </c>
      <c r="J328" s="52">
        <v>0.17764959084182999</v>
      </c>
      <c r="K328" s="52">
        <v>5.8594712304594697E-2</v>
      </c>
      <c r="L328" s="52">
        <v>2.04495360188813</v>
      </c>
      <c r="M328" s="53" t="b">
        <v>0</v>
      </c>
    </row>
    <row r="329" spans="1:13" x14ac:dyDescent="0.2">
      <c r="A329" s="55" t="s">
        <v>102</v>
      </c>
      <c r="B329" s="55" t="s">
        <v>103</v>
      </c>
      <c r="C329" s="55" t="s">
        <v>102</v>
      </c>
      <c r="D329" s="10">
        <v>2.39677003310961E-2</v>
      </c>
      <c r="E329" s="3">
        <v>5.1186671333783497E-2</v>
      </c>
      <c r="F329" s="55">
        <v>5.4892735760817303E-2</v>
      </c>
      <c r="G329" s="55">
        <v>3.2073677181604201</v>
      </c>
      <c r="H329" s="2" t="b">
        <v>0</v>
      </c>
      <c r="I329" s="52">
        <v>2.72415607128643E-2</v>
      </c>
      <c r="J329" s="52">
        <v>5.7378359762361601E-2</v>
      </c>
      <c r="K329" s="52">
        <v>5.1668575762256003E-2</v>
      </c>
      <c r="L329" s="52">
        <v>3.1099243070776401</v>
      </c>
      <c r="M329" s="53" t="b">
        <v>0</v>
      </c>
    </row>
    <row r="330" spans="1:13" x14ac:dyDescent="0.2">
      <c r="A330" s="55" t="s">
        <v>1222</v>
      </c>
      <c r="B330" s="55" t="s">
        <v>1223</v>
      </c>
      <c r="C330" s="55" t="s">
        <v>1222</v>
      </c>
      <c r="D330" s="54">
        <v>0.51224033320232099</v>
      </c>
      <c r="E330" s="55">
        <v>0.60285807784072998</v>
      </c>
      <c r="F330" s="55">
        <v>5.2652844565752997E-2</v>
      </c>
      <c r="G330" s="55">
        <v>0.76925687905998097</v>
      </c>
      <c r="H330" s="2" t="b">
        <v>0</v>
      </c>
      <c r="I330" s="52">
        <v>0.46258581683906103</v>
      </c>
      <c r="J330" s="52">
        <v>0.56180338758170101</v>
      </c>
      <c r="K330" s="52">
        <v>6.2027188079675298E-2</v>
      </c>
      <c r="L330" s="52">
        <v>0.85985777088751802</v>
      </c>
      <c r="M330" s="53" t="b">
        <v>0</v>
      </c>
    </row>
    <row r="331" spans="1:13" x14ac:dyDescent="0.2">
      <c r="A331" s="55" t="s">
        <v>1056</v>
      </c>
      <c r="B331" s="55" t="s">
        <v>1057</v>
      </c>
      <c r="C331" s="55" t="s">
        <v>1056</v>
      </c>
      <c r="D331" s="54">
        <v>0.18015383143826799</v>
      </c>
      <c r="E331" s="55">
        <v>0.26106701553012002</v>
      </c>
      <c r="F331" s="55">
        <v>5.2081725604786203E-2</v>
      </c>
      <c r="G331" s="55">
        <v>1.6426862568265601</v>
      </c>
      <c r="H331" s="2" t="b">
        <v>0</v>
      </c>
      <c r="I331" s="52">
        <v>0.174722689493194</v>
      </c>
      <c r="J331" s="52">
        <v>0.25563453899004202</v>
      </c>
      <c r="K331" s="52">
        <v>5.3258064410157298E-2</v>
      </c>
      <c r="L331" s="52">
        <v>1.6671325270647099</v>
      </c>
      <c r="M331" s="53" t="b">
        <v>0</v>
      </c>
    </row>
    <row r="332" spans="1:13" x14ac:dyDescent="0.2">
      <c r="A332" s="55" t="s">
        <v>915</v>
      </c>
      <c r="B332" s="55" t="s">
        <v>916</v>
      </c>
      <c r="C332" s="55" t="s">
        <v>915</v>
      </c>
      <c r="D332" s="54">
        <v>0.36420554281219902</v>
      </c>
      <c r="E332" s="55">
        <v>0.46295515063008402</v>
      </c>
      <c r="F332" s="55">
        <v>5.0156255818923898E-2</v>
      </c>
      <c r="G332" s="55">
        <v>1.06601428490318</v>
      </c>
      <c r="H332" s="2" t="b">
        <v>0</v>
      </c>
      <c r="I332" s="52">
        <v>0.36165813141019398</v>
      </c>
      <c r="J332" s="52">
        <v>0.45971704167593203</v>
      </c>
      <c r="K332" s="52">
        <v>5.1229685375443902E-2</v>
      </c>
      <c r="L332" s="52">
        <v>1.07196451296384</v>
      </c>
      <c r="M332" s="53" t="b">
        <v>0</v>
      </c>
    </row>
    <row r="333" spans="1:13" x14ac:dyDescent="0.2">
      <c r="A333" s="55" t="s">
        <v>334</v>
      </c>
      <c r="B333" s="55" t="s">
        <v>335</v>
      </c>
      <c r="C333" s="55" t="s">
        <v>334</v>
      </c>
      <c r="D333" s="10">
        <v>4.2694038877647202E-2</v>
      </c>
      <c r="E333" s="55">
        <v>8.3100897101134802E-2</v>
      </c>
      <c r="F333" s="55">
        <v>4.9212860019965297E-2</v>
      </c>
      <c r="G333" s="55">
        <v>2.7682968685822198</v>
      </c>
      <c r="H333" s="2" t="b">
        <v>0</v>
      </c>
      <c r="I333" s="52">
        <v>3.5267308676495503E-2</v>
      </c>
      <c r="J333" s="52">
        <v>7.1518821316056094E-2</v>
      </c>
      <c r="K333" s="52">
        <v>4.2340815968292499E-2</v>
      </c>
      <c r="L333" s="52">
        <v>2.9149162581740198</v>
      </c>
      <c r="M333" s="53" t="b">
        <v>0</v>
      </c>
    </row>
    <row r="334" spans="1:13" x14ac:dyDescent="0.2">
      <c r="A334" s="55" t="s">
        <v>1325</v>
      </c>
      <c r="B334" s="55" t="s">
        <v>1326</v>
      </c>
      <c r="C334" s="55" t="s">
        <v>1325</v>
      </c>
      <c r="D334" s="54">
        <v>0.24408327108165301</v>
      </c>
      <c r="E334" s="55">
        <v>0.33443146886625302</v>
      </c>
      <c r="F334" s="55">
        <v>4.8250583162438597E-2</v>
      </c>
      <c r="G334" s="55">
        <v>1.39817994620659</v>
      </c>
      <c r="H334" s="2" t="b">
        <v>0</v>
      </c>
      <c r="I334" s="27">
        <v>0.28341342960308202</v>
      </c>
      <c r="J334" s="52">
        <v>0.37948330789509699</v>
      </c>
      <c r="K334" s="52">
        <v>4.5902991356158801E-2</v>
      </c>
      <c r="L334" s="52">
        <v>1.27572501577607</v>
      </c>
      <c r="M334" s="53" t="b">
        <v>0</v>
      </c>
    </row>
    <row r="335" spans="1:13" x14ac:dyDescent="0.2">
      <c r="A335" s="55" t="s">
        <v>1168</v>
      </c>
      <c r="B335" s="55" t="s">
        <v>1169</v>
      </c>
      <c r="C335" s="55" t="s">
        <v>1168</v>
      </c>
      <c r="D335" s="54">
        <v>0.164399026366981</v>
      </c>
      <c r="E335" s="55">
        <v>0.244634728655303</v>
      </c>
      <c r="F335" s="55">
        <v>4.6912193106024902E-2</v>
      </c>
      <c r="G335" s="55">
        <v>1.71582525170297</v>
      </c>
      <c r="H335" s="2" t="b">
        <v>0</v>
      </c>
      <c r="I335" s="52">
        <v>0.16772216585472899</v>
      </c>
      <c r="J335" s="52">
        <v>0.247887675636142</v>
      </c>
      <c r="K335" s="52">
        <v>4.83525953580222E-2</v>
      </c>
      <c r="L335" s="52">
        <v>1.6999063713492</v>
      </c>
      <c r="M335" s="53" t="b">
        <v>0</v>
      </c>
    </row>
    <row r="336" spans="1:13" x14ac:dyDescent="0.2">
      <c r="A336" s="55" t="s">
        <v>1269</v>
      </c>
      <c r="B336" s="55" t="s">
        <v>1270</v>
      </c>
      <c r="C336" s="55" t="s">
        <v>1269</v>
      </c>
      <c r="D336" s="54">
        <v>0.64855448283772199</v>
      </c>
      <c r="E336" s="55">
        <v>0.712266384174425</v>
      </c>
      <c r="F336" s="55">
        <v>4.5380293119743897E-2</v>
      </c>
      <c r="G336" s="55">
        <v>0.55007034177610203</v>
      </c>
      <c r="H336" s="2" t="b">
        <v>0</v>
      </c>
      <c r="I336" s="52">
        <v>0.64968339552269305</v>
      </c>
      <c r="J336" s="52">
        <v>0.71416873996909802</v>
      </c>
      <c r="K336" s="52">
        <v>4.2512395348024402E-2</v>
      </c>
      <c r="L336" s="52">
        <v>0.548387711168559</v>
      </c>
      <c r="M336" s="53" t="b">
        <v>0</v>
      </c>
    </row>
    <row r="337" spans="1:13" x14ac:dyDescent="0.2">
      <c r="A337" s="55" t="s">
        <v>1416</v>
      </c>
      <c r="B337" s="55" t="s">
        <v>1417</v>
      </c>
      <c r="C337" s="55" t="s">
        <v>1416</v>
      </c>
      <c r="D337" s="54">
        <v>0.67824749050390298</v>
      </c>
      <c r="E337" s="55">
        <v>0.73378636689752297</v>
      </c>
      <c r="F337" s="55">
        <v>4.5142804113034E-2</v>
      </c>
      <c r="G337" s="55">
        <v>0.50636912836971404</v>
      </c>
      <c r="H337" s="2" t="b">
        <v>0</v>
      </c>
      <c r="I337" s="52">
        <v>0.698268566540867</v>
      </c>
      <c r="J337" s="52">
        <v>0.74802234646638299</v>
      </c>
      <c r="K337" s="52">
        <v>4.3519163327970997E-2</v>
      </c>
      <c r="L337" s="52">
        <v>0.47745610950784501</v>
      </c>
      <c r="M337" s="53" t="b">
        <v>0</v>
      </c>
    </row>
    <row r="338" spans="1:13" x14ac:dyDescent="0.2">
      <c r="A338" s="55" t="s">
        <v>885</v>
      </c>
      <c r="B338" s="55" t="s">
        <v>886</v>
      </c>
      <c r="C338" s="55" t="s">
        <v>885</v>
      </c>
      <c r="D338" s="54">
        <v>0.121155135360517</v>
      </c>
      <c r="E338" s="55">
        <v>0.18888286285452999</v>
      </c>
      <c r="F338" s="55">
        <v>4.4527765603504098E-2</v>
      </c>
      <c r="G338" s="55">
        <v>1.9580479364286101</v>
      </c>
      <c r="H338" s="2" t="b">
        <v>0</v>
      </c>
      <c r="I338" s="52">
        <v>0.117282487598902</v>
      </c>
      <c r="J338" s="52">
        <v>0.18662468829606299</v>
      </c>
      <c r="K338" s="52">
        <v>4.1655314686874903E-2</v>
      </c>
      <c r="L338" s="52">
        <v>1.9836175902103601</v>
      </c>
      <c r="M338" s="53" t="b">
        <v>0</v>
      </c>
    </row>
    <row r="339" spans="1:13" x14ac:dyDescent="0.2">
      <c r="A339" s="55" t="s">
        <v>1407</v>
      </c>
      <c r="B339" s="55" t="s">
        <v>1408</v>
      </c>
      <c r="C339" s="55" t="s">
        <v>1407</v>
      </c>
      <c r="D339" s="54">
        <v>0.19586595275653099</v>
      </c>
      <c r="E339" s="55">
        <v>0.27816793290503999</v>
      </c>
      <c r="F339" s="55">
        <v>4.4016480492471199E-2</v>
      </c>
      <c r="G339" s="55">
        <v>1.5765374530159599</v>
      </c>
      <c r="H339" s="2" t="b">
        <v>0</v>
      </c>
      <c r="I339" s="27">
        <v>0.23501850720943801</v>
      </c>
      <c r="J339" s="52">
        <v>0.32426604159276801</v>
      </c>
      <c r="K339" s="52">
        <v>3.8331193656428002E-2</v>
      </c>
      <c r="L339" s="52">
        <v>1.4293093259406899</v>
      </c>
      <c r="M339" s="53" t="b">
        <v>0</v>
      </c>
    </row>
    <row r="340" spans="1:13" x14ac:dyDescent="0.2">
      <c r="A340" s="55" t="s">
        <v>832</v>
      </c>
      <c r="B340" s="55" t="s">
        <v>833</v>
      </c>
      <c r="C340" s="55" t="s">
        <v>832</v>
      </c>
      <c r="D340" s="54">
        <v>0.68051237887448002</v>
      </c>
      <c r="E340" s="55">
        <v>0.73384682475184904</v>
      </c>
      <c r="F340" s="55">
        <v>4.2999102034123798E-2</v>
      </c>
      <c r="G340" s="55">
        <v>0.50308225223732095</v>
      </c>
      <c r="H340" s="2" t="b">
        <v>0</v>
      </c>
      <c r="I340" s="52">
        <v>0.71274696815971395</v>
      </c>
      <c r="J340" s="52">
        <v>0.75794555638447703</v>
      </c>
      <c r="K340" s="52">
        <v>5.1465470568419401E-2</v>
      </c>
      <c r="L340" s="52">
        <v>0.45678977109915703</v>
      </c>
      <c r="M340" s="53" t="b">
        <v>0</v>
      </c>
    </row>
    <row r="341" spans="1:13" x14ac:dyDescent="0.2">
      <c r="A341" s="55" t="s">
        <v>1398</v>
      </c>
      <c r="B341" s="55" t="s">
        <v>1399</v>
      </c>
      <c r="C341" s="55" t="s">
        <v>1398</v>
      </c>
      <c r="D341" s="54">
        <v>0.43169051698737698</v>
      </c>
      <c r="E341" s="55">
        <v>0.53168662544208001</v>
      </c>
      <c r="F341" s="55">
        <v>3.7866186658322899E-2</v>
      </c>
      <c r="G341" s="55">
        <v>0.92051498892275196</v>
      </c>
      <c r="H341" s="2" t="b">
        <v>0</v>
      </c>
      <c r="I341" s="52">
        <v>0.42322512035598198</v>
      </c>
      <c r="J341" s="52">
        <v>0.52273697585044898</v>
      </c>
      <c r="K341" s="52">
        <v>3.5911541860992102E-2</v>
      </c>
      <c r="L341" s="52">
        <v>0.93770737916378399</v>
      </c>
      <c r="M341" s="53" t="b">
        <v>0</v>
      </c>
    </row>
    <row r="342" spans="1:13" x14ac:dyDescent="0.2">
      <c r="A342" s="55" t="s">
        <v>604</v>
      </c>
      <c r="B342" s="55" t="s">
        <v>605</v>
      </c>
      <c r="C342" s="55" t="s">
        <v>606</v>
      </c>
      <c r="D342" s="10">
        <v>0.20440142390732899</v>
      </c>
      <c r="E342" s="55">
        <v>0.28748071233417899</v>
      </c>
      <c r="F342" s="55">
        <v>3.7492078599890399E-2</v>
      </c>
      <c r="G342" s="55">
        <v>1.5416795185466401</v>
      </c>
      <c r="H342" s="2" t="b">
        <v>0</v>
      </c>
      <c r="I342" s="27">
        <v>0.186986769119945</v>
      </c>
      <c r="J342" s="27">
        <v>0.26906346975675199</v>
      </c>
      <c r="K342" s="52">
        <v>4.1011651137489898E-2</v>
      </c>
      <c r="L342" s="52">
        <v>1.6131863311205401</v>
      </c>
      <c r="M342" s="53" t="b">
        <v>0</v>
      </c>
    </row>
    <row r="343" spans="1:13" x14ac:dyDescent="0.2">
      <c r="A343" s="55" t="s">
        <v>1122</v>
      </c>
      <c r="B343" s="55" t="s">
        <v>1123</v>
      </c>
      <c r="C343" s="55" t="s">
        <v>1122</v>
      </c>
      <c r="D343" s="54">
        <v>0.114212420237252</v>
      </c>
      <c r="E343" s="55">
        <v>0.18240518396865199</v>
      </c>
      <c r="F343" s="55">
        <v>3.5372961070244402E-2</v>
      </c>
      <c r="G343" s="55">
        <v>2.0035703895583201</v>
      </c>
      <c r="H343" s="2" t="b">
        <v>0</v>
      </c>
      <c r="I343" s="52">
        <v>0.111067645295355</v>
      </c>
      <c r="J343" s="52">
        <v>0.18136888894672201</v>
      </c>
      <c r="K343" s="52">
        <v>3.8259202879366197E-2</v>
      </c>
      <c r="L343" s="52">
        <v>2.0254669354725201</v>
      </c>
      <c r="M343" s="53" t="b">
        <v>0</v>
      </c>
    </row>
    <row r="344" spans="1:13" x14ac:dyDescent="0.2">
      <c r="A344" s="55" t="s">
        <v>739</v>
      </c>
      <c r="B344" s="55" t="s">
        <v>740</v>
      </c>
      <c r="C344" s="55" t="s">
        <v>739</v>
      </c>
      <c r="D344" s="54">
        <v>0.13148294597159699</v>
      </c>
      <c r="E344" s="55">
        <v>0.20114584015303999</v>
      </c>
      <c r="F344" s="55">
        <v>3.4895427582282201E-2</v>
      </c>
      <c r="G344" s="55">
        <v>1.89402085032062</v>
      </c>
      <c r="H344" s="2" t="b">
        <v>0</v>
      </c>
      <c r="I344" s="52">
        <v>0.119104167876719</v>
      </c>
      <c r="J344" s="52">
        <v>0.188834244342725</v>
      </c>
      <c r="K344" s="52">
        <v>2.51689091754079E-2</v>
      </c>
      <c r="L344" s="52">
        <v>1.97188929344266</v>
      </c>
      <c r="M344" s="53" t="b">
        <v>0</v>
      </c>
    </row>
    <row r="345" spans="1:13" x14ac:dyDescent="0.2">
      <c r="A345" s="55" t="s">
        <v>1315</v>
      </c>
      <c r="B345" s="55" t="s">
        <v>1316</v>
      </c>
      <c r="C345" s="55" t="s">
        <v>1315</v>
      </c>
      <c r="D345" s="54">
        <v>0.67261380402750004</v>
      </c>
      <c r="E345" s="55">
        <v>0.72950153869649303</v>
      </c>
      <c r="F345" s="55">
        <v>3.3911327824228898E-2</v>
      </c>
      <c r="G345" s="55">
        <v>0.51460477777504698</v>
      </c>
      <c r="H345" s="2" t="b">
        <v>0</v>
      </c>
      <c r="I345" s="52">
        <v>0.69746814687055003</v>
      </c>
      <c r="J345" s="52">
        <v>0.74802234646638299</v>
      </c>
      <c r="K345" s="52">
        <v>3.24989990266202E-2</v>
      </c>
      <c r="L345" s="52">
        <v>0.478621593517634</v>
      </c>
      <c r="M345" s="53" t="b">
        <v>0</v>
      </c>
    </row>
    <row r="346" spans="1:13" x14ac:dyDescent="0.2">
      <c r="A346" s="55" t="s">
        <v>594</v>
      </c>
      <c r="B346" s="55" t="s">
        <v>595</v>
      </c>
      <c r="C346" s="55" t="s">
        <v>596</v>
      </c>
      <c r="D346" s="10">
        <v>0.91074874067566203</v>
      </c>
      <c r="E346" s="3">
        <v>0.92345686263857896</v>
      </c>
      <c r="F346" s="55">
        <v>3.0484029044436301E-2</v>
      </c>
      <c r="G346" s="55">
        <v>0.178720261403058</v>
      </c>
      <c r="H346" s="2" t="b">
        <v>0</v>
      </c>
      <c r="I346" s="52">
        <v>0.91612488646666901</v>
      </c>
      <c r="J346" s="52">
        <v>0.92707692336039305</v>
      </c>
      <c r="K346" s="52">
        <v>2.9771128162965701E-2</v>
      </c>
      <c r="L346" s="52">
        <v>0.17065704113428901</v>
      </c>
      <c r="M346" s="53" t="b">
        <v>0</v>
      </c>
    </row>
    <row r="347" spans="1:13" x14ac:dyDescent="0.2">
      <c r="A347" s="55" t="s">
        <v>1379</v>
      </c>
      <c r="B347" s="55" t="s">
        <v>1380</v>
      </c>
      <c r="C347" s="55" t="s">
        <v>1379</v>
      </c>
      <c r="D347" s="54">
        <v>0.89661125345321202</v>
      </c>
      <c r="E347" s="55">
        <v>0.91550938291709705</v>
      </c>
      <c r="F347" s="55">
        <v>2.9552599035364099E-2</v>
      </c>
      <c r="G347" s="55">
        <v>0.199572845952317</v>
      </c>
      <c r="H347" s="2" t="b">
        <v>0</v>
      </c>
      <c r="I347" s="27">
        <v>0.89992946705416599</v>
      </c>
      <c r="J347" s="52">
        <v>0.91887742582613796</v>
      </c>
      <c r="K347" s="52">
        <v>2.7632250127353802E-2</v>
      </c>
      <c r="L347" s="52">
        <v>0.19472600900249201</v>
      </c>
      <c r="M347" s="53" t="b">
        <v>0</v>
      </c>
    </row>
    <row r="348" spans="1:13" x14ac:dyDescent="0.2">
      <c r="A348" s="55" t="s">
        <v>284</v>
      </c>
      <c r="B348" s="55" t="s">
        <v>285</v>
      </c>
      <c r="C348" s="55" t="s">
        <v>284</v>
      </c>
      <c r="D348" s="54">
        <v>5.8246778684379899E-2</v>
      </c>
      <c r="E348" s="55">
        <v>0.107608455535549</v>
      </c>
      <c r="F348" s="55">
        <v>2.75944628098059E-2</v>
      </c>
      <c r="G348" s="55">
        <v>2.5266039505282798</v>
      </c>
      <c r="H348" s="2" t="b">
        <v>0</v>
      </c>
      <c r="I348" s="52">
        <v>6.1898517670997397E-2</v>
      </c>
      <c r="J348" s="52">
        <v>0.114354888578622</v>
      </c>
      <c r="K348" s="52">
        <v>2.40473111052198E-2</v>
      </c>
      <c r="L348" s="52">
        <v>2.47983792041537</v>
      </c>
      <c r="M348" s="53" t="b">
        <v>0</v>
      </c>
    </row>
    <row r="349" spans="1:13" x14ac:dyDescent="0.2">
      <c r="A349" s="55" t="s">
        <v>1353</v>
      </c>
      <c r="B349" s="55" t="s">
        <v>1354</v>
      </c>
      <c r="C349" s="55" t="s">
        <v>1353</v>
      </c>
      <c r="D349" s="54">
        <v>0.137624451081587</v>
      </c>
      <c r="E349" s="55">
        <v>0.20980510724325899</v>
      </c>
      <c r="F349" s="55">
        <v>2.7513620005757401E-2</v>
      </c>
      <c r="G349" s="55">
        <v>1.8586966241707299</v>
      </c>
      <c r="H349" s="2" t="b">
        <v>0</v>
      </c>
      <c r="I349" s="52">
        <v>0.145339511763528</v>
      </c>
      <c r="J349" s="52">
        <v>0.22234395483823899</v>
      </c>
      <c r="K349" s="52">
        <v>3.1630065488767699E-2</v>
      </c>
      <c r="L349" s="52">
        <v>1.8155462786452199</v>
      </c>
      <c r="M349" s="53" t="b">
        <v>0</v>
      </c>
    </row>
    <row r="350" spans="1:13" x14ac:dyDescent="0.2">
      <c r="A350" s="55" t="s">
        <v>563</v>
      </c>
      <c r="B350" s="55" t="s">
        <v>564</v>
      </c>
      <c r="C350" s="55" t="s">
        <v>563</v>
      </c>
      <c r="D350" s="54">
        <v>0.65403196896414695</v>
      </c>
      <c r="E350" s="55">
        <v>0.71647723233258298</v>
      </c>
      <c r="F350" s="55">
        <v>2.6361266300632399E-2</v>
      </c>
      <c r="G350" s="55">
        <v>0.54196192436514201</v>
      </c>
      <c r="H350" s="2" t="b">
        <v>0</v>
      </c>
      <c r="I350" s="52">
        <v>0.64413715314164599</v>
      </c>
      <c r="J350" s="52">
        <v>0.71099695891077896</v>
      </c>
      <c r="K350" s="52">
        <v>2.4747855329174999E-2</v>
      </c>
      <c r="L350" s="52">
        <v>0.55671129787403095</v>
      </c>
      <c r="M350" s="53" t="b">
        <v>0</v>
      </c>
    </row>
    <row r="351" spans="1:13" x14ac:dyDescent="0.2">
      <c r="A351" s="55" t="s">
        <v>793</v>
      </c>
      <c r="B351" s="55" t="s">
        <v>794</v>
      </c>
      <c r="C351" s="55" t="s">
        <v>793</v>
      </c>
      <c r="D351" s="54">
        <v>0.89303045177357898</v>
      </c>
      <c r="E351" s="55">
        <v>0.91437500139351802</v>
      </c>
      <c r="F351" s="55">
        <v>2.53299711098635E-2</v>
      </c>
      <c r="G351" s="55">
        <v>0.20477786800693701</v>
      </c>
      <c r="H351" s="2" t="b">
        <v>0</v>
      </c>
      <c r="I351" s="52">
        <v>0.90512035583196604</v>
      </c>
      <c r="J351" s="52">
        <v>0.91988921944693902</v>
      </c>
      <c r="K351" s="52">
        <v>3.4226097881477603E-2</v>
      </c>
      <c r="L351" s="52">
        <v>0.187094764965726</v>
      </c>
      <c r="M351" s="53" t="b">
        <v>0</v>
      </c>
    </row>
    <row r="352" spans="1:13" x14ac:dyDescent="0.2">
      <c r="A352" s="55" t="s">
        <v>365</v>
      </c>
      <c r="B352" s="55" t="s">
        <v>366</v>
      </c>
      <c r="C352" s="55" t="s">
        <v>365</v>
      </c>
      <c r="D352" s="54">
        <v>0.47362177212803602</v>
      </c>
      <c r="E352" s="55">
        <v>0.56730519958193304</v>
      </c>
      <c r="F352" s="55">
        <v>2.4762665384009699E-2</v>
      </c>
      <c r="G352" s="55">
        <v>0.83905157072168801</v>
      </c>
      <c r="H352" s="2" t="b">
        <v>0</v>
      </c>
      <c r="I352" s="52">
        <v>0.46734794432772198</v>
      </c>
      <c r="J352" s="52">
        <v>0.56601028813024001</v>
      </c>
      <c r="K352" s="52">
        <v>2.5942450069864901E-2</v>
      </c>
      <c r="L352" s="52">
        <v>0.85080992381879095</v>
      </c>
      <c r="M352" s="53" t="b">
        <v>0</v>
      </c>
    </row>
    <row r="353" spans="1:13" x14ac:dyDescent="0.2">
      <c r="A353" s="55" t="s">
        <v>854</v>
      </c>
      <c r="B353" s="55" t="s">
        <v>855</v>
      </c>
      <c r="C353" s="55" t="s">
        <v>854</v>
      </c>
      <c r="D353" s="54">
        <v>0.90266251948209997</v>
      </c>
      <c r="E353" s="55">
        <v>0.91739127854124902</v>
      </c>
      <c r="F353" s="55">
        <v>2.4346950385150199E-2</v>
      </c>
      <c r="G353" s="55">
        <v>0.190710451706499</v>
      </c>
      <c r="H353" s="2" t="b">
        <v>0</v>
      </c>
      <c r="I353" s="52">
        <v>0.88005301638913502</v>
      </c>
      <c r="J353" s="52">
        <v>0.90709956299211103</v>
      </c>
      <c r="K353" s="52">
        <v>2.6675749781466598E-2</v>
      </c>
      <c r="L353" s="52">
        <v>0.22343715735358</v>
      </c>
      <c r="M353" s="53" t="b">
        <v>0</v>
      </c>
    </row>
    <row r="354" spans="1:13" x14ac:dyDescent="0.2">
      <c r="A354" s="55" t="s">
        <v>1205</v>
      </c>
      <c r="B354" s="55" t="s">
        <v>1206</v>
      </c>
      <c r="C354" s="55" t="s">
        <v>1205</v>
      </c>
      <c r="D354" s="54">
        <v>0.93839469640823503</v>
      </c>
      <c r="E354" s="55">
        <v>0.94489627629097095</v>
      </c>
      <c r="F354" s="55">
        <v>2.4016141557994398E-2</v>
      </c>
      <c r="G354" s="55">
        <v>0.13613373393157899</v>
      </c>
      <c r="H354" s="2" t="b">
        <v>0</v>
      </c>
      <c r="I354" s="52">
        <v>0.93038457825254395</v>
      </c>
      <c r="J354" s="52">
        <v>0.93683066078085198</v>
      </c>
      <c r="K354" s="52">
        <v>2.5220209094606202E-2</v>
      </c>
      <c r="L354" s="52">
        <v>0.148803387185444</v>
      </c>
      <c r="M354" s="53" t="b">
        <v>0</v>
      </c>
    </row>
    <row r="355" spans="1:13" x14ac:dyDescent="0.2">
      <c r="A355" s="55" t="s">
        <v>742</v>
      </c>
      <c r="B355" s="55" t="s">
        <v>743</v>
      </c>
      <c r="C355" s="55" t="s">
        <v>742</v>
      </c>
      <c r="D355" s="54">
        <v>0.46496251625677498</v>
      </c>
      <c r="E355" s="55">
        <v>0.56001010245291105</v>
      </c>
      <c r="F355" s="55">
        <v>2.39381717482024E-2</v>
      </c>
      <c r="G355" s="55">
        <v>0.85537676638238003</v>
      </c>
      <c r="H355" s="2" t="b">
        <v>0</v>
      </c>
      <c r="I355" s="52">
        <v>0.48006804075888798</v>
      </c>
      <c r="J355" s="52">
        <v>0.578203496604628</v>
      </c>
      <c r="K355" s="52">
        <v>2.5765226844716001E-2</v>
      </c>
      <c r="L355" s="52">
        <v>0.82714783571545603</v>
      </c>
      <c r="M355" s="53" t="b">
        <v>0</v>
      </c>
    </row>
    <row r="356" spans="1:13" x14ac:dyDescent="0.2">
      <c r="A356" s="55" t="s">
        <v>1429</v>
      </c>
      <c r="B356" s="55" t="s">
        <v>1430</v>
      </c>
      <c r="C356" s="55" t="s">
        <v>1429</v>
      </c>
      <c r="D356" s="54">
        <v>0.33586664700670099</v>
      </c>
      <c r="E356" s="55">
        <v>0.43516529293864098</v>
      </c>
      <c r="F356" s="55">
        <v>2.0251655817436799E-2</v>
      </c>
      <c r="G356" s="55">
        <v>1.1348398805181401</v>
      </c>
      <c r="H356" s="2" t="b">
        <v>0</v>
      </c>
      <c r="I356" s="52">
        <v>0.30958486694721299</v>
      </c>
      <c r="J356" s="52">
        <v>0.40656325900296603</v>
      </c>
      <c r="K356" s="52">
        <v>1.6807293514607E-2</v>
      </c>
      <c r="L356" s="52">
        <v>1.2029958050605201</v>
      </c>
      <c r="M356" s="53" t="b">
        <v>0</v>
      </c>
    </row>
    <row r="357" spans="1:13" x14ac:dyDescent="0.2">
      <c r="A357" s="55" t="s">
        <v>1070</v>
      </c>
      <c r="B357" s="55" t="s">
        <v>1071</v>
      </c>
      <c r="C357" s="55" t="s">
        <v>1070</v>
      </c>
      <c r="D357" s="54">
        <v>0.16745037035015001</v>
      </c>
      <c r="E357" s="55">
        <v>0.24832776011110699</v>
      </c>
      <c r="F357" s="55">
        <v>1.7659688663850599E-2</v>
      </c>
      <c r="G357" s="55">
        <v>1.7010112634471</v>
      </c>
      <c r="H357" s="2" t="b">
        <v>0</v>
      </c>
      <c r="I357" s="27">
        <v>0.181276640957275</v>
      </c>
      <c r="J357" s="52">
        <v>0.26289149182375698</v>
      </c>
      <c r="K357" s="52">
        <v>2.09809107466917E-2</v>
      </c>
      <c r="L357" s="52">
        <v>1.6377550250208499</v>
      </c>
      <c r="M357" s="53" t="b">
        <v>0</v>
      </c>
    </row>
    <row r="358" spans="1:13" x14ac:dyDescent="0.2">
      <c r="A358" s="55" t="s">
        <v>759</v>
      </c>
      <c r="B358" s="55" t="s">
        <v>760</v>
      </c>
      <c r="C358" s="55" t="s">
        <v>759</v>
      </c>
      <c r="D358" s="54">
        <v>0.83738451423445803</v>
      </c>
      <c r="E358" s="55">
        <v>0.86516504314271103</v>
      </c>
      <c r="F358" s="55">
        <v>1.5533125722244899E-2</v>
      </c>
      <c r="G358" s="55">
        <v>0.28336793613250899</v>
      </c>
      <c r="H358" s="2" t="b">
        <v>0</v>
      </c>
      <c r="I358" s="52">
        <v>0.82088960427458002</v>
      </c>
      <c r="J358" s="52">
        <v>0.85013745240787897</v>
      </c>
      <c r="K358" s="52">
        <v>1.68427263699579E-2</v>
      </c>
      <c r="L358" s="52">
        <v>0.30621333254539201</v>
      </c>
      <c r="M358" s="53" t="b">
        <v>0</v>
      </c>
    </row>
    <row r="359" spans="1:13" x14ac:dyDescent="0.2">
      <c r="A359" s="55" t="s">
        <v>958</v>
      </c>
      <c r="B359" s="55" t="s">
        <v>959</v>
      </c>
      <c r="C359" s="55" t="s">
        <v>960</v>
      </c>
      <c r="D359" s="54">
        <v>0.102395594024565</v>
      </c>
      <c r="E359" s="55">
        <v>0.168469732055511</v>
      </c>
      <c r="F359" s="55">
        <v>1.4609242826262201E-2</v>
      </c>
      <c r="G359" s="55">
        <v>2.0889612459248101</v>
      </c>
      <c r="H359" s="2" t="b">
        <v>0</v>
      </c>
      <c r="I359" s="52">
        <v>0.101898909996638</v>
      </c>
      <c r="J359" s="52">
        <v>0.16855970720993901</v>
      </c>
      <c r="K359" s="52">
        <v>1.50359142548122E-2</v>
      </c>
      <c r="L359" s="52">
        <v>2.0926709199864901</v>
      </c>
      <c r="M359" s="53" t="b">
        <v>0</v>
      </c>
    </row>
    <row r="360" spans="1:13" x14ac:dyDescent="0.2">
      <c r="A360" s="55" t="s">
        <v>876</v>
      </c>
      <c r="B360" s="55" t="s">
        <v>877</v>
      </c>
      <c r="C360" s="55" t="s">
        <v>876</v>
      </c>
      <c r="D360" s="54">
        <v>0.244687244422786</v>
      </c>
      <c r="E360" s="55">
        <v>0.33443146886625302</v>
      </c>
      <c r="F360" s="55">
        <v>1.3905622413877E-2</v>
      </c>
      <c r="G360" s="55">
        <v>1.3967286087548001</v>
      </c>
      <c r="H360" s="2" t="b">
        <v>0</v>
      </c>
      <c r="I360" s="52">
        <v>0.21862462026822899</v>
      </c>
      <c r="J360" s="52">
        <v>0.30554290251980298</v>
      </c>
      <c r="K360" s="52">
        <v>9.8868855166297492E-3</v>
      </c>
      <c r="L360" s="52">
        <v>1.48825923652063</v>
      </c>
      <c r="M360" s="53" t="b">
        <v>0</v>
      </c>
    </row>
    <row r="361" spans="1:13" x14ac:dyDescent="0.2">
      <c r="A361" s="55" t="s">
        <v>882</v>
      </c>
      <c r="B361" s="55" t="s">
        <v>883</v>
      </c>
      <c r="C361" s="55" t="s">
        <v>882</v>
      </c>
      <c r="D361" s="54">
        <v>0.112865705692649</v>
      </c>
      <c r="E361" s="55">
        <v>0.180917087066159</v>
      </c>
      <c r="F361" s="55">
        <v>1.17846130544385E-2</v>
      </c>
      <c r="G361" s="55">
        <v>2.0129030604620701</v>
      </c>
      <c r="H361" s="2" t="b">
        <v>0</v>
      </c>
      <c r="I361" s="52">
        <v>0.126866668728399</v>
      </c>
      <c r="J361" s="52">
        <v>0.19777680170680201</v>
      </c>
      <c r="K361" s="52">
        <v>8.1722631872773802E-3</v>
      </c>
      <c r="L361" s="52">
        <v>1.9211426808034699</v>
      </c>
      <c r="M361" s="53" t="b">
        <v>0</v>
      </c>
    </row>
    <row r="362" spans="1:13" x14ac:dyDescent="0.2">
      <c r="A362" s="55" t="s">
        <v>745</v>
      </c>
      <c r="B362" s="55" t="s">
        <v>746</v>
      </c>
      <c r="C362" s="55" t="s">
        <v>745</v>
      </c>
      <c r="D362" s="54">
        <v>6.5934303185254298E-2</v>
      </c>
      <c r="E362" s="55">
        <v>0.11781703356053599</v>
      </c>
      <c r="F362" s="55">
        <v>1.13552686810345E-2</v>
      </c>
      <c r="G362" s="55">
        <v>2.43046090286576</v>
      </c>
      <c r="H362" s="2" t="b">
        <v>0</v>
      </c>
      <c r="I362" s="52">
        <v>6.8656205769379197E-2</v>
      </c>
      <c r="J362" s="52">
        <v>0.123892445709487</v>
      </c>
      <c r="K362" s="52">
        <v>1.7475050240610801E-2</v>
      </c>
      <c r="L362" s="52">
        <v>2.3993027437313001</v>
      </c>
      <c r="M362" s="53" t="b">
        <v>0</v>
      </c>
    </row>
    <row r="363" spans="1:13" x14ac:dyDescent="0.2">
      <c r="A363" s="55" t="s">
        <v>928</v>
      </c>
      <c r="B363" s="55" t="s">
        <v>929</v>
      </c>
      <c r="C363" s="55" t="s">
        <v>928</v>
      </c>
      <c r="D363" s="54">
        <v>0.100625753091608</v>
      </c>
      <c r="E363" s="55">
        <v>0.16768793802672199</v>
      </c>
      <c r="F363" s="55">
        <v>1.00687090455234E-2</v>
      </c>
      <c r="G363" s="55">
        <v>2.1047986448252698</v>
      </c>
      <c r="H363" s="2" t="b">
        <v>0</v>
      </c>
      <c r="I363" s="27">
        <v>8.6402095153365305E-2</v>
      </c>
      <c r="J363" s="27">
        <v>0.148312257822312</v>
      </c>
      <c r="K363" s="52">
        <v>5.4894910859990204E-3</v>
      </c>
      <c r="L363" s="52">
        <v>2.2237564431604899</v>
      </c>
      <c r="M363" s="53" t="b">
        <v>0</v>
      </c>
    </row>
    <row r="364" spans="1:13" x14ac:dyDescent="0.2">
      <c r="A364" s="55" t="s">
        <v>800</v>
      </c>
      <c r="B364" s="55" t="s">
        <v>801</v>
      </c>
      <c r="C364" s="55" t="s">
        <v>802</v>
      </c>
      <c r="D364" s="54">
        <v>0.74225507787529998</v>
      </c>
      <c r="E364" s="55">
        <v>0.78633076870081298</v>
      </c>
      <c r="F364" s="55">
        <v>6.0470190181302896E-3</v>
      </c>
      <c r="G364" s="55">
        <v>0.415183429538729</v>
      </c>
      <c r="H364" s="2" t="b">
        <v>0</v>
      </c>
      <c r="I364" s="52">
        <v>0.67676236776951804</v>
      </c>
      <c r="J364" s="52">
        <v>0.73583140236286804</v>
      </c>
      <c r="K364" s="52">
        <v>1.22265778155478E-2</v>
      </c>
      <c r="L364" s="52">
        <v>0.50853110226639997</v>
      </c>
      <c r="M364" s="53" t="b">
        <v>0</v>
      </c>
    </row>
    <row r="365" spans="1:13" x14ac:dyDescent="0.2">
      <c r="A365" s="55" t="s">
        <v>580</v>
      </c>
      <c r="B365" s="55" t="s">
        <v>581</v>
      </c>
      <c r="C365" s="55" t="s">
        <v>580</v>
      </c>
      <c r="D365" s="54">
        <v>4.8917048853082401E-2</v>
      </c>
      <c r="E365" s="55">
        <v>9.2729709999756299E-2</v>
      </c>
      <c r="F365" s="55">
        <v>5.6669166834616902E-3</v>
      </c>
      <c r="G365" s="55">
        <v>2.6588879231349001</v>
      </c>
      <c r="H365" s="2" t="b">
        <v>0</v>
      </c>
      <c r="I365" s="27">
        <v>5.5981808369468603E-2</v>
      </c>
      <c r="J365" s="27">
        <v>0.105662633978737</v>
      </c>
      <c r="K365" s="52">
        <v>9.8669665910158504E-3</v>
      </c>
      <c r="L365" s="52">
        <v>2.5554055820452501</v>
      </c>
      <c r="M365" s="53" t="b">
        <v>0</v>
      </c>
    </row>
    <row r="366" spans="1:13" x14ac:dyDescent="0.2">
      <c r="A366" s="55" t="s">
        <v>847</v>
      </c>
      <c r="B366" s="55" t="s">
        <v>848</v>
      </c>
      <c r="C366" s="55" t="s">
        <v>849</v>
      </c>
      <c r="D366" s="54">
        <v>0.94323061936505403</v>
      </c>
      <c r="E366" s="55">
        <v>0.94757730424692099</v>
      </c>
      <c r="F366" s="55">
        <v>4.6800121292564899E-3</v>
      </c>
      <c r="G366" s="55">
        <v>0.12832169810254199</v>
      </c>
      <c r="H366" s="2" t="b">
        <v>0</v>
      </c>
      <c r="I366" s="52">
        <v>0.94084006744855697</v>
      </c>
      <c r="J366" s="52">
        <v>0.94517573596214399</v>
      </c>
      <c r="K366" s="52">
        <v>2.8995679348330201E-3</v>
      </c>
      <c r="L366" s="52">
        <v>0.132203089214181</v>
      </c>
      <c r="M366" s="53" t="b">
        <v>0</v>
      </c>
    </row>
    <row r="367" spans="1:13" x14ac:dyDescent="0.2">
      <c r="A367" s="55" t="s">
        <v>401</v>
      </c>
      <c r="B367" s="55" t="s">
        <v>402</v>
      </c>
      <c r="C367" s="55" t="s">
        <v>401</v>
      </c>
      <c r="D367" s="10">
        <v>0.88500530819109102</v>
      </c>
      <c r="E367" s="3">
        <v>0.91005262823423505</v>
      </c>
      <c r="F367" s="55">
        <v>-1.4972764110365399E-3</v>
      </c>
      <c r="G367" s="55">
        <v>0.21634361046033801</v>
      </c>
      <c r="H367" s="2" t="b">
        <v>0</v>
      </c>
      <c r="I367" s="52">
        <v>0.898645406329317</v>
      </c>
      <c r="J367" s="52">
        <v>0.91887742582613796</v>
      </c>
      <c r="K367" s="52">
        <v>7.0272852908102998E-4</v>
      </c>
      <c r="L367" s="52">
        <v>0.19659455062491801</v>
      </c>
      <c r="M367" s="53" t="b">
        <v>0</v>
      </c>
    </row>
    <row r="368" spans="1:13" x14ac:dyDescent="0.2">
      <c r="A368" s="55" t="s">
        <v>1331</v>
      </c>
      <c r="B368" s="55" t="s">
        <v>1332</v>
      </c>
      <c r="C368" s="55" t="s">
        <v>1331</v>
      </c>
      <c r="D368" s="54">
        <v>0.32922543664479398</v>
      </c>
      <c r="E368" s="55">
        <v>0.429945182381195</v>
      </c>
      <c r="F368" s="55">
        <v>-1.7458524322817E-3</v>
      </c>
      <c r="G368" s="55">
        <v>1.15165630994491</v>
      </c>
      <c r="H368" s="2" t="b">
        <v>0</v>
      </c>
      <c r="I368" s="52">
        <v>0.32562556569259599</v>
      </c>
      <c r="J368" s="52">
        <v>0.42379924370737898</v>
      </c>
      <c r="K368" s="52">
        <v>-2.5609947067125102E-3</v>
      </c>
      <c r="L368" s="52">
        <v>1.1608726309761701</v>
      </c>
      <c r="M368" s="53" t="b">
        <v>0</v>
      </c>
    </row>
    <row r="369" spans="1:13" x14ac:dyDescent="0.2">
      <c r="A369" s="55" t="s">
        <v>204</v>
      </c>
      <c r="B369" s="55" t="s">
        <v>205</v>
      </c>
      <c r="C369" s="55" t="s">
        <v>204</v>
      </c>
      <c r="D369" s="10">
        <v>0.95803593176761304</v>
      </c>
      <c r="E369" s="3">
        <v>0.96023831321995201</v>
      </c>
      <c r="F369" s="55">
        <v>-2.9898576522638899E-3</v>
      </c>
      <c r="G369" s="55">
        <v>0.10336258903578301</v>
      </c>
      <c r="H369" s="2" t="b">
        <v>0</v>
      </c>
      <c r="I369" s="52">
        <v>0.95545795924254395</v>
      </c>
      <c r="J369" s="52">
        <v>0.95765441432126197</v>
      </c>
      <c r="K369" s="52">
        <v>-1.3031551399563201E-2</v>
      </c>
      <c r="L369" s="52">
        <v>0.10784105730843301</v>
      </c>
      <c r="M369" s="53" t="b">
        <v>0</v>
      </c>
    </row>
    <row r="370" spans="1:13" x14ac:dyDescent="0.2">
      <c r="A370" s="55" t="s">
        <v>1299</v>
      </c>
      <c r="B370" s="55" t="s">
        <v>1300</v>
      </c>
      <c r="C370" s="55" t="s">
        <v>1299</v>
      </c>
      <c r="D370" s="54">
        <v>0.446166811456569</v>
      </c>
      <c r="E370" s="55">
        <v>0.54337634020967596</v>
      </c>
      <c r="F370" s="55">
        <v>-5.2383619871246203E-3</v>
      </c>
      <c r="G370" s="55">
        <v>0.89154433193182903</v>
      </c>
      <c r="H370" s="2" t="b">
        <v>0</v>
      </c>
      <c r="I370" s="52">
        <v>0.43376502992279797</v>
      </c>
      <c r="J370" s="52">
        <v>0.53273676914461998</v>
      </c>
      <c r="K370" s="52">
        <v>-6.1734563500438697E-3</v>
      </c>
      <c r="L370" s="52">
        <v>0.916119485240939</v>
      </c>
      <c r="M370" s="53" t="b">
        <v>0</v>
      </c>
    </row>
    <row r="371" spans="1:13" x14ac:dyDescent="0.2">
      <c r="A371" s="55" t="s">
        <v>985</v>
      </c>
      <c r="B371" s="55" t="s">
        <v>986</v>
      </c>
      <c r="C371" s="55" t="s">
        <v>985</v>
      </c>
      <c r="D371" s="54">
        <v>0.68503591209633596</v>
      </c>
      <c r="E371" s="55">
        <v>0.73384682475184904</v>
      </c>
      <c r="F371" s="55">
        <v>-7.2386051104331604E-3</v>
      </c>
      <c r="G371" s="55">
        <v>0.49651103632875998</v>
      </c>
      <c r="H371" s="2" t="b">
        <v>0</v>
      </c>
      <c r="I371" s="52">
        <v>0.63711695286890901</v>
      </c>
      <c r="J371" s="52">
        <v>0.70682695025660203</v>
      </c>
      <c r="K371" s="52">
        <v>-1.19319106415594E-2</v>
      </c>
      <c r="L371" s="52">
        <v>0.56721124581101001</v>
      </c>
      <c r="M371" s="53" t="b">
        <v>0</v>
      </c>
    </row>
    <row r="372" spans="1:13" x14ac:dyDescent="0.2">
      <c r="A372" s="55" t="s">
        <v>655</v>
      </c>
      <c r="B372" s="55" t="s">
        <v>656</v>
      </c>
      <c r="C372" s="55" t="s">
        <v>655</v>
      </c>
      <c r="D372" s="54">
        <v>0.489844915132298</v>
      </c>
      <c r="E372" s="55">
        <v>0.58194109808632599</v>
      </c>
      <c r="F372" s="55">
        <v>-7.41306956672887E-3</v>
      </c>
      <c r="G372" s="55">
        <v>0.80919691838660102</v>
      </c>
      <c r="H372" s="2" t="b">
        <v>0</v>
      </c>
      <c r="I372" s="52">
        <v>0.51530576229906599</v>
      </c>
      <c r="J372" s="52">
        <v>0.61141184673520099</v>
      </c>
      <c r="K372" s="52">
        <v>-1.1874530544377201E-2</v>
      </c>
      <c r="L372" s="52">
        <v>0.76387455010142902</v>
      </c>
      <c r="M372" s="53" t="b">
        <v>0</v>
      </c>
    </row>
    <row r="373" spans="1:13" x14ac:dyDescent="0.2">
      <c r="A373" s="55" t="s">
        <v>665</v>
      </c>
      <c r="B373" s="55" t="s">
        <v>666</v>
      </c>
      <c r="C373" s="55" t="s">
        <v>665</v>
      </c>
      <c r="D373" s="54">
        <v>0.489633562833935</v>
      </c>
      <c r="E373" s="55">
        <v>0.58194109808632599</v>
      </c>
      <c r="F373" s="55">
        <v>-1.15884034247071E-2</v>
      </c>
      <c r="G373" s="55">
        <v>0.80966166661347705</v>
      </c>
      <c r="H373" s="2" t="b">
        <v>0</v>
      </c>
      <c r="I373" s="52">
        <v>0.488859441348719</v>
      </c>
      <c r="J373" s="52">
        <v>0.58533889226444502</v>
      </c>
      <c r="K373" s="52">
        <v>-1.13275895636412E-2</v>
      </c>
      <c r="L373" s="52">
        <v>0.81107471008686804</v>
      </c>
      <c r="M373" s="53" t="b">
        <v>0</v>
      </c>
    </row>
    <row r="374" spans="1:13" x14ac:dyDescent="0.2">
      <c r="A374" s="55" t="s">
        <v>1150</v>
      </c>
      <c r="B374" s="55" t="s">
        <v>1151</v>
      </c>
      <c r="C374" s="55" t="s">
        <v>1150</v>
      </c>
      <c r="D374" s="54">
        <v>0.10385355368839901</v>
      </c>
      <c r="E374" s="55">
        <v>0.169239301246529</v>
      </c>
      <c r="F374" s="55">
        <v>-1.22272738113469E-2</v>
      </c>
      <c r="G374" s="55">
        <v>2.0797755807007299</v>
      </c>
      <c r="H374" s="2" t="b">
        <v>0</v>
      </c>
      <c r="I374" s="52">
        <v>0.105711792116612</v>
      </c>
      <c r="J374" s="52">
        <v>0.17392581646355801</v>
      </c>
      <c r="K374" s="52">
        <v>-1.6033836446077199E-2</v>
      </c>
      <c r="L374" s="52">
        <v>2.0659279346419499</v>
      </c>
      <c r="M374" s="53" t="b">
        <v>0</v>
      </c>
    </row>
    <row r="375" spans="1:13" x14ac:dyDescent="0.2">
      <c r="A375" s="55" t="s">
        <v>918</v>
      </c>
      <c r="B375" s="55" t="s">
        <v>919</v>
      </c>
      <c r="C375" s="55" t="s">
        <v>918</v>
      </c>
      <c r="D375" s="54">
        <v>0.38086786590733301</v>
      </c>
      <c r="E375" s="55">
        <v>0.481328665320571</v>
      </c>
      <c r="F375" s="55">
        <v>-1.2525168221194901E-2</v>
      </c>
      <c r="G375" s="55">
        <v>1.0284602740729301</v>
      </c>
      <c r="H375" s="2" t="b">
        <v>0</v>
      </c>
      <c r="I375" s="27">
        <v>0.38146369653330298</v>
      </c>
      <c r="J375" s="27">
        <v>0.48208165706817502</v>
      </c>
      <c r="K375" s="52">
        <v>-1.249297137426E-2</v>
      </c>
      <c r="L375" s="52">
        <v>1.02713095673335</v>
      </c>
      <c r="M375" s="53" t="b">
        <v>0</v>
      </c>
    </row>
    <row r="376" spans="1:13" x14ac:dyDescent="0.2">
      <c r="A376" s="55" t="s">
        <v>1215</v>
      </c>
      <c r="B376" s="55" t="s">
        <v>1216</v>
      </c>
      <c r="C376" s="55" t="s">
        <v>1215</v>
      </c>
      <c r="D376" s="54">
        <v>0.21492399997374401</v>
      </c>
      <c r="E376" s="55">
        <v>0.29938295204010301</v>
      </c>
      <c r="F376" s="55">
        <v>-1.2627152641767401E-2</v>
      </c>
      <c r="G376" s="55">
        <v>1.5019265568617</v>
      </c>
      <c r="H376" s="2" t="b">
        <v>0</v>
      </c>
      <c r="I376" s="27">
        <v>0.22431900118579101</v>
      </c>
      <c r="J376" s="27">
        <v>0.31147479145543</v>
      </c>
      <c r="K376" s="52">
        <v>-1.6056464054288601E-2</v>
      </c>
      <c r="L376" s="52">
        <v>1.4673280188208799</v>
      </c>
      <c r="M376" s="53" t="b">
        <v>0</v>
      </c>
    </row>
    <row r="377" spans="1:13" x14ac:dyDescent="0.2">
      <c r="A377" s="55" t="s">
        <v>1162</v>
      </c>
      <c r="B377" s="55" t="s">
        <v>1163</v>
      </c>
      <c r="C377" s="55" t="s">
        <v>1162</v>
      </c>
      <c r="D377" s="54">
        <v>0.97661955486987195</v>
      </c>
      <c r="E377" s="55">
        <v>0.97661955486987195</v>
      </c>
      <c r="F377" s="55">
        <v>-1.3741202865799201E-2</v>
      </c>
      <c r="G377" s="55">
        <v>6.8540148110780297E-2</v>
      </c>
      <c r="H377" s="2" t="b">
        <v>0</v>
      </c>
      <c r="I377" s="52">
        <v>0.97147604187451997</v>
      </c>
      <c r="J377" s="52">
        <v>0.97147604187451997</v>
      </c>
      <c r="K377" s="52">
        <v>-1.5538624164848001E-2</v>
      </c>
      <c r="L377" s="52">
        <v>7.8735334736004706E-2</v>
      </c>
      <c r="M377" s="53" t="b">
        <v>0</v>
      </c>
    </row>
    <row r="378" spans="1:13" x14ac:dyDescent="0.2">
      <c r="A378" s="55" t="s">
        <v>991</v>
      </c>
      <c r="B378" s="55" t="s">
        <v>992</v>
      </c>
      <c r="C378" s="55" t="s">
        <v>993</v>
      </c>
      <c r="D378" s="54">
        <v>0.50123090128025805</v>
      </c>
      <c r="E378" s="55">
        <v>0.59224030611976197</v>
      </c>
      <c r="F378" s="55">
        <v>-1.49694840487134E-2</v>
      </c>
      <c r="G378" s="55">
        <v>0.78885243594449805</v>
      </c>
      <c r="H378" s="2" t="b">
        <v>0</v>
      </c>
      <c r="I378" s="52">
        <v>0.52359779680836105</v>
      </c>
      <c r="J378" s="52">
        <v>0.61562163464326503</v>
      </c>
      <c r="K378" s="52">
        <v>-1.26148464030655E-2</v>
      </c>
      <c r="L378" s="52">
        <v>0.74961379886770296</v>
      </c>
      <c r="M378" s="53" t="b">
        <v>0</v>
      </c>
    </row>
    <row r="379" spans="1:13" x14ac:dyDescent="0.2">
      <c r="A379" s="55" t="s">
        <v>934</v>
      </c>
      <c r="B379" s="55" t="s">
        <v>935</v>
      </c>
      <c r="C379" s="55" t="s">
        <v>936</v>
      </c>
      <c r="D379" s="54">
        <v>0.39995915436220902</v>
      </c>
      <c r="E379" s="55">
        <v>0.49823483229120902</v>
      </c>
      <c r="F379" s="55">
        <v>-1.79282374619242E-2</v>
      </c>
      <c r="G379" s="55">
        <v>0.98624481276856801</v>
      </c>
      <c r="H379" s="2" t="b">
        <v>0</v>
      </c>
      <c r="I379" s="52">
        <v>0.43234710873389998</v>
      </c>
      <c r="J379" s="52">
        <v>0.53249530906209097</v>
      </c>
      <c r="K379" s="52">
        <v>-2.28433434874597E-2</v>
      </c>
      <c r="L379" s="52">
        <v>0.91900814863231695</v>
      </c>
      <c r="M379" s="53" t="b">
        <v>0</v>
      </c>
    </row>
    <row r="380" spans="1:13" x14ac:dyDescent="0.2">
      <c r="A380" s="55" t="s">
        <v>1143</v>
      </c>
      <c r="B380" s="55" t="s">
        <v>1144</v>
      </c>
      <c r="C380" s="55" t="s">
        <v>1145</v>
      </c>
      <c r="D380" s="54">
        <v>0.92813130024808399</v>
      </c>
      <c r="E380" s="55">
        <v>0.93672510858371405</v>
      </c>
      <c r="F380" s="55">
        <v>-1.8427634743132301E-2</v>
      </c>
      <c r="G380" s="55">
        <v>0.15230759639517499</v>
      </c>
      <c r="H380" s="2" t="b">
        <v>0</v>
      </c>
      <c r="I380" s="27">
        <v>0.91644530726680995</v>
      </c>
      <c r="J380" s="27">
        <v>0.92707692336039305</v>
      </c>
      <c r="K380" s="52">
        <v>-1.3675722041295E-2</v>
      </c>
      <c r="L380" s="52">
        <v>0.170185852319237</v>
      </c>
      <c r="M380" s="53" t="b">
        <v>0</v>
      </c>
    </row>
    <row r="381" spans="1:13" x14ac:dyDescent="0.2">
      <c r="A381" s="55" t="s">
        <v>1334</v>
      </c>
      <c r="B381" s="55" t="s">
        <v>1335</v>
      </c>
      <c r="C381" s="55" t="s">
        <v>1334</v>
      </c>
      <c r="D381" s="54">
        <v>0.50069607163540697</v>
      </c>
      <c r="E381" s="55">
        <v>0.59224030611976197</v>
      </c>
      <c r="F381" s="55">
        <v>-2.0475951435282601E-2</v>
      </c>
      <c r="G381" s="55">
        <v>0.78981536373581196</v>
      </c>
      <c r="H381" s="2" t="b">
        <v>0</v>
      </c>
      <c r="I381" s="27">
        <v>0.45191664301642498</v>
      </c>
      <c r="J381" s="27">
        <v>0.55037892836637203</v>
      </c>
      <c r="K381" s="52">
        <v>-2.4803749818003401E-2</v>
      </c>
      <c r="L381" s="52">
        <v>0.88051663598704899</v>
      </c>
      <c r="M381" s="53" t="b">
        <v>0</v>
      </c>
    </row>
    <row r="382" spans="1:13" x14ac:dyDescent="0.2">
      <c r="A382" s="55" t="s">
        <v>804</v>
      </c>
      <c r="B382" s="55" t="s">
        <v>805</v>
      </c>
      <c r="C382" s="55" t="s">
        <v>804</v>
      </c>
      <c r="D382" s="54">
        <v>0.68428225443976998</v>
      </c>
      <c r="E382" s="55">
        <v>0.73384682475184904</v>
      </c>
      <c r="F382" s="55">
        <v>-2.5511233013845499E-2</v>
      </c>
      <c r="G382" s="55">
        <v>0.49760886773976398</v>
      </c>
      <c r="H382" s="2" t="b">
        <v>0</v>
      </c>
      <c r="I382" s="52">
        <v>0.68356477342298505</v>
      </c>
      <c r="J382" s="52">
        <v>0.740207078118713</v>
      </c>
      <c r="K382" s="52">
        <v>-2.0663861162649001E-2</v>
      </c>
      <c r="L382" s="52">
        <v>0.49864749758154198</v>
      </c>
      <c r="M382" s="53" t="b">
        <v>0</v>
      </c>
    </row>
    <row r="383" spans="1:13" x14ac:dyDescent="0.2">
      <c r="A383" s="55" t="s">
        <v>722</v>
      </c>
      <c r="B383" s="55" t="s">
        <v>723</v>
      </c>
      <c r="C383" s="55" t="s">
        <v>724</v>
      </c>
      <c r="D383" s="54">
        <v>0.54452601926287603</v>
      </c>
      <c r="E383" s="55">
        <v>0.63023771993890798</v>
      </c>
      <c r="F383" s="55">
        <v>-2.6815570426137799E-2</v>
      </c>
      <c r="G383" s="55">
        <v>0.71400755112347603</v>
      </c>
      <c r="H383" s="2" t="b">
        <v>0</v>
      </c>
      <c r="I383" s="52">
        <v>0.54528840231117004</v>
      </c>
      <c r="J383" s="52">
        <v>0.63230250906295205</v>
      </c>
      <c r="K383" s="52">
        <v>-2.6540116668062601E-2</v>
      </c>
      <c r="L383" s="52">
        <v>0.71273341909195298</v>
      </c>
      <c r="M383" s="53" t="b">
        <v>0</v>
      </c>
    </row>
    <row r="384" spans="1:13" x14ac:dyDescent="0.2">
      <c r="A384" s="55" t="s">
        <v>515</v>
      </c>
      <c r="B384" s="55" t="s">
        <v>516</v>
      </c>
      <c r="C384" s="55" t="s">
        <v>515</v>
      </c>
      <c r="D384" s="54">
        <v>0.17743091555146701</v>
      </c>
      <c r="E384" s="55">
        <v>0.259596910001475</v>
      </c>
      <c r="F384" s="55">
        <v>-2.6973872854033298E-2</v>
      </c>
      <c r="G384" s="55">
        <v>1.65584150991539</v>
      </c>
      <c r="H384" s="2" t="b">
        <v>0</v>
      </c>
      <c r="I384" s="52">
        <v>0.17544418289005301</v>
      </c>
      <c r="J384" s="52">
        <v>0.25583165130455798</v>
      </c>
      <c r="K384" s="52">
        <v>-3.1619069575699002E-2</v>
      </c>
      <c r="L384" s="52">
        <v>1.6648666862075301</v>
      </c>
      <c r="M384" s="53" t="b">
        <v>0</v>
      </c>
    </row>
    <row r="385" spans="1:13" x14ac:dyDescent="0.2">
      <c r="A385" s="55" t="s">
        <v>531</v>
      </c>
      <c r="B385" s="55" t="s">
        <v>532</v>
      </c>
      <c r="C385" s="55" t="s">
        <v>531</v>
      </c>
      <c r="D385" s="54">
        <v>0.18023204512515101</v>
      </c>
      <c r="E385" s="55">
        <v>0.26106701553012002</v>
      </c>
      <c r="F385" s="55">
        <v>-2.7260180643762798E-2</v>
      </c>
      <c r="G385" s="55">
        <v>1.6422821180034599</v>
      </c>
      <c r="H385" s="2" t="b">
        <v>0</v>
      </c>
      <c r="I385" s="52">
        <v>0.22153768177296099</v>
      </c>
      <c r="J385" s="52">
        <v>0.30859562061664803</v>
      </c>
      <c r="K385" s="52">
        <v>-2.39819914906612E-2</v>
      </c>
      <c r="L385" s="52">
        <v>1.4764607617798799</v>
      </c>
      <c r="M385" s="53" t="b">
        <v>0</v>
      </c>
    </row>
    <row r="386" spans="1:13" x14ac:dyDescent="0.2">
      <c r="A386" s="55" t="s">
        <v>998</v>
      </c>
      <c r="B386" s="55" t="s">
        <v>999</v>
      </c>
      <c r="C386" s="55" t="s">
        <v>1000</v>
      </c>
      <c r="D386" s="54">
        <v>0.81208510291131797</v>
      </c>
      <c r="E386" s="55">
        <v>0.84210544266782605</v>
      </c>
      <c r="F386" s="55">
        <v>-2.8335165369431901E-2</v>
      </c>
      <c r="G386" s="55">
        <v>0.318378656074293</v>
      </c>
      <c r="H386" s="2" t="b">
        <v>0</v>
      </c>
      <c r="I386" s="52">
        <v>0.85215321256825605</v>
      </c>
      <c r="J386" s="52">
        <v>0.88042369829326905</v>
      </c>
      <c r="K386" s="52">
        <v>-2.3410233841822399E-2</v>
      </c>
      <c r="L386" s="52">
        <v>0.26280618564185398</v>
      </c>
      <c r="M386" s="53" t="b">
        <v>0</v>
      </c>
    </row>
    <row r="387" spans="1:13" x14ac:dyDescent="0.2">
      <c r="A387" s="55" t="s">
        <v>860</v>
      </c>
      <c r="B387" s="55" t="s">
        <v>861</v>
      </c>
      <c r="C387" s="55" t="s">
        <v>860</v>
      </c>
      <c r="D387" s="54">
        <v>0.65696729844306201</v>
      </c>
      <c r="E387" s="55">
        <v>0.717889077997932</v>
      </c>
      <c r="F387" s="55">
        <v>-2.85674553634849E-2</v>
      </c>
      <c r="G387" s="55">
        <v>0.53765758748843795</v>
      </c>
      <c r="H387" s="2" t="b">
        <v>0</v>
      </c>
      <c r="I387" s="52">
        <v>0.652284217928221</v>
      </c>
      <c r="J387" s="52">
        <v>0.71456261059473503</v>
      </c>
      <c r="K387" s="52">
        <v>-3.1207567821293299E-2</v>
      </c>
      <c r="L387" s="52">
        <v>0.54460664208766096</v>
      </c>
      <c r="M387" s="53" t="b">
        <v>0</v>
      </c>
    </row>
    <row r="388" spans="1:13" x14ac:dyDescent="0.2">
      <c r="A388" s="55" t="s">
        <v>1394</v>
      </c>
      <c r="B388" s="55" t="s">
        <v>1395</v>
      </c>
      <c r="C388" s="55" t="s">
        <v>1396</v>
      </c>
      <c r="D388" s="54">
        <v>0.751696837559506</v>
      </c>
      <c r="E388" s="55">
        <v>0.79355888904587002</v>
      </c>
      <c r="F388" s="55">
        <v>-3.0069685523069701E-2</v>
      </c>
      <c r="G388" s="55">
        <v>0.40199760824250702</v>
      </c>
      <c r="H388" s="2" t="b">
        <v>0</v>
      </c>
      <c r="I388" s="27">
        <v>0.79174376365860999</v>
      </c>
      <c r="J388" s="27">
        <v>0.82583799271567904</v>
      </c>
      <c r="K388" s="52">
        <v>-1.06743423966714E-2</v>
      </c>
      <c r="L388" s="52">
        <v>0.34646390215478301</v>
      </c>
      <c r="M388" s="53" t="b">
        <v>0</v>
      </c>
    </row>
    <row r="389" spans="1:13" x14ac:dyDescent="0.2">
      <c r="A389" s="55" t="s">
        <v>829</v>
      </c>
      <c r="B389" s="55" t="s">
        <v>830</v>
      </c>
      <c r="C389" s="55" t="s">
        <v>829</v>
      </c>
      <c r="D389" s="54">
        <v>0.55611418656584999</v>
      </c>
      <c r="E389" s="55">
        <v>0.63806785616502704</v>
      </c>
      <c r="F389" s="55">
        <v>-3.1055074297249401E-2</v>
      </c>
      <c r="G389" s="55">
        <v>0.69465686660652803</v>
      </c>
      <c r="H389" s="2" t="b">
        <v>0</v>
      </c>
      <c r="I389" s="27">
        <v>0.542846503387304</v>
      </c>
      <c r="J389" s="27">
        <v>0.63114953460497203</v>
      </c>
      <c r="K389" s="52">
        <v>-3.21783837860143E-2</v>
      </c>
      <c r="L389" s="52">
        <v>0.71673525818516604</v>
      </c>
      <c r="M389" s="53" t="b">
        <v>0</v>
      </c>
    </row>
    <row r="390" spans="1:13" x14ac:dyDescent="0.2">
      <c r="A390" s="55" t="s">
        <v>699</v>
      </c>
      <c r="B390" s="55" t="s">
        <v>700</v>
      </c>
      <c r="C390" s="55" t="s">
        <v>701</v>
      </c>
      <c r="D390" s="54">
        <v>0.190187717685043</v>
      </c>
      <c r="E390" s="55">
        <v>0.27276922667986397</v>
      </c>
      <c r="F390" s="55">
        <v>-3.15103716240114E-2</v>
      </c>
      <c r="G390" s="55">
        <v>1.59972907437768</v>
      </c>
      <c r="H390" s="2" t="b">
        <v>0</v>
      </c>
      <c r="I390" s="52">
        <v>0.189132488544378</v>
      </c>
      <c r="J390" s="52">
        <v>0.27036644264048898</v>
      </c>
      <c r="K390" s="52">
        <v>-3.1756283230367902E-2</v>
      </c>
      <c r="L390" s="52">
        <v>1.6042265167223599</v>
      </c>
      <c r="M390" s="53" t="b">
        <v>0</v>
      </c>
    </row>
    <row r="391" spans="1:13" x14ac:dyDescent="0.2">
      <c r="A391" s="55" t="s">
        <v>952</v>
      </c>
      <c r="B391" s="55" t="s">
        <v>953</v>
      </c>
      <c r="C391" s="55" t="s">
        <v>952</v>
      </c>
      <c r="D391" s="54">
        <v>8.1850990717742905E-2</v>
      </c>
      <c r="E391" s="55">
        <v>0.14217941017105901</v>
      </c>
      <c r="F391" s="55">
        <v>-3.3523265126103499E-2</v>
      </c>
      <c r="G391" s="55">
        <v>2.2655462393118402</v>
      </c>
      <c r="H391" s="2" t="b">
        <v>0</v>
      </c>
      <c r="I391" s="52">
        <v>7.1634601274645299E-2</v>
      </c>
      <c r="J391" s="52">
        <v>0.127480351656103</v>
      </c>
      <c r="K391" s="52">
        <v>-4.1263806902321502E-2</v>
      </c>
      <c r="L391" s="52">
        <v>2.36907191570335</v>
      </c>
      <c r="M391" s="53" t="b">
        <v>0</v>
      </c>
    </row>
    <row r="392" spans="1:13" x14ac:dyDescent="0.2">
      <c r="A392" s="55" t="s">
        <v>894</v>
      </c>
      <c r="B392" s="55" t="s">
        <v>895</v>
      </c>
      <c r="C392" s="55" t="s">
        <v>894</v>
      </c>
      <c r="D392" s="54">
        <v>0.101792643875107</v>
      </c>
      <c r="E392" s="55">
        <v>0.168112093672525</v>
      </c>
      <c r="F392" s="55">
        <v>-3.6943346679047202E-2</v>
      </c>
      <c r="G392" s="55">
        <v>2.0929144423311401</v>
      </c>
      <c r="H392" s="2" t="b">
        <v>0</v>
      </c>
      <c r="I392" s="52">
        <v>0.11725121526910399</v>
      </c>
      <c r="J392" s="52">
        <v>0.18662468829606299</v>
      </c>
      <c r="K392" s="52">
        <v>-3.3401968704044403E-2</v>
      </c>
      <c r="L392" s="52">
        <v>1.98233596517757</v>
      </c>
      <c r="M392" s="53" t="b">
        <v>0</v>
      </c>
    </row>
    <row r="393" spans="1:13" x14ac:dyDescent="0.2">
      <c r="A393" s="55" t="s">
        <v>1156</v>
      </c>
      <c r="B393" s="55" t="s">
        <v>1157</v>
      </c>
      <c r="C393" s="55" t="s">
        <v>1156</v>
      </c>
      <c r="D393" s="54">
        <v>0.876372116296669</v>
      </c>
      <c r="E393" s="55">
        <v>0.90330553831051397</v>
      </c>
      <c r="F393" s="55">
        <v>-3.7208723556653299E-2</v>
      </c>
      <c r="G393" s="55">
        <v>0.228686234177185</v>
      </c>
      <c r="H393" s="2" t="b">
        <v>0</v>
      </c>
      <c r="I393" s="52">
        <v>0.88281145147809503</v>
      </c>
      <c r="J393" s="52">
        <v>0.90779668123690904</v>
      </c>
      <c r="K393" s="52">
        <v>-3.55966598712157E-2</v>
      </c>
      <c r="L393" s="52">
        <v>0.219496288216946</v>
      </c>
      <c r="M393" s="53" t="b">
        <v>0</v>
      </c>
    </row>
    <row r="394" spans="1:13" x14ac:dyDescent="0.2">
      <c r="A394" s="55" t="s">
        <v>1328</v>
      </c>
      <c r="B394" s="55" t="s">
        <v>1329</v>
      </c>
      <c r="C394" s="55" t="s">
        <v>1328</v>
      </c>
      <c r="D394" s="54">
        <v>0.71013529126655195</v>
      </c>
      <c r="E394" s="55">
        <v>0.75701463812277903</v>
      </c>
      <c r="F394" s="55">
        <v>-3.8276137390261797E-2</v>
      </c>
      <c r="G394" s="55">
        <v>0.460497191747678</v>
      </c>
      <c r="H394" s="2" t="b">
        <v>0</v>
      </c>
      <c r="I394" s="52">
        <v>0.69798549545670197</v>
      </c>
      <c r="J394" s="52">
        <v>0.74802234646638299</v>
      </c>
      <c r="K394" s="52">
        <v>-2.7202426215727299E-2</v>
      </c>
      <c r="L394" s="52">
        <v>0.477855903610374</v>
      </c>
      <c r="M394" s="53" t="b">
        <v>0</v>
      </c>
    </row>
    <row r="395" spans="1:13" x14ac:dyDescent="0.2">
      <c r="A395" s="55" t="s">
        <v>1083</v>
      </c>
      <c r="B395" s="55" t="s">
        <v>1084</v>
      </c>
      <c r="C395" s="55" t="s">
        <v>1083</v>
      </c>
      <c r="D395" s="54">
        <v>0.150680597594952</v>
      </c>
      <c r="E395" s="55">
        <v>0.228113682470136</v>
      </c>
      <c r="F395" s="55">
        <v>-4.1059567300200397E-2</v>
      </c>
      <c r="G395" s="55">
        <v>1.7853874878210501</v>
      </c>
      <c r="H395" s="2" t="b">
        <v>0</v>
      </c>
      <c r="I395" s="52">
        <v>0.181491603300346</v>
      </c>
      <c r="J395" s="52">
        <v>0.26289149182375698</v>
      </c>
      <c r="K395" s="52">
        <v>-3.6940885253135602E-2</v>
      </c>
      <c r="L395" s="52">
        <v>1.6373289137596101</v>
      </c>
      <c r="M395" s="53" t="b">
        <v>0</v>
      </c>
    </row>
    <row r="396" spans="1:13" x14ac:dyDescent="0.2">
      <c r="A396" s="55" t="s">
        <v>1289</v>
      </c>
      <c r="B396" s="55" t="s">
        <v>1290</v>
      </c>
      <c r="C396" s="55" t="s">
        <v>1289</v>
      </c>
      <c r="D396" s="54">
        <v>0.76448808434169702</v>
      </c>
      <c r="E396" s="55">
        <v>0.80384518336301003</v>
      </c>
      <c r="F396" s="55">
        <v>-4.33409068031443E-2</v>
      </c>
      <c r="G396" s="55">
        <v>0.384191096685017</v>
      </c>
      <c r="H396" s="2" t="b">
        <v>0</v>
      </c>
      <c r="I396" s="52">
        <v>0.76933698797348904</v>
      </c>
      <c r="J396" s="52">
        <v>0.80826729338901504</v>
      </c>
      <c r="K396" s="52">
        <v>-4.1332384118632597E-2</v>
      </c>
      <c r="L396" s="52">
        <v>0.37746267621968499</v>
      </c>
      <c r="M396" s="53" t="b">
        <v>0</v>
      </c>
    </row>
    <row r="397" spans="1:13" x14ac:dyDescent="0.2">
      <c r="A397" s="55" t="s">
        <v>1099</v>
      </c>
      <c r="B397" s="55" t="s">
        <v>1100</v>
      </c>
      <c r="C397" s="55" t="s">
        <v>1099</v>
      </c>
      <c r="D397" s="54">
        <v>0.35371154493791301</v>
      </c>
      <c r="E397" s="55">
        <v>0.452252884436745</v>
      </c>
      <c r="F397" s="55">
        <v>-4.7000785832183999E-2</v>
      </c>
      <c r="G397" s="55">
        <v>1.09068677986326</v>
      </c>
      <c r="H397" s="2" t="b">
        <v>0</v>
      </c>
      <c r="I397" s="52">
        <v>0.28285244327016401</v>
      </c>
      <c r="J397" s="52">
        <v>0.37948330789509699</v>
      </c>
      <c r="K397" s="52">
        <v>-5.0773724996095199E-2</v>
      </c>
      <c r="L397" s="52">
        <v>1.27709062502864</v>
      </c>
      <c r="M397" s="53" t="b">
        <v>0</v>
      </c>
    </row>
    <row r="398" spans="1:13" x14ac:dyDescent="0.2">
      <c r="A398" s="55" t="s">
        <v>560</v>
      </c>
      <c r="B398" s="55" t="s">
        <v>561</v>
      </c>
      <c r="C398" s="55" t="s">
        <v>560</v>
      </c>
      <c r="D398" s="54">
        <v>0.77516611503729504</v>
      </c>
      <c r="E398" s="55">
        <v>0.80854647405803903</v>
      </c>
      <c r="F398" s="55">
        <v>-4.9976269595801703E-2</v>
      </c>
      <c r="G398" s="55">
        <v>0.36938836985048301</v>
      </c>
      <c r="H398" s="2" t="b">
        <v>0</v>
      </c>
      <c r="I398" s="52">
        <v>0.70300254214104896</v>
      </c>
      <c r="J398" s="52">
        <v>0.74941102291808703</v>
      </c>
      <c r="K398" s="52">
        <v>-6.0321205306478901E-2</v>
      </c>
      <c r="L398" s="52">
        <v>0.47068495850555597</v>
      </c>
      <c r="M398" s="53" t="b">
        <v>0</v>
      </c>
    </row>
    <row r="399" spans="1:13" x14ac:dyDescent="0.2">
      <c r="A399" s="55" t="s">
        <v>1106</v>
      </c>
      <c r="B399" s="55" t="s">
        <v>1107</v>
      </c>
      <c r="C399" s="55" t="s">
        <v>1106</v>
      </c>
      <c r="D399" s="54">
        <v>2.7835546555489699E-2</v>
      </c>
      <c r="E399" s="55">
        <v>5.7246690085818397E-2</v>
      </c>
      <c r="F399" s="55">
        <v>-5.5034493486137197E-2</v>
      </c>
      <c r="G399" s="55">
        <v>3.0861948468417602</v>
      </c>
      <c r="H399" s="2" t="b">
        <v>0</v>
      </c>
      <c r="I399" s="52">
        <v>2.8041366505782699E-2</v>
      </c>
      <c r="J399" s="52">
        <v>5.8779018252505998E-2</v>
      </c>
      <c r="K399" s="52">
        <v>-5.5639421250615502E-2</v>
      </c>
      <c r="L399" s="52">
        <v>3.08060500901601</v>
      </c>
      <c r="M399" s="53" t="b">
        <v>0</v>
      </c>
    </row>
    <row r="400" spans="1:13" x14ac:dyDescent="0.2">
      <c r="A400" s="55" t="s">
        <v>1347</v>
      </c>
      <c r="B400" s="55" t="s">
        <v>1348</v>
      </c>
      <c r="C400" s="55" t="s">
        <v>1347</v>
      </c>
      <c r="D400" s="54">
        <v>8.6608789912774001E-2</v>
      </c>
      <c r="E400" s="55">
        <v>0.14851662030367799</v>
      </c>
      <c r="F400" s="55">
        <v>-5.5564442200122702E-2</v>
      </c>
      <c r="G400" s="55">
        <v>2.2226447598454002</v>
      </c>
      <c r="H400" s="2" t="b">
        <v>0</v>
      </c>
      <c r="I400" s="52">
        <v>9.3502277252223001E-2</v>
      </c>
      <c r="J400" s="52">
        <v>0.15801160031771</v>
      </c>
      <c r="K400" s="52">
        <v>-6.0055108974211298E-2</v>
      </c>
      <c r="L400" s="52">
        <v>2.1629248552216098</v>
      </c>
      <c r="M400" s="53" t="b">
        <v>0</v>
      </c>
    </row>
    <row r="401" spans="1:13" x14ac:dyDescent="0.2">
      <c r="A401" s="55" t="s">
        <v>988</v>
      </c>
      <c r="B401" s="55" t="s">
        <v>989</v>
      </c>
      <c r="C401" s="55" t="s">
        <v>988</v>
      </c>
      <c r="D401" s="54">
        <v>0.46200670192544302</v>
      </c>
      <c r="E401" s="55">
        <v>0.55799147379361003</v>
      </c>
      <c r="F401" s="55">
        <v>-5.7557240306950801E-2</v>
      </c>
      <c r="G401" s="55">
        <v>0.86119088534536703</v>
      </c>
      <c r="H401" s="2" t="b">
        <v>0</v>
      </c>
      <c r="I401" s="52">
        <v>0.49933983433389001</v>
      </c>
      <c r="J401" s="52">
        <v>0.59484198844146496</v>
      </c>
      <c r="K401" s="52">
        <v>-5.4694438276235303E-2</v>
      </c>
      <c r="L401" s="52">
        <v>0.79229785638565697</v>
      </c>
      <c r="M401" s="53" t="b">
        <v>0</v>
      </c>
    </row>
    <row r="402" spans="1:13" x14ac:dyDescent="0.2">
      <c r="A402" s="55" t="s">
        <v>590</v>
      </c>
      <c r="B402" s="55" t="s">
        <v>591</v>
      </c>
      <c r="C402" s="55" t="s">
        <v>592</v>
      </c>
      <c r="D402" s="10">
        <v>0.69942048734532503</v>
      </c>
      <c r="E402" s="55">
        <v>0.74741993255529804</v>
      </c>
      <c r="F402" s="55">
        <v>-6.2063799372998198E-2</v>
      </c>
      <c r="G402" s="55">
        <v>0.47582303909611001</v>
      </c>
      <c r="H402" s="2" t="b">
        <v>0</v>
      </c>
      <c r="I402" s="52">
        <v>0.69264325849344899</v>
      </c>
      <c r="J402" s="52">
        <v>0.74750609084936603</v>
      </c>
      <c r="K402" s="52">
        <v>-6.3174479252166807E-2</v>
      </c>
      <c r="L402" s="52">
        <v>0.48555954155490799</v>
      </c>
      <c r="M402" s="53" t="b">
        <v>0</v>
      </c>
    </row>
    <row r="403" spans="1:13" x14ac:dyDescent="0.2">
      <c r="A403" s="55" t="s">
        <v>1344</v>
      </c>
      <c r="B403" s="55" t="s">
        <v>1345</v>
      </c>
      <c r="C403" s="55" t="s">
        <v>1344</v>
      </c>
      <c r="D403" s="54">
        <v>0.456088510946633</v>
      </c>
      <c r="E403" s="55">
        <v>0.55391250911624501</v>
      </c>
      <c r="F403" s="55">
        <v>-6.2173801208713998E-2</v>
      </c>
      <c r="G403" s="55">
        <v>0.87227377739581302</v>
      </c>
      <c r="H403" s="2" t="b">
        <v>0</v>
      </c>
      <c r="I403" s="52">
        <v>0.44834143733925302</v>
      </c>
      <c r="J403" s="52">
        <v>0.54755424840312195</v>
      </c>
      <c r="K403" s="52">
        <v>-6.61609016994298E-2</v>
      </c>
      <c r="L403" s="52">
        <v>0.88726677059742398</v>
      </c>
      <c r="M403" s="53" t="b">
        <v>0</v>
      </c>
    </row>
    <row r="404" spans="1:13" x14ac:dyDescent="0.2">
      <c r="A404" s="55" t="s">
        <v>816</v>
      </c>
      <c r="B404" s="55" t="s">
        <v>817</v>
      </c>
      <c r="C404" s="55" t="s">
        <v>816</v>
      </c>
      <c r="D404" s="54">
        <v>0.76512786948543399</v>
      </c>
      <c r="E404" s="55">
        <v>0.80384518336301003</v>
      </c>
      <c r="F404" s="55">
        <v>-6.3508361027014598E-2</v>
      </c>
      <c r="G404" s="55">
        <v>0.38330267411386798</v>
      </c>
      <c r="H404" s="2" t="b">
        <v>0</v>
      </c>
      <c r="I404" s="52">
        <v>0.76514522745844205</v>
      </c>
      <c r="J404" s="52">
        <v>0.80580511877265903</v>
      </c>
      <c r="K404" s="52">
        <v>-5.5685941179304803E-2</v>
      </c>
      <c r="L404" s="52">
        <v>0.38327859945691001</v>
      </c>
      <c r="M404" s="53" t="b">
        <v>0</v>
      </c>
    </row>
    <row r="405" spans="1:13" x14ac:dyDescent="0.2">
      <c r="A405" s="55" t="s">
        <v>1432</v>
      </c>
      <c r="B405" s="55" t="s">
        <v>1433</v>
      </c>
      <c r="C405" s="55" t="s">
        <v>1434</v>
      </c>
      <c r="D405" s="54">
        <v>0.35941285398740802</v>
      </c>
      <c r="E405" s="55">
        <v>0.45819884309505898</v>
      </c>
      <c r="F405" s="55">
        <v>-6.5110434157734806E-2</v>
      </c>
      <c r="G405" s="55">
        <v>1.0773486463370401</v>
      </c>
      <c r="H405" s="2" t="b">
        <v>0</v>
      </c>
      <c r="I405" s="52">
        <v>0.34505614764381098</v>
      </c>
      <c r="J405" s="52">
        <v>0.44118615945073802</v>
      </c>
      <c r="K405" s="52">
        <v>-5.7584586480008602E-2</v>
      </c>
      <c r="L405" s="52">
        <v>1.1117600394159699</v>
      </c>
      <c r="M405" s="53" t="b">
        <v>0</v>
      </c>
    </row>
    <row r="406" spans="1:13" x14ac:dyDescent="0.2">
      <c r="A406" s="55" t="s">
        <v>903</v>
      </c>
      <c r="B406" s="55" t="s">
        <v>904</v>
      </c>
      <c r="C406" s="55" t="s">
        <v>903</v>
      </c>
      <c r="D406" s="54">
        <v>4.42989555802333E-2</v>
      </c>
      <c r="E406" s="55">
        <v>8.5461701915848398E-2</v>
      </c>
      <c r="F406" s="55">
        <v>-6.5544712974666297E-2</v>
      </c>
      <c r="G406" s="55">
        <v>2.7366697897608501</v>
      </c>
      <c r="H406" s="2" t="b">
        <v>0</v>
      </c>
      <c r="I406" s="52">
        <v>4.7127333843282701E-2</v>
      </c>
      <c r="J406" s="52">
        <v>9.1729989087818195E-2</v>
      </c>
      <c r="K406" s="52">
        <v>-6.4114369566767707E-2</v>
      </c>
      <c r="L406" s="52">
        <v>2.6892860363547499</v>
      </c>
      <c r="M406" s="53" t="b">
        <v>0</v>
      </c>
    </row>
    <row r="407" spans="1:13" x14ac:dyDescent="0.2">
      <c r="A407" s="55" t="s">
        <v>969</v>
      </c>
      <c r="B407" s="55" t="s">
        <v>970</v>
      </c>
      <c r="C407" s="55" t="s">
        <v>969</v>
      </c>
      <c r="D407" s="54">
        <v>8.3462922667399506E-2</v>
      </c>
      <c r="E407" s="55">
        <v>0.14440410429756401</v>
      </c>
      <c r="F407" s="55">
        <v>-6.6124132505567604E-2</v>
      </c>
      <c r="G407" s="55">
        <v>2.24760360185237</v>
      </c>
      <c r="H407" s="2" t="b">
        <v>0</v>
      </c>
      <c r="I407" s="52">
        <v>8.9141129968290794E-2</v>
      </c>
      <c r="J407" s="52">
        <v>0.15241385359284201</v>
      </c>
      <c r="K407" s="52">
        <v>-6.5275957653063502E-2</v>
      </c>
      <c r="L407" s="52">
        <v>2.1965365425104499</v>
      </c>
      <c r="M407" s="53" t="b">
        <v>0</v>
      </c>
    </row>
    <row r="408" spans="1:13" x14ac:dyDescent="0.2">
      <c r="A408" s="55" t="s">
        <v>482</v>
      </c>
      <c r="B408" s="55" t="s">
        <v>483</v>
      </c>
      <c r="C408" s="55" t="s">
        <v>482</v>
      </c>
      <c r="D408" s="54">
        <v>0.55977611926755599</v>
      </c>
      <c r="E408" s="55">
        <v>0.64058369553977501</v>
      </c>
      <c r="F408" s="55">
        <v>-7.0744541757648896E-2</v>
      </c>
      <c r="G408" s="55">
        <v>0.68871921246865497</v>
      </c>
      <c r="H408" s="2" t="b">
        <v>0</v>
      </c>
      <c r="I408" s="52">
        <v>0.56264374133643202</v>
      </c>
      <c r="J408" s="52">
        <v>0.64555966111232699</v>
      </c>
      <c r="K408" s="52">
        <v>-7.0723652652499303E-2</v>
      </c>
      <c r="L408" s="52">
        <v>0.68402010370535804</v>
      </c>
      <c r="M408" s="53" t="b">
        <v>0</v>
      </c>
    </row>
    <row r="409" spans="1:13" x14ac:dyDescent="0.2">
      <c r="A409" s="55" t="s">
        <v>1253</v>
      </c>
      <c r="B409" s="55" t="s">
        <v>1254</v>
      </c>
      <c r="C409" s="55" t="s">
        <v>1255</v>
      </c>
      <c r="D409" s="54">
        <v>0.57207828639009095</v>
      </c>
      <c r="E409" s="55">
        <v>0.65124316675216598</v>
      </c>
      <c r="F409" s="55">
        <v>-7.2814110505572793E-2</v>
      </c>
      <c r="G409" s="55">
        <v>0.66876418174187602</v>
      </c>
      <c r="H409" s="2" t="b">
        <v>0</v>
      </c>
      <c r="I409" s="52">
        <v>0.59163569912602199</v>
      </c>
      <c r="J409" s="52">
        <v>0.67121432737004405</v>
      </c>
      <c r="K409" s="52">
        <v>-7.1294672145969795E-2</v>
      </c>
      <c r="L409" s="52">
        <v>0.63749082736159302</v>
      </c>
      <c r="M409" s="53" t="b">
        <v>0</v>
      </c>
    </row>
    <row r="410" spans="1:13" x14ac:dyDescent="0.2">
      <c r="A410" s="55" t="s">
        <v>522</v>
      </c>
      <c r="B410" s="55" t="s">
        <v>523</v>
      </c>
      <c r="C410" s="55" t="s">
        <v>522</v>
      </c>
      <c r="D410" s="54">
        <v>0.73322564371788201</v>
      </c>
      <c r="E410" s="55">
        <v>0.77972287966096798</v>
      </c>
      <c r="F410" s="55">
        <v>-7.31781265237295E-2</v>
      </c>
      <c r="G410" s="55">
        <v>0.42785766304046902</v>
      </c>
      <c r="H410" s="2" t="b">
        <v>0</v>
      </c>
      <c r="I410" s="52">
        <v>0.76111861415102799</v>
      </c>
      <c r="J410" s="52">
        <v>0.80350536506016501</v>
      </c>
      <c r="K410" s="52">
        <v>-7.0415643830974706E-2</v>
      </c>
      <c r="L410" s="52">
        <v>0.38887937738585598</v>
      </c>
      <c r="M410" s="53" t="b">
        <v>0</v>
      </c>
    </row>
    <row r="411" spans="1:13" x14ac:dyDescent="0.2">
      <c r="A411" s="55" t="s">
        <v>1102</v>
      </c>
      <c r="B411" s="55" t="s">
        <v>1103</v>
      </c>
      <c r="C411" s="55" t="s">
        <v>1104</v>
      </c>
      <c r="D411" s="54">
        <v>0.43619346045514301</v>
      </c>
      <c r="E411" s="55">
        <v>0.53421446280461304</v>
      </c>
      <c r="F411" s="55">
        <v>-7.4592627946904702E-2</v>
      </c>
      <c r="G411" s="55">
        <v>0.91127989637690399</v>
      </c>
      <c r="H411" s="2" t="b">
        <v>0</v>
      </c>
      <c r="I411" s="52">
        <v>0.42203097950813001</v>
      </c>
      <c r="J411" s="52">
        <v>0.52273697585044898</v>
      </c>
      <c r="K411" s="52">
        <v>-6.9016494587223101E-2</v>
      </c>
      <c r="L411" s="52">
        <v>0.93993017244212596</v>
      </c>
      <c r="M411" s="53" t="b">
        <v>0</v>
      </c>
    </row>
    <row r="412" spans="1:13" x14ac:dyDescent="0.2">
      <c r="A412" s="55" t="s">
        <v>897</v>
      </c>
      <c r="B412" s="55" t="s">
        <v>898</v>
      </c>
      <c r="C412" s="55" t="s">
        <v>897</v>
      </c>
      <c r="D412" s="54">
        <v>0.40111567322967401</v>
      </c>
      <c r="E412" s="55">
        <v>0.498251947373612</v>
      </c>
      <c r="F412" s="55">
        <v>-7.5441542938076797E-2</v>
      </c>
      <c r="G412" s="55">
        <v>0.98393704198959298</v>
      </c>
      <c r="H412" s="2" t="b">
        <v>0</v>
      </c>
      <c r="I412" s="52">
        <v>0.41489276563605498</v>
      </c>
      <c r="J412" s="52">
        <v>0.51831875592355203</v>
      </c>
      <c r="K412" s="52">
        <v>-7.4634088970842796E-2</v>
      </c>
      <c r="L412" s="52">
        <v>0.95485510748382296</v>
      </c>
      <c r="M412" s="53" t="b">
        <v>0</v>
      </c>
    </row>
    <row r="413" spans="1:13" x14ac:dyDescent="0.2">
      <c r="A413" s="55" t="s">
        <v>1302</v>
      </c>
      <c r="B413" s="55" t="s">
        <v>1303</v>
      </c>
      <c r="C413" s="55" t="s">
        <v>1302</v>
      </c>
      <c r="D413" s="54">
        <v>0.18099558897177401</v>
      </c>
      <c r="E413" s="55">
        <v>0.26130489003871998</v>
      </c>
      <c r="F413" s="55">
        <v>-7.6895484681557602E-2</v>
      </c>
      <c r="G413" s="55">
        <v>1.6404508646565299</v>
      </c>
      <c r="H413" s="2" t="b">
        <v>0</v>
      </c>
      <c r="I413" s="52">
        <v>0.163326643046006</v>
      </c>
      <c r="J413" s="52">
        <v>0.24387128893170701</v>
      </c>
      <c r="K413" s="52">
        <v>-8.3168929092688401E-2</v>
      </c>
      <c r="L413" s="52">
        <v>1.72236762499296</v>
      </c>
      <c r="M413" s="53" t="b">
        <v>0</v>
      </c>
    </row>
    <row r="414" spans="1:13" x14ac:dyDescent="0.2">
      <c r="A414" s="55" t="s">
        <v>891</v>
      </c>
      <c r="B414" s="55" t="s">
        <v>892</v>
      </c>
      <c r="C414" s="55" t="s">
        <v>891</v>
      </c>
      <c r="D414" s="54">
        <v>0.101573414082096</v>
      </c>
      <c r="E414" s="55">
        <v>0.168112093672525</v>
      </c>
      <c r="F414" s="55">
        <v>-8.3933627841043801E-2</v>
      </c>
      <c r="G414" s="55">
        <v>2.0963251338887301</v>
      </c>
      <c r="H414" s="2" t="b">
        <v>0</v>
      </c>
      <c r="I414" s="52">
        <v>9.0029073675162496E-2</v>
      </c>
      <c r="J414" s="52">
        <v>0.15273414833607299</v>
      </c>
      <c r="K414" s="52">
        <v>-8.7544861637791793E-2</v>
      </c>
      <c r="L414" s="52">
        <v>2.1904664237437399</v>
      </c>
      <c r="M414" s="53" t="b">
        <v>0</v>
      </c>
    </row>
    <row r="415" spans="1:13" x14ac:dyDescent="0.2">
      <c r="A415" s="55" t="s">
        <v>1059</v>
      </c>
      <c r="B415" s="55" t="s">
        <v>1060</v>
      </c>
      <c r="C415" s="55" t="s">
        <v>1059</v>
      </c>
      <c r="D415" s="54">
        <v>0.27762518532914399</v>
      </c>
      <c r="E415" s="55">
        <v>0.37475102415946299</v>
      </c>
      <c r="F415" s="55">
        <v>-8.57704819925416E-2</v>
      </c>
      <c r="G415" s="55">
        <v>1.29265003534093</v>
      </c>
      <c r="H415" s="2" t="b">
        <v>0</v>
      </c>
      <c r="I415" s="52">
        <v>0.27489225952457103</v>
      </c>
      <c r="J415" s="52">
        <v>0.37221436382830098</v>
      </c>
      <c r="K415" s="52">
        <v>-8.3927964995531901E-2</v>
      </c>
      <c r="L415" s="52">
        <v>1.3008066841403001</v>
      </c>
      <c r="M415" s="53" t="b">
        <v>0</v>
      </c>
    </row>
    <row r="416" spans="1:13" x14ac:dyDescent="0.2">
      <c r="A416" s="55" t="s">
        <v>1275</v>
      </c>
      <c r="B416" s="55" t="s">
        <v>1276</v>
      </c>
      <c r="C416" s="55" t="s">
        <v>1277</v>
      </c>
      <c r="D416" s="54">
        <v>0.22976376544812799</v>
      </c>
      <c r="E416" s="55">
        <v>0.31802222773137701</v>
      </c>
      <c r="F416" s="55">
        <v>-8.6773842950661303E-2</v>
      </c>
      <c r="G416" s="55">
        <v>1.44711382168106</v>
      </c>
      <c r="H416" s="2" t="b">
        <v>0</v>
      </c>
      <c r="I416" s="27">
        <v>0.24518550027453001</v>
      </c>
      <c r="J416" s="52">
        <v>0.33302454242895702</v>
      </c>
      <c r="K416" s="52">
        <v>-9.8453437554098494E-2</v>
      </c>
      <c r="L416" s="52">
        <v>1.3943131593438101</v>
      </c>
      <c r="M416" s="53" t="b">
        <v>0</v>
      </c>
    </row>
    <row r="417" spans="1:13" x14ac:dyDescent="0.2">
      <c r="A417" s="55" t="s">
        <v>1076</v>
      </c>
      <c r="B417" s="55" t="s">
        <v>1077</v>
      </c>
      <c r="C417" s="55" t="s">
        <v>1076</v>
      </c>
      <c r="D417" s="54">
        <v>0.55605037906269705</v>
      </c>
      <c r="E417" s="55">
        <v>0.63806785616502704</v>
      </c>
      <c r="F417" s="55">
        <v>-8.7492945434312297E-2</v>
      </c>
      <c r="G417" s="55">
        <v>0.69492948544352995</v>
      </c>
      <c r="H417" s="2" t="b">
        <v>0</v>
      </c>
      <c r="I417" s="27">
        <v>0.55430215341334899</v>
      </c>
      <c r="J417" s="27">
        <v>0.639353806582593</v>
      </c>
      <c r="K417" s="52">
        <v>-9.0348197789040297E-2</v>
      </c>
      <c r="L417" s="52">
        <v>0.69782254755095996</v>
      </c>
      <c r="M417" s="53" t="b">
        <v>0</v>
      </c>
    </row>
    <row r="418" spans="1:13" x14ac:dyDescent="0.2">
      <c r="A418" s="55" t="s">
        <v>243</v>
      </c>
      <c r="B418" s="55" t="s">
        <v>244</v>
      </c>
      <c r="C418" s="55" t="s">
        <v>243</v>
      </c>
      <c r="D418" s="10">
        <v>0.16115057466348301</v>
      </c>
      <c r="E418" s="55">
        <v>0.24062209093588499</v>
      </c>
      <c r="F418" s="55">
        <v>-0.102356466388255</v>
      </c>
      <c r="G418" s="55">
        <v>1.7323451647060699</v>
      </c>
      <c r="H418" s="2" t="b">
        <v>0</v>
      </c>
      <c r="I418" s="52">
        <v>0.16609389395064</v>
      </c>
      <c r="J418" s="52">
        <v>0.24676710062145599</v>
      </c>
      <c r="K418" s="52">
        <v>-0.102101470703377</v>
      </c>
      <c r="L418" s="52">
        <v>1.70832594643114</v>
      </c>
      <c r="M418" s="53" t="b">
        <v>0</v>
      </c>
    </row>
    <row r="419" spans="1:13" x14ac:dyDescent="0.2">
      <c r="A419" s="55" t="s">
        <v>1413</v>
      </c>
      <c r="B419" s="55" t="s">
        <v>1414</v>
      </c>
      <c r="C419" s="55" t="s">
        <v>1413</v>
      </c>
      <c r="D419" s="54">
        <v>0.32195531728212701</v>
      </c>
      <c r="E419" s="55">
        <v>0.42280879016568501</v>
      </c>
      <c r="F419" s="55">
        <v>-0.10840102932949799</v>
      </c>
      <c r="G419" s="55">
        <v>1.1696768603966701</v>
      </c>
      <c r="H419" s="2" t="b">
        <v>0</v>
      </c>
      <c r="I419" s="52">
        <v>0.296636617132713</v>
      </c>
      <c r="J419" s="52">
        <v>0.39551548951028398</v>
      </c>
      <c r="K419" s="52">
        <v>-0.112199129404117</v>
      </c>
      <c r="L419" s="52">
        <v>1.2377700066075199</v>
      </c>
      <c r="M419" s="53" t="b">
        <v>0</v>
      </c>
    </row>
    <row r="420" spans="1:13" x14ac:dyDescent="0.2">
      <c r="A420" s="55" t="s">
        <v>1174</v>
      </c>
      <c r="B420" s="55" t="s">
        <v>1175</v>
      </c>
      <c r="C420" s="55" t="s">
        <v>1174</v>
      </c>
      <c r="D420" s="54">
        <v>0.17354230810625701</v>
      </c>
      <c r="E420" s="55">
        <v>0.254762445570128</v>
      </c>
      <c r="F420" s="55">
        <v>-0.111644101156188</v>
      </c>
      <c r="G420" s="55">
        <v>1.6726061148296401</v>
      </c>
      <c r="H420" s="2" t="b">
        <v>0</v>
      </c>
      <c r="I420" s="52">
        <v>0.15761153720232801</v>
      </c>
      <c r="J420" s="52">
        <v>0.237780727405588</v>
      </c>
      <c r="K420" s="52">
        <v>-0.11521739649092</v>
      </c>
      <c r="L420" s="52">
        <v>1.7492045592657901</v>
      </c>
      <c r="M420" s="53" t="b">
        <v>0</v>
      </c>
    </row>
    <row r="421" spans="1:13" x14ac:dyDescent="0.2">
      <c r="A421" s="55" t="s">
        <v>938</v>
      </c>
      <c r="B421" s="55" t="s">
        <v>939</v>
      </c>
      <c r="C421" s="55" t="s">
        <v>938</v>
      </c>
      <c r="D421" s="54">
        <v>0.195363524514684</v>
      </c>
      <c r="E421" s="55">
        <v>0.27816793290503999</v>
      </c>
      <c r="F421" s="55">
        <v>-0.118329950334639</v>
      </c>
      <c r="G421" s="55">
        <v>1.5783874879165301</v>
      </c>
      <c r="H421" s="2" t="b">
        <v>0</v>
      </c>
      <c r="I421" s="52">
        <v>0.18847115287228999</v>
      </c>
      <c r="J421" s="52">
        <v>0.27030731135630998</v>
      </c>
      <c r="K421" s="52">
        <v>-0.119767896049992</v>
      </c>
      <c r="L421" s="52">
        <v>1.6072398461973401</v>
      </c>
      <c r="M421" s="53" t="b">
        <v>0</v>
      </c>
    </row>
    <row r="422" spans="1:13" x14ac:dyDescent="0.2">
      <c r="A422" s="55" t="s">
        <v>1426</v>
      </c>
      <c r="B422" s="55" t="s">
        <v>1427</v>
      </c>
      <c r="C422" s="55" t="s">
        <v>1426</v>
      </c>
      <c r="D422" s="54">
        <v>0.390647971682895</v>
      </c>
      <c r="E422" s="55">
        <v>0.488030130813014</v>
      </c>
      <c r="F422" s="55">
        <v>-0.118814389320263</v>
      </c>
      <c r="G422" s="55">
        <v>1.00634551785283</v>
      </c>
      <c r="H422" s="2" t="b">
        <v>0</v>
      </c>
      <c r="I422" s="52">
        <v>0.52384317993727303</v>
      </c>
      <c r="J422" s="52">
        <v>0.61562163464326503</v>
      </c>
      <c r="K422" s="52">
        <v>-0.10426409133089699</v>
      </c>
      <c r="L422" s="52">
        <v>0.74908365464911097</v>
      </c>
      <c r="M422" s="53" t="b">
        <v>0</v>
      </c>
    </row>
    <row r="423" spans="1:13" x14ac:dyDescent="0.2">
      <c r="A423" s="55" t="s">
        <v>1015</v>
      </c>
      <c r="B423" s="55" t="s">
        <v>1016</v>
      </c>
      <c r="C423" s="55" t="s">
        <v>1015</v>
      </c>
      <c r="D423" s="54">
        <v>0.74304650620351997</v>
      </c>
      <c r="E423" s="55">
        <v>0.78633076870081298</v>
      </c>
      <c r="F423" s="55">
        <v>-0.12057223775758701</v>
      </c>
      <c r="G423" s="55">
        <v>0.41407662178989202</v>
      </c>
      <c r="H423" s="2" t="b">
        <v>0</v>
      </c>
      <c r="I423" s="52">
        <v>0.71721242970131305</v>
      </c>
      <c r="J423" s="52">
        <v>0.76083848990212299</v>
      </c>
      <c r="K423" s="52">
        <v>-9.9769750526929907E-2</v>
      </c>
      <c r="L423" s="52">
        <v>0.450450489456378</v>
      </c>
      <c r="M423" s="53" t="b">
        <v>0</v>
      </c>
    </row>
    <row r="424" spans="1:13" x14ac:dyDescent="0.2">
      <c r="A424" s="55" t="s">
        <v>1180</v>
      </c>
      <c r="B424" s="55" t="s">
        <v>1181</v>
      </c>
      <c r="C424" s="55" t="s">
        <v>1180</v>
      </c>
      <c r="D424" s="54">
        <v>0.23875469695957299</v>
      </c>
      <c r="E424" s="55">
        <v>0.32923764026601798</v>
      </c>
      <c r="F424" s="55">
        <v>-0.123351701161419</v>
      </c>
      <c r="G424" s="55">
        <v>1.41625946087125</v>
      </c>
      <c r="H424" s="2" t="b">
        <v>0</v>
      </c>
      <c r="I424" s="52">
        <v>0.23868350235671601</v>
      </c>
      <c r="J424" s="52">
        <v>0.32679918835576</v>
      </c>
      <c r="K424" s="52">
        <v>-0.123809272444257</v>
      </c>
      <c r="L424" s="52">
        <v>1.41652217072799</v>
      </c>
      <c r="M424" s="53" t="b">
        <v>0</v>
      </c>
    </row>
    <row r="425" spans="1:13" x14ac:dyDescent="0.2">
      <c r="A425" s="55" t="s">
        <v>1140</v>
      </c>
      <c r="B425" s="55" t="s">
        <v>1141</v>
      </c>
      <c r="C425" s="55" t="s">
        <v>1140</v>
      </c>
      <c r="D425" s="54">
        <v>0.19808822582327401</v>
      </c>
      <c r="E425" s="55">
        <v>0.279866331656135</v>
      </c>
      <c r="F425" s="55">
        <v>-0.12739437677968901</v>
      </c>
      <c r="G425" s="55">
        <v>1.5668750751345799</v>
      </c>
      <c r="H425" s="2" t="b">
        <v>0</v>
      </c>
      <c r="I425" s="52">
        <v>0.20091334734107599</v>
      </c>
      <c r="J425" s="52">
        <v>0.28626869098270902</v>
      </c>
      <c r="K425" s="52">
        <v>-0.12757156723378801</v>
      </c>
      <c r="L425" s="52">
        <v>1.5555099537616599</v>
      </c>
      <c r="M425" s="53" t="b">
        <v>0</v>
      </c>
    </row>
    <row r="426" spans="1:13" x14ac:dyDescent="0.2">
      <c r="A426" s="55" t="s">
        <v>1133</v>
      </c>
      <c r="B426" s="55" t="s">
        <v>1134</v>
      </c>
      <c r="C426" s="55" t="s">
        <v>1133</v>
      </c>
      <c r="D426" s="54">
        <v>0.28452496428880297</v>
      </c>
      <c r="E426" s="55">
        <v>0.38287927293184598</v>
      </c>
      <c r="F426" s="55">
        <v>-0.15181997154645299</v>
      </c>
      <c r="G426" s="55">
        <v>1.27302100385477</v>
      </c>
      <c r="H426" s="2" t="b">
        <v>0</v>
      </c>
      <c r="I426" s="27">
        <v>0.28374210636192998</v>
      </c>
      <c r="J426" s="27">
        <v>0.37948330789509699</v>
      </c>
      <c r="K426" s="52">
        <v>-0.15219504675672399</v>
      </c>
      <c r="L426" s="52">
        <v>1.2753064547952799</v>
      </c>
      <c r="M426" s="53" t="b">
        <v>0</v>
      </c>
    </row>
    <row r="427" spans="1:13" x14ac:dyDescent="0.2">
      <c r="A427" s="55" t="s">
        <v>1079</v>
      </c>
      <c r="B427" s="55" t="s">
        <v>1080</v>
      </c>
      <c r="C427" s="55" t="s">
        <v>1081</v>
      </c>
      <c r="D427" s="54">
        <v>0.17873171124383</v>
      </c>
      <c r="E427" s="55">
        <v>0.260625505358895</v>
      </c>
      <c r="F427" s="55">
        <v>-0.161968988370124</v>
      </c>
      <c r="G427" s="55">
        <v>1.6496640677135499</v>
      </c>
      <c r="H427" s="2" t="b">
        <v>0</v>
      </c>
      <c r="I427" s="52">
        <v>0.162552865821771</v>
      </c>
      <c r="J427" s="52">
        <v>0.243549998275917</v>
      </c>
      <c r="K427" s="52">
        <v>-0.16582222334730201</v>
      </c>
      <c r="L427" s="52">
        <v>1.7253292259180599</v>
      </c>
      <c r="M427" s="53" t="b">
        <v>0</v>
      </c>
    </row>
    <row r="428" spans="1:13" x14ac:dyDescent="0.2">
      <c r="A428" s="55" t="s">
        <v>869</v>
      </c>
      <c r="B428" s="55" t="s">
        <v>870</v>
      </c>
      <c r="C428" s="55" t="s">
        <v>871</v>
      </c>
      <c r="D428" s="54">
        <v>3.1661516010975298E-2</v>
      </c>
      <c r="E428" s="55">
        <v>6.3909356392524305E-2</v>
      </c>
      <c r="F428" s="55">
        <v>-0.17420478522369301</v>
      </c>
      <c r="G428" s="55">
        <v>2.99330648705243</v>
      </c>
      <c r="H428" s="2" t="b">
        <v>0</v>
      </c>
      <c r="I428" s="52">
        <v>2.3140117428089E-2</v>
      </c>
      <c r="J428" s="52">
        <v>5.0698950746968799E-2</v>
      </c>
      <c r="K428" s="52">
        <v>-0.20470592459415399</v>
      </c>
      <c r="L428" s="52">
        <v>3.2320715019171899</v>
      </c>
      <c r="M428" s="53" t="b">
        <v>0</v>
      </c>
    </row>
    <row r="429" spans="1:13" x14ac:dyDescent="0.2">
      <c r="A429" s="55" t="s">
        <v>1177</v>
      </c>
      <c r="B429" s="55" t="s">
        <v>1178</v>
      </c>
      <c r="C429" s="55" t="s">
        <v>1177</v>
      </c>
      <c r="D429" s="54">
        <v>2.5104958865038999E-2</v>
      </c>
      <c r="E429" s="55">
        <v>5.2878077609454101E-2</v>
      </c>
      <c r="F429" s="55">
        <v>-0.17593383173486599</v>
      </c>
      <c r="G429" s="55">
        <v>3.1725755007054102</v>
      </c>
      <c r="H429" s="2" t="b">
        <v>0</v>
      </c>
      <c r="I429" s="27">
        <v>2.86210426559051E-2</v>
      </c>
      <c r="J429" s="27">
        <v>5.9707055492701597E-2</v>
      </c>
      <c r="K429" s="52">
        <v>-0.17303025186004101</v>
      </c>
      <c r="L429" s="52">
        <v>3.0727254114822098</v>
      </c>
      <c r="M429" s="53" t="b">
        <v>0</v>
      </c>
    </row>
    <row r="430" spans="1:13" x14ac:dyDescent="0.2">
      <c r="A430" s="55" t="s">
        <v>346</v>
      </c>
      <c r="B430" s="55" t="s">
        <v>347</v>
      </c>
      <c r="C430" s="55" t="s">
        <v>346</v>
      </c>
      <c r="D430" s="10">
        <v>4.8180991049086699E-2</v>
      </c>
      <c r="E430" s="55">
        <v>9.1733240600007898E-2</v>
      </c>
      <c r="F430" s="55">
        <v>-0.17974906654509701</v>
      </c>
      <c r="G430" s="55">
        <v>2.6750676752065501</v>
      </c>
      <c r="H430" s="2" t="b">
        <v>0</v>
      </c>
      <c r="I430" s="52">
        <v>5.37457437898268E-2</v>
      </c>
      <c r="J430" s="52">
        <v>0.102776948650721</v>
      </c>
      <c r="K430" s="52">
        <v>-0.17753736414818899</v>
      </c>
      <c r="L430" s="52">
        <v>2.5909808984584402</v>
      </c>
      <c r="M430" s="53" t="b">
        <v>0</v>
      </c>
    </row>
    <row r="431" spans="1:13" x14ac:dyDescent="0.2">
      <c r="A431" s="55" t="s">
        <v>534</v>
      </c>
      <c r="B431" s="55" t="s">
        <v>535</v>
      </c>
      <c r="C431" s="55" t="s">
        <v>534</v>
      </c>
      <c r="D431" s="54">
        <v>0.46830115632425101</v>
      </c>
      <c r="E431" s="55">
        <v>0.56247742192113903</v>
      </c>
      <c r="F431" s="55">
        <v>-0.186954132520956</v>
      </c>
      <c r="G431" s="55">
        <v>0.84901013830878203</v>
      </c>
      <c r="H431" s="2" t="b">
        <v>0</v>
      </c>
      <c r="I431" s="52">
        <v>0.48375530620530099</v>
      </c>
      <c r="J431" s="52">
        <v>0.58103943114465895</v>
      </c>
      <c r="K431" s="52">
        <v>-0.18348836422416101</v>
      </c>
      <c r="L431" s="52">
        <v>0.82029985985956999</v>
      </c>
      <c r="M431" s="53" t="b">
        <v>0</v>
      </c>
    </row>
    <row r="432" spans="1:13" x14ac:dyDescent="0.2">
      <c r="A432" s="55" t="s">
        <v>900</v>
      </c>
      <c r="B432" s="55" t="s">
        <v>901</v>
      </c>
      <c r="C432" s="55" t="s">
        <v>900</v>
      </c>
      <c r="D432" s="54">
        <v>6.4369712745347196E-2</v>
      </c>
      <c r="E432" s="55">
        <v>0.115494628629512</v>
      </c>
      <c r="F432" s="55">
        <v>-0.18778242071517701</v>
      </c>
      <c r="G432" s="55">
        <v>2.44803631620929</v>
      </c>
      <c r="H432" s="2" t="b">
        <v>0</v>
      </c>
      <c r="I432" s="52">
        <v>6.9047828120475302E-2</v>
      </c>
      <c r="J432" s="52">
        <v>0.123892445709487</v>
      </c>
      <c r="K432" s="52">
        <v>-0.18612392212044901</v>
      </c>
      <c r="L432" s="52">
        <v>2.39391892000025</v>
      </c>
      <c r="M432" s="53" t="b">
        <v>0</v>
      </c>
    </row>
    <row r="433" spans="1:13" x14ac:dyDescent="0.2">
      <c r="A433" s="55" t="s">
        <v>34</v>
      </c>
      <c r="B433" s="55" t="s">
        <v>35</v>
      </c>
      <c r="C433" s="55" t="s">
        <v>34</v>
      </c>
      <c r="D433" s="10">
        <v>7.5280296767597704E-2</v>
      </c>
      <c r="E433" s="3">
        <v>0.132002032508898</v>
      </c>
      <c r="F433" s="55">
        <v>-0.19340771975358301</v>
      </c>
      <c r="G433" s="55">
        <v>2.3281825382047598</v>
      </c>
      <c r="H433" s="2" t="b">
        <v>0</v>
      </c>
      <c r="I433" s="52">
        <v>6.6350533809860293E-2</v>
      </c>
      <c r="J433" s="52">
        <v>0.121041141176147</v>
      </c>
      <c r="K433" s="52">
        <v>-0.19703550455560501</v>
      </c>
      <c r="L433" s="52">
        <v>2.42582334223277</v>
      </c>
      <c r="M433" s="53" t="b">
        <v>0</v>
      </c>
    </row>
    <row r="434" spans="1:13" x14ac:dyDescent="0.2">
      <c r="A434" s="55" t="s">
        <v>129</v>
      </c>
      <c r="B434" s="55" t="s">
        <v>130</v>
      </c>
      <c r="C434" s="55" t="s">
        <v>129</v>
      </c>
      <c r="D434" s="54">
        <v>4.2933158444657601E-2</v>
      </c>
      <c r="E434" s="55">
        <v>8.3194920363869704E-2</v>
      </c>
      <c r="F434" s="55">
        <v>-0.194031948938587</v>
      </c>
      <c r="G434" s="55">
        <v>2.7598924993110998</v>
      </c>
      <c r="H434" s="2" t="b">
        <v>0</v>
      </c>
      <c r="I434" s="52">
        <v>4.9237297347210003E-2</v>
      </c>
      <c r="J434" s="52">
        <v>9.4570315609619204E-2</v>
      </c>
      <c r="K434" s="52">
        <v>-0.18969296605793701</v>
      </c>
      <c r="L434" s="52">
        <v>2.6549952392652099</v>
      </c>
      <c r="M434" s="53" t="b">
        <v>0</v>
      </c>
    </row>
    <row r="435" spans="1:13" x14ac:dyDescent="0.2">
      <c r="A435" s="55" t="s">
        <v>472</v>
      </c>
      <c r="B435" s="55" t="s">
        <v>473</v>
      </c>
      <c r="C435" s="55" t="s">
        <v>472</v>
      </c>
      <c r="D435" s="54">
        <v>0.184398888194932</v>
      </c>
      <c r="E435" s="55">
        <v>0.26533965430029899</v>
      </c>
      <c r="F435" s="55">
        <v>-0.197322016431978</v>
      </c>
      <c r="G435" s="55">
        <v>1.6243531399248201</v>
      </c>
      <c r="H435" s="2" t="b">
        <v>0</v>
      </c>
      <c r="I435" s="52">
        <v>0.21741082139213999</v>
      </c>
      <c r="J435" s="52">
        <v>0.30554290251980298</v>
      </c>
      <c r="K435" s="52">
        <v>-0.189828762938131</v>
      </c>
      <c r="L435" s="52">
        <v>1.4919624810944601</v>
      </c>
      <c r="M435" s="53" t="b">
        <v>0</v>
      </c>
    </row>
    <row r="436" spans="1:13" x14ac:dyDescent="0.2">
      <c r="A436" s="55" t="s">
        <v>1218</v>
      </c>
      <c r="B436" s="55" t="s">
        <v>1219</v>
      </c>
      <c r="C436" s="55" t="s">
        <v>1220</v>
      </c>
      <c r="D436" s="54">
        <v>5.8867997311181697E-2</v>
      </c>
      <c r="E436" s="55">
        <v>0.10829724399863</v>
      </c>
      <c r="F436" s="55">
        <v>-0.201505625982974</v>
      </c>
      <c r="G436" s="55">
        <v>2.5188581114774999</v>
      </c>
      <c r="H436" s="2" t="b">
        <v>0</v>
      </c>
      <c r="I436" s="52">
        <v>6.9050147494048794E-2</v>
      </c>
      <c r="J436" s="52">
        <v>0.123892445709487</v>
      </c>
      <c r="K436" s="52">
        <v>-0.197567570755701</v>
      </c>
      <c r="L436" s="52">
        <v>2.3958087018474998</v>
      </c>
      <c r="M436" s="53" t="b">
        <v>0</v>
      </c>
    </row>
    <row r="437" spans="1:13" x14ac:dyDescent="0.2">
      <c r="A437" s="55" t="s">
        <v>1360</v>
      </c>
      <c r="B437" s="55" t="s">
        <v>1361</v>
      </c>
      <c r="C437" s="55" t="s">
        <v>1360</v>
      </c>
      <c r="D437" s="54">
        <v>3.6537648528401301E-2</v>
      </c>
      <c r="E437" s="55">
        <v>7.2410976174467998E-2</v>
      </c>
      <c r="F437" s="55">
        <v>-0.204437189294528</v>
      </c>
      <c r="G437" s="55">
        <v>2.8899459597862598</v>
      </c>
      <c r="H437" s="2" t="b">
        <v>0</v>
      </c>
      <c r="I437" s="52">
        <v>3.8102470582531599E-2</v>
      </c>
      <c r="J437" s="52">
        <v>7.5856973397186195E-2</v>
      </c>
      <c r="K437" s="52">
        <v>-0.203631436284606</v>
      </c>
      <c r="L437" s="52">
        <v>2.8577704669283701</v>
      </c>
      <c r="M437" s="53" t="b">
        <v>0</v>
      </c>
    </row>
    <row r="438" spans="1:13" x14ac:dyDescent="0.2">
      <c r="A438" s="55" t="s">
        <v>272</v>
      </c>
      <c r="B438" s="55" t="s">
        <v>273</v>
      </c>
      <c r="C438" s="55" t="s">
        <v>272</v>
      </c>
      <c r="D438" s="10">
        <v>2.4184528198989402E-2</v>
      </c>
      <c r="E438" s="3">
        <v>5.1186671333783497E-2</v>
      </c>
      <c r="F438" s="55">
        <v>-0.21297130895414099</v>
      </c>
      <c r="G438" s="55">
        <v>3.1971751924984</v>
      </c>
      <c r="H438" s="2" t="b">
        <v>0</v>
      </c>
      <c r="I438" s="52">
        <v>2.48668772329373E-2</v>
      </c>
      <c r="J438" s="52">
        <v>5.4209792367803301E-2</v>
      </c>
      <c r="K438" s="52">
        <v>-0.21341693162699299</v>
      </c>
      <c r="L438" s="52">
        <v>3.1761182174515099</v>
      </c>
      <c r="M438" s="53" t="b">
        <v>0</v>
      </c>
    </row>
    <row r="439" spans="1:13" x14ac:dyDescent="0.2">
      <c r="A439" s="55" t="s">
        <v>1129</v>
      </c>
      <c r="B439" s="55" t="s">
        <v>1130</v>
      </c>
      <c r="C439" s="55" t="s">
        <v>1131</v>
      </c>
      <c r="D439" s="54">
        <v>0.32943215071212301</v>
      </c>
      <c r="E439" s="55">
        <v>0.429945182381195</v>
      </c>
      <c r="F439" s="55">
        <v>-0.32461213542018102</v>
      </c>
      <c r="G439" s="55">
        <v>1.15119072293701</v>
      </c>
      <c r="H439" s="2" t="b">
        <v>0</v>
      </c>
      <c r="I439" s="52">
        <v>0.320917684489611</v>
      </c>
      <c r="J439" s="52">
        <v>0.418922486339731</v>
      </c>
      <c r="K439" s="52">
        <v>-0.33635035067004199</v>
      </c>
      <c r="L439" s="52">
        <v>1.1730606222564699</v>
      </c>
      <c r="M439" s="53" t="b">
        <v>0</v>
      </c>
    </row>
    <row r="440" spans="1:13" ht="16" thickBot="1" x14ac:dyDescent="0.25">
      <c r="A440" s="5" t="s">
        <v>411</v>
      </c>
      <c r="B440" s="5" t="s">
        <v>412</v>
      </c>
      <c r="C440" s="5" t="s">
        <v>411</v>
      </c>
      <c r="D440" s="11">
        <v>6.0966711378437503E-2</v>
      </c>
      <c r="E440" s="22">
        <v>0.111686916642852</v>
      </c>
      <c r="F440" s="5">
        <v>-0.35633800695377499</v>
      </c>
      <c r="G440" s="5">
        <v>2.49064610066862</v>
      </c>
      <c r="H440" s="6" t="b">
        <v>0</v>
      </c>
      <c r="I440" s="44">
        <v>7.4639242309978093E-2</v>
      </c>
      <c r="J440" s="44">
        <v>0.132287437590042</v>
      </c>
      <c r="K440" s="29">
        <v>-0.34151547531901</v>
      </c>
      <c r="L440" s="29">
        <v>2.3345545246180901</v>
      </c>
      <c r="M440" s="30" t="b">
        <v>0</v>
      </c>
    </row>
  </sheetData>
  <autoFilter ref="A4:M4" xr:uid="{D2460AC7-333E-4D36-9871-1038F9FB0A3A}">
    <sortState xmlns:xlrd2="http://schemas.microsoft.com/office/spreadsheetml/2017/richdata2" ref="A5:M440">
      <sortCondition descending="1" ref="H4"/>
    </sortState>
  </autoFilter>
  <mergeCells count="3">
    <mergeCell ref="I3:M3"/>
    <mergeCell ref="A3:C3"/>
    <mergeCell ref="D3:H3"/>
  </mergeCells>
  <conditionalFormatting sqref="H5:H440">
    <cfRule type="cellIs" dxfId="31" priority="16" operator="equal">
      <formula>FALSE</formula>
    </cfRule>
    <cfRule type="cellIs" dxfId="30" priority="17" operator="equal">
      <formula>TRUE</formula>
    </cfRule>
  </conditionalFormatting>
  <conditionalFormatting sqref="F5:F440">
    <cfRule type="colorScale" priority="15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E5:E440">
    <cfRule type="cellIs" dxfId="29" priority="13" operator="greaterThanOrEqual">
      <formula>0.05</formula>
    </cfRule>
    <cfRule type="cellIs" dxfId="28" priority="14" operator="lessThan">
      <formula>0.05</formula>
    </cfRule>
  </conditionalFormatting>
  <conditionalFormatting sqref="J5:J440">
    <cfRule type="cellIs" dxfId="27" priority="3" operator="greaterThanOrEqual">
      <formula>0.05</formula>
    </cfRule>
    <cfRule type="cellIs" dxfId="26" priority="4" operator="lessThan">
      <formula>0.05</formula>
    </cfRule>
  </conditionalFormatting>
  <conditionalFormatting sqref="K5:K440">
    <cfRule type="colorScale" priority="6">
      <colorScale>
        <cfvo type="min"/>
        <cfvo type="num" val="0"/>
        <cfvo type="max"/>
        <color theme="4" tint="-0.499984740745262"/>
        <color theme="0"/>
        <color rgb="FFFF0000"/>
      </colorScale>
    </cfRule>
  </conditionalFormatting>
  <conditionalFormatting sqref="M5:M440">
    <cfRule type="cellIs" dxfId="25" priority="1" operator="equal">
      <formula>FALSE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0"/>
  <sheetViews>
    <sheetView workbookViewId="0"/>
  </sheetViews>
  <sheetFormatPr baseColWidth="10" defaultColWidth="8.6640625" defaultRowHeight="15" x14ac:dyDescent="0.2"/>
  <cols>
    <col min="1" max="1" width="12.5" style="1" bestFit="1" customWidth="1"/>
    <col min="2" max="2" width="15.33203125" style="1" bestFit="1" customWidth="1"/>
    <col min="3" max="3" width="21.5" style="1" bestFit="1" customWidth="1"/>
    <col min="4" max="4" width="22.1640625" style="1" bestFit="1" customWidth="1"/>
    <col min="5" max="5" width="24.5" style="1" bestFit="1" customWidth="1"/>
    <col min="6" max="6" width="20.5" style="1" bestFit="1" customWidth="1"/>
  </cols>
  <sheetData>
    <row r="1" spans="1:6" s="12" customFormat="1" x14ac:dyDescent="0.2">
      <c r="A1" s="21" t="s">
        <v>1882</v>
      </c>
      <c r="B1" s="1"/>
      <c r="C1" s="1"/>
      <c r="D1" s="1"/>
      <c r="E1" s="1"/>
      <c r="F1" s="1"/>
    </row>
    <row r="2" spans="1:6" s="12" customFormat="1" ht="16" thickBot="1" x14ac:dyDescent="0.25">
      <c r="A2" s="1"/>
      <c r="B2" s="1"/>
      <c r="C2" s="1"/>
      <c r="D2" s="1"/>
      <c r="E2" s="1"/>
      <c r="F2" s="1"/>
    </row>
    <row r="3" spans="1:6" x14ac:dyDescent="0.2">
      <c r="A3" s="62" t="s">
        <v>1806</v>
      </c>
      <c r="B3" s="62"/>
      <c r="C3" s="62"/>
      <c r="D3" s="61" t="s">
        <v>1825</v>
      </c>
      <c r="E3" s="62"/>
      <c r="F3" s="63"/>
    </row>
    <row r="4" spans="1:6" ht="16" thickBot="1" x14ac:dyDescent="0.25">
      <c r="A4" s="5" t="s">
        <v>1814</v>
      </c>
      <c r="B4" s="5" t="s">
        <v>1815</v>
      </c>
      <c r="C4" s="5" t="s">
        <v>2</v>
      </c>
      <c r="D4" s="4" t="s">
        <v>1826</v>
      </c>
      <c r="E4" s="5" t="s">
        <v>1827</v>
      </c>
      <c r="F4" s="6" t="s">
        <v>1828</v>
      </c>
    </row>
    <row r="5" spans="1:6" x14ac:dyDescent="0.2">
      <c r="A5" s="48" t="s">
        <v>5</v>
      </c>
      <c r="B5" s="49" t="s">
        <v>6</v>
      </c>
      <c r="C5" s="49" t="s">
        <v>5</v>
      </c>
      <c r="D5" s="48">
        <v>-2.0952380952381E-4</v>
      </c>
      <c r="E5" s="49">
        <v>3.50988235294118</v>
      </c>
      <c r="F5" s="50">
        <v>6</v>
      </c>
    </row>
    <row r="6" spans="1:6" x14ac:dyDescent="0.2">
      <c r="A6" s="51" t="s">
        <v>9</v>
      </c>
      <c r="B6" s="52" t="s">
        <v>10</v>
      </c>
      <c r="C6" s="52" t="s">
        <v>9</v>
      </c>
      <c r="D6" s="51">
        <v>1.53619674622501E-3</v>
      </c>
      <c r="E6" s="52">
        <v>3.1261176470588201</v>
      </c>
      <c r="F6" s="53">
        <v>10</v>
      </c>
    </row>
    <row r="7" spans="1:6" x14ac:dyDescent="0.2">
      <c r="A7" s="51" t="s">
        <v>12</v>
      </c>
      <c r="B7" s="52" t="s">
        <v>13</v>
      </c>
      <c r="C7" s="52" t="s">
        <v>14</v>
      </c>
      <c r="D7" s="51">
        <v>1.12641947424556E-4</v>
      </c>
      <c r="E7" s="52">
        <v>3.3036470588235298</v>
      </c>
      <c r="F7" s="53">
        <v>7</v>
      </c>
    </row>
    <row r="8" spans="1:6" x14ac:dyDescent="0.2">
      <c r="A8" s="51" t="s">
        <v>17</v>
      </c>
      <c r="B8" s="52" t="s">
        <v>18</v>
      </c>
      <c r="C8" s="52" t="s">
        <v>19</v>
      </c>
      <c r="D8" s="51">
        <v>2.0899147232570298E-3</v>
      </c>
      <c r="E8" s="52">
        <v>2.24023529411765</v>
      </c>
      <c r="F8" s="53">
        <v>20</v>
      </c>
    </row>
    <row r="9" spans="1:6" x14ac:dyDescent="0.2">
      <c r="A9" s="51" t="s">
        <v>22</v>
      </c>
      <c r="B9" s="52" t="s">
        <v>23</v>
      </c>
      <c r="C9" s="52" t="s">
        <v>24</v>
      </c>
      <c r="D9" s="51">
        <v>4.0722946345170101E-4</v>
      </c>
      <c r="E9" s="52">
        <v>2.80117647058823</v>
      </c>
      <c r="F9" s="53">
        <v>14</v>
      </c>
    </row>
    <row r="10" spans="1:6" x14ac:dyDescent="0.2">
      <c r="A10" s="51" t="s">
        <v>27</v>
      </c>
      <c r="B10" s="52" t="s">
        <v>28</v>
      </c>
      <c r="C10" s="52" t="s">
        <v>29</v>
      </c>
      <c r="D10" s="26">
        <v>4.3290043290045198E-7</v>
      </c>
      <c r="E10" s="52">
        <v>3.50952941176471</v>
      </c>
      <c r="F10" s="53">
        <v>7</v>
      </c>
    </row>
    <row r="11" spans="1:6" x14ac:dyDescent="0.2">
      <c r="A11" s="51" t="s">
        <v>31</v>
      </c>
      <c r="B11" s="52" t="s">
        <v>32</v>
      </c>
      <c r="C11" s="52" t="s">
        <v>31</v>
      </c>
      <c r="D11" s="51">
        <v>-2.8571428571428601E-4</v>
      </c>
      <c r="E11" s="52">
        <v>3.8936470588235301</v>
      </c>
      <c r="F11" s="53">
        <v>2</v>
      </c>
    </row>
    <row r="12" spans="1:6" x14ac:dyDescent="0.2">
      <c r="A12" s="51" t="s">
        <v>34</v>
      </c>
      <c r="B12" s="52" t="s">
        <v>35</v>
      </c>
      <c r="C12" s="52" t="s">
        <v>34</v>
      </c>
      <c r="D12" s="51">
        <v>0</v>
      </c>
      <c r="E12" s="52">
        <v>3.8344705882352899</v>
      </c>
      <c r="F12" s="53">
        <v>3</v>
      </c>
    </row>
    <row r="13" spans="1:6" x14ac:dyDescent="0.2">
      <c r="A13" s="51" t="s">
        <v>37</v>
      </c>
      <c r="B13" s="52" t="s">
        <v>38</v>
      </c>
      <c r="C13" s="52" t="s">
        <v>37</v>
      </c>
      <c r="D13" s="51">
        <v>2.2499999999999999E-4</v>
      </c>
      <c r="E13" s="52">
        <v>3.6282352941176499</v>
      </c>
      <c r="F13" s="53">
        <v>4</v>
      </c>
    </row>
    <row r="14" spans="1:6" x14ac:dyDescent="0.2">
      <c r="A14" s="51" t="s">
        <v>40</v>
      </c>
      <c r="B14" s="52" t="s">
        <v>41</v>
      </c>
      <c r="C14" s="52" t="s">
        <v>40</v>
      </c>
      <c r="D14" s="51">
        <v>2.9090909090909102E-4</v>
      </c>
      <c r="E14" s="52">
        <v>3.4804705882352902</v>
      </c>
      <c r="F14" s="53">
        <v>6</v>
      </c>
    </row>
    <row r="15" spans="1:6" x14ac:dyDescent="0.2">
      <c r="A15" s="51" t="s">
        <v>43</v>
      </c>
      <c r="B15" s="52" t="s">
        <v>44</v>
      </c>
      <c r="C15" s="52" t="s">
        <v>43</v>
      </c>
      <c r="D15" s="51">
        <v>4.1824291751233504E-3</v>
      </c>
      <c r="E15" s="52">
        <v>1.94576470588235</v>
      </c>
      <c r="F15" s="53">
        <v>21</v>
      </c>
    </row>
    <row r="16" spans="1:6" x14ac:dyDescent="0.2">
      <c r="A16" s="51" t="s">
        <v>46</v>
      </c>
      <c r="B16" s="52" t="s">
        <v>47</v>
      </c>
      <c r="C16" s="52" t="s">
        <v>46</v>
      </c>
      <c r="D16" s="26">
        <v>-2.7170868347338901E-5</v>
      </c>
      <c r="E16" s="52">
        <v>3.7752941176470598</v>
      </c>
      <c r="F16" s="53">
        <v>4</v>
      </c>
    </row>
    <row r="17" spans="1:6" x14ac:dyDescent="0.2">
      <c r="A17" s="51" t="s">
        <v>49</v>
      </c>
      <c r="B17" s="52" t="s">
        <v>50</v>
      </c>
      <c r="C17" s="52" t="s">
        <v>49</v>
      </c>
      <c r="D17" s="51">
        <v>3.2544979728248002E-3</v>
      </c>
      <c r="E17" s="52">
        <v>1.79764705882353</v>
      </c>
      <c r="F17" s="53">
        <v>24</v>
      </c>
    </row>
    <row r="18" spans="1:6" x14ac:dyDescent="0.2">
      <c r="A18" s="51" t="s">
        <v>52</v>
      </c>
      <c r="B18" s="52" t="s">
        <v>53</v>
      </c>
      <c r="C18" s="52" t="s">
        <v>52</v>
      </c>
      <c r="D18" s="51">
        <v>3.2330827067669201E-4</v>
      </c>
      <c r="E18" s="52">
        <v>3.5984705882352901</v>
      </c>
      <c r="F18" s="53">
        <v>5</v>
      </c>
    </row>
    <row r="19" spans="1:6" x14ac:dyDescent="0.2">
      <c r="A19" s="51" t="s">
        <v>56</v>
      </c>
      <c r="B19" s="52" t="s">
        <v>57</v>
      </c>
      <c r="C19" s="52" t="s">
        <v>56</v>
      </c>
      <c r="D19" s="51">
        <v>-4.3478260869565197E-4</v>
      </c>
      <c r="E19" s="52">
        <v>3.8638823529411801</v>
      </c>
      <c r="F19" s="53">
        <v>3</v>
      </c>
    </row>
    <row r="20" spans="1:6" x14ac:dyDescent="0.2">
      <c r="A20" s="51" t="s">
        <v>59</v>
      </c>
      <c r="B20" s="52" t="s">
        <v>60</v>
      </c>
      <c r="C20" s="52" t="s">
        <v>59</v>
      </c>
      <c r="D20" s="51">
        <v>0</v>
      </c>
      <c r="E20" s="52">
        <v>3.9528235294117602</v>
      </c>
      <c r="F20" s="53">
        <v>1</v>
      </c>
    </row>
    <row r="21" spans="1:6" x14ac:dyDescent="0.2">
      <c r="A21" s="51" t="s">
        <v>62</v>
      </c>
      <c r="B21" s="52" t="s">
        <v>63</v>
      </c>
      <c r="C21" s="52" t="s">
        <v>62</v>
      </c>
      <c r="D21" s="51">
        <v>-1.75845410628019E-4</v>
      </c>
      <c r="E21" s="52">
        <v>3.45</v>
      </c>
      <c r="F21" s="53">
        <v>9</v>
      </c>
    </row>
    <row r="22" spans="1:6" x14ac:dyDescent="0.2">
      <c r="A22" s="51" t="s">
        <v>65</v>
      </c>
      <c r="B22" s="52" t="s">
        <v>66</v>
      </c>
      <c r="C22" s="52" t="s">
        <v>67</v>
      </c>
      <c r="D22" s="51">
        <v>-3.3185548541585702E-4</v>
      </c>
      <c r="E22" s="52">
        <v>2.77176470588235</v>
      </c>
      <c r="F22" s="53">
        <v>14</v>
      </c>
    </row>
    <row r="23" spans="1:6" x14ac:dyDescent="0.2">
      <c r="A23" s="51" t="s">
        <v>69</v>
      </c>
      <c r="B23" s="52" t="s">
        <v>70</v>
      </c>
      <c r="C23" s="52" t="s">
        <v>71</v>
      </c>
      <c r="D23" s="51">
        <v>3.54970760233918E-4</v>
      </c>
      <c r="E23" s="52">
        <v>3.5683529411764701</v>
      </c>
      <c r="F23" s="53">
        <v>7</v>
      </c>
    </row>
    <row r="24" spans="1:6" x14ac:dyDescent="0.2">
      <c r="A24" s="51" t="s">
        <v>73</v>
      </c>
      <c r="B24" s="52" t="s">
        <v>74</v>
      </c>
      <c r="C24" s="52" t="s">
        <v>75</v>
      </c>
      <c r="D24" s="51">
        <v>1.35607333842628E-3</v>
      </c>
      <c r="E24" s="52">
        <v>2.26929411764706</v>
      </c>
      <c r="F24" s="53">
        <v>21</v>
      </c>
    </row>
    <row r="25" spans="1:6" x14ac:dyDescent="0.2">
      <c r="A25" s="51" t="s">
        <v>77</v>
      </c>
      <c r="B25" s="52" t="s">
        <v>78</v>
      </c>
      <c r="C25" s="52" t="s">
        <v>77</v>
      </c>
      <c r="D25" s="51">
        <v>8.6131648970523696E-4</v>
      </c>
      <c r="E25" s="52">
        <v>3.0967058823529401</v>
      </c>
      <c r="F25" s="53">
        <v>10</v>
      </c>
    </row>
    <row r="26" spans="1:6" x14ac:dyDescent="0.2">
      <c r="A26" s="51" t="s">
        <v>80</v>
      </c>
      <c r="B26" s="52" t="s">
        <v>81</v>
      </c>
      <c r="C26" s="52" t="s">
        <v>80</v>
      </c>
      <c r="D26" s="51">
        <v>8.1595789831083898E-4</v>
      </c>
      <c r="E26" s="52">
        <v>2.9195294117647101</v>
      </c>
      <c r="F26" s="53">
        <v>12</v>
      </c>
    </row>
    <row r="27" spans="1:6" x14ac:dyDescent="0.2">
      <c r="A27" s="51" t="s">
        <v>83</v>
      </c>
      <c r="B27" s="52" t="s">
        <v>84</v>
      </c>
      <c r="C27" s="52" t="s">
        <v>83</v>
      </c>
      <c r="D27" s="26">
        <v>9.52380952380952E-5</v>
      </c>
      <c r="E27" s="52">
        <v>3.8932941176470601</v>
      </c>
      <c r="F27" s="53">
        <v>3</v>
      </c>
    </row>
    <row r="28" spans="1:6" x14ac:dyDescent="0.2">
      <c r="A28" s="51" t="s">
        <v>86</v>
      </c>
      <c r="B28" s="52" t="s">
        <v>87</v>
      </c>
      <c r="C28" s="52" t="s">
        <v>86</v>
      </c>
      <c r="D28" s="26">
        <v>-9.7222222222222203E-5</v>
      </c>
      <c r="E28" s="52">
        <v>3.6859999999999999</v>
      </c>
      <c r="F28" s="53">
        <v>7</v>
      </c>
    </row>
    <row r="29" spans="1:6" x14ac:dyDescent="0.2">
      <c r="A29" s="51" t="s">
        <v>89</v>
      </c>
      <c r="B29" s="52" t="s">
        <v>90</v>
      </c>
      <c r="C29" s="52" t="s">
        <v>91</v>
      </c>
      <c r="D29" s="26">
        <v>-8.0263157894736796E-5</v>
      </c>
      <c r="E29" s="52">
        <v>3.6859999999999999</v>
      </c>
      <c r="F29" s="53">
        <v>7</v>
      </c>
    </row>
    <row r="30" spans="1:6" x14ac:dyDescent="0.2">
      <c r="A30" s="51" t="s">
        <v>93</v>
      </c>
      <c r="B30" s="52" t="s">
        <v>94</v>
      </c>
      <c r="C30" s="52" t="s">
        <v>93</v>
      </c>
      <c r="D30" s="51">
        <v>1.1764705882352899E-4</v>
      </c>
      <c r="E30" s="52">
        <v>3.8047058823529398</v>
      </c>
      <c r="F30" s="53">
        <v>4</v>
      </c>
    </row>
    <row r="31" spans="1:6" x14ac:dyDescent="0.2">
      <c r="A31" s="51" t="s">
        <v>96</v>
      </c>
      <c r="B31" s="52" t="s">
        <v>97</v>
      </c>
      <c r="C31" s="52" t="s">
        <v>96</v>
      </c>
      <c r="D31" s="51">
        <v>8.4955389131590505E-4</v>
      </c>
      <c r="E31" s="52">
        <v>3.0963529411764701</v>
      </c>
      <c r="F31" s="53">
        <v>11</v>
      </c>
    </row>
    <row r="32" spans="1:6" x14ac:dyDescent="0.2">
      <c r="A32" s="51" t="s">
        <v>99</v>
      </c>
      <c r="B32" s="52" t="s">
        <v>100</v>
      </c>
      <c r="C32" s="52" t="s">
        <v>99</v>
      </c>
      <c r="D32" s="51">
        <v>7.0171764080432803E-4</v>
      </c>
      <c r="E32" s="52">
        <v>3.03717647058824</v>
      </c>
      <c r="F32" s="53">
        <v>12</v>
      </c>
    </row>
    <row r="33" spans="1:6" x14ac:dyDescent="0.2">
      <c r="A33" s="51" t="s">
        <v>102</v>
      </c>
      <c r="B33" s="52" t="s">
        <v>103</v>
      </c>
      <c r="C33" s="52" t="s">
        <v>102</v>
      </c>
      <c r="D33" s="51">
        <v>-3.1515151515151498E-4</v>
      </c>
      <c r="E33" s="52">
        <v>3.1852941176470599</v>
      </c>
      <c r="F33" s="53">
        <v>9</v>
      </c>
    </row>
    <row r="34" spans="1:6" x14ac:dyDescent="0.2">
      <c r="A34" s="51" t="s">
        <v>105</v>
      </c>
      <c r="B34" s="52" t="s">
        <v>106</v>
      </c>
      <c r="C34" s="52" t="s">
        <v>105</v>
      </c>
      <c r="D34" s="26">
        <v>6.4999999999999994E-5</v>
      </c>
      <c r="E34" s="52">
        <v>3.8344705882352899</v>
      </c>
      <c r="F34" s="53">
        <v>3</v>
      </c>
    </row>
    <row r="35" spans="1:6" x14ac:dyDescent="0.2">
      <c r="A35" s="51" t="s">
        <v>108</v>
      </c>
      <c r="B35" s="52" t="s">
        <v>109</v>
      </c>
      <c r="C35" s="52" t="s">
        <v>108</v>
      </c>
      <c r="D35" s="51">
        <v>7.2256728778467903E-4</v>
      </c>
      <c r="E35" s="52">
        <v>3.53964705882353</v>
      </c>
      <c r="F35" s="53">
        <v>5</v>
      </c>
    </row>
    <row r="36" spans="1:6" x14ac:dyDescent="0.2">
      <c r="A36" s="51" t="s">
        <v>111</v>
      </c>
      <c r="B36" s="52" t="s">
        <v>112</v>
      </c>
      <c r="C36" s="52" t="s">
        <v>111</v>
      </c>
      <c r="D36" s="51">
        <v>-1.05263157894737E-4</v>
      </c>
      <c r="E36" s="52">
        <v>3.9524705882352902</v>
      </c>
      <c r="F36" s="53">
        <v>2</v>
      </c>
    </row>
    <row r="37" spans="1:6" x14ac:dyDescent="0.2">
      <c r="A37" s="51" t="s">
        <v>114</v>
      </c>
      <c r="B37" s="52" t="s">
        <v>115</v>
      </c>
      <c r="C37" s="52" t="s">
        <v>114</v>
      </c>
      <c r="D37" s="26">
        <v>8.7616099071207397E-5</v>
      </c>
      <c r="E37" s="52">
        <v>3.5683529411764701</v>
      </c>
      <c r="F37" s="53">
        <v>7</v>
      </c>
    </row>
    <row r="38" spans="1:6" x14ac:dyDescent="0.2">
      <c r="A38" s="51" t="s">
        <v>117</v>
      </c>
      <c r="B38" s="52" t="s">
        <v>118</v>
      </c>
      <c r="C38" s="52" t="s">
        <v>117</v>
      </c>
      <c r="D38" s="26">
        <v>2.52882205513785E-5</v>
      </c>
      <c r="E38" s="52">
        <v>3.4507058823529402</v>
      </c>
      <c r="F38" s="53">
        <v>7</v>
      </c>
    </row>
    <row r="39" spans="1:6" x14ac:dyDescent="0.2">
      <c r="A39" s="51" t="s">
        <v>120</v>
      </c>
      <c r="B39" s="52" t="s">
        <v>121</v>
      </c>
      <c r="C39" s="52" t="s">
        <v>120</v>
      </c>
      <c r="D39" s="51">
        <v>1.1698528372212601E-3</v>
      </c>
      <c r="E39" s="52">
        <v>3.0956470588235301</v>
      </c>
      <c r="F39" s="53">
        <v>13</v>
      </c>
    </row>
    <row r="40" spans="1:6" x14ac:dyDescent="0.2">
      <c r="A40" s="51" t="s">
        <v>123</v>
      </c>
      <c r="B40" s="52" t="s">
        <v>124</v>
      </c>
      <c r="C40" s="52" t="s">
        <v>123</v>
      </c>
      <c r="D40" s="51">
        <v>-1.60714285714286E-4</v>
      </c>
      <c r="E40" s="52">
        <v>3.8344705882352899</v>
      </c>
      <c r="F40" s="53">
        <v>3</v>
      </c>
    </row>
    <row r="41" spans="1:6" x14ac:dyDescent="0.2">
      <c r="A41" s="51" t="s">
        <v>126</v>
      </c>
      <c r="B41" s="52" t="s">
        <v>127</v>
      </c>
      <c r="C41" s="52" t="s">
        <v>126</v>
      </c>
      <c r="D41" s="26">
        <v>6.5079365079365005E-5</v>
      </c>
      <c r="E41" s="52">
        <v>3.4209411764705902</v>
      </c>
      <c r="F41" s="53">
        <v>8</v>
      </c>
    </row>
    <row r="42" spans="1:6" x14ac:dyDescent="0.2">
      <c r="A42" s="51" t="s">
        <v>129</v>
      </c>
      <c r="B42" s="52" t="s">
        <v>130</v>
      </c>
      <c r="C42" s="52" t="s">
        <v>129</v>
      </c>
      <c r="D42" s="51">
        <v>-1.95634012567651E-4</v>
      </c>
      <c r="E42" s="52">
        <v>3.3025882352941198</v>
      </c>
      <c r="F42" s="53">
        <v>10</v>
      </c>
    </row>
    <row r="43" spans="1:6" x14ac:dyDescent="0.2">
      <c r="A43" s="51" t="s">
        <v>132</v>
      </c>
      <c r="B43" s="52" t="s">
        <v>133</v>
      </c>
      <c r="C43" s="52" t="s">
        <v>132</v>
      </c>
      <c r="D43" s="51">
        <v>4.7777777777777798E-4</v>
      </c>
      <c r="E43" s="52">
        <v>3.5687058823529401</v>
      </c>
      <c r="F43" s="53">
        <v>6</v>
      </c>
    </row>
    <row r="44" spans="1:6" x14ac:dyDescent="0.2">
      <c r="A44" s="51" t="s">
        <v>135</v>
      </c>
      <c r="B44" s="52" t="s">
        <v>136</v>
      </c>
      <c r="C44" s="52" t="s">
        <v>135</v>
      </c>
      <c r="D44" s="51">
        <v>3.1111111111111102E-4</v>
      </c>
      <c r="E44" s="52">
        <v>3.6275294117647099</v>
      </c>
      <c r="F44" s="53">
        <v>6</v>
      </c>
    </row>
    <row r="45" spans="1:6" x14ac:dyDescent="0.2">
      <c r="A45" s="51" t="s">
        <v>138</v>
      </c>
      <c r="B45" s="52" t="s">
        <v>139</v>
      </c>
      <c r="C45" s="52" t="s">
        <v>138</v>
      </c>
      <c r="D45" s="51">
        <v>3.1666666666666697E-4</v>
      </c>
      <c r="E45" s="52">
        <v>3.6275294117647099</v>
      </c>
      <c r="F45" s="53">
        <v>6</v>
      </c>
    </row>
    <row r="46" spans="1:6" x14ac:dyDescent="0.2">
      <c r="A46" s="51" t="s">
        <v>141</v>
      </c>
      <c r="B46" s="52" t="s">
        <v>142</v>
      </c>
      <c r="C46" s="52" t="s">
        <v>141</v>
      </c>
      <c r="D46" s="51">
        <v>0</v>
      </c>
      <c r="E46" s="52">
        <v>3.8936470588235301</v>
      </c>
      <c r="F46" s="53">
        <v>2</v>
      </c>
    </row>
    <row r="47" spans="1:6" x14ac:dyDescent="0.2">
      <c r="A47" s="51" t="s">
        <v>144</v>
      </c>
      <c r="B47" s="52" t="s">
        <v>145</v>
      </c>
      <c r="C47" s="52" t="s">
        <v>144</v>
      </c>
      <c r="D47" s="51">
        <v>1.58958760537708E-3</v>
      </c>
      <c r="E47" s="52">
        <v>2.5655294117647101</v>
      </c>
      <c r="F47" s="53">
        <v>15</v>
      </c>
    </row>
    <row r="48" spans="1:6" x14ac:dyDescent="0.2">
      <c r="A48" s="51" t="s">
        <v>147</v>
      </c>
      <c r="B48" s="52" t="s">
        <v>148</v>
      </c>
      <c r="C48" s="52" t="s">
        <v>147</v>
      </c>
      <c r="D48" s="51">
        <v>2.2584541062801899E-4</v>
      </c>
      <c r="E48" s="52">
        <v>3.6576470588235299</v>
      </c>
      <c r="F48" s="53">
        <v>4</v>
      </c>
    </row>
    <row r="49" spans="1:6" x14ac:dyDescent="0.2">
      <c r="A49" s="51" t="s">
        <v>150</v>
      </c>
      <c r="B49" s="52" t="s">
        <v>151</v>
      </c>
      <c r="C49" s="52" t="s">
        <v>152</v>
      </c>
      <c r="D49" s="26">
        <v>5.7890269345377697E-5</v>
      </c>
      <c r="E49" s="52">
        <v>3.6268235294117601</v>
      </c>
      <c r="F49" s="53">
        <v>8</v>
      </c>
    </row>
    <row r="50" spans="1:6" x14ac:dyDescent="0.2">
      <c r="A50" s="51" t="s">
        <v>154</v>
      </c>
      <c r="B50" s="52" t="s">
        <v>155</v>
      </c>
      <c r="C50" s="52" t="s">
        <v>154</v>
      </c>
      <c r="D50" s="51">
        <v>4.1031746031745998E-4</v>
      </c>
      <c r="E50" s="52">
        <v>3.5690588235294101</v>
      </c>
      <c r="F50" s="53">
        <v>5</v>
      </c>
    </row>
    <row r="51" spans="1:6" x14ac:dyDescent="0.2">
      <c r="A51" s="51" t="s">
        <v>157</v>
      </c>
      <c r="B51" s="52" t="s">
        <v>158</v>
      </c>
      <c r="C51" s="52" t="s">
        <v>157</v>
      </c>
      <c r="D51" s="26">
        <v>-9.52380952380952E-5</v>
      </c>
      <c r="E51" s="52">
        <v>3.6870588235294099</v>
      </c>
      <c r="F51" s="53">
        <v>4</v>
      </c>
    </row>
    <row r="52" spans="1:6" x14ac:dyDescent="0.2">
      <c r="A52" s="51" t="s">
        <v>160</v>
      </c>
      <c r="B52" s="52" t="s">
        <v>161</v>
      </c>
      <c r="C52" s="52" t="s">
        <v>160</v>
      </c>
      <c r="D52" s="51">
        <v>0</v>
      </c>
      <c r="E52" s="52">
        <v>3.98223529411765</v>
      </c>
      <c r="F52" s="53">
        <v>1</v>
      </c>
    </row>
    <row r="53" spans="1:6" x14ac:dyDescent="0.2">
      <c r="A53" s="51" t="s">
        <v>163</v>
      </c>
      <c r="B53" s="52" t="s">
        <v>164</v>
      </c>
      <c r="C53" s="52" t="s">
        <v>165</v>
      </c>
      <c r="D53" s="51">
        <v>3.5887445887445901E-4</v>
      </c>
      <c r="E53" s="52">
        <v>3.3319999999999999</v>
      </c>
      <c r="F53" s="53">
        <v>10</v>
      </c>
    </row>
    <row r="54" spans="1:6" x14ac:dyDescent="0.2">
      <c r="A54" s="51" t="s">
        <v>167</v>
      </c>
      <c r="B54" s="52" t="s">
        <v>168</v>
      </c>
      <c r="C54" s="52" t="s">
        <v>167</v>
      </c>
      <c r="D54" s="51">
        <v>1.54157552973342E-3</v>
      </c>
      <c r="E54" s="52">
        <v>3.0077647058823498</v>
      </c>
      <c r="F54" s="53">
        <v>12</v>
      </c>
    </row>
    <row r="55" spans="1:6" x14ac:dyDescent="0.2">
      <c r="A55" s="51" t="s">
        <v>170</v>
      </c>
      <c r="B55" s="52" t="s">
        <v>171</v>
      </c>
      <c r="C55" s="52" t="s">
        <v>172</v>
      </c>
      <c r="D55" s="51">
        <v>6.0952380952380904E-4</v>
      </c>
      <c r="E55" s="52">
        <v>3.3621176470588199</v>
      </c>
      <c r="F55" s="53">
        <v>8</v>
      </c>
    </row>
    <row r="56" spans="1:6" x14ac:dyDescent="0.2">
      <c r="A56" s="51" t="s">
        <v>174</v>
      </c>
      <c r="B56" s="52" t="s">
        <v>175</v>
      </c>
      <c r="C56" s="52" t="s">
        <v>174</v>
      </c>
      <c r="D56" s="26">
        <v>-9.9415204678362606E-5</v>
      </c>
      <c r="E56" s="52">
        <v>3.6275294117647099</v>
      </c>
      <c r="F56" s="53">
        <v>6</v>
      </c>
    </row>
    <row r="57" spans="1:6" x14ac:dyDescent="0.2">
      <c r="A57" s="51" t="s">
        <v>177</v>
      </c>
      <c r="B57" s="52" t="s">
        <v>178</v>
      </c>
      <c r="C57" s="52" t="s">
        <v>179</v>
      </c>
      <c r="D57" s="51">
        <v>2.8708133971291899E-4</v>
      </c>
      <c r="E57" s="52">
        <v>3.3915294117647101</v>
      </c>
      <c r="F57" s="53">
        <v>8</v>
      </c>
    </row>
    <row r="58" spans="1:6" x14ac:dyDescent="0.2">
      <c r="A58" s="51" t="s">
        <v>181</v>
      </c>
      <c r="B58" s="52" t="s">
        <v>182</v>
      </c>
      <c r="C58" s="52" t="s">
        <v>181</v>
      </c>
      <c r="D58" s="51">
        <v>3.1578947368421102E-4</v>
      </c>
      <c r="E58" s="52">
        <v>3.8348235294117599</v>
      </c>
      <c r="F58" s="53">
        <v>2</v>
      </c>
    </row>
    <row r="59" spans="1:6" x14ac:dyDescent="0.2">
      <c r="A59" s="51" t="s">
        <v>184</v>
      </c>
      <c r="B59" s="52" t="s">
        <v>185</v>
      </c>
      <c r="C59" s="52" t="s">
        <v>184</v>
      </c>
      <c r="D59" s="26">
        <v>-9.4202898550724692E-6</v>
      </c>
      <c r="E59" s="52">
        <v>3.8344705882352899</v>
      </c>
      <c r="F59" s="53">
        <v>3</v>
      </c>
    </row>
    <row r="60" spans="1:6" x14ac:dyDescent="0.2">
      <c r="A60" s="51" t="s">
        <v>187</v>
      </c>
      <c r="B60" s="52" t="s">
        <v>188</v>
      </c>
      <c r="C60" s="52" t="s">
        <v>187</v>
      </c>
      <c r="D60" s="51">
        <v>0</v>
      </c>
      <c r="E60" s="52">
        <v>4.01164705882353</v>
      </c>
      <c r="F60" s="53">
        <v>1</v>
      </c>
    </row>
    <row r="61" spans="1:6" x14ac:dyDescent="0.2">
      <c r="A61" s="51" t="s">
        <v>190</v>
      </c>
      <c r="B61" s="52" t="s">
        <v>191</v>
      </c>
      <c r="C61" s="52" t="s">
        <v>192</v>
      </c>
      <c r="D61" s="51">
        <v>-2.9883040935672499E-4</v>
      </c>
      <c r="E61" s="52">
        <v>3.50952941176471</v>
      </c>
      <c r="F61" s="53">
        <v>7</v>
      </c>
    </row>
    <row r="62" spans="1:6" x14ac:dyDescent="0.2">
      <c r="A62" s="51" t="s">
        <v>194</v>
      </c>
      <c r="B62" s="52" t="s">
        <v>195</v>
      </c>
      <c r="C62" s="52" t="s">
        <v>196</v>
      </c>
      <c r="D62" s="51">
        <v>6.0021227310700998E-3</v>
      </c>
      <c r="E62" s="52">
        <v>0.82352941176470595</v>
      </c>
      <c r="F62" s="53">
        <v>34</v>
      </c>
    </row>
    <row r="63" spans="1:6" x14ac:dyDescent="0.2">
      <c r="A63" s="51" t="s">
        <v>198</v>
      </c>
      <c r="B63" s="52" t="s">
        <v>199</v>
      </c>
      <c r="C63" s="52" t="s">
        <v>198</v>
      </c>
      <c r="D63" s="51">
        <v>1.0131058872477601E-4</v>
      </c>
      <c r="E63" s="52">
        <v>3.6562352941176499</v>
      </c>
      <c r="F63" s="53">
        <v>8</v>
      </c>
    </row>
    <row r="64" spans="1:6" x14ac:dyDescent="0.2">
      <c r="A64" s="51" t="s">
        <v>201</v>
      </c>
      <c r="B64" s="52" t="s">
        <v>202</v>
      </c>
      <c r="C64" s="52" t="s">
        <v>201</v>
      </c>
      <c r="D64" s="26">
        <v>-1.9736842105263199E-5</v>
      </c>
      <c r="E64" s="52">
        <v>3.8047058823529398</v>
      </c>
      <c r="F64" s="53">
        <v>4</v>
      </c>
    </row>
    <row r="65" spans="1:6" x14ac:dyDescent="0.2">
      <c r="A65" s="51" t="s">
        <v>204</v>
      </c>
      <c r="B65" s="52" t="s">
        <v>205</v>
      </c>
      <c r="C65" s="52" t="s">
        <v>204</v>
      </c>
      <c r="D65" s="26">
        <v>1E-4</v>
      </c>
      <c r="E65" s="52">
        <v>3.9230588235294102</v>
      </c>
      <c r="F65" s="53">
        <v>2</v>
      </c>
    </row>
    <row r="66" spans="1:6" x14ac:dyDescent="0.2">
      <c r="A66" s="51" t="s">
        <v>207</v>
      </c>
      <c r="B66" s="52" t="s">
        <v>208</v>
      </c>
      <c r="C66" s="52" t="s">
        <v>209</v>
      </c>
      <c r="D66" s="51">
        <v>5.3117138541152495E-4</v>
      </c>
      <c r="E66" s="52">
        <v>2.1211764705882401</v>
      </c>
      <c r="F66" s="53">
        <v>24</v>
      </c>
    </row>
    <row r="67" spans="1:6" x14ac:dyDescent="0.2">
      <c r="A67" s="51" t="s">
        <v>211</v>
      </c>
      <c r="B67" s="52" t="s">
        <v>212</v>
      </c>
      <c r="C67" s="52" t="s">
        <v>211</v>
      </c>
      <c r="D67" s="26">
        <v>8.3333333333333303E-5</v>
      </c>
      <c r="E67" s="52">
        <v>3.7756470588235298</v>
      </c>
      <c r="F67" s="53">
        <v>3</v>
      </c>
    </row>
    <row r="68" spans="1:6" x14ac:dyDescent="0.2">
      <c r="A68" s="51" t="s">
        <v>214</v>
      </c>
      <c r="B68" s="52" t="s">
        <v>215</v>
      </c>
      <c r="C68" s="52" t="s">
        <v>214</v>
      </c>
      <c r="D68" s="51">
        <v>2.7862023305959202E-3</v>
      </c>
      <c r="E68" s="52">
        <v>2.1505882352941201</v>
      </c>
      <c r="F68" s="53">
        <v>24</v>
      </c>
    </row>
    <row r="69" spans="1:6" x14ac:dyDescent="0.2">
      <c r="A69" s="51" t="s">
        <v>217</v>
      </c>
      <c r="B69" s="52" t="s">
        <v>218</v>
      </c>
      <c r="C69" s="52" t="s">
        <v>219</v>
      </c>
      <c r="D69" s="26">
        <v>-2.3444976076555001E-5</v>
      </c>
      <c r="E69" s="52">
        <v>3.7752941176470598</v>
      </c>
      <c r="F69" s="53">
        <v>4</v>
      </c>
    </row>
    <row r="70" spans="1:6" x14ac:dyDescent="0.2">
      <c r="A70" s="51" t="s">
        <v>221</v>
      </c>
      <c r="B70" s="52" t="s">
        <v>222</v>
      </c>
      <c r="C70" s="52" t="s">
        <v>223</v>
      </c>
      <c r="D70" s="51">
        <v>4.0244092221175297E-3</v>
      </c>
      <c r="E70" s="52">
        <v>1.8862352941176499</v>
      </c>
      <c r="F70" s="53">
        <v>23</v>
      </c>
    </row>
    <row r="71" spans="1:6" x14ac:dyDescent="0.2">
      <c r="A71" s="51" t="s">
        <v>225</v>
      </c>
      <c r="B71" s="52" t="s">
        <v>226</v>
      </c>
      <c r="C71" s="52" t="s">
        <v>227</v>
      </c>
      <c r="D71" s="26">
        <v>5.8479532163742703E-6</v>
      </c>
      <c r="E71" s="52">
        <v>3.8344705882352899</v>
      </c>
      <c r="F71" s="53">
        <v>3</v>
      </c>
    </row>
    <row r="72" spans="1:6" x14ac:dyDescent="0.2">
      <c r="A72" s="51" t="s">
        <v>229</v>
      </c>
      <c r="B72" s="52" t="s">
        <v>230</v>
      </c>
      <c r="C72" s="52" t="s">
        <v>231</v>
      </c>
      <c r="D72" s="51">
        <v>-1.6666666666666701E-4</v>
      </c>
      <c r="E72" s="52">
        <v>3.7756470588235298</v>
      </c>
      <c r="F72" s="53">
        <v>3</v>
      </c>
    </row>
    <row r="73" spans="1:6" x14ac:dyDescent="0.2">
      <c r="A73" s="51" t="s">
        <v>233</v>
      </c>
      <c r="B73" s="52" t="s">
        <v>234</v>
      </c>
      <c r="C73" s="52" t="s">
        <v>235</v>
      </c>
      <c r="D73" s="51">
        <v>1.5695611577964499E-4</v>
      </c>
      <c r="E73" s="52">
        <v>3.4212941176470602</v>
      </c>
      <c r="F73" s="53">
        <v>7</v>
      </c>
    </row>
    <row r="74" spans="1:6" x14ac:dyDescent="0.2">
      <c r="A74" s="51" t="s">
        <v>237</v>
      </c>
      <c r="B74" s="52" t="s">
        <v>238</v>
      </c>
      <c r="C74" s="52" t="s">
        <v>237</v>
      </c>
      <c r="D74" s="51">
        <v>1.0479797979798001E-4</v>
      </c>
      <c r="E74" s="52">
        <v>3.7458823529411802</v>
      </c>
      <c r="F74" s="53">
        <v>4</v>
      </c>
    </row>
    <row r="75" spans="1:6" x14ac:dyDescent="0.2">
      <c r="A75" s="51" t="s">
        <v>240</v>
      </c>
      <c r="B75" s="52" t="s">
        <v>241</v>
      </c>
      <c r="C75" s="52" t="s">
        <v>240</v>
      </c>
      <c r="D75" s="51">
        <v>-2.7728081732658399E-4</v>
      </c>
      <c r="E75" s="52">
        <v>3.6271764705882399</v>
      </c>
      <c r="F75" s="53">
        <v>7</v>
      </c>
    </row>
    <row r="76" spans="1:6" x14ac:dyDescent="0.2">
      <c r="A76" s="51" t="s">
        <v>243</v>
      </c>
      <c r="B76" s="52" t="s">
        <v>244</v>
      </c>
      <c r="C76" s="52" t="s">
        <v>243</v>
      </c>
      <c r="D76" s="51">
        <v>6.1642857142857105E-4</v>
      </c>
      <c r="E76" s="52">
        <v>3.6569411764705899</v>
      </c>
      <c r="F76" s="53">
        <v>6</v>
      </c>
    </row>
    <row r="77" spans="1:6" x14ac:dyDescent="0.2">
      <c r="A77" s="51" t="s">
        <v>246</v>
      </c>
      <c r="B77" s="52" t="s">
        <v>247</v>
      </c>
      <c r="C77" s="52" t="s">
        <v>246</v>
      </c>
      <c r="D77" s="51">
        <v>9.9165007380110407E-4</v>
      </c>
      <c r="E77" s="52">
        <v>3.0074117647058798</v>
      </c>
      <c r="F77" s="53">
        <v>13</v>
      </c>
    </row>
    <row r="78" spans="1:6" x14ac:dyDescent="0.2">
      <c r="A78" s="51" t="s">
        <v>249</v>
      </c>
      <c r="B78" s="52" t="s">
        <v>250</v>
      </c>
      <c r="C78" s="52" t="s">
        <v>249</v>
      </c>
      <c r="D78" s="51">
        <v>7.4022366522366503E-4</v>
      </c>
      <c r="E78" s="52">
        <v>2.71188235294118</v>
      </c>
      <c r="F78" s="53">
        <v>17</v>
      </c>
    </row>
    <row r="79" spans="1:6" x14ac:dyDescent="0.2">
      <c r="A79" s="51" t="s">
        <v>252</v>
      </c>
      <c r="B79" s="52" t="s">
        <v>253</v>
      </c>
      <c r="C79" s="52" t="s">
        <v>252</v>
      </c>
      <c r="D79" s="51">
        <v>2.16374269005848E-4</v>
      </c>
      <c r="E79" s="52">
        <v>3.71647058823529</v>
      </c>
      <c r="F79" s="53">
        <v>4</v>
      </c>
    </row>
    <row r="80" spans="1:6" x14ac:dyDescent="0.2">
      <c r="A80" s="51" t="s">
        <v>255</v>
      </c>
      <c r="B80" s="52" t="s">
        <v>256</v>
      </c>
      <c r="C80" s="52" t="s">
        <v>255</v>
      </c>
      <c r="D80" s="51">
        <v>1.2736143427622801E-3</v>
      </c>
      <c r="E80" s="52">
        <v>2.6243529411764701</v>
      </c>
      <c r="F80" s="53">
        <v>15</v>
      </c>
    </row>
    <row r="81" spans="1:6" x14ac:dyDescent="0.2">
      <c r="A81" s="51" t="s">
        <v>258</v>
      </c>
      <c r="B81" s="52" t="s">
        <v>259</v>
      </c>
      <c r="C81" s="52" t="s">
        <v>260</v>
      </c>
      <c r="D81" s="51">
        <v>3.1111111111111102E-4</v>
      </c>
      <c r="E81" s="52">
        <v>3.8344705882352899</v>
      </c>
      <c r="F81" s="53">
        <v>3</v>
      </c>
    </row>
    <row r="82" spans="1:6" x14ac:dyDescent="0.2">
      <c r="A82" s="51" t="s">
        <v>262</v>
      </c>
      <c r="B82" s="52" t="s">
        <v>263</v>
      </c>
      <c r="C82" s="52" t="s">
        <v>262</v>
      </c>
      <c r="D82" s="51">
        <v>-4.5568037352934399E-4</v>
      </c>
      <c r="E82" s="52">
        <v>3.4794117647058802</v>
      </c>
      <c r="F82" s="53">
        <v>9</v>
      </c>
    </row>
    <row r="83" spans="1:6" x14ac:dyDescent="0.2">
      <c r="A83" s="51" t="s">
        <v>265</v>
      </c>
      <c r="B83" s="52" t="s">
        <v>266</v>
      </c>
      <c r="C83" s="52" t="s">
        <v>265</v>
      </c>
      <c r="D83" s="51">
        <v>-1.1304347826087E-4</v>
      </c>
      <c r="E83" s="52">
        <v>3.6870588235294099</v>
      </c>
      <c r="F83" s="53">
        <v>4</v>
      </c>
    </row>
    <row r="84" spans="1:6" x14ac:dyDescent="0.2">
      <c r="A84" s="51" t="s">
        <v>268</v>
      </c>
      <c r="B84" s="52" t="s">
        <v>269</v>
      </c>
      <c r="C84" s="52" t="s">
        <v>270</v>
      </c>
      <c r="D84" s="51">
        <v>0</v>
      </c>
      <c r="E84" s="52">
        <v>3.9234117647058802</v>
      </c>
      <c r="F84" s="53">
        <v>1</v>
      </c>
    </row>
    <row r="85" spans="1:6" x14ac:dyDescent="0.2">
      <c r="A85" s="51" t="s">
        <v>272</v>
      </c>
      <c r="B85" s="52" t="s">
        <v>273</v>
      </c>
      <c r="C85" s="52" t="s">
        <v>272</v>
      </c>
      <c r="D85" s="51">
        <v>3.85213032581454E-4</v>
      </c>
      <c r="E85" s="52">
        <v>3.4209411764705902</v>
      </c>
      <c r="F85" s="53">
        <v>8</v>
      </c>
    </row>
    <row r="86" spans="1:6" x14ac:dyDescent="0.2">
      <c r="A86" s="51" t="s">
        <v>275</v>
      </c>
      <c r="B86" s="52" t="s">
        <v>276</v>
      </c>
      <c r="C86" s="52" t="s">
        <v>275</v>
      </c>
      <c r="D86" s="51">
        <v>8.2865926344187198E-4</v>
      </c>
      <c r="E86" s="52">
        <v>2.4475294117647102</v>
      </c>
      <c r="F86" s="53">
        <v>16</v>
      </c>
    </row>
    <row r="87" spans="1:6" x14ac:dyDescent="0.2">
      <c r="A87" s="51" t="s">
        <v>278</v>
      </c>
      <c r="B87" s="52" t="s">
        <v>279</v>
      </c>
      <c r="C87" s="52" t="s">
        <v>278</v>
      </c>
      <c r="D87" s="51">
        <v>6.4372294372294398E-4</v>
      </c>
      <c r="E87" s="52">
        <v>3.53929411764706</v>
      </c>
      <c r="F87" s="53">
        <v>6</v>
      </c>
    </row>
    <row r="88" spans="1:6" x14ac:dyDescent="0.2">
      <c r="A88" s="51" t="s">
        <v>281</v>
      </c>
      <c r="B88" s="52" t="s">
        <v>282</v>
      </c>
      <c r="C88" s="52" t="s">
        <v>281</v>
      </c>
      <c r="D88" s="51">
        <v>1.6547619047619001E-4</v>
      </c>
      <c r="E88" s="52">
        <v>3.5687058823529401</v>
      </c>
      <c r="F88" s="53">
        <v>6</v>
      </c>
    </row>
    <row r="89" spans="1:6" x14ac:dyDescent="0.2">
      <c r="A89" s="51" t="s">
        <v>284</v>
      </c>
      <c r="B89" s="52" t="s">
        <v>285</v>
      </c>
      <c r="C89" s="52" t="s">
        <v>284</v>
      </c>
      <c r="D89" s="51">
        <v>-5.57283359914939E-4</v>
      </c>
      <c r="E89" s="52">
        <v>3.4794117647058802</v>
      </c>
      <c r="F89" s="53">
        <v>9</v>
      </c>
    </row>
    <row r="90" spans="1:6" x14ac:dyDescent="0.2">
      <c r="A90" s="51" t="s">
        <v>287</v>
      </c>
      <c r="B90" s="52" t="s">
        <v>288</v>
      </c>
      <c r="C90" s="52" t="s">
        <v>287</v>
      </c>
      <c r="D90" s="51">
        <v>-4.2105263157894701E-4</v>
      </c>
      <c r="E90" s="52">
        <v>3.8050588235294098</v>
      </c>
      <c r="F90" s="53">
        <v>3</v>
      </c>
    </row>
    <row r="91" spans="1:6" x14ac:dyDescent="0.2">
      <c r="A91" s="51" t="s">
        <v>290</v>
      </c>
      <c r="B91" s="52" t="s">
        <v>291</v>
      </c>
      <c r="C91" s="52" t="s">
        <v>290</v>
      </c>
      <c r="D91" s="26">
        <v>8.5714285714285699E-5</v>
      </c>
      <c r="E91" s="52">
        <v>3.3334117647058799</v>
      </c>
      <c r="F91" s="53">
        <v>6</v>
      </c>
    </row>
    <row r="92" spans="1:6" x14ac:dyDescent="0.2">
      <c r="A92" s="51" t="s">
        <v>293</v>
      </c>
      <c r="B92" s="52" t="s">
        <v>294</v>
      </c>
      <c r="C92" s="52" t="s">
        <v>293</v>
      </c>
      <c r="D92" s="26">
        <v>1E-4</v>
      </c>
      <c r="E92" s="52">
        <v>3.7455294117647102</v>
      </c>
      <c r="F92" s="53">
        <v>5</v>
      </c>
    </row>
    <row r="93" spans="1:6" x14ac:dyDescent="0.2">
      <c r="A93" s="51" t="s">
        <v>296</v>
      </c>
      <c r="B93" s="52" t="s">
        <v>297</v>
      </c>
      <c r="C93" s="52" t="s">
        <v>298</v>
      </c>
      <c r="D93" s="51">
        <v>-1.3333333333333299E-4</v>
      </c>
      <c r="E93" s="52">
        <v>3.7756470588235298</v>
      </c>
      <c r="F93" s="53">
        <v>3</v>
      </c>
    </row>
    <row r="94" spans="1:6" x14ac:dyDescent="0.2">
      <c r="A94" s="51" t="s">
        <v>300</v>
      </c>
      <c r="B94" s="52" t="s">
        <v>301</v>
      </c>
      <c r="C94" s="52" t="s">
        <v>300</v>
      </c>
      <c r="D94" s="51">
        <v>2.1422863342367999E-3</v>
      </c>
      <c r="E94" s="52">
        <v>2.6229411764705901</v>
      </c>
      <c r="F94" s="53">
        <v>19</v>
      </c>
    </row>
    <row r="95" spans="1:6" x14ac:dyDescent="0.2">
      <c r="A95" s="51" t="s">
        <v>303</v>
      </c>
      <c r="B95" s="52" t="s">
        <v>304</v>
      </c>
      <c r="C95" s="52" t="s">
        <v>305</v>
      </c>
      <c r="D95" s="26">
        <v>-5.6140350877192997E-5</v>
      </c>
      <c r="E95" s="52">
        <v>3.53894117647059</v>
      </c>
      <c r="F95" s="53">
        <v>7</v>
      </c>
    </row>
    <row r="96" spans="1:6" x14ac:dyDescent="0.2">
      <c r="A96" s="51" t="s">
        <v>307</v>
      </c>
      <c r="B96" s="52" t="s">
        <v>308</v>
      </c>
      <c r="C96" s="52" t="s">
        <v>309</v>
      </c>
      <c r="D96" s="51">
        <v>5.0497076023391801E-4</v>
      </c>
      <c r="E96" s="52">
        <v>3.3327058823529399</v>
      </c>
      <c r="F96" s="53">
        <v>8</v>
      </c>
    </row>
    <row r="97" spans="1:6" x14ac:dyDescent="0.2">
      <c r="A97" s="51" t="s">
        <v>311</v>
      </c>
      <c r="B97" s="52" t="s">
        <v>312</v>
      </c>
      <c r="C97" s="52" t="s">
        <v>313</v>
      </c>
      <c r="D97" s="51">
        <v>-2.7753623188405801E-4</v>
      </c>
      <c r="E97" s="52">
        <v>3.7462352941176502</v>
      </c>
      <c r="F97" s="53">
        <v>3</v>
      </c>
    </row>
    <row r="98" spans="1:6" x14ac:dyDescent="0.2">
      <c r="A98" s="51" t="s">
        <v>315</v>
      </c>
      <c r="B98" s="52" t="s">
        <v>316</v>
      </c>
      <c r="C98" s="52" t="s">
        <v>315</v>
      </c>
      <c r="D98" s="51">
        <v>-1.51515151515151E-4</v>
      </c>
      <c r="E98" s="52">
        <v>3.53894117647059</v>
      </c>
      <c r="F98" s="53">
        <v>7</v>
      </c>
    </row>
    <row r="99" spans="1:6" x14ac:dyDescent="0.2">
      <c r="A99" s="51" t="s">
        <v>318</v>
      </c>
      <c r="B99" s="52" t="s">
        <v>319</v>
      </c>
      <c r="C99" s="52" t="s">
        <v>318</v>
      </c>
      <c r="D99" s="26">
        <v>2.22222222222222E-5</v>
      </c>
      <c r="E99" s="52">
        <v>3.7458823529411802</v>
      </c>
      <c r="F99" s="53">
        <v>4</v>
      </c>
    </row>
    <row r="100" spans="1:6" x14ac:dyDescent="0.2">
      <c r="A100" s="51" t="s">
        <v>321</v>
      </c>
      <c r="B100" s="52" t="s">
        <v>322</v>
      </c>
      <c r="C100" s="52" t="s">
        <v>321</v>
      </c>
      <c r="D100" s="51">
        <v>-1.80565719110611E-4</v>
      </c>
      <c r="E100" s="52">
        <v>3.5981176470588201</v>
      </c>
      <c r="F100" s="53">
        <v>6</v>
      </c>
    </row>
    <row r="101" spans="1:6" x14ac:dyDescent="0.2">
      <c r="A101" s="51" t="s">
        <v>324</v>
      </c>
      <c r="B101" s="52" t="s">
        <v>325</v>
      </c>
      <c r="C101" s="52" t="s">
        <v>324</v>
      </c>
      <c r="D101" s="51">
        <v>1.72990240753399E-3</v>
      </c>
      <c r="E101" s="52">
        <v>2.6530588235294101</v>
      </c>
      <c r="F101" s="53">
        <v>17</v>
      </c>
    </row>
    <row r="102" spans="1:6" x14ac:dyDescent="0.2">
      <c r="A102" s="51" t="s">
        <v>327</v>
      </c>
      <c r="B102" s="52" t="s">
        <v>328</v>
      </c>
      <c r="C102" s="52" t="s">
        <v>327</v>
      </c>
      <c r="D102" s="51">
        <v>1.0552631578947399E-3</v>
      </c>
      <c r="E102" s="52">
        <v>3.6569411764705899</v>
      </c>
      <c r="F102" s="53">
        <v>6</v>
      </c>
    </row>
    <row r="103" spans="1:6" x14ac:dyDescent="0.2">
      <c r="A103" s="51" t="s">
        <v>330</v>
      </c>
      <c r="B103" s="52" t="s">
        <v>331</v>
      </c>
      <c r="C103" s="52" t="s">
        <v>332</v>
      </c>
      <c r="D103" s="51">
        <v>1.91594320413139E-3</v>
      </c>
      <c r="E103" s="52">
        <v>1.76823529411765</v>
      </c>
      <c r="F103" s="53">
        <v>24</v>
      </c>
    </row>
    <row r="104" spans="1:6" x14ac:dyDescent="0.2">
      <c r="A104" s="51" t="s">
        <v>334</v>
      </c>
      <c r="B104" s="52" t="s">
        <v>335</v>
      </c>
      <c r="C104" s="52" t="s">
        <v>334</v>
      </c>
      <c r="D104" s="51">
        <v>-2.8123338649654401E-4</v>
      </c>
      <c r="E104" s="52">
        <v>3.6565882352941199</v>
      </c>
      <c r="F104" s="53">
        <v>7</v>
      </c>
    </row>
    <row r="105" spans="1:6" x14ac:dyDescent="0.2">
      <c r="A105" s="51" t="s">
        <v>337</v>
      </c>
      <c r="B105" s="52" t="s">
        <v>338</v>
      </c>
      <c r="C105" s="52" t="s">
        <v>337</v>
      </c>
      <c r="D105" s="51">
        <v>-1.3333333333333299E-4</v>
      </c>
      <c r="E105" s="52">
        <v>3.7458823529411802</v>
      </c>
      <c r="F105" s="53">
        <v>4</v>
      </c>
    </row>
    <row r="106" spans="1:6" x14ac:dyDescent="0.2">
      <c r="A106" s="51" t="s">
        <v>340</v>
      </c>
      <c r="B106" s="52" t="s">
        <v>341</v>
      </c>
      <c r="C106" s="52" t="s">
        <v>340</v>
      </c>
      <c r="D106" s="51">
        <v>0</v>
      </c>
      <c r="E106" s="52" t="s">
        <v>1829</v>
      </c>
      <c r="F106" s="53">
        <v>0</v>
      </c>
    </row>
    <row r="107" spans="1:6" x14ac:dyDescent="0.2">
      <c r="A107" s="51" t="s">
        <v>343</v>
      </c>
      <c r="B107" s="52" t="s">
        <v>344</v>
      </c>
      <c r="C107" s="52" t="s">
        <v>343</v>
      </c>
      <c r="D107" s="51">
        <v>1.04176201372998E-4</v>
      </c>
      <c r="E107" s="52">
        <v>3.6271764705882399</v>
      </c>
      <c r="F107" s="53">
        <v>7</v>
      </c>
    </row>
    <row r="108" spans="1:6" x14ac:dyDescent="0.2">
      <c r="A108" s="51" t="s">
        <v>346</v>
      </c>
      <c r="B108" s="52" t="s">
        <v>347</v>
      </c>
      <c r="C108" s="52" t="s">
        <v>346</v>
      </c>
      <c r="D108" s="51">
        <v>-2.3333333333333301E-4</v>
      </c>
      <c r="E108" s="52">
        <v>3.8638823529411801</v>
      </c>
      <c r="F108" s="53">
        <v>3</v>
      </c>
    </row>
    <row r="109" spans="1:6" x14ac:dyDescent="0.2">
      <c r="A109" s="51" t="s">
        <v>349</v>
      </c>
      <c r="B109" s="52" t="s">
        <v>350</v>
      </c>
      <c r="C109" s="52" t="s">
        <v>349</v>
      </c>
      <c r="D109" s="51">
        <v>-1.09215727064697E-4</v>
      </c>
      <c r="E109" s="52">
        <v>3.6572941176470599</v>
      </c>
      <c r="F109" s="53">
        <v>5</v>
      </c>
    </row>
    <row r="110" spans="1:6" x14ac:dyDescent="0.2">
      <c r="A110" s="51" t="s">
        <v>352</v>
      </c>
      <c r="B110" s="52" t="s">
        <v>353</v>
      </c>
      <c r="C110" s="52" t="s">
        <v>352</v>
      </c>
      <c r="D110" s="51">
        <v>1.5476190476190499E-4</v>
      </c>
      <c r="E110" s="52">
        <v>3.7458823529411802</v>
      </c>
      <c r="F110" s="53">
        <v>4</v>
      </c>
    </row>
    <row r="111" spans="1:6" x14ac:dyDescent="0.2">
      <c r="A111" s="51" t="s">
        <v>355</v>
      </c>
      <c r="B111" s="52" t="s">
        <v>356</v>
      </c>
      <c r="C111" s="52" t="s">
        <v>355</v>
      </c>
      <c r="D111" s="26">
        <v>8.3333333333333303E-5</v>
      </c>
      <c r="E111" s="52">
        <v>3.9528235294117602</v>
      </c>
      <c r="F111" s="53">
        <v>1</v>
      </c>
    </row>
    <row r="112" spans="1:6" x14ac:dyDescent="0.2">
      <c r="A112" s="51" t="s">
        <v>358</v>
      </c>
      <c r="B112" s="52" t="s">
        <v>359</v>
      </c>
      <c r="C112" s="52" t="s">
        <v>358</v>
      </c>
      <c r="D112" s="26">
        <v>-2.9999999999999997E-4</v>
      </c>
      <c r="E112" s="52">
        <v>3.8642352941176501</v>
      </c>
      <c r="F112" s="53">
        <v>2</v>
      </c>
    </row>
    <row r="113" spans="1:6" x14ac:dyDescent="0.2">
      <c r="A113" s="51" t="s">
        <v>361</v>
      </c>
      <c r="B113" s="52" t="s">
        <v>362</v>
      </c>
      <c r="C113" s="52" t="s">
        <v>363</v>
      </c>
      <c r="D113" s="51">
        <v>0</v>
      </c>
      <c r="E113" s="52" t="s">
        <v>1829</v>
      </c>
      <c r="F113" s="53">
        <v>0</v>
      </c>
    </row>
    <row r="114" spans="1:6" x14ac:dyDescent="0.2">
      <c r="A114" s="51" t="s">
        <v>365</v>
      </c>
      <c r="B114" s="52" t="s">
        <v>366</v>
      </c>
      <c r="C114" s="52" t="s">
        <v>365</v>
      </c>
      <c r="D114" s="51">
        <v>1.93649885583524E-4</v>
      </c>
      <c r="E114" s="52">
        <v>3.71647058823529</v>
      </c>
      <c r="F114" s="53">
        <v>4</v>
      </c>
    </row>
    <row r="115" spans="1:6" x14ac:dyDescent="0.2">
      <c r="A115" s="51" t="s">
        <v>368</v>
      </c>
      <c r="B115" s="52" t="s">
        <v>369</v>
      </c>
      <c r="C115" s="52" t="s">
        <v>368</v>
      </c>
      <c r="D115" s="51">
        <v>1.52064178212718E-3</v>
      </c>
      <c r="E115" s="52">
        <v>2.4177647058823499</v>
      </c>
      <c r="F115" s="53">
        <v>17</v>
      </c>
    </row>
    <row r="116" spans="1:6" x14ac:dyDescent="0.2">
      <c r="A116" s="51" t="s">
        <v>371</v>
      </c>
      <c r="B116" s="52" t="s">
        <v>372</v>
      </c>
      <c r="C116" s="52" t="s">
        <v>373</v>
      </c>
      <c r="D116" s="51">
        <v>2.1052631578947399E-4</v>
      </c>
      <c r="E116" s="52">
        <v>3.8638823529411801</v>
      </c>
      <c r="F116" s="53">
        <v>3</v>
      </c>
    </row>
    <row r="117" spans="1:6" x14ac:dyDescent="0.2">
      <c r="A117" s="51" t="s">
        <v>375</v>
      </c>
      <c r="B117" s="52" t="s">
        <v>376</v>
      </c>
      <c r="C117" s="52" t="s">
        <v>375</v>
      </c>
      <c r="D117" s="51">
        <v>2.92358191008077E-3</v>
      </c>
      <c r="E117" s="52">
        <v>2.0924705882352899</v>
      </c>
      <c r="F117" s="53">
        <v>22</v>
      </c>
    </row>
    <row r="118" spans="1:6" x14ac:dyDescent="0.2">
      <c r="A118" s="51" t="s">
        <v>378</v>
      </c>
      <c r="B118" s="52" t="s">
        <v>379</v>
      </c>
      <c r="C118" s="52" t="s">
        <v>378</v>
      </c>
      <c r="D118" s="26">
        <v>2.58980785296575E-5</v>
      </c>
      <c r="E118" s="52">
        <v>3.6282352941176499</v>
      </c>
      <c r="F118" s="53">
        <v>4</v>
      </c>
    </row>
    <row r="119" spans="1:6" x14ac:dyDescent="0.2">
      <c r="A119" s="51" t="s">
        <v>381</v>
      </c>
      <c r="B119" s="52" t="s">
        <v>382</v>
      </c>
      <c r="C119" s="52" t="s">
        <v>381</v>
      </c>
      <c r="D119" s="51">
        <v>-7.6086956521739097E-4</v>
      </c>
      <c r="E119" s="52">
        <v>3.9227058823529402</v>
      </c>
      <c r="F119" s="53">
        <v>3</v>
      </c>
    </row>
    <row r="120" spans="1:6" x14ac:dyDescent="0.2">
      <c r="A120" s="51" t="s">
        <v>384</v>
      </c>
      <c r="B120" s="52" t="s">
        <v>385</v>
      </c>
      <c r="C120" s="52" t="s">
        <v>386</v>
      </c>
      <c r="D120" s="51">
        <v>2.9242119530011601E-3</v>
      </c>
      <c r="E120" s="52">
        <v>1.8281176470588201</v>
      </c>
      <c r="F120" s="53">
        <v>21</v>
      </c>
    </row>
    <row r="121" spans="1:6" x14ac:dyDescent="0.2">
      <c r="A121" s="51" t="s">
        <v>388</v>
      </c>
      <c r="B121" s="52" t="s">
        <v>389</v>
      </c>
      <c r="C121" s="52" t="s">
        <v>390</v>
      </c>
      <c r="D121" s="51">
        <v>8.1184700882641397E-4</v>
      </c>
      <c r="E121" s="52">
        <v>3.6278823529411799</v>
      </c>
      <c r="F121" s="53">
        <v>5</v>
      </c>
    </row>
    <row r="122" spans="1:6" x14ac:dyDescent="0.2">
      <c r="A122" s="51" t="s">
        <v>392</v>
      </c>
      <c r="B122" s="52" t="s">
        <v>393</v>
      </c>
      <c r="C122" s="52" t="s">
        <v>392</v>
      </c>
      <c r="D122" s="26">
        <v>-4.3290043290043202E-6</v>
      </c>
      <c r="E122" s="52">
        <v>3.9227058823529402</v>
      </c>
      <c r="F122" s="53">
        <v>3</v>
      </c>
    </row>
    <row r="123" spans="1:6" x14ac:dyDescent="0.2">
      <c r="A123" s="51" t="s">
        <v>395</v>
      </c>
      <c r="B123" s="52" t="s">
        <v>396</v>
      </c>
      <c r="C123" s="52" t="s">
        <v>395</v>
      </c>
      <c r="D123" s="51">
        <v>-1.1111111111111099E-4</v>
      </c>
      <c r="E123" s="52">
        <v>3.9234117647058802</v>
      </c>
      <c r="F123" s="53">
        <v>1</v>
      </c>
    </row>
    <row r="124" spans="1:6" x14ac:dyDescent="0.2">
      <c r="A124" s="51" t="s">
        <v>398</v>
      </c>
      <c r="B124" s="52" t="s">
        <v>399</v>
      </c>
      <c r="C124" s="52" t="s">
        <v>398</v>
      </c>
      <c r="D124" s="51">
        <v>3.4941520467836302E-4</v>
      </c>
      <c r="E124" s="52">
        <v>3.8334117647058799</v>
      </c>
      <c r="F124" s="53">
        <v>6</v>
      </c>
    </row>
    <row r="125" spans="1:6" x14ac:dyDescent="0.2">
      <c r="A125" s="51" t="s">
        <v>401</v>
      </c>
      <c r="B125" s="52" t="s">
        <v>402</v>
      </c>
      <c r="C125" s="52" t="s">
        <v>401</v>
      </c>
      <c r="D125" s="51">
        <v>2.40909090909091E-4</v>
      </c>
      <c r="E125" s="52">
        <v>3.6565882352941199</v>
      </c>
      <c r="F125" s="53">
        <v>7</v>
      </c>
    </row>
    <row r="126" spans="1:6" x14ac:dyDescent="0.2">
      <c r="A126" s="51" t="s">
        <v>404</v>
      </c>
      <c r="B126" s="52" t="s">
        <v>405</v>
      </c>
      <c r="C126" s="52" t="s">
        <v>406</v>
      </c>
      <c r="D126" s="26">
        <v>-4.0000000000000002E-4</v>
      </c>
      <c r="E126" s="52">
        <v>3.7756470588235298</v>
      </c>
      <c r="F126" s="53">
        <v>3</v>
      </c>
    </row>
    <row r="127" spans="1:6" x14ac:dyDescent="0.2">
      <c r="A127" s="51" t="s">
        <v>408</v>
      </c>
      <c r="B127" s="52" t="s">
        <v>409</v>
      </c>
      <c r="C127" s="52" t="s">
        <v>408</v>
      </c>
      <c r="D127" s="51">
        <v>2.96825396825397E-4</v>
      </c>
      <c r="E127" s="52">
        <v>3.7752941176470598</v>
      </c>
      <c r="F127" s="53">
        <v>4</v>
      </c>
    </row>
    <row r="128" spans="1:6" x14ac:dyDescent="0.2">
      <c r="A128" s="51" t="s">
        <v>411</v>
      </c>
      <c r="B128" s="52" t="s">
        <v>412</v>
      </c>
      <c r="C128" s="52" t="s">
        <v>411</v>
      </c>
      <c r="D128" s="51">
        <v>5.0450558213716099E-4</v>
      </c>
      <c r="E128" s="52">
        <v>3.0960000000000001</v>
      </c>
      <c r="F128" s="53">
        <v>12</v>
      </c>
    </row>
    <row r="129" spans="1:6" x14ac:dyDescent="0.2">
      <c r="A129" s="51" t="s">
        <v>414</v>
      </c>
      <c r="B129" s="52" t="s">
        <v>415</v>
      </c>
      <c r="C129" s="52" t="s">
        <v>414</v>
      </c>
      <c r="D129" s="51">
        <v>9.0489101541733105E-4</v>
      </c>
      <c r="E129" s="52">
        <v>2.8901176470588199</v>
      </c>
      <c r="F129" s="53">
        <v>12</v>
      </c>
    </row>
    <row r="130" spans="1:6" x14ac:dyDescent="0.2">
      <c r="A130" s="51" t="s">
        <v>417</v>
      </c>
      <c r="B130" s="52" t="s">
        <v>418</v>
      </c>
      <c r="C130" s="52" t="s">
        <v>419</v>
      </c>
      <c r="D130" s="51">
        <v>2.9523809523809499E-4</v>
      </c>
      <c r="E130" s="52">
        <v>3.8642352941176501</v>
      </c>
      <c r="F130" s="53">
        <v>2</v>
      </c>
    </row>
    <row r="131" spans="1:6" x14ac:dyDescent="0.2">
      <c r="A131" s="51" t="s">
        <v>421</v>
      </c>
      <c r="B131" s="52" t="s">
        <v>422</v>
      </c>
      <c r="C131" s="52" t="s">
        <v>421</v>
      </c>
      <c r="D131" s="51">
        <v>6.70085292282089E-4</v>
      </c>
      <c r="E131" s="52">
        <v>3.3614117647058799</v>
      </c>
      <c r="F131" s="53">
        <v>10</v>
      </c>
    </row>
    <row r="132" spans="1:6" x14ac:dyDescent="0.2">
      <c r="A132" s="51" t="s">
        <v>424</v>
      </c>
      <c r="B132" s="52" t="s">
        <v>425</v>
      </c>
      <c r="C132" s="52" t="s">
        <v>424</v>
      </c>
      <c r="D132" s="26">
        <v>2.0000000000000001E-4</v>
      </c>
      <c r="E132" s="52">
        <v>3.8050588235294098</v>
      </c>
      <c r="F132" s="53">
        <v>3</v>
      </c>
    </row>
    <row r="133" spans="1:6" x14ac:dyDescent="0.2">
      <c r="A133" s="51" t="s">
        <v>427</v>
      </c>
      <c r="B133" s="52" t="s">
        <v>428</v>
      </c>
      <c r="C133" s="52" t="s">
        <v>427</v>
      </c>
      <c r="D133" s="26">
        <v>9.52380952380952E-5</v>
      </c>
      <c r="E133" s="52">
        <v>3.98188235294118</v>
      </c>
      <c r="F133" s="53">
        <v>2</v>
      </c>
    </row>
    <row r="134" spans="1:6" x14ac:dyDescent="0.2">
      <c r="A134" s="51" t="s">
        <v>430</v>
      </c>
      <c r="B134" s="52" t="s">
        <v>431</v>
      </c>
      <c r="C134" s="52" t="s">
        <v>430</v>
      </c>
      <c r="D134" s="51">
        <v>-1.1764705882352899E-4</v>
      </c>
      <c r="E134" s="52">
        <v>3.6268235294117601</v>
      </c>
      <c r="F134" s="53">
        <v>8</v>
      </c>
    </row>
    <row r="135" spans="1:6" x14ac:dyDescent="0.2">
      <c r="A135" s="51" t="s">
        <v>433</v>
      </c>
      <c r="B135" s="52" t="s">
        <v>434</v>
      </c>
      <c r="C135" s="52" t="s">
        <v>435</v>
      </c>
      <c r="D135" s="26">
        <v>-4.0000000000000002E-4</v>
      </c>
      <c r="E135" s="52">
        <v>3.8344705882352899</v>
      </c>
      <c r="F135" s="53">
        <v>3</v>
      </c>
    </row>
    <row r="136" spans="1:6" x14ac:dyDescent="0.2">
      <c r="A136" s="51" t="s">
        <v>437</v>
      </c>
      <c r="B136" s="52" t="s">
        <v>438</v>
      </c>
      <c r="C136" s="52" t="s">
        <v>437</v>
      </c>
      <c r="D136" s="51">
        <v>2.7361139032965699E-4</v>
      </c>
      <c r="E136" s="52">
        <v>3.1243529411764701</v>
      </c>
      <c r="F136" s="53">
        <v>15</v>
      </c>
    </row>
    <row r="137" spans="1:6" x14ac:dyDescent="0.2">
      <c r="A137" s="51" t="s">
        <v>440</v>
      </c>
      <c r="B137" s="52" t="s">
        <v>441</v>
      </c>
      <c r="C137" s="52" t="s">
        <v>440</v>
      </c>
      <c r="D137" s="51">
        <v>0</v>
      </c>
      <c r="E137" s="52">
        <v>3.8936470588235301</v>
      </c>
      <c r="F137" s="53">
        <v>2</v>
      </c>
    </row>
    <row r="138" spans="1:6" x14ac:dyDescent="0.2">
      <c r="A138" s="51" t="s">
        <v>443</v>
      </c>
      <c r="B138" s="52" t="s">
        <v>444</v>
      </c>
      <c r="C138" s="52" t="s">
        <v>443</v>
      </c>
      <c r="D138" s="51">
        <v>-1.16172248803828E-4</v>
      </c>
      <c r="E138" s="52">
        <v>3.3624705882352899</v>
      </c>
      <c r="F138" s="53">
        <v>7</v>
      </c>
    </row>
    <row r="139" spans="1:6" x14ac:dyDescent="0.2">
      <c r="A139" s="51" t="s">
        <v>446</v>
      </c>
      <c r="B139" s="52" t="s">
        <v>447</v>
      </c>
      <c r="C139" s="52" t="s">
        <v>446</v>
      </c>
      <c r="D139" s="51">
        <v>2.1422924901185801E-4</v>
      </c>
      <c r="E139" s="52">
        <v>2.8607058823529399</v>
      </c>
      <c r="F139" s="53">
        <v>12</v>
      </c>
    </row>
    <row r="140" spans="1:6" x14ac:dyDescent="0.2">
      <c r="A140" s="51" t="s">
        <v>449</v>
      </c>
      <c r="B140" s="52" t="s">
        <v>450</v>
      </c>
      <c r="C140" s="52" t="s">
        <v>451</v>
      </c>
      <c r="D140" s="51">
        <v>1.1459298871063599E-3</v>
      </c>
      <c r="E140" s="52">
        <v>2.3284705882352901</v>
      </c>
      <c r="F140" s="53">
        <v>20</v>
      </c>
    </row>
    <row r="141" spans="1:6" x14ac:dyDescent="0.2">
      <c r="A141" s="51" t="s">
        <v>453</v>
      </c>
      <c r="B141" s="52" t="s">
        <v>454</v>
      </c>
      <c r="C141" s="52" t="s">
        <v>453</v>
      </c>
      <c r="D141" s="51">
        <v>1.1764705882352899E-4</v>
      </c>
      <c r="E141" s="52">
        <v>3.8642352941176501</v>
      </c>
      <c r="F141" s="53">
        <v>2</v>
      </c>
    </row>
    <row r="142" spans="1:6" x14ac:dyDescent="0.2">
      <c r="A142" s="51" t="s">
        <v>456</v>
      </c>
      <c r="B142" s="52" t="s">
        <v>457</v>
      </c>
      <c r="C142" s="52" t="s">
        <v>456</v>
      </c>
      <c r="D142" s="51">
        <v>-1.04761904761905E-4</v>
      </c>
      <c r="E142" s="52">
        <v>3.24447058823529</v>
      </c>
      <c r="F142" s="53">
        <v>8</v>
      </c>
    </row>
    <row r="143" spans="1:6" x14ac:dyDescent="0.2">
      <c r="A143" s="51" t="s">
        <v>459</v>
      </c>
      <c r="B143" s="52" t="s">
        <v>460</v>
      </c>
      <c r="C143" s="52" t="s">
        <v>459</v>
      </c>
      <c r="D143" s="51">
        <v>0</v>
      </c>
      <c r="E143" s="52">
        <v>3.9234117647058802</v>
      </c>
      <c r="F143" s="53">
        <v>1</v>
      </c>
    </row>
    <row r="144" spans="1:6" x14ac:dyDescent="0.2">
      <c r="A144" s="51" t="s">
        <v>462</v>
      </c>
      <c r="B144" s="52" t="s">
        <v>463</v>
      </c>
      <c r="C144" s="52" t="s">
        <v>462</v>
      </c>
      <c r="D144" s="51">
        <v>8.1480940202167799E-4</v>
      </c>
      <c r="E144" s="52">
        <v>2.9195294117647101</v>
      </c>
      <c r="F144" s="53">
        <v>12</v>
      </c>
    </row>
    <row r="145" spans="1:6" x14ac:dyDescent="0.2">
      <c r="A145" s="51" t="s">
        <v>465</v>
      </c>
      <c r="B145" s="52" t="s">
        <v>466</v>
      </c>
      <c r="C145" s="52" t="s">
        <v>467</v>
      </c>
      <c r="D145" s="51">
        <v>0</v>
      </c>
      <c r="E145" s="52">
        <v>3.98223529411765</v>
      </c>
      <c r="F145" s="53">
        <v>1</v>
      </c>
    </row>
    <row r="146" spans="1:6" x14ac:dyDescent="0.2">
      <c r="A146" s="51" t="s">
        <v>469</v>
      </c>
      <c r="B146" s="52" t="s">
        <v>470</v>
      </c>
      <c r="C146" s="52" t="s">
        <v>469</v>
      </c>
      <c r="D146" s="51">
        <v>4.3224728487886401E-4</v>
      </c>
      <c r="E146" s="52">
        <v>3.45</v>
      </c>
      <c r="F146" s="53">
        <v>9</v>
      </c>
    </row>
    <row r="147" spans="1:6" x14ac:dyDescent="0.2">
      <c r="A147" s="51" t="s">
        <v>472</v>
      </c>
      <c r="B147" s="52" t="s">
        <v>473</v>
      </c>
      <c r="C147" s="52" t="s">
        <v>472</v>
      </c>
      <c r="D147" s="51">
        <v>-4.38492063492064E-4</v>
      </c>
      <c r="E147" s="52">
        <v>3.4794117647058802</v>
      </c>
      <c r="F147" s="53">
        <v>9</v>
      </c>
    </row>
    <row r="148" spans="1:6" x14ac:dyDescent="0.2">
      <c r="A148" s="51" t="s">
        <v>475</v>
      </c>
      <c r="B148" s="52" t="s">
        <v>476</v>
      </c>
      <c r="C148" s="52" t="s">
        <v>475</v>
      </c>
      <c r="D148" s="51">
        <v>1.2489729225023301E-3</v>
      </c>
      <c r="E148" s="52">
        <v>3.3621176470588199</v>
      </c>
      <c r="F148" s="53">
        <v>8</v>
      </c>
    </row>
    <row r="149" spans="1:6" x14ac:dyDescent="0.2">
      <c r="A149" s="51" t="s">
        <v>478</v>
      </c>
      <c r="B149" s="52" t="s">
        <v>479</v>
      </c>
      <c r="C149" s="52" t="s">
        <v>480</v>
      </c>
      <c r="D149" s="51">
        <v>1.99415204678363E-4</v>
      </c>
      <c r="E149" s="52">
        <v>3.71576470588235</v>
      </c>
      <c r="F149" s="53">
        <v>6</v>
      </c>
    </row>
    <row r="150" spans="1:6" x14ac:dyDescent="0.2">
      <c r="A150" s="51" t="s">
        <v>482</v>
      </c>
      <c r="B150" s="52" t="s">
        <v>483</v>
      </c>
      <c r="C150" s="52" t="s">
        <v>482</v>
      </c>
      <c r="D150" s="51">
        <v>-2.11111111111111E-4</v>
      </c>
      <c r="E150" s="52">
        <v>3.5974117647058801</v>
      </c>
      <c r="F150" s="53">
        <v>8</v>
      </c>
    </row>
    <row r="151" spans="1:6" x14ac:dyDescent="0.2">
      <c r="A151" s="51" t="s">
        <v>485</v>
      </c>
      <c r="B151" s="52" t="s">
        <v>486</v>
      </c>
      <c r="C151" s="52" t="s">
        <v>487</v>
      </c>
      <c r="D151" s="51">
        <v>-1.9047619047618999E-4</v>
      </c>
      <c r="E151" s="52">
        <v>3.8348235294117599</v>
      </c>
      <c r="F151" s="53">
        <v>2</v>
      </c>
    </row>
    <row r="152" spans="1:6" x14ac:dyDescent="0.2">
      <c r="A152" s="51" t="s">
        <v>489</v>
      </c>
      <c r="B152" s="52" t="s">
        <v>490</v>
      </c>
      <c r="C152" s="52" t="s">
        <v>491</v>
      </c>
      <c r="D152" s="26">
        <v>-9.0909090909090893E-6</v>
      </c>
      <c r="E152" s="52">
        <v>3.7455294117647102</v>
      </c>
      <c r="F152" s="53">
        <v>5</v>
      </c>
    </row>
    <row r="153" spans="1:6" x14ac:dyDescent="0.2">
      <c r="A153" s="51" t="s">
        <v>493</v>
      </c>
      <c r="B153" s="52" t="s">
        <v>494</v>
      </c>
      <c r="C153" s="52" t="s">
        <v>493</v>
      </c>
      <c r="D153" s="26">
        <v>-2.02020202020201E-6</v>
      </c>
      <c r="E153" s="52">
        <v>3.8050588235294098</v>
      </c>
      <c r="F153" s="53">
        <v>3</v>
      </c>
    </row>
    <row r="154" spans="1:6" x14ac:dyDescent="0.2">
      <c r="A154" s="51" t="s">
        <v>496</v>
      </c>
      <c r="B154" s="52" t="s">
        <v>497</v>
      </c>
      <c r="C154" s="52" t="s">
        <v>496</v>
      </c>
      <c r="D154" s="51">
        <v>4.12823230672201E-4</v>
      </c>
      <c r="E154" s="52">
        <v>3.5676470588235301</v>
      </c>
      <c r="F154" s="53">
        <v>9</v>
      </c>
    </row>
    <row r="155" spans="1:6" x14ac:dyDescent="0.2">
      <c r="A155" s="51" t="s">
        <v>499</v>
      </c>
      <c r="B155" s="52" t="s">
        <v>500</v>
      </c>
      <c r="C155" s="52" t="s">
        <v>499</v>
      </c>
      <c r="D155" s="26">
        <v>-6.8649885583524006E-5</v>
      </c>
      <c r="E155" s="52">
        <v>3.6867058823529399</v>
      </c>
      <c r="F155" s="53">
        <v>5</v>
      </c>
    </row>
    <row r="156" spans="1:6" x14ac:dyDescent="0.2">
      <c r="A156" s="51" t="s">
        <v>502</v>
      </c>
      <c r="B156" s="52" t="s">
        <v>503</v>
      </c>
      <c r="C156" s="52" t="s">
        <v>502</v>
      </c>
      <c r="D156" s="51">
        <v>-2.2630506748153801E-4</v>
      </c>
      <c r="E156" s="52">
        <v>3.5984705882352901</v>
      </c>
      <c r="F156" s="53">
        <v>5</v>
      </c>
    </row>
    <row r="157" spans="1:6" x14ac:dyDescent="0.2">
      <c r="A157" s="51" t="s">
        <v>505</v>
      </c>
      <c r="B157" s="52" t="s">
        <v>506</v>
      </c>
      <c r="C157" s="52" t="s">
        <v>507</v>
      </c>
      <c r="D157" s="51">
        <v>2.44444444444444E-4</v>
      </c>
      <c r="E157" s="52">
        <v>3.8936470588235301</v>
      </c>
      <c r="F157" s="53">
        <v>2</v>
      </c>
    </row>
    <row r="158" spans="1:6" x14ac:dyDescent="0.2">
      <c r="A158" s="51" t="s">
        <v>509</v>
      </c>
      <c r="B158" s="52" t="s">
        <v>510</v>
      </c>
      <c r="C158" s="52" t="s">
        <v>509</v>
      </c>
      <c r="D158" s="26">
        <v>-2.0000000000000001E-4</v>
      </c>
      <c r="E158" s="52">
        <v>3.6562352941176499</v>
      </c>
      <c r="F158" s="53">
        <v>8</v>
      </c>
    </row>
    <row r="159" spans="1:6" x14ac:dyDescent="0.2">
      <c r="A159" s="51" t="s">
        <v>512</v>
      </c>
      <c r="B159" s="52" t="s">
        <v>513</v>
      </c>
      <c r="C159" s="52" t="s">
        <v>512</v>
      </c>
      <c r="D159" s="51">
        <v>-5.2424242424242403E-4</v>
      </c>
      <c r="E159" s="52">
        <v>3.5680000000000001</v>
      </c>
      <c r="F159" s="53">
        <v>8</v>
      </c>
    </row>
    <row r="160" spans="1:6" x14ac:dyDescent="0.2">
      <c r="A160" s="51" t="s">
        <v>515</v>
      </c>
      <c r="B160" s="52" t="s">
        <v>516</v>
      </c>
      <c r="C160" s="52" t="s">
        <v>515</v>
      </c>
      <c r="D160" s="51">
        <v>-6.8055555555555599E-4</v>
      </c>
      <c r="E160" s="52">
        <v>3.7756470588235298</v>
      </c>
      <c r="F160" s="53">
        <v>3</v>
      </c>
    </row>
    <row r="161" spans="1:6" x14ac:dyDescent="0.2">
      <c r="A161" s="51" t="s">
        <v>518</v>
      </c>
      <c r="B161" s="52" t="s">
        <v>519</v>
      </c>
      <c r="C161" s="52" t="s">
        <v>520</v>
      </c>
      <c r="D161" s="51">
        <v>-1.6172096908939E-4</v>
      </c>
      <c r="E161" s="52">
        <v>3.6867058823529399</v>
      </c>
      <c r="F161" s="53">
        <v>5</v>
      </c>
    </row>
    <row r="162" spans="1:6" x14ac:dyDescent="0.2">
      <c r="A162" s="51" t="s">
        <v>522</v>
      </c>
      <c r="B162" s="52" t="s">
        <v>523</v>
      </c>
      <c r="C162" s="52" t="s">
        <v>522</v>
      </c>
      <c r="D162" s="51">
        <v>1.6666666666666701E-4</v>
      </c>
      <c r="E162" s="52">
        <v>3.8642352941176501</v>
      </c>
      <c r="F162" s="53">
        <v>2</v>
      </c>
    </row>
    <row r="163" spans="1:6" x14ac:dyDescent="0.2">
      <c r="A163" s="51" t="s">
        <v>525</v>
      </c>
      <c r="B163" s="52" t="s">
        <v>526</v>
      </c>
      <c r="C163" s="52" t="s">
        <v>525</v>
      </c>
      <c r="D163" s="26">
        <v>8.5213032581453606E-5</v>
      </c>
      <c r="E163" s="52">
        <v>3.6870588235294099</v>
      </c>
      <c r="F163" s="53">
        <v>4</v>
      </c>
    </row>
    <row r="164" spans="1:6" x14ac:dyDescent="0.2">
      <c r="A164" s="51" t="s">
        <v>528</v>
      </c>
      <c r="B164" s="52" t="s">
        <v>529</v>
      </c>
      <c r="C164" s="52" t="s">
        <v>528</v>
      </c>
      <c r="D164" s="26">
        <v>8.4848484848484805E-5</v>
      </c>
      <c r="E164" s="52">
        <v>3.7455294117647102</v>
      </c>
      <c r="F164" s="53">
        <v>5</v>
      </c>
    </row>
    <row r="165" spans="1:6" x14ac:dyDescent="0.2">
      <c r="A165" s="51" t="s">
        <v>531</v>
      </c>
      <c r="B165" s="52" t="s">
        <v>532</v>
      </c>
      <c r="C165" s="52" t="s">
        <v>531</v>
      </c>
      <c r="D165" s="51">
        <v>1.95238095238095E-4</v>
      </c>
      <c r="E165" s="52">
        <v>3.6275294117647099</v>
      </c>
      <c r="F165" s="53">
        <v>6</v>
      </c>
    </row>
    <row r="166" spans="1:6" x14ac:dyDescent="0.2">
      <c r="A166" s="51" t="s">
        <v>534</v>
      </c>
      <c r="B166" s="52" t="s">
        <v>535</v>
      </c>
      <c r="C166" s="52" t="s">
        <v>534</v>
      </c>
      <c r="D166" s="51">
        <v>-1.05263157894737E-4</v>
      </c>
      <c r="E166" s="52">
        <v>3.5680000000000001</v>
      </c>
      <c r="F166" s="53">
        <v>8</v>
      </c>
    </row>
    <row r="167" spans="1:6" x14ac:dyDescent="0.2">
      <c r="A167" s="51" t="s">
        <v>537</v>
      </c>
      <c r="B167" s="52" t="s">
        <v>538</v>
      </c>
      <c r="C167" s="52" t="s">
        <v>537</v>
      </c>
      <c r="D167" s="51">
        <v>-1.13591290479162E-4</v>
      </c>
      <c r="E167" s="52">
        <v>3.5981176470588201</v>
      </c>
      <c r="F167" s="53">
        <v>6</v>
      </c>
    </row>
    <row r="168" spans="1:6" x14ac:dyDescent="0.2">
      <c r="A168" s="51" t="s">
        <v>540</v>
      </c>
      <c r="B168" s="52" t="s">
        <v>541</v>
      </c>
      <c r="C168" s="52" t="s">
        <v>542</v>
      </c>
      <c r="D168" s="51">
        <v>-1.95238095238095E-4</v>
      </c>
      <c r="E168" s="52">
        <v>3.6278823529411799</v>
      </c>
      <c r="F168" s="53">
        <v>5</v>
      </c>
    </row>
    <row r="169" spans="1:6" x14ac:dyDescent="0.2">
      <c r="A169" s="51" t="s">
        <v>544</v>
      </c>
      <c r="B169" s="52" t="s">
        <v>545</v>
      </c>
      <c r="C169" s="52" t="s">
        <v>544</v>
      </c>
      <c r="D169" s="26">
        <v>2.9448621553884699E-5</v>
      </c>
      <c r="E169" s="52">
        <v>3.7462352941176502</v>
      </c>
      <c r="F169" s="53">
        <v>3</v>
      </c>
    </row>
    <row r="170" spans="1:6" x14ac:dyDescent="0.2">
      <c r="A170" s="51" t="s">
        <v>547</v>
      </c>
      <c r="B170" s="52" t="s">
        <v>548</v>
      </c>
      <c r="C170" s="52" t="s">
        <v>547</v>
      </c>
      <c r="D170" s="51">
        <v>2.8614718614718599E-4</v>
      </c>
      <c r="E170" s="52">
        <v>3.5974117647058801</v>
      </c>
      <c r="F170" s="53">
        <v>8</v>
      </c>
    </row>
    <row r="171" spans="1:6" x14ac:dyDescent="0.2">
      <c r="A171" s="51" t="s">
        <v>550</v>
      </c>
      <c r="B171" s="52" t="s">
        <v>551</v>
      </c>
      <c r="C171" s="52" t="s">
        <v>550</v>
      </c>
      <c r="D171" s="26">
        <v>-1E-4</v>
      </c>
      <c r="E171" s="52">
        <v>3.8932941176470601</v>
      </c>
      <c r="F171" s="53">
        <v>3</v>
      </c>
    </row>
    <row r="172" spans="1:6" x14ac:dyDescent="0.2">
      <c r="A172" s="51" t="s">
        <v>553</v>
      </c>
      <c r="B172" s="52" t="s">
        <v>554</v>
      </c>
      <c r="C172" s="52" t="s">
        <v>555</v>
      </c>
      <c r="D172" s="51">
        <v>-3.8437836673130803E-4</v>
      </c>
      <c r="E172" s="52">
        <v>3.5680000000000001</v>
      </c>
      <c r="F172" s="53">
        <v>8</v>
      </c>
    </row>
    <row r="173" spans="1:6" x14ac:dyDescent="0.2">
      <c r="A173" s="51" t="s">
        <v>557</v>
      </c>
      <c r="B173" s="52" t="s">
        <v>558</v>
      </c>
      <c r="C173" s="52" t="s">
        <v>557</v>
      </c>
      <c r="D173" s="51">
        <v>0</v>
      </c>
      <c r="E173" s="52">
        <v>3.9234117647058802</v>
      </c>
      <c r="F173" s="53">
        <v>1</v>
      </c>
    </row>
    <row r="174" spans="1:6" x14ac:dyDescent="0.2">
      <c r="A174" s="51" t="s">
        <v>560</v>
      </c>
      <c r="B174" s="52" t="s">
        <v>561</v>
      </c>
      <c r="C174" s="52" t="s">
        <v>560</v>
      </c>
      <c r="D174" s="51">
        <v>5.15789473684211E-4</v>
      </c>
      <c r="E174" s="52">
        <v>3.8348235294117599</v>
      </c>
      <c r="F174" s="53">
        <v>2</v>
      </c>
    </row>
    <row r="175" spans="1:6" x14ac:dyDescent="0.2">
      <c r="A175" s="51" t="s">
        <v>563</v>
      </c>
      <c r="B175" s="52" t="s">
        <v>564</v>
      </c>
      <c r="C175" s="52" t="s">
        <v>563</v>
      </c>
      <c r="D175" s="51">
        <v>3.03330790744978E-4</v>
      </c>
      <c r="E175" s="52">
        <v>3.71541176470588</v>
      </c>
      <c r="F175" s="53">
        <v>7</v>
      </c>
    </row>
    <row r="176" spans="1:6" x14ac:dyDescent="0.2">
      <c r="A176" s="51" t="s">
        <v>566</v>
      </c>
      <c r="B176" s="52" t="s">
        <v>567</v>
      </c>
      <c r="C176" s="52" t="s">
        <v>566</v>
      </c>
      <c r="D176" s="51">
        <v>3.2817337461300302E-4</v>
      </c>
      <c r="E176" s="52">
        <v>3.3918823529411801</v>
      </c>
      <c r="F176" s="53">
        <v>7</v>
      </c>
    </row>
    <row r="177" spans="1:6" x14ac:dyDescent="0.2">
      <c r="A177" s="51" t="s">
        <v>569</v>
      </c>
      <c r="B177" s="52" t="s">
        <v>570</v>
      </c>
      <c r="C177" s="52" t="s">
        <v>569</v>
      </c>
      <c r="D177" s="51">
        <v>0</v>
      </c>
      <c r="E177" s="52">
        <v>3.9528235294117602</v>
      </c>
      <c r="F177" s="53">
        <v>1</v>
      </c>
    </row>
    <row r="178" spans="1:6" x14ac:dyDescent="0.2">
      <c r="A178" s="51" t="s">
        <v>572</v>
      </c>
      <c r="B178" s="52" t="s">
        <v>573</v>
      </c>
      <c r="C178" s="52" t="s">
        <v>574</v>
      </c>
      <c r="D178" s="26">
        <v>-9.0909090909090904E-5</v>
      </c>
      <c r="E178" s="52">
        <v>3.8936470588235301</v>
      </c>
      <c r="F178" s="53">
        <v>2</v>
      </c>
    </row>
    <row r="179" spans="1:6" x14ac:dyDescent="0.2">
      <c r="A179" s="51" t="s">
        <v>576</v>
      </c>
      <c r="B179" s="52" t="s">
        <v>577</v>
      </c>
      <c r="C179" s="52" t="s">
        <v>578</v>
      </c>
      <c r="D179" s="51">
        <v>8.0375939849624102E-4</v>
      </c>
      <c r="E179" s="52">
        <v>3.4794117647058802</v>
      </c>
      <c r="F179" s="53">
        <v>9</v>
      </c>
    </row>
    <row r="180" spans="1:6" x14ac:dyDescent="0.2">
      <c r="A180" s="51" t="s">
        <v>580</v>
      </c>
      <c r="B180" s="52" t="s">
        <v>581</v>
      </c>
      <c r="C180" s="52" t="s">
        <v>580</v>
      </c>
      <c r="D180" s="51">
        <v>3.2163742690058497E-4</v>
      </c>
      <c r="E180" s="52">
        <v>3.6275294117647099</v>
      </c>
      <c r="F180" s="53">
        <v>6</v>
      </c>
    </row>
    <row r="181" spans="1:6" x14ac:dyDescent="0.2">
      <c r="A181" s="51" t="s">
        <v>583</v>
      </c>
      <c r="B181" s="52" t="s">
        <v>584</v>
      </c>
      <c r="C181" s="52" t="s">
        <v>583</v>
      </c>
      <c r="D181" s="51">
        <v>-6.21948227211385E-4</v>
      </c>
      <c r="E181" s="52">
        <v>3.5091764705882298</v>
      </c>
      <c r="F181" s="53">
        <v>8</v>
      </c>
    </row>
    <row r="182" spans="1:6" x14ac:dyDescent="0.2">
      <c r="A182" s="51" t="s">
        <v>586</v>
      </c>
      <c r="B182" s="52" t="s">
        <v>587</v>
      </c>
      <c r="C182" s="52" t="s">
        <v>588</v>
      </c>
      <c r="D182" s="51">
        <v>4.3859649122807002E-4</v>
      </c>
      <c r="E182" s="52">
        <v>3.7752941176470598</v>
      </c>
      <c r="F182" s="53">
        <v>4</v>
      </c>
    </row>
    <row r="183" spans="1:6" x14ac:dyDescent="0.2">
      <c r="A183" s="51" t="s">
        <v>590</v>
      </c>
      <c r="B183" s="52" t="s">
        <v>591</v>
      </c>
      <c r="C183" s="52" t="s">
        <v>592</v>
      </c>
      <c r="D183" s="51">
        <v>-1.98001998001998E-4</v>
      </c>
      <c r="E183" s="52">
        <v>3.5977647058823501</v>
      </c>
      <c r="F183" s="53">
        <v>7</v>
      </c>
    </row>
    <row r="184" spans="1:6" x14ac:dyDescent="0.2">
      <c r="A184" s="51" t="s">
        <v>594</v>
      </c>
      <c r="B184" s="52" t="s">
        <v>595</v>
      </c>
      <c r="C184" s="52" t="s">
        <v>596</v>
      </c>
      <c r="D184" s="51">
        <v>-3.5294117647058799E-4</v>
      </c>
      <c r="E184" s="52">
        <v>3.8344705882352899</v>
      </c>
      <c r="F184" s="53">
        <v>3</v>
      </c>
    </row>
    <row r="185" spans="1:6" x14ac:dyDescent="0.2">
      <c r="A185" s="51" t="s">
        <v>598</v>
      </c>
      <c r="B185" s="52" t="s">
        <v>599</v>
      </c>
      <c r="C185" s="52" t="s">
        <v>598</v>
      </c>
      <c r="D185" s="51">
        <v>8.4393939393939395E-4</v>
      </c>
      <c r="E185" s="52">
        <v>2.8894117647058799</v>
      </c>
      <c r="F185" s="53">
        <v>14</v>
      </c>
    </row>
    <row r="186" spans="1:6" x14ac:dyDescent="0.2">
      <c r="A186" s="51" t="s">
        <v>601</v>
      </c>
      <c r="B186" s="52" t="s">
        <v>602</v>
      </c>
      <c r="C186" s="52" t="s">
        <v>601</v>
      </c>
      <c r="D186" s="51">
        <v>-1.2984421838910999E-4</v>
      </c>
      <c r="E186" s="52">
        <v>3.3327058823529399</v>
      </c>
      <c r="F186" s="53">
        <v>8</v>
      </c>
    </row>
    <row r="187" spans="1:6" x14ac:dyDescent="0.2">
      <c r="A187" s="51" t="s">
        <v>604</v>
      </c>
      <c r="B187" s="52" t="s">
        <v>605</v>
      </c>
      <c r="C187" s="52" t="s">
        <v>606</v>
      </c>
      <c r="D187" s="51">
        <v>4.7272727272727299E-4</v>
      </c>
      <c r="E187" s="52">
        <v>3.1849411764705899</v>
      </c>
      <c r="F187" s="53">
        <v>10</v>
      </c>
    </row>
    <row r="188" spans="1:6" x14ac:dyDescent="0.2">
      <c r="A188" s="51" t="s">
        <v>608</v>
      </c>
      <c r="B188" s="52" t="s">
        <v>609</v>
      </c>
      <c r="C188" s="52" t="s">
        <v>608</v>
      </c>
      <c r="D188" s="51">
        <v>3.1024531024530997E-4</v>
      </c>
      <c r="E188" s="52">
        <v>3.4503529411764702</v>
      </c>
      <c r="F188" s="53">
        <v>8</v>
      </c>
    </row>
    <row r="189" spans="1:6" x14ac:dyDescent="0.2">
      <c r="A189" s="51" t="s">
        <v>611</v>
      </c>
      <c r="B189" s="52" t="s">
        <v>612</v>
      </c>
      <c r="C189" s="52" t="s">
        <v>611</v>
      </c>
      <c r="D189" s="51">
        <v>-2.7391304347826101E-4</v>
      </c>
      <c r="E189" s="52">
        <v>3.9223529411764702</v>
      </c>
      <c r="F189" s="53">
        <v>4</v>
      </c>
    </row>
    <row r="190" spans="1:6" x14ac:dyDescent="0.2">
      <c r="A190" s="51" t="s">
        <v>614</v>
      </c>
      <c r="B190" s="52" t="s">
        <v>615</v>
      </c>
      <c r="C190" s="52" t="s">
        <v>614</v>
      </c>
      <c r="D190" s="26">
        <v>3.3333333333333301E-5</v>
      </c>
      <c r="E190" s="52">
        <v>3.8050588235294098</v>
      </c>
      <c r="F190" s="53">
        <v>3</v>
      </c>
    </row>
    <row r="191" spans="1:6" x14ac:dyDescent="0.2">
      <c r="A191" s="51" t="s">
        <v>617</v>
      </c>
      <c r="B191" s="52" t="s">
        <v>618</v>
      </c>
      <c r="C191" s="52" t="s">
        <v>617</v>
      </c>
      <c r="D191" s="51">
        <v>2.0526315789473699E-4</v>
      </c>
      <c r="E191" s="52">
        <v>3.5680000000000001</v>
      </c>
      <c r="F191" s="53">
        <v>8</v>
      </c>
    </row>
    <row r="192" spans="1:6" x14ac:dyDescent="0.2">
      <c r="A192" s="51" t="s">
        <v>620</v>
      </c>
      <c r="B192" s="52" t="s">
        <v>621</v>
      </c>
      <c r="C192" s="52" t="s">
        <v>620</v>
      </c>
      <c r="D192" s="26">
        <v>2.0619731146046901E-5</v>
      </c>
      <c r="E192" s="52">
        <v>3.53894117647059</v>
      </c>
      <c r="F192" s="53">
        <v>7</v>
      </c>
    </row>
    <row r="193" spans="1:6" x14ac:dyDescent="0.2">
      <c r="A193" s="51" t="s">
        <v>623</v>
      </c>
      <c r="B193" s="52" t="s">
        <v>624</v>
      </c>
      <c r="C193" s="52" t="s">
        <v>623</v>
      </c>
      <c r="D193" s="51">
        <v>1.52056277056277E-4</v>
      </c>
      <c r="E193" s="52">
        <v>3.7458823529411802</v>
      </c>
      <c r="F193" s="53">
        <v>4</v>
      </c>
    </row>
    <row r="194" spans="1:6" x14ac:dyDescent="0.2">
      <c r="A194" s="51" t="s">
        <v>626</v>
      </c>
      <c r="B194" s="52" t="s">
        <v>627</v>
      </c>
      <c r="C194" s="52" t="s">
        <v>626</v>
      </c>
      <c r="D194" s="51">
        <v>1.1764705882352899E-4</v>
      </c>
      <c r="E194" s="52">
        <v>3.8936470588235301</v>
      </c>
      <c r="F194" s="53">
        <v>2</v>
      </c>
    </row>
    <row r="195" spans="1:6" x14ac:dyDescent="0.2">
      <c r="A195" s="51" t="s">
        <v>629</v>
      </c>
      <c r="B195" s="52" t="s">
        <v>630</v>
      </c>
      <c r="C195" s="52" t="s">
        <v>629</v>
      </c>
      <c r="D195" s="51">
        <v>-3.7799043062200998E-4</v>
      </c>
      <c r="E195" s="52">
        <v>3.5981176470588201</v>
      </c>
      <c r="F195" s="53">
        <v>6</v>
      </c>
    </row>
    <row r="196" spans="1:6" x14ac:dyDescent="0.2">
      <c r="A196" s="51" t="s">
        <v>632</v>
      </c>
      <c r="B196" s="52" t="s">
        <v>633</v>
      </c>
      <c r="C196" s="52" t="s">
        <v>632</v>
      </c>
      <c r="D196" s="51">
        <v>2.6776204733332202E-3</v>
      </c>
      <c r="E196" s="52">
        <v>2.29905882352941</v>
      </c>
      <c r="F196" s="53">
        <v>20</v>
      </c>
    </row>
    <row r="197" spans="1:6" x14ac:dyDescent="0.2">
      <c r="A197" s="51" t="s">
        <v>635</v>
      </c>
      <c r="B197" s="52" t="s">
        <v>636</v>
      </c>
      <c r="C197" s="52" t="s">
        <v>637</v>
      </c>
      <c r="D197" s="51">
        <v>-1.05263157894737E-4</v>
      </c>
      <c r="E197" s="52">
        <v>3.8642352941176501</v>
      </c>
      <c r="F197" s="53">
        <v>2</v>
      </c>
    </row>
    <row r="198" spans="1:6" x14ac:dyDescent="0.2">
      <c r="A198" s="51" t="s">
        <v>639</v>
      </c>
      <c r="B198" s="52" t="s">
        <v>640</v>
      </c>
      <c r="C198" s="52" t="s">
        <v>641</v>
      </c>
      <c r="D198" s="26">
        <v>-8.3333333333333303E-5</v>
      </c>
      <c r="E198" s="52">
        <v>3.8348235294117599</v>
      </c>
      <c r="F198" s="53">
        <v>2</v>
      </c>
    </row>
    <row r="199" spans="1:6" x14ac:dyDescent="0.2">
      <c r="A199" s="51" t="s">
        <v>643</v>
      </c>
      <c r="B199" s="52" t="s">
        <v>644</v>
      </c>
      <c r="C199" s="52" t="s">
        <v>643</v>
      </c>
      <c r="D199" s="51">
        <v>-5.2532847269689403E-4</v>
      </c>
      <c r="E199" s="52">
        <v>3.53894117647059</v>
      </c>
      <c r="F199" s="53">
        <v>7</v>
      </c>
    </row>
    <row r="200" spans="1:6" x14ac:dyDescent="0.2">
      <c r="A200" s="51" t="s">
        <v>646</v>
      </c>
      <c r="B200" s="52" t="s">
        <v>647</v>
      </c>
      <c r="C200" s="52" t="s">
        <v>646</v>
      </c>
      <c r="D200" s="51">
        <v>-3.7418300653594799E-4</v>
      </c>
      <c r="E200" s="52">
        <v>3.7752941176470598</v>
      </c>
      <c r="F200" s="53">
        <v>4</v>
      </c>
    </row>
    <row r="201" spans="1:6" x14ac:dyDescent="0.2">
      <c r="A201" s="51" t="s">
        <v>649</v>
      </c>
      <c r="B201" s="52" t="s">
        <v>650</v>
      </c>
      <c r="C201" s="52" t="s">
        <v>649</v>
      </c>
      <c r="D201" s="26">
        <v>1E-4</v>
      </c>
      <c r="E201" s="52">
        <v>3.8344705882352899</v>
      </c>
      <c r="F201" s="53">
        <v>3</v>
      </c>
    </row>
    <row r="202" spans="1:6" x14ac:dyDescent="0.2">
      <c r="A202" s="51" t="s">
        <v>652</v>
      </c>
      <c r="B202" s="52" t="s">
        <v>653</v>
      </c>
      <c r="C202" s="52" t="s">
        <v>652</v>
      </c>
      <c r="D202" s="51">
        <v>-1.7979797979797999E-4</v>
      </c>
      <c r="E202" s="52">
        <v>3.5687058823529401</v>
      </c>
      <c r="F202" s="53">
        <v>6</v>
      </c>
    </row>
    <row r="203" spans="1:6" x14ac:dyDescent="0.2">
      <c r="A203" s="51" t="s">
        <v>655</v>
      </c>
      <c r="B203" s="52" t="s">
        <v>656</v>
      </c>
      <c r="C203" s="52" t="s">
        <v>655</v>
      </c>
      <c r="D203" s="51">
        <v>2.18431454129395E-4</v>
      </c>
      <c r="E203" s="52">
        <v>3.71576470588235</v>
      </c>
      <c r="F203" s="53">
        <v>6</v>
      </c>
    </row>
    <row r="204" spans="1:6" x14ac:dyDescent="0.2">
      <c r="A204" s="51" t="s">
        <v>658</v>
      </c>
      <c r="B204" s="52" t="s">
        <v>659</v>
      </c>
      <c r="C204" s="52" t="s">
        <v>660</v>
      </c>
      <c r="D204" s="51">
        <v>1.1111111111111099E-4</v>
      </c>
      <c r="E204" s="52">
        <v>3.9230588235294102</v>
      </c>
      <c r="F204" s="53">
        <v>2</v>
      </c>
    </row>
    <row r="205" spans="1:6" x14ac:dyDescent="0.2">
      <c r="A205" s="51" t="s">
        <v>662</v>
      </c>
      <c r="B205" s="52" t="s">
        <v>663</v>
      </c>
      <c r="C205" s="52" t="s">
        <v>662</v>
      </c>
      <c r="D205" s="51">
        <v>-4.5325346614618402E-4</v>
      </c>
      <c r="E205" s="52">
        <v>3.3621176470588199</v>
      </c>
      <c r="F205" s="53">
        <v>8</v>
      </c>
    </row>
    <row r="206" spans="1:6" x14ac:dyDescent="0.2">
      <c r="A206" s="51" t="s">
        <v>665</v>
      </c>
      <c r="B206" s="52" t="s">
        <v>666</v>
      </c>
      <c r="C206" s="52" t="s">
        <v>665</v>
      </c>
      <c r="D206" s="51">
        <v>2.8989139515455298E-4</v>
      </c>
      <c r="E206" s="52">
        <v>3.4797647058823502</v>
      </c>
      <c r="F206" s="53">
        <v>8</v>
      </c>
    </row>
    <row r="207" spans="1:6" x14ac:dyDescent="0.2">
      <c r="A207" s="51" t="s">
        <v>668</v>
      </c>
      <c r="B207" s="52" t="s">
        <v>669</v>
      </c>
      <c r="C207" s="52" t="s">
        <v>668</v>
      </c>
      <c r="D207" s="51">
        <v>1.7587301587301601E-4</v>
      </c>
      <c r="E207" s="52">
        <v>3.6870588235294099</v>
      </c>
      <c r="F207" s="53">
        <v>4</v>
      </c>
    </row>
    <row r="208" spans="1:6" x14ac:dyDescent="0.2">
      <c r="A208" s="51" t="s">
        <v>671</v>
      </c>
      <c r="B208" s="52" t="s">
        <v>672</v>
      </c>
      <c r="C208" s="52" t="s">
        <v>673</v>
      </c>
      <c r="D208" s="51">
        <v>1.81818181818182E-4</v>
      </c>
      <c r="E208" s="52">
        <v>3.8344705882352899</v>
      </c>
      <c r="F208" s="53">
        <v>3</v>
      </c>
    </row>
    <row r="209" spans="1:6" x14ac:dyDescent="0.2">
      <c r="A209" s="51" t="s">
        <v>675</v>
      </c>
      <c r="B209" s="52" t="s">
        <v>676</v>
      </c>
      <c r="C209" s="52" t="s">
        <v>675</v>
      </c>
      <c r="D209" s="51">
        <v>0</v>
      </c>
      <c r="E209" s="52">
        <v>3.7756470588235298</v>
      </c>
      <c r="F209" s="53">
        <v>3</v>
      </c>
    </row>
    <row r="210" spans="1:6" x14ac:dyDescent="0.2">
      <c r="A210" s="51" t="s">
        <v>678</v>
      </c>
      <c r="B210" s="52" t="s">
        <v>679</v>
      </c>
      <c r="C210" s="52" t="s">
        <v>680</v>
      </c>
      <c r="D210" s="51">
        <v>-2.11111111111111E-4</v>
      </c>
      <c r="E210" s="52">
        <v>3.7752941176470598</v>
      </c>
      <c r="F210" s="53">
        <v>4</v>
      </c>
    </row>
    <row r="211" spans="1:6" x14ac:dyDescent="0.2">
      <c r="A211" s="51" t="s">
        <v>682</v>
      </c>
      <c r="B211" s="52" t="s">
        <v>683</v>
      </c>
      <c r="C211" s="52" t="s">
        <v>684</v>
      </c>
      <c r="D211" s="51">
        <v>-1.90909090909091E-4</v>
      </c>
      <c r="E211" s="52">
        <v>3.8642352941176501</v>
      </c>
      <c r="F211" s="53">
        <v>2</v>
      </c>
    </row>
    <row r="212" spans="1:6" x14ac:dyDescent="0.2">
      <c r="A212" s="51" t="s">
        <v>686</v>
      </c>
      <c r="B212" s="52" t="s">
        <v>687</v>
      </c>
      <c r="C212" s="52" t="s">
        <v>688</v>
      </c>
      <c r="D212" s="51">
        <v>-5.2222222222222199E-4</v>
      </c>
      <c r="E212" s="52">
        <v>3.6569411764705899</v>
      </c>
      <c r="F212" s="53">
        <v>6</v>
      </c>
    </row>
    <row r="213" spans="1:6" x14ac:dyDescent="0.2">
      <c r="A213" s="51" t="s">
        <v>690</v>
      </c>
      <c r="B213" s="52" t="s">
        <v>691</v>
      </c>
      <c r="C213" s="52" t="s">
        <v>690</v>
      </c>
      <c r="D213" s="26">
        <v>-2.0000000000000001E-4</v>
      </c>
      <c r="E213" s="52">
        <v>3.9234117647058802</v>
      </c>
      <c r="F213" s="53">
        <v>1</v>
      </c>
    </row>
    <row r="214" spans="1:6" x14ac:dyDescent="0.2">
      <c r="A214" s="51" t="s">
        <v>693</v>
      </c>
      <c r="B214" s="52" t="s">
        <v>694</v>
      </c>
      <c r="C214" s="52" t="s">
        <v>693</v>
      </c>
      <c r="D214" s="51">
        <v>1.26737967914439E-4</v>
      </c>
      <c r="E214" s="52">
        <v>3.50988235294118</v>
      </c>
      <c r="F214" s="53">
        <v>6</v>
      </c>
    </row>
    <row r="215" spans="1:6" x14ac:dyDescent="0.2">
      <c r="A215" s="51" t="s">
        <v>696</v>
      </c>
      <c r="B215" s="52" t="s">
        <v>697</v>
      </c>
      <c r="C215" s="52" t="s">
        <v>696</v>
      </c>
      <c r="D215" s="26">
        <v>1.05263157894737E-5</v>
      </c>
      <c r="E215" s="52">
        <v>3.7455294117647102</v>
      </c>
      <c r="F215" s="53">
        <v>5</v>
      </c>
    </row>
    <row r="216" spans="1:6" x14ac:dyDescent="0.2">
      <c r="A216" s="51" t="s">
        <v>699</v>
      </c>
      <c r="B216" s="52" t="s">
        <v>700</v>
      </c>
      <c r="C216" s="52" t="s">
        <v>701</v>
      </c>
      <c r="D216" s="26">
        <v>1E-4</v>
      </c>
      <c r="E216" s="52">
        <v>3.8642352941176501</v>
      </c>
      <c r="F216" s="53">
        <v>2</v>
      </c>
    </row>
    <row r="217" spans="1:6" x14ac:dyDescent="0.2">
      <c r="A217" s="51" t="s">
        <v>703</v>
      </c>
      <c r="B217" s="52" t="s">
        <v>704</v>
      </c>
      <c r="C217" s="52" t="s">
        <v>705</v>
      </c>
      <c r="D217" s="51">
        <v>2.8719715956558101E-4</v>
      </c>
      <c r="E217" s="52">
        <v>3.0077647058823498</v>
      </c>
      <c r="F217" s="53">
        <v>12</v>
      </c>
    </row>
    <row r="218" spans="1:6" x14ac:dyDescent="0.2">
      <c r="A218" s="51" t="s">
        <v>707</v>
      </c>
      <c r="B218" s="52" t="s">
        <v>708</v>
      </c>
      <c r="C218" s="52" t="s">
        <v>707</v>
      </c>
      <c r="D218" s="26">
        <v>3.1111111111111103E-5</v>
      </c>
      <c r="E218" s="52">
        <v>3.5687058823529401</v>
      </c>
      <c r="F218" s="53">
        <v>6</v>
      </c>
    </row>
    <row r="219" spans="1:6" x14ac:dyDescent="0.2">
      <c r="A219" s="51" t="s">
        <v>710</v>
      </c>
      <c r="B219" s="52" t="s">
        <v>711</v>
      </c>
      <c r="C219" s="52" t="s">
        <v>712</v>
      </c>
      <c r="D219" s="51">
        <v>2.3293043214095799E-3</v>
      </c>
      <c r="E219" s="52">
        <v>1.9152941176470599</v>
      </c>
      <c r="F219" s="53">
        <v>24</v>
      </c>
    </row>
    <row r="220" spans="1:6" x14ac:dyDescent="0.2">
      <c r="A220" s="51" t="s">
        <v>714</v>
      </c>
      <c r="B220" s="52" t="s">
        <v>715</v>
      </c>
      <c r="C220" s="52" t="s">
        <v>716</v>
      </c>
      <c r="D220" s="51">
        <v>3.31845524840544E-3</v>
      </c>
      <c r="E220" s="52">
        <v>1.8270588235294101</v>
      </c>
      <c r="F220" s="53">
        <v>24</v>
      </c>
    </row>
    <row r="221" spans="1:6" x14ac:dyDescent="0.2">
      <c r="A221" s="51" t="s">
        <v>718</v>
      </c>
      <c r="B221" s="52" t="s">
        <v>719</v>
      </c>
      <c r="C221" s="52" t="s">
        <v>720</v>
      </c>
      <c r="D221" s="51">
        <v>-4.7619047619047597E-4</v>
      </c>
      <c r="E221" s="52">
        <v>3.9227058823529402</v>
      </c>
      <c r="F221" s="53">
        <v>3</v>
      </c>
    </row>
    <row r="222" spans="1:6" x14ac:dyDescent="0.2">
      <c r="A222" s="51" t="s">
        <v>722</v>
      </c>
      <c r="B222" s="52" t="s">
        <v>723</v>
      </c>
      <c r="C222" s="52" t="s">
        <v>724</v>
      </c>
      <c r="D222" s="26">
        <v>-1.30434782608696E-5</v>
      </c>
      <c r="E222" s="52">
        <v>3.8337647058823499</v>
      </c>
      <c r="F222" s="53">
        <v>5</v>
      </c>
    </row>
    <row r="223" spans="1:6" x14ac:dyDescent="0.2">
      <c r="A223" s="51" t="s">
        <v>726</v>
      </c>
      <c r="B223" s="52" t="s">
        <v>727</v>
      </c>
      <c r="C223" s="52" t="s">
        <v>726</v>
      </c>
      <c r="D223" s="51">
        <v>-1.1111111111111099E-4</v>
      </c>
      <c r="E223" s="52">
        <v>4.0112941176470596</v>
      </c>
      <c r="F223" s="53">
        <v>2</v>
      </c>
    </row>
    <row r="224" spans="1:6" x14ac:dyDescent="0.2">
      <c r="A224" s="51" t="s">
        <v>729</v>
      </c>
      <c r="B224" s="52" t="s">
        <v>730</v>
      </c>
      <c r="C224" s="52" t="s">
        <v>729</v>
      </c>
      <c r="D224" s="51">
        <v>1.94152046783626E-4</v>
      </c>
      <c r="E224" s="52">
        <v>3.6569411764705899</v>
      </c>
      <c r="F224" s="53">
        <v>6</v>
      </c>
    </row>
    <row r="225" spans="1:6" x14ac:dyDescent="0.2">
      <c r="A225" s="51" t="s">
        <v>732</v>
      </c>
      <c r="B225" s="52" t="s">
        <v>733</v>
      </c>
      <c r="C225" s="52" t="s">
        <v>732</v>
      </c>
      <c r="D225" s="26">
        <v>9.0909090909090904E-5</v>
      </c>
      <c r="E225" s="52">
        <v>3.8932941176470601</v>
      </c>
      <c r="F225" s="53">
        <v>3</v>
      </c>
    </row>
    <row r="226" spans="1:6" x14ac:dyDescent="0.2">
      <c r="A226" s="51" t="s">
        <v>735</v>
      </c>
      <c r="B226" s="52" t="s">
        <v>736</v>
      </c>
      <c r="C226" s="52" t="s">
        <v>737</v>
      </c>
      <c r="D226" s="26">
        <v>8.6147186147186099E-5</v>
      </c>
      <c r="E226" s="52">
        <v>3.6859999999999999</v>
      </c>
      <c r="F226" s="53">
        <v>7</v>
      </c>
    </row>
    <row r="227" spans="1:6" x14ac:dyDescent="0.2">
      <c r="A227" s="51" t="s">
        <v>739</v>
      </c>
      <c r="B227" s="52" t="s">
        <v>740</v>
      </c>
      <c r="C227" s="52" t="s">
        <v>739</v>
      </c>
      <c r="D227" s="26">
        <v>3.7593984962406E-5</v>
      </c>
      <c r="E227" s="52">
        <v>3.5981176470588201</v>
      </c>
      <c r="F227" s="53">
        <v>6</v>
      </c>
    </row>
    <row r="228" spans="1:6" x14ac:dyDescent="0.2">
      <c r="A228" s="51" t="s">
        <v>742</v>
      </c>
      <c r="B228" s="52" t="s">
        <v>743</v>
      </c>
      <c r="C228" s="52" t="s">
        <v>742</v>
      </c>
      <c r="D228" s="51">
        <v>-2.0467836257309901E-4</v>
      </c>
      <c r="E228" s="52">
        <v>3.5974117647058801</v>
      </c>
      <c r="F228" s="53">
        <v>8</v>
      </c>
    </row>
    <row r="229" spans="1:6" x14ac:dyDescent="0.2">
      <c r="A229" s="51" t="s">
        <v>745</v>
      </c>
      <c r="B229" s="52" t="s">
        <v>746</v>
      </c>
      <c r="C229" s="52" t="s">
        <v>745</v>
      </c>
      <c r="D229" s="26">
        <v>-2.2134387351778699E-5</v>
      </c>
      <c r="E229" s="52">
        <v>3.71611764705882</v>
      </c>
      <c r="F229" s="53">
        <v>5</v>
      </c>
    </row>
    <row r="230" spans="1:6" x14ac:dyDescent="0.2">
      <c r="A230" s="51" t="s">
        <v>748</v>
      </c>
      <c r="B230" s="52" t="s">
        <v>749</v>
      </c>
      <c r="C230" s="52" t="s">
        <v>750</v>
      </c>
      <c r="D230" s="51">
        <v>2.3453924666739299E-3</v>
      </c>
      <c r="E230" s="52">
        <v>2.44682352941176</v>
      </c>
      <c r="F230" s="53">
        <v>18</v>
      </c>
    </row>
    <row r="231" spans="1:6" x14ac:dyDescent="0.2">
      <c r="A231" s="51" t="s">
        <v>752</v>
      </c>
      <c r="B231" s="52" t="s">
        <v>753</v>
      </c>
      <c r="C231" s="52" t="s">
        <v>754</v>
      </c>
      <c r="D231" s="26">
        <v>-7.7056277056276998E-5</v>
      </c>
      <c r="E231" s="52">
        <v>3.5981176470588201</v>
      </c>
      <c r="F231" s="53">
        <v>6</v>
      </c>
    </row>
    <row r="232" spans="1:6" x14ac:dyDescent="0.2">
      <c r="A232" s="51" t="s">
        <v>756</v>
      </c>
      <c r="B232" s="52" t="s">
        <v>757</v>
      </c>
      <c r="C232" s="52" t="s">
        <v>756</v>
      </c>
      <c r="D232" s="51">
        <v>-1.81818181818182E-4</v>
      </c>
      <c r="E232" s="52">
        <v>3.8344705882352899</v>
      </c>
      <c r="F232" s="53">
        <v>3</v>
      </c>
    </row>
    <row r="233" spans="1:6" x14ac:dyDescent="0.2">
      <c r="A233" s="51" t="s">
        <v>759</v>
      </c>
      <c r="B233" s="52" t="s">
        <v>760</v>
      </c>
      <c r="C233" s="52" t="s">
        <v>759</v>
      </c>
      <c r="D233" s="51">
        <v>-2.3611111111111101E-4</v>
      </c>
      <c r="E233" s="52">
        <v>3.4496470588235302</v>
      </c>
      <c r="F233" s="53">
        <v>10</v>
      </c>
    </row>
    <row r="234" spans="1:6" x14ac:dyDescent="0.2">
      <c r="A234" s="51" t="s">
        <v>762</v>
      </c>
      <c r="B234" s="52" t="s">
        <v>763</v>
      </c>
      <c r="C234" s="52" t="s">
        <v>762</v>
      </c>
      <c r="D234" s="51">
        <v>-1.8219675360609501E-4</v>
      </c>
      <c r="E234" s="52">
        <v>3.5091764705882298</v>
      </c>
      <c r="F234" s="53">
        <v>8</v>
      </c>
    </row>
    <row r="235" spans="1:6" x14ac:dyDescent="0.2">
      <c r="A235" s="51" t="s">
        <v>765</v>
      </c>
      <c r="B235" s="52" t="s">
        <v>766</v>
      </c>
      <c r="C235" s="52" t="s">
        <v>765</v>
      </c>
      <c r="D235" s="51">
        <v>-3.0757575757575802E-4</v>
      </c>
      <c r="E235" s="52">
        <v>3.6572941176470599</v>
      </c>
      <c r="F235" s="53">
        <v>5</v>
      </c>
    </row>
    <row r="236" spans="1:6" x14ac:dyDescent="0.2">
      <c r="A236" s="51" t="s">
        <v>768</v>
      </c>
      <c r="B236" s="52" t="s">
        <v>769</v>
      </c>
      <c r="C236" s="52" t="s">
        <v>768</v>
      </c>
      <c r="D236" s="51">
        <v>2.1288515406162501E-4</v>
      </c>
      <c r="E236" s="52">
        <v>3.9230588235294102</v>
      </c>
      <c r="F236" s="53">
        <v>2</v>
      </c>
    </row>
    <row r="237" spans="1:6" x14ac:dyDescent="0.2">
      <c r="A237" s="51" t="s">
        <v>771</v>
      </c>
      <c r="B237" s="52" t="s">
        <v>772</v>
      </c>
      <c r="C237" s="52" t="s">
        <v>773</v>
      </c>
      <c r="D237" s="51">
        <v>7.7447888495943396E-4</v>
      </c>
      <c r="E237" s="52">
        <v>3.1558823529411799</v>
      </c>
      <c r="F237" s="53">
        <v>9</v>
      </c>
    </row>
    <row r="238" spans="1:6" x14ac:dyDescent="0.2">
      <c r="A238" s="51" t="s">
        <v>775</v>
      </c>
      <c r="B238" s="52" t="s">
        <v>776</v>
      </c>
      <c r="C238" s="52" t="s">
        <v>775</v>
      </c>
      <c r="D238" s="51">
        <v>1.1764705882352899E-4</v>
      </c>
      <c r="E238" s="52">
        <v>3.8635294117647101</v>
      </c>
      <c r="F238" s="53">
        <v>4</v>
      </c>
    </row>
    <row r="239" spans="1:6" x14ac:dyDescent="0.2">
      <c r="A239" s="51" t="s">
        <v>778</v>
      </c>
      <c r="B239" s="52" t="s">
        <v>779</v>
      </c>
      <c r="C239" s="52" t="s">
        <v>778</v>
      </c>
      <c r="D239" s="51">
        <v>1.6201326958589001E-3</v>
      </c>
      <c r="E239" s="52">
        <v>2.47482352941176</v>
      </c>
      <c r="F239" s="53">
        <v>22</v>
      </c>
    </row>
    <row r="240" spans="1:6" x14ac:dyDescent="0.2">
      <c r="A240" s="51" t="s">
        <v>781</v>
      </c>
      <c r="B240" s="52" t="s">
        <v>782</v>
      </c>
      <c r="C240" s="52" t="s">
        <v>781</v>
      </c>
      <c r="D240" s="51">
        <v>7.0728335991493895E-4</v>
      </c>
      <c r="E240" s="52">
        <v>3.27317647058823</v>
      </c>
      <c r="F240" s="53">
        <v>10</v>
      </c>
    </row>
    <row r="241" spans="1:6" x14ac:dyDescent="0.2">
      <c r="A241" s="51" t="s">
        <v>784</v>
      </c>
      <c r="B241" s="52" t="s">
        <v>785</v>
      </c>
      <c r="C241" s="52" t="s">
        <v>784</v>
      </c>
      <c r="D241" s="51">
        <v>1.9221967963386699E-4</v>
      </c>
      <c r="E241" s="52">
        <v>3.7749411764705898</v>
      </c>
      <c r="F241" s="53">
        <v>5</v>
      </c>
    </row>
    <row r="242" spans="1:6" x14ac:dyDescent="0.2">
      <c r="A242" s="51" t="s">
        <v>787</v>
      </c>
      <c r="B242" s="52" t="s">
        <v>788</v>
      </c>
      <c r="C242" s="52" t="s">
        <v>787</v>
      </c>
      <c r="D242" s="51">
        <v>-1.8761609907120701E-4</v>
      </c>
      <c r="E242" s="52">
        <v>3.8337647058823499</v>
      </c>
      <c r="F242" s="53">
        <v>5</v>
      </c>
    </row>
    <row r="243" spans="1:6" x14ac:dyDescent="0.2">
      <c r="A243" s="51" t="s">
        <v>790</v>
      </c>
      <c r="B243" s="52" t="s">
        <v>791</v>
      </c>
      <c r="C243" s="52" t="s">
        <v>790</v>
      </c>
      <c r="D243" s="51">
        <v>-1.4944475814041E-4</v>
      </c>
      <c r="E243" s="52">
        <v>3.6569411764705899</v>
      </c>
      <c r="F243" s="53">
        <v>6</v>
      </c>
    </row>
    <row r="244" spans="1:6" x14ac:dyDescent="0.2">
      <c r="A244" s="51" t="s">
        <v>793</v>
      </c>
      <c r="B244" s="52" t="s">
        <v>794</v>
      </c>
      <c r="C244" s="52" t="s">
        <v>793</v>
      </c>
      <c r="D244" s="26">
        <v>6.8799449604403604E-7</v>
      </c>
      <c r="E244" s="52">
        <v>3.6275294117647099</v>
      </c>
      <c r="F244" s="53">
        <v>6</v>
      </c>
    </row>
    <row r="245" spans="1:6" x14ac:dyDescent="0.2">
      <c r="A245" s="51" t="s">
        <v>796</v>
      </c>
      <c r="B245" s="52" t="s">
        <v>797</v>
      </c>
      <c r="C245" s="52" t="s">
        <v>798</v>
      </c>
      <c r="D245" s="51">
        <v>7.7234449760765495E-4</v>
      </c>
      <c r="E245" s="52">
        <v>3.5977647058823501</v>
      </c>
      <c r="F245" s="53">
        <v>7</v>
      </c>
    </row>
    <row r="246" spans="1:6" x14ac:dyDescent="0.2">
      <c r="A246" s="51" t="s">
        <v>800</v>
      </c>
      <c r="B246" s="52" t="s">
        <v>801</v>
      </c>
      <c r="C246" s="52" t="s">
        <v>802</v>
      </c>
      <c r="D246" s="51">
        <v>6.3425089403350299E-4</v>
      </c>
      <c r="E246" s="52">
        <v>3.27247058823529</v>
      </c>
      <c r="F246" s="53">
        <v>12</v>
      </c>
    </row>
    <row r="247" spans="1:6" x14ac:dyDescent="0.2">
      <c r="A247" s="51" t="s">
        <v>804</v>
      </c>
      <c r="B247" s="52" t="s">
        <v>805</v>
      </c>
      <c r="C247" s="52" t="s">
        <v>804</v>
      </c>
      <c r="D247" s="51">
        <v>1.05263157894737E-4</v>
      </c>
      <c r="E247" s="52">
        <v>3.9528235294117602</v>
      </c>
      <c r="F247" s="53">
        <v>1</v>
      </c>
    </row>
    <row r="248" spans="1:6" x14ac:dyDescent="0.2">
      <c r="A248" s="51" t="s">
        <v>807</v>
      </c>
      <c r="B248" s="52" t="s">
        <v>808</v>
      </c>
      <c r="C248" s="52" t="s">
        <v>807</v>
      </c>
      <c r="D248" s="51">
        <v>-1.2251082251082301E-4</v>
      </c>
      <c r="E248" s="52">
        <v>3.4790588235294102</v>
      </c>
      <c r="F248" s="53">
        <v>10</v>
      </c>
    </row>
    <row r="249" spans="1:6" x14ac:dyDescent="0.2">
      <c r="A249" s="51" t="s">
        <v>810</v>
      </c>
      <c r="B249" s="52" t="s">
        <v>811</v>
      </c>
      <c r="C249" s="52" t="s">
        <v>810</v>
      </c>
      <c r="D249" s="51">
        <v>-2.2222222222222199E-4</v>
      </c>
      <c r="E249" s="52">
        <v>3.7455294117647102</v>
      </c>
      <c r="F249" s="53">
        <v>5</v>
      </c>
    </row>
    <row r="250" spans="1:6" x14ac:dyDescent="0.2">
      <c r="A250" s="51" t="s">
        <v>813</v>
      </c>
      <c r="B250" s="52" t="s">
        <v>814</v>
      </c>
      <c r="C250" s="52" t="s">
        <v>813</v>
      </c>
      <c r="D250" s="51">
        <v>-2.55080213903743E-4</v>
      </c>
      <c r="E250" s="52">
        <v>3.6569411764705899</v>
      </c>
      <c r="F250" s="53">
        <v>6</v>
      </c>
    </row>
    <row r="251" spans="1:6" x14ac:dyDescent="0.2">
      <c r="A251" s="51" t="s">
        <v>816</v>
      </c>
      <c r="B251" s="52" t="s">
        <v>817</v>
      </c>
      <c r="C251" s="52" t="s">
        <v>816</v>
      </c>
      <c r="D251" s="51">
        <v>6.3463203463203497E-4</v>
      </c>
      <c r="E251" s="52">
        <v>3.74482352941176</v>
      </c>
      <c r="F251" s="53">
        <v>7</v>
      </c>
    </row>
    <row r="252" spans="1:6" x14ac:dyDescent="0.2">
      <c r="A252" s="51" t="s">
        <v>819</v>
      </c>
      <c r="B252" s="52" t="s">
        <v>820</v>
      </c>
      <c r="C252" s="52" t="s">
        <v>819</v>
      </c>
      <c r="D252" s="51">
        <v>2.66666666666667E-4</v>
      </c>
      <c r="E252" s="52">
        <v>3.8047058823529398</v>
      </c>
      <c r="F252" s="53">
        <v>4</v>
      </c>
    </row>
    <row r="253" spans="1:6" x14ac:dyDescent="0.2">
      <c r="A253" s="51" t="s">
        <v>822</v>
      </c>
      <c r="B253" s="52" t="s">
        <v>823</v>
      </c>
      <c r="C253" s="52" t="s">
        <v>824</v>
      </c>
      <c r="D253" s="51">
        <v>0</v>
      </c>
      <c r="E253" s="52" t="s">
        <v>1829</v>
      </c>
      <c r="F253" s="53">
        <v>0</v>
      </c>
    </row>
    <row r="254" spans="1:6" x14ac:dyDescent="0.2">
      <c r="A254" s="51" t="s">
        <v>826</v>
      </c>
      <c r="B254" s="52" t="s">
        <v>827</v>
      </c>
      <c r="C254" s="52" t="s">
        <v>826</v>
      </c>
      <c r="D254" s="51">
        <v>3.7662337662337699E-4</v>
      </c>
      <c r="E254" s="52">
        <v>3.7749411764705898</v>
      </c>
      <c r="F254" s="53">
        <v>5</v>
      </c>
    </row>
    <row r="255" spans="1:6" x14ac:dyDescent="0.2">
      <c r="A255" s="51" t="s">
        <v>829</v>
      </c>
      <c r="B255" s="52" t="s">
        <v>830</v>
      </c>
      <c r="C255" s="52" t="s">
        <v>829</v>
      </c>
      <c r="D255" s="26">
        <v>1.00250626566416E-5</v>
      </c>
      <c r="E255" s="52">
        <v>3.5984705882352901</v>
      </c>
      <c r="F255" s="53">
        <v>5</v>
      </c>
    </row>
    <row r="256" spans="1:6" x14ac:dyDescent="0.2">
      <c r="A256" s="51" t="s">
        <v>832</v>
      </c>
      <c r="B256" s="52" t="s">
        <v>833</v>
      </c>
      <c r="C256" s="52" t="s">
        <v>832</v>
      </c>
      <c r="D256" s="51">
        <v>3.7150367393334102E-4</v>
      </c>
      <c r="E256" s="52">
        <v>3.0956470588235301</v>
      </c>
      <c r="F256" s="53">
        <v>13</v>
      </c>
    </row>
    <row r="257" spans="1:6" x14ac:dyDescent="0.2">
      <c r="A257" s="51" t="s">
        <v>835</v>
      </c>
      <c r="B257" s="52" t="s">
        <v>836</v>
      </c>
      <c r="C257" s="52" t="s">
        <v>835</v>
      </c>
      <c r="D257" s="51">
        <v>-2.8695652173912998E-4</v>
      </c>
      <c r="E257" s="52">
        <v>3.8344705882352899</v>
      </c>
      <c r="F257" s="53">
        <v>3</v>
      </c>
    </row>
    <row r="258" spans="1:6" x14ac:dyDescent="0.2">
      <c r="A258" s="51" t="s">
        <v>838</v>
      </c>
      <c r="B258" s="52" t="s">
        <v>839</v>
      </c>
      <c r="C258" s="52" t="s">
        <v>838</v>
      </c>
      <c r="D258" s="51">
        <v>2.30263157894737E-4</v>
      </c>
      <c r="E258" s="52">
        <v>3.53894117647059</v>
      </c>
      <c r="F258" s="53">
        <v>7</v>
      </c>
    </row>
    <row r="259" spans="1:6" x14ac:dyDescent="0.2">
      <c r="A259" s="51" t="s">
        <v>841</v>
      </c>
      <c r="B259" s="52" t="s">
        <v>842</v>
      </c>
      <c r="C259" s="52" t="s">
        <v>841</v>
      </c>
      <c r="D259" s="51">
        <v>-1.5294117647058801E-4</v>
      </c>
      <c r="E259" s="52">
        <v>3.5088235294117598</v>
      </c>
      <c r="F259" s="53">
        <v>9</v>
      </c>
    </row>
    <row r="260" spans="1:6" x14ac:dyDescent="0.2">
      <c r="A260" s="51" t="s">
        <v>844</v>
      </c>
      <c r="B260" s="52" t="s">
        <v>845</v>
      </c>
      <c r="C260" s="52" t="s">
        <v>844</v>
      </c>
      <c r="D260" s="51">
        <v>-1.95238095238095E-4</v>
      </c>
      <c r="E260" s="52">
        <v>3.8344705882352899</v>
      </c>
      <c r="F260" s="53">
        <v>3</v>
      </c>
    </row>
    <row r="261" spans="1:6" x14ac:dyDescent="0.2">
      <c r="A261" s="51" t="s">
        <v>847</v>
      </c>
      <c r="B261" s="52" t="s">
        <v>848</v>
      </c>
      <c r="C261" s="52" t="s">
        <v>849</v>
      </c>
      <c r="D261" s="51">
        <v>-1.8695652173913001E-4</v>
      </c>
      <c r="E261" s="52">
        <v>3.8642352941176501</v>
      </c>
      <c r="F261" s="53">
        <v>2</v>
      </c>
    </row>
    <row r="262" spans="1:6" x14ac:dyDescent="0.2">
      <c r="A262" s="51" t="s">
        <v>851</v>
      </c>
      <c r="B262" s="52" t="s">
        <v>852</v>
      </c>
      <c r="C262" s="52" t="s">
        <v>851</v>
      </c>
      <c r="D262" s="51">
        <v>2.71153762444313E-3</v>
      </c>
      <c r="E262" s="52">
        <v>2.0928235294117599</v>
      </c>
      <c r="F262" s="53">
        <v>21</v>
      </c>
    </row>
    <row r="263" spans="1:6" x14ac:dyDescent="0.2">
      <c r="A263" s="51" t="s">
        <v>854</v>
      </c>
      <c r="B263" s="52" t="s">
        <v>855</v>
      </c>
      <c r="C263" s="52" t="s">
        <v>854</v>
      </c>
      <c r="D263" s="51">
        <v>0</v>
      </c>
      <c r="E263" s="52">
        <v>3.7458823529411802</v>
      </c>
      <c r="F263" s="53">
        <v>4</v>
      </c>
    </row>
    <row r="264" spans="1:6" x14ac:dyDescent="0.2">
      <c r="A264" s="51" t="s">
        <v>857</v>
      </c>
      <c r="B264" s="52" t="s">
        <v>858</v>
      </c>
      <c r="C264" s="52" t="s">
        <v>857</v>
      </c>
      <c r="D264" s="26">
        <v>-2.7405927405927399E-5</v>
      </c>
      <c r="E264" s="52">
        <v>3.53929411764706</v>
      </c>
      <c r="F264" s="53">
        <v>6</v>
      </c>
    </row>
    <row r="265" spans="1:6" x14ac:dyDescent="0.2">
      <c r="A265" s="51" t="s">
        <v>860</v>
      </c>
      <c r="B265" s="52" t="s">
        <v>861</v>
      </c>
      <c r="C265" s="52" t="s">
        <v>860</v>
      </c>
      <c r="D265" s="51">
        <v>1.0331339712918699E-3</v>
      </c>
      <c r="E265" s="52">
        <v>3.5977647058823501</v>
      </c>
      <c r="F265" s="53">
        <v>7</v>
      </c>
    </row>
    <row r="266" spans="1:6" x14ac:dyDescent="0.2">
      <c r="A266" s="51" t="s">
        <v>863</v>
      </c>
      <c r="B266" s="52" t="s">
        <v>864</v>
      </c>
      <c r="C266" s="52" t="s">
        <v>863</v>
      </c>
      <c r="D266" s="51">
        <v>-3.73015873015873E-4</v>
      </c>
      <c r="E266" s="52">
        <v>3.6863529411764699</v>
      </c>
      <c r="F266" s="53">
        <v>6</v>
      </c>
    </row>
    <row r="267" spans="1:6" x14ac:dyDescent="0.2">
      <c r="A267" s="51" t="s">
        <v>866</v>
      </c>
      <c r="B267" s="52" t="s">
        <v>867</v>
      </c>
      <c r="C267" s="52" t="s">
        <v>866</v>
      </c>
      <c r="D267" s="51">
        <v>3.2058042834358599E-3</v>
      </c>
      <c r="E267" s="52">
        <v>1.1775294117647099</v>
      </c>
      <c r="F267" s="53">
        <v>31</v>
      </c>
    </row>
    <row r="268" spans="1:6" x14ac:dyDescent="0.2">
      <c r="A268" s="51" t="s">
        <v>869</v>
      </c>
      <c r="B268" s="52" t="s">
        <v>870</v>
      </c>
      <c r="C268" s="52" t="s">
        <v>871</v>
      </c>
      <c r="D268" s="26">
        <v>-3.2240360258936103E-5</v>
      </c>
      <c r="E268" s="52">
        <v>3.6565882352941199</v>
      </c>
      <c r="F268" s="53">
        <v>7</v>
      </c>
    </row>
    <row r="269" spans="1:6" x14ac:dyDescent="0.2">
      <c r="A269" s="51" t="s">
        <v>873</v>
      </c>
      <c r="B269" s="52" t="s">
        <v>874</v>
      </c>
      <c r="C269" s="52" t="s">
        <v>873</v>
      </c>
      <c r="D269" s="51">
        <v>1.45208128047003E-3</v>
      </c>
      <c r="E269" s="52">
        <v>3.3029411764705898</v>
      </c>
      <c r="F269" s="53">
        <v>9</v>
      </c>
    </row>
    <row r="270" spans="1:6" x14ac:dyDescent="0.2">
      <c r="A270" s="51" t="s">
        <v>876</v>
      </c>
      <c r="B270" s="52" t="s">
        <v>877</v>
      </c>
      <c r="C270" s="52" t="s">
        <v>876</v>
      </c>
      <c r="D270" s="26">
        <v>-8.69565217391304E-5</v>
      </c>
      <c r="E270" s="52">
        <v>3.9230588235294102</v>
      </c>
      <c r="F270" s="53">
        <v>2</v>
      </c>
    </row>
    <row r="271" spans="1:6" x14ac:dyDescent="0.2">
      <c r="A271" s="51" t="s">
        <v>879</v>
      </c>
      <c r="B271" s="52" t="s">
        <v>880</v>
      </c>
      <c r="C271" s="52" t="s">
        <v>879</v>
      </c>
      <c r="D271" s="51">
        <v>1.90909090909091E-4</v>
      </c>
      <c r="E271" s="52">
        <v>3.6867058823529399</v>
      </c>
      <c r="F271" s="53">
        <v>5</v>
      </c>
    </row>
    <row r="272" spans="1:6" x14ac:dyDescent="0.2">
      <c r="A272" s="51" t="s">
        <v>882</v>
      </c>
      <c r="B272" s="52" t="s">
        <v>883</v>
      </c>
      <c r="C272" s="52" t="s">
        <v>882</v>
      </c>
      <c r="D272" s="26">
        <v>-9.0909090909090904E-5</v>
      </c>
      <c r="E272" s="52">
        <v>3.71647058823529</v>
      </c>
      <c r="F272" s="53">
        <v>4</v>
      </c>
    </row>
    <row r="273" spans="1:6" x14ac:dyDescent="0.2">
      <c r="A273" s="51" t="s">
        <v>885</v>
      </c>
      <c r="B273" s="52" t="s">
        <v>886</v>
      </c>
      <c r="C273" s="52" t="s">
        <v>885</v>
      </c>
      <c r="D273" s="51">
        <v>1.81818181818182E-4</v>
      </c>
      <c r="E273" s="52">
        <v>3.71611764705882</v>
      </c>
      <c r="F273" s="53">
        <v>5</v>
      </c>
    </row>
    <row r="274" spans="1:6" x14ac:dyDescent="0.2">
      <c r="A274" s="51" t="s">
        <v>888</v>
      </c>
      <c r="B274" s="52" t="s">
        <v>889</v>
      </c>
      <c r="C274" s="52" t="s">
        <v>888</v>
      </c>
      <c r="D274" s="26">
        <v>1.05263157894737E-5</v>
      </c>
      <c r="E274" s="52">
        <v>3.8638823529411801</v>
      </c>
      <c r="F274" s="53">
        <v>3</v>
      </c>
    </row>
    <row r="275" spans="1:6" x14ac:dyDescent="0.2">
      <c r="A275" s="51" t="s">
        <v>891</v>
      </c>
      <c r="B275" s="52" t="s">
        <v>892</v>
      </c>
      <c r="C275" s="52" t="s">
        <v>891</v>
      </c>
      <c r="D275" s="51">
        <v>6.36849141570504E-4</v>
      </c>
      <c r="E275" s="52">
        <v>3.5676470588235301</v>
      </c>
      <c r="F275" s="53">
        <v>9</v>
      </c>
    </row>
    <row r="276" spans="1:6" x14ac:dyDescent="0.2">
      <c r="A276" s="51" t="s">
        <v>894</v>
      </c>
      <c r="B276" s="52" t="s">
        <v>895</v>
      </c>
      <c r="C276" s="52" t="s">
        <v>894</v>
      </c>
      <c r="D276" s="51">
        <v>2.16374269005848E-4</v>
      </c>
      <c r="E276" s="52">
        <v>3.6859999999999999</v>
      </c>
      <c r="F276" s="53">
        <v>7</v>
      </c>
    </row>
    <row r="277" spans="1:6" x14ac:dyDescent="0.2">
      <c r="A277" s="51" t="s">
        <v>897</v>
      </c>
      <c r="B277" s="52" t="s">
        <v>898</v>
      </c>
      <c r="C277" s="52" t="s">
        <v>897</v>
      </c>
      <c r="D277" s="51">
        <v>2.28070175438596E-4</v>
      </c>
      <c r="E277" s="52">
        <v>3.6856470588235299</v>
      </c>
      <c r="F277" s="53">
        <v>8</v>
      </c>
    </row>
    <row r="278" spans="1:6" x14ac:dyDescent="0.2">
      <c r="A278" s="51" t="s">
        <v>900</v>
      </c>
      <c r="B278" s="52" t="s">
        <v>901</v>
      </c>
      <c r="C278" s="52" t="s">
        <v>900</v>
      </c>
      <c r="D278" s="51">
        <v>0</v>
      </c>
      <c r="E278" s="52">
        <v>3.6867058823529399</v>
      </c>
      <c r="F278" s="53">
        <v>5</v>
      </c>
    </row>
    <row r="279" spans="1:6" x14ac:dyDescent="0.2">
      <c r="A279" s="51" t="s">
        <v>903</v>
      </c>
      <c r="B279" s="52" t="s">
        <v>904</v>
      </c>
      <c r="C279" s="52" t="s">
        <v>903</v>
      </c>
      <c r="D279" s="51">
        <v>-3.5642135642135602E-4</v>
      </c>
      <c r="E279" s="52">
        <v>3.4496470588235302</v>
      </c>
      <c r="F279" s="53">
        <v>10</v>
      </c>
    </row>
    <row r="280" spans="1:6" x14ac:dyDescent="0.2">
      <c r="A280" s="51" t="s">
        <v>906</v>
      </c>
      <c r="B280" s="52" t="s">
        <v>907</v>
      </c>
      <c r="C280" s="52" t="s">
        <v>906</v>
      </c>
      <c r="D280" s="51">
        <v>-2.8571428571428601E-4</v>
      </c>
      <c r="E280" s="52">
        <v>3.5977647058823501</v>
      </c>
      <c r="F280" s="53">
        <v>7</v>
      </c>
    </row>
    <row r="281" spans="1:6" x14ac:dyDescent="0.2">
      <c r="A281" s="51" t="s">
        <v>909</v>
      </c>
      <c r="B281" s="52" t="s">
        <v>910</v>
      </c>
      <c r="C281" s="52" t="s">
        <v>909</v>
      </c>
      <c r="D281" s="26">
        <v>-8.1818181818181802E-5</v>
      </c>
      <c r="E281" s="52">
        <v>3.71647058823529</v>
      </c>
      <c r="F281" s="53">
        <v>4</v>
      </c>
    </row>
    <row r="282" spans="1:6" x14ac:dyDescent="0.2">
      <c r="A282" s="51" t="s">
        <v>912</v>
      </c>
      <c r="B282" s="52" t="s">
        <v>913</v>
      </c>
      <c r="C282" s="52" t="s">
        <v>912</v>
      </c>
      <c r="D282" s="51">
        <v>0</v>
      </c>
      <c r="E282" s="52">
        <v>3.98223529411765</v>
      </c>
      <c r="F282" s="53">
        <v>1</v>
      </c>
    </row>
    <row r="283" spans="1:6" x14ac:dyDescent="0.2">
      <c r="A283" s="51" t="s">
        <v>915</v>
      </c>
      <c r="B283" s="52" t="s">
        <v>916</v>
      </c>
      <c r="C283" s="52" t="s">
        <v>915</v>
      </c>
      <c r="D283" s="51">
        <v>-1.8695652173913001E-4</v>
      </c>
      <c r="E283" s="52">
        <v>3.53858823529412</v>
      </c>
      <c r="F283" s="53">
        <v>8</v>
      </c>
    </row>
    <row r="284" spans="1:6" x14ac:dyDescent="0.2">
      <c r="A284" s="51" t="s">
        <v>918</v>
      </c>
      <c r="B284" s="52" t="s">
        <v>919</v>
      </c>
      <c r="C284" s="52" t="s">
        <v>918</v>
      </c>
      <c r="D284" s="51">
        <v>-5.7665903890160197E-4</v>
      </c>
      <c r="E284" s="52">
        <v>3.7752941176470598</v>
      </c>
      <c r="F284" s="53">
        <v>4</v>
      </c>
    </row>
    <row r="285" spans="1:6" x14ac:dyDescent="0.2">
      <c r="A285" s="51" t="s">
        <v>921</v>
      </c>
      <c r="B285" s="52" t="s">
        <v>922</v>
      </c>
      <c r="C285" s="52" t="s">
        <v>923</v>
      </c>
      <c r="D285" s="26">
        <v>-9.52380952380952E-5</v>
      </c>
      <c r="E285" s="52">
        <v>3.9227058823529402</v>
      </c>
      <c r="F285" s="53">
        <v>3</v>
      </c>
    </row>
    <row r="286" spans="1:6" x14ac:dyDescent="0.2">
      <c r="A286" s="51" t="s">
        <v>925</v>
      </c>
      <c r="B286" s="52" t="s">
        <v>926</v>
      </c>
      <c r="C286" s="52" t="s">
        <v>925</v>
      </c>
      <c r="D286" s="51">
        <v>1.5284101519395599E-3</v>
      </c>
      <c r="E286" s="52">
        <v>3.0662352941176501</v>
      </c>
      <c r="F286" s="53">
        <v>13</v>
      </c>
    </row>
    <row r="287" spans="1:6" x14ac:dyDescent="0.2">
      <c r="A287" s="51" t="s">
        <v>928</v>
      </c>
      <c r="B287" s="52" t="s">
        <v>929</v>
      </c>
      <c r="C287" s="52" t="s">
        <v>928</v>
      </c>
      <c r="D287" s="51">
        <v>-5.3708133971291905E-4</v>
      </c>
      <c r="E287" s="52">
        <v>3.5084705882352898</v>
      </c>
      <c r="F287" s="53">
        <v>10</v>
      </c>
    </row>
    <row r="288" spans="1:6" x14ac:dyDescent="0.2">
      <c r="A288" s="51" t="s">
        <v>931</v>
      </c>
      <c r="B288" s="52" t="s">
        <v>932</v>
      </c>
      <c r="C288" s="52" t="s">
        <v>931</v>
      </c>
      <c r="D288" s="51">
        <v>0</v>
      </c>
      <c r="E288" s="52">
        <v>3.8642352941176501</v>
      </c>
      <c r="F288" s="53">
        <v>2</v>
      </c>
    </row>
    <row r="289" spans="1:6" x14ac:dyDescent="0.2">
      <c r="A289" s="51" t="s">
        <v>934</v>
      </c>
      <c r="B289" s="52" t="s">
        <v>935</v>
      </c>
      <c r="C289" s="52" t="s">
        <v>936</v>
      </c>
      <c r="D289" s="51">
        <v>-1.86147186147186E-4</v>
      </c>
      <c r="E289" s="52">
        <v>3.7462352941176502</v>
      </c>
      <c r="F289" s="53">
        <v>3</v>
      </c>
    </row>
    <row r="290" spans="1:6" x14ac:dyDescent="0.2">
      <c r="A290" s="51" t="s">
        <v>938</v>
      </c>
      <c r="B290" s="52" t="s">
        <v>939</v>
      </c>
      <c r="C290" s="52" t="s">
        <v>938</v>
      </c>
      <c r="D290" s="51">
        <v>8.5203588681849495E-4</v>
      </c>
      <c r="E290" s="52">
        <v>3.3621176470588199</v>
      </c>
      <c r="F290" s="53">
        <v>8</v>
      </c>
    </row>
    <row r="291" spans="1:6" x14ac:dyDescent="0.2">
      <c r="A291" s="51" t="s">
        <v>941</v>
      </c>
      <c r="B291" s="52" t="s">
        <v>942</v>
      </c>
      <c r="C291" s="52" t="s">
        <v>941</v>
      </c>
      <c r="D291" s="51">
        <v>9.0793650793650799E-4</v>
      </c>
      <c r="E291" s="52">
        <v>3.53894117647059</v>
      </c>
      <c r="F291" s="53">
        <v>7</v>
      </c>
    </row>
    <row r="292" spans="1:6" x14ac:dyDescent="0.2">
      <c r="A292" s="51" t="s">
        <v>944</v>
      </c>
      <c r="B292" s="52" t="s">
        <v>945</v>
      </c>
      <c r="C292" s="52" t="s">
        <v>946</v>
      </c>
      <c r="D292" s="51">
        <v>2.9814241486068101E-4</v>
      </c>
      <c r="E292" s="52">
        <v>3.6271764705882399</v>
      </c>
      <c r="F292" s="53">
        <v>7</v>
      </c>
    </row>
    <row r="293" spans="1:6" x14ac:dyDescent="0.2">
      <c r="A293" s="51" t="s">
        <v>948</v>
      </c>
      <c r="B293" s="52" t="s">
        <v>949</v>
      </c>
      <c r="C293" s="52" t="s">
        <v>950</v>
      </c>
      <c r="D293" s="51">
        <v>-3.3181818181818198E-4</v>
      </c>
      <c r="E293" s="52">
        <v>3.5977647058823501</v>
      </c>
      <c r="F293" s="53">
        <v>7</v>
      </c>
    </row>
    <row r="294" spans="1:6" x14ac:dyDescent="0.2">
      <c r="A294" s="51" t="s">
        <v>952</v>
      </c>
      <c r="B294" s="52" t="s">
        <v>953</v>
      </c>
      <c r="C294" s="52" t="s">
        <v>952</v>
      </c>
      <c r="D294" s="51">
        <v>6.7809362979641603E-4</v>
      </c>
      <c r="E294" s="52">
        <v>3.50952941176471</v>
      </c>
      <c r="F294" s="53">
        <v>7</v>
      </c>
    </row>
    <row r="295" spans="1:6" x14ac:dyDescent="0.2">
      <c r="A295" s="51" t="s">
        <v>955</v>
      </c>
      <c r="B295" s="52" t="s">
        <v>956</v>
      </c>
      <c r="C295" s="52" t="s">
        <v>955</v>
      </c>
      <c r="D295" s="51">
        <v>-1.2955182072829101E-4</v>
      </c>
      <c r="E295" s="52">
        <v>3.7458823529411802</v>
      </c>
      <c r="F295" s="53">
        <v>4</v>
      </c>
    </row>
    <row r="296" spans="1:6" x14ac:dyDescent="0.2">
      <c r="A296" s="51" t="s">
        <v>958</v>
      </c>
      <c r="B296" s="52" t="s">
        <v>959</v>
      </c>
      <c r="C296" s="52" t="s">
        <v>960</v>
      </c>
      <c r="D296" s="26">
        <v>-8.8888888888888907E-5</v>
      </c>
      <c r="E296" s="52">
        <v>3.6275294117647099</v>
      </c>
      <c r="F296" s="53">
        <v>6</v>
      </c>
    </row>
    <row r="297" spans="1:6" x14ac:dyDescent="0.2">
      <c r="A297" s="51" t="s">
        <v>962</v>
      </c>
      <c r="B297" s="52" t="s">
        <v>963</v>
      </c>
      <c r="C297" s="52" t="s">
        <v>962</v>
      </c>
      <c r="D297" s="51">
        <v>-1.4120148856991001E-4</v>
      </c>
      <c r="E297" s="52">
        <v>3.5977647058823501</v>
      </c>
      <c r="F297" s="53">
        <v>7</v>
      </c>
    </row>
    <row r="298" spans="1:6" x14ac:dyDescent="0.2">
      <c r="A298" s="51" t="s">
        <v>965</v>
      </c>
      <c r="B298" s="52" t="s">
        <v>966</v>
      </c>
      <c r="C298" s="52" t="s">
        <v>967</v>
      </c>
      <c r="D298" s="26">
        <v>-1.35955831608005E-5</v>
      </c>
      <c r="E298" s="52">
        <v>3.3915294117647101</v>
      </c>
      <c r="F298" s="53">
        <v>8</v>
      </c>
    </row>
    <row r="299" spans="1:6" x14ac:dyDescent="0.2">
      <c r="A299" s="51" t="s">
        <v>969</v>
      </c>
      <c r="B299" s="52" t="s">
        <v>970</v>
      </c>
      <c r="C299" s="52" t="s">
        <v>969</v>
      </c>
      <c r="D299" s="26">
        <v>-3.5265700483091801E-5</v>
      </c>
      <c r="E299" s="52">
        <v>3.71576470588235</v>
      </c>
      <c r="F299" s="53">
        <v>6</v>
      </c>
    </row>
    <row r="300" spans="1:6" x14ac:dyDescent="0.2">
      <c r="A300" s="51" t="s">
        <v>972</v>
      </c>
      <c r="B300" s="52" t="s">
        <v>973</v>
      </c>
      <c r="C300" s="52" t="s">
        <v>974</v>
      </c>
      <c r="D300" s="51">
        <v>-1.60818713450292E-4</v>
      </c>
      <c r="E300" s="52">
        <v>3.71647058823529</v>
      </c>
      <c r="F300" s="53">
        <v>4</v>
      </c>
    </row>
    <row r="301" spans="1:6" x14ac:dyDescent="0.2">
      <c r="A301" s="51" t="s">
        <v>976</v>
      </c>
      <c r="B301" s="52" t="s">
        <v>977</v>
      </c>
      <c r="C301" s="52" t="s">
        <v>976</v>
      </c>
      <c r="D301" s="51">
        <v>-3.7500000000000001E-4</v>
      </c>
      <c r="E301" s="52">
        <v>3.7756470588235298</v>
      </c>
      <c r="F301" s="53">
        <v>3</v>
      </c>
    </row>
    <row r="302" spans="1:6" x14ac:dyDescent="0.2">
      <c r="A302" s="51" t="s">
        <v>979</v>
      </c>
      <c r="B302" s="52" t="s">
        <v>980</v>
      </c>
      <c r="C302" s="52" t="s">
        <v>979</v>
      </c>
      <c r="D302" s="51">
        <v>-4.8571428571428599E-4</v>
      </c>
      <c r="E302" s="52">
        <v>3.3915294117647101</v>
      </c>
      <c r="F302" s="53">
        <v>8</v>
      </c>
    </row>
    <row r="303" spans="1:6" x14ac:dyDescent="0.2">
      <c r="A303" s="51" t="s">
        <v>982</v>
      </c>
      <c r="B303" s="52" t="s">
        <v>983</v>
      </c>
      <c r="C303" s="52" t="s">
        <v>982</v>
      </c>
      <c r="D303" s="51">
        <v>-2.4280447495550499E-4</v>
      </c>
      <c r="E303" s="52">
        <v>3.6863529411764699</v>
      </c>
      <c r="F303" s="53">
        <v>6</v>
      </c>
    </row>
    <row r="304" spans="1:6" x14ac:dyDescent="0.2">
      <c r="A304" s="51" t="s">
        <v>985</v>
      </c>
      <c r="B304" s="52" t="s">
        <v>986</v>
      </c>
      <c r="C304" s="52" t="s">
        <v>985</v>
      </c>
      <c r="D304" s="51">
        <v>-2.1052631578947399E-4</v>
      </c>
      <c r="E304" s="52">
        <v>3.7752941176470598</v>
      </c>
      <c r="F304" s="53">
        <v>4</v>
      </c>
    </row>
    <row r="305" spans="1:6" x14ac:dyDescent="0.2">
      <c r="A305" s="51" t="s">
        <v>988</v>
      </c>
      <c r="B305" s="52" t="s">
        <v>989</v>
      </c>
      <c r="C305" s="52" t="s">
        <v>988</v>
      </c>
      <c r="D305" s="51">
        <v>-1.9617224880382801E-4</v>
      </c>
      <c r="E305" s="52">
        <v>3.9524705882352902</v>
      </c>
      <c r="F305" s="53">
        <v>2</v>
      </c>
    </row>
    <row r="306" spans="1:6" x14ac:dyDescent="0.2">
      <c r="A306" s="51" t="s">
        <v>991</v>
      </c>
      <c r="B306" s="52" t="s">
        <v>992</v>
      </c>
      <c r="C306" s="52" t="s">
        <v>993</v>
      </c>
      <c r="D306" s="51">
        <v>-4.4264705882352901E-4</v>
      </c>
      <c r="E306" s="52">
        <v>3.5977647058823501</v>
      </c>
      <c r="F306" s="53">
        <v>7</v>
      </c>
    </row>
    <row r="307" spans="1:6" x14ac:dyDescent="0.2">
      <c r="A307" s="51" t="s">
        <v>995</v>
      </c>
      <c r="B307" s="52" t="s">
        <v>996</v>
      </c>
      <c r="C307" s="52" t="s">
        <v>995</v>
      </c>
      <c r="D307" s="51">
        <v>3.4880952380952402E-4</v>
      </c>
      <c r="E307" s="52">
        <v>3.4216470588235302</v>
      </c>
      <c r="F307" s="53">
        <v>6</v>
      </c>
    </row>
    <row r="308" spans="1:6" x14ac:dyDescent="0.2">
      <c r="A308" s="51" t="s">
        <v>998</v>
      </c>
      <c r="B308" s="52" t="s">
        <v>999</v>
      </c>
      <c r="C308" s="52" t="s">
        <v>1000</v>
      </c>
      <c r="D308" s="26">
        <v>5.3968253968254002E-5</v>
      </c>
      <c r="E308" s="52">
        <v>3.4216470588235302</v>
      </c>
      <c r="F308" s="53">
        <v>6</v>
      </c>
    </row>
    <row r="309" spans="1:6" x14ac:dyDescent="0.2">
      <c r="A309" s="51" t="s">
        <v>1002</v>
      </c>
      <c r="B309" s="52" t="s">
        <v>1003</v>
      </c>
      <c r="C309" s="52" t="s">
        <v>1002</v>
      </c>
      <c r="D309" s="26">
        <v>-9.0909090909090904E-5</v>
      </c>
      <c r="E309" s="52">
        <v>3.6572941176470599</v>
      </c>
      <c r="F309" s="53">
        <v>5</v>
      </c>
    </row>
    <row r="310" spans="1:6" x14ac:dyDescent="0.2">
      <c r="A310" s="51" t="s">
        <v>1005</v>
      </c>
      <c r="B310" s="52" t="s">
        <v>1006</v>
      </c>
      <c r="C310" s="52" t="s">
        <v>1005</v>
      </c>
      <c r="D310" s="26">
        <v>-1.5873015873015899E-5</v>
      </c>
      <c r="E310" s="52">
        <v>3.7458823529411802</v>
      </c>
      <c r="F310" s="53">
        <v>4</v>
      </c>
    </row>
    <row r="311" spans="1:6" x14ac:dyDescent="0.2">
      <c r="A311" s="51" t="s">
        <v>1008</v>
      </c>
      <c r="B311" s="52" t="s">
        <v>1009</v>
      </c>
      <c r="C311" s="52" t="s">
        <v>1008</v>
      </c>
      <c r="D311" s="51">
        <v>3.4640522875817E-4</v>
      </c>
      <c r="E311" s="52">
        <v>3.6572941176470599</v>
      </c>
      <c r="F311" s="53">
        <v>5</v>
      </c>
    </row>
    <row r="312" spans="1:6" x14ac:dyDescent="0.2">
      <c r="A312" s="51" t="s">
        <v>1011</v>
      </c>
      <c r="B312" s="52" t="s">
        <v>1012</v>
      </c>
      <c r="C312" s="52" t="s">
        <v>1013</v>
      </c>
      <c r="D312" s="51">
        <v>5.5098039215686304E-4</v>
      </c>
      <c r="E312" s="52">
        <v>3.8047058823529398</v>
      </c>
      <c r="F312" s="53">
        <v>4</v>
      </c>
    </row>
    <row r="313" spans="1:6" x14ac:dyDescent="0.2">
      <c r="A313" s="51" t="s">
        <v>1015</v>
      </c>
      <c r="B313" s="52" t="s">
        <v>1016</v>
      </c>
      <c r="C313" s="52" t="s">
        <v>1015</v>
      </c>
      <c r="D313" s="51">
        <v>-1.3586956521739101E-4</v>
      </c>
      <c r="E313" s="52">
        <v>3.8642352941176501</v>
      </c>
      <c r="F313" s="53">
        <v>2</v>
      </c>
    </row>
    <row r="314" spans="1:6" x14ac:dyDescent="0.2">
      <c r="A314" s="51" t="s">
        <v>1018</v>
      </c>
      <c r="B314" s="52" t="s">
        <v>1019</v>
      </c>
      <c r="C314" s="52" t="s">
        <v>1020</v>
      </c>
      <c r="D314" s="51">
        <v>2.0911645151785101E-3</v>
      </c>
      <c r="E314" s="52">
        <v>2.1225882352941201</v>
      </c>
      <c r="F314" s="53">
        <v>20</v>
      </c>
    </row>
    <row r="315" spans="1:6" x14ac:dyDescent="0.2">
      <c r="A315" s="51" t="s">
        <v>1022</v>
      </c>
      <c r="B315" s="52" t="s">
        <v>1023</v>
      </c>
      <c r="C315" s="52" t="s">
        <v>1022</v>
      </c>
      <c r="D315" s="51">
        <v>-2.9246411483253599E-4</v>
      </c>
      <c r="E315" s="52">
        <v>3.7749411764705898</v>
      </c>
      <c r="F315" s="53">
        <v>5</v>
      </c>
    </row>
    <row r="316" spans="1:6" x14ac:dyDescent="0.2">
      <c r="A316" s="51" t="s">
        <v>1025</v>
      </c>
      <c r="B316" s="52" t="s">
        <v>1026</v>
      </c>
      <c r="C316" s="52" t="s">
        <v>1025</v>
      </c>
      <c r="D316" s="26">
        <v>1E-4</v>
      </c>
      <c r="E316" s="52">
        <v>3.8932941176470601</v>
      </c>
      <c r="F316" s="53">
        <v>3</v>
      </c>
    </row>
    <row r="317" spans="1:6" x14ac:dyDescent="0.2">
      <c r="A317" s="51" t="s">
        <v>1028</v>
      </c>
      <c r="B317" s="52" t="s">
        <v>1029</v>
      </c>
      <c r="C317" s="52" t="s">
        <v>1030</v>
      </c>
      <c r="D317" s="51">
        <v>-6.0371283941077999E-4</v>
      </c>
      <c r="E317" s="52">
        <v>3.3915294117647101</v>
      </c>
      <c r="F317" s="53">
        <v>8</v>
      </c>
    </row>
    <row r="318" spans="1:6" x14ac:dyDescent="0.2">
      <c r="A318" s="51" t="s">
        <v>1032</v>
      </c>
      <c r="B318" s="52" t="s">
        <v>1033</v>
      </c>
      <c r="C318" s="52" t="s">
        <v>1032</v>
      </c>
      <c r="D318" s="51">
        <v>1.95238095238095E-4</v>
      </c>
      <c r="E318" s="52">
        <v>3.8348235294117599</v>
      </c>
      <c r="F318" s="53">
        <v>2</v>
      </c>
    </row>
    <row r="319" spans="1:6" x14ac:dyDescent="0.2">
      <c r="A319" s="51" t="s">
        <v>1035</v>
      </c>
      <c r="B319" s="52" t="s">
        <v>1036</v>
      </c>
      <c r="C319" s="52" t="s">
        <v>1035</v>
      </c>
      <c r="D319" s="51">
        <v>-1.1830663615560601E-4</v>
      </c>
      <c r="E319" s="52">
        <v>3.7749411764705898</v>
      </c>
      <c r="F319" s="53">
        <v>5</v>
      </c>
    </row>
    <row r="320" spans="1:6" x14ac:dyDescent="0.2">
      <c r="A320" s="51" t="s">
        <v>1038</v>
      </c>
      <c r="B320" s="52" t="s">
        <v>1039</v>
      </c>
      <c r="C320" s="52" t="s">
        <v>1038</v>
      </c>
      <c r="D320" s="51">
        <v>2.3009037745879801E-4</v>
      </c>
      <c r="E320" s="52">
        <v>3.4496470588235302</v>
      </c>
      <c r="F320" s="53">
        <v>10</v>
      </c>
    </row>
    <row r="321" spans="1:6" x14ac:dyDescent="0.2">
      <c r="A321" s="51" t="s">
        <v>1041</v>
      </c>
      <c r="B321" s="52" t="s">
        <v>1042</v>
      </c>
      <c r="C321" s="52" t="s">
        <v>1041</v>
      </c>
      <c r="D321" s="51">
        <v>1.3724310776942401E-3</v>
      </c>
      <c r="E321" s="52">
        <v>2.6236470588235301</v>
      </c>
      <c r="F321" s="53">
        <v>17</v>
      </c>
    </row>
    <row r="322" spans="1:6" x14ac:dyDescent="0.2">
      <c r="A322" s="51" t="s">
        <v>1044</v>
      </c>
      <c r="B322" s="52" t="s">
        <v>1045</v>
      </c>
      <c r="C322" s="52" t="s">
        <v>1044</v>
      </c>
      <c r="D322" s="51">
        <v>-4.5681818181818199E-4</v>
      </c>
      <c r="E322" s="52">
        <v>3.6569411764705899</v>
      </c>
      <c r="F322" s="53">
        <v>6</v>
      </c>
    </row>
    <row r="323" spans="1:6" x14ac:dyDescent="0.2">
      <c r="A323" s="51" t="s">
        <v>1047</v>
      </c>
      <c r="B323" s="52" t="s">
        <v>1048</v>
      </c>
      <c r="C323" s="52" t="s">
        <v>1047</v>
      </c>
      <c r="D323" s="51">
        <v>-2.3935406698564601E-4</v>
      </c>
      <c r="E323" s="52">
        <v>3.5687058823529401</v>
      </c>
      <c r="F323" s="53">
        <v>6</v>
      </c>
    </row>
    <row r="324" spans="1:6" x14ac:dyDescent="0.2">
      <c r="A324" s="51" t="s">
        <v>1050</v>
      </c>
      <c r="B324" s="52" t="s">
        <v>1051</v>
      </c>
      <c r="C324" s="52" t="s">
        <v>1050</v>
      </c>
      <c r="D324" s="26">
        <v>9.52380952380952E-5</v>
      </c>
      <c r="E324" s="52">
        <v>3.74517647058823</v>
      </c>
      <c r="F324" s="53">
        <v>6</v>
      </c>
    </row>
    <row r="325" spans="1:6" x14ac:dyDescent="0.2">
      <c r="A325" s="51" t="s">
        <v>1053</v>
      </c>
      <c r="B325" s="52" t="s">
        <v>1054</v>
      </c>
      <c r="C325" s="52" t="s">
        <v>1053</v>
      </c>
      <c r="D325" s="26">
        <v>-6.15079365079365E-5</v>
      </c>
      <c r="E325" s="52">
        <v>3.7752941176470598</v>
      </c>
      <c r="F325" s="53">
        <v>4</v>
      </c>
    </row>
    <row r="326" spans="1:6" x14ac:dyDescent="0.2">
      <c r="A326" s="51" t="s">
        <v>1056</v>
      </c>
      <c r="B326" s="52" t="s">
        <v>1057</v>
      </c>
      <c r="C326" s="52" t="s">
        <v>1056</v>
      </c>
      <c r="D326" s="51">
        <v>4.4055727554179598E-4</v>
      </c>
      <c r="E326" s="52">
        <v>3.7455294117647102</v>
      </c>
      <c r="F326" s="53">
        <v>5</v>
      </c>
    </row>
    <row r="327" spans="1:6" x14ac:dyDescent="0.2">
      <c r="A327" s="51" t="s">
        <v>1059</v>
      </c>
      <c r="B327" s="52" t="s">
        <v>1060</v>
      </c>
      <c r="C327" s="52" t="s">
        <v>1059</v>
      </c>
      <c r="D327" s="51">
        <v>-6.0462306661795105E-4</v>
      </c>
      <c r="E327" s="52">
        <v>3.53858823529412</v>
      </c>
      <c r="F327" s="53">
        <v>8</v>
      </c>
    </row>
    <row r="328" spans="1:6" x14ac:dyDescent="0.2">
      <c r="A328" s="51" t="s">
        <v>1062</v>
      </c>
      <c r="B328" s="52" t="s">
        <v>1063</v>
      </c>
      <c r="C328" s="52" t="s">
        <v>1064</v>
      </c>
      <c r="D328" s="51">
        <v>3.35526315789474E-4</v>
      </c>
      <c r="E328" s="52">
        <v>3.5981176470588201</v>
      </c>
      <c r="F328" s="53">
        <v>6</v>
      </c>
    </row>
    <row r="329" spans="1:6" x14ac:dyDescent="0.2">
      <c r="A329" s="51" t="s">
        <v>1066</v>
      </c>
      <c r="B329" s="52" t="s">
        <v>1067</v>
      </c>
      <c r="C329" s="52" t="s">
        <v>1068</v>
      </c>
      <c r="D329" s="51">
        <v>-7.1288515406162502E-4</v>
      </c>
      <c r="E329" s="52">
        <v>3.1548235294117601</v>
      </c>
      <c r="F329" s="53">
        <v>12</v>
      </c>
    </row>
    <row r="330" spans="1:6" x14ac:dyDescent="0.2">
      <c r="A330" s="51" t="s">
        <v>1070</v>
      </c>
      <c r="B330" s="52" t="s">
        <v>1071</v>
      </c>
      <c r="C330" s="52" t="s">
        <v>1070</v>
      </c>
      <c r="D330" s="26">
        <v>-9.0909090909090904E-5</v>
      </c>
      <c r="E330" s="52">
        <v>3.8348235294117599</v>
      </c>
      <c r="F330" s="53">
        <v>2</v>
      </c>
    </row>
    <row r="331" spans="1:6" x14ac:dyDescent="0.2">
      <c r="A331" s="51" t="s">
        <v>1073</v>
      </c>
      <c r="B331" s="52" t="s">
        <v>1074</v>
      </c>
      <c r="C331" s="52" t="s">
        <v>1073</v>
      </c>
      <c r="D331" s="51">
        <v>-1.6326644370122601E-4</v>
      </c>
      <c r="E331" s="52">
        <v>2.5651764705882401</v>
      </c>
      <c r="F331" s="53">
        <v>16</v>
      </c>
    </row>
    <row r="332" spans="1:6" x14ac:dyDescent="0.2">
      <c r="A332" s="51" t="s">
        <v>1076</v>
      </c>
      <c r="B332" s="52" t="s">
        <v>1077</v>
      </c>
      <c r="C332" s="52" t="s">
        <v>1076</v>
      </c>
      <c r="D332" s="51">
        <v>4.3459595959596001E-4</v>
      </c>
      <c r="E332" s="52">
        <v>3.53894117647059</v>
      </c>
      <c r="F332" s="53">
        <v>7</v>
      </c>
    </row>
    <row r="333" spans="1:6" x14ac:dyDescent="0.2">
      <c r="A333" s="51" t="s">
        <v>1079</v>
      </c>
      <c r="B333" s="52" t="s">
        <v>1080</v>
      </c>
      <c r="C333" s="52" t="s">
        <v>1081</v>
      </c>
      <c r="D333" s="26">
        <v>-7.9365079365079406E-5</v>
      </c>
      <c r="E333" s="52">
        <v>3.5981176470588201</v>
      </c>
      <c r="F333" s="53">
        <v>6</v>
      </c>
    </row>
    <row r="334" spans="1:6" x14ac:dyDescent="0.2">
      <c r="A334" s="51" t="s">
        <v>1083</v>
      </c>
      <c r="B334" s="52" t="s">
        <v>1084</v>
      </c>
      <c r="C334" s="52" t="s">
        <v>1083</v>
      </c>
      <c r="D334" s="51">
        <v>-2.8029411764705898E-4</v>
      </c>
      <c r="E334" s="52">
        <v>3.45</v>
      </c>
      <c r="F334" s="53">
        <v>9</v>
      </c>
    </row>
    <row r="335" spans="1:6" x14ac:dyDescent="0.2">
      <c r="A335" s="51" t="s">
        <v>1086</v>
      </c>
      <c r="B335" s="52" t="s">
        <v>1087</v>
      </c>
      <c r="C335" s="52" t="s">
        <v>1088</v>
      </c>
      <c r="D335" s="51">
        <v>-2.0634920634920599E-4</v>
      </c>
      <c r="E335" s="52">
        <v>3.6867058823529399</v>
      </c>
      <c r="F335" s="53">
        <v>5</v>
      </c>
    </row>
    <row r="336" spans="1:6" x14ac:dyDescent="0.2">
      <c r="A336" s="51" t="s">
        <v>1090</v>
      </c>
      <c r="B336" s="52" t="s">
        <v>1091</v>
      </c>
      <c r="C336" s="52" t="s">
        <v>1090</v>
      </c>
      <c r="D336" s="51">
        <v>3.1328320802005E-4</v>
      </c>
      <c r="E336" s="52">
        <v>3.71611764705882</v>
      </c>
      <c r="F336" s="53">
        <v>5</v>
      </c>
    </row>
    <row r="337" spans="1:6" x14ac:dyDescent="0.2">
      <c r="A337" s="51" t="s">
        <v>1093</v>
      </c>
      <c r="B337" s="52" t="s">
        <v>1094</v>
      </c>
      <c r="C337" s="52" t="s">
        <v>1093</v>
      </c>
      <c r="D337" s="26">
        <v>-9.0221096413046901E-5</v>
      </c>
      <c r="E337" s="52">
        <v>3.74517647058823</v>
      </c>
      <c r="F337" s="53">
        <v>6</v>
      </c>
    </row>
    <row r="338" spans="1:6" x14ac:dyDescent="0.2">
      <c r="A338" s="51" t="s">
        <v>1096</v>
      </c>
      <c r="B338" s="52" t="s">
        <v>1097</v>
      </c>
      <c r="C338" s="52" t="s">
        <v>1096</v>
      </c>
      <c r="D338" s="51">
        <v>-3.7198067632850199E-4</v>
      </c>
      <c r="E338" s="52">
        <v>3.6565882352941199</v>
      </c>
      <c r="F338" s="53">
        <v>7</v>
      </c>
    </row>
    <row r="339" spans="1:6" x14ac:dyDescent="0.2">
      <c r="A339" s="51" t="s">
        <v>1099</v>
      </c>
      <c r="B339" s="52" t="s">
        <v>1100</v>
      </c>
      <c r="C339" s="52" t="s">
        <v>1099</v>
      </c>
      <c r="D339" s="51">
        <v>0</v>
      </c>
      <c r="E339" s="52">
        <v>3.8936470588235301</v>
      </c>
      <c r="F339" s="53">
        <v>2</v>
      </c>
    </row>
    <row r="340" spans="1:6" x14ac:dyDescent="0.2">
      <c r="A340" s="51" t="s">
        <v>1102</v>
      </c>
      <c r="B340" s="52" t="s">
        <v>1103</v>
      </c>
      <c r="C340" s="52" t="s">
        <v>1104</v>
      </c>
      <c r="D340" s="51">
        <v>-3.4848484848484801E-4</v>
      </c>
      <c r="E340" s="52">
        <v>3.8936470588235301</v>
      </c>
      <c r="F340" s="53">
        <v>2</v>
      </c>
    </row>
    <row r="341" spans="1:6" x14ac:dyDescent="0.2">
      <c r="A341" s="51" t="s">
        <v>1106</v>
      </c>
      <c r="B341" s="52" t="s">
        <v>1107</v>
      </c>
      <c r="C341" s="52" t="s">
        <v>1106</v>
      </c>
      <c r="D341" s="26">
        <v>1.6172248803827699E-5</v>
      </c>
      <c r="E341" s="52">
        <v>3.6867058823529399</v>
      </c>
      <c r="F341" s="53">
        <v>5</v>
      </c>
    </row>
    <row r="342" spans="1:6" x14ac:dyDescent="0.2">
      <c r="A342" s="51" t="s">
        <v>1109</v>
      </c>
      <c r="B342" s="52" t="s">
        <v>1110</v>
      </c>
      <c r="C342" s="52" t="s">
        <v>1109</v>
      </c>
      <c r="D342" s="26">
        <v>6.0828877005347597E-5</v>
      </c>
      <c r="E342" s="52">
        <v>3.8932941176470601</v>
      </c>
      <c r="F342" s="53">
        <v>3</v>
      </c>
    </row>
    <row r="343" spans="1:6" x14ac:dyDescent="0.2">
      <c r="A343" s="51" t="s">
        <v>1112</v>
      </c>
      <c r="B343" s="52" t="s">
        <v>1113</v>
      </c>
      <c r="C343" s="52" t="s">
        <v>1112</v>
      </c>
      <c r="D343" s="51">
        <v>-2.5000000000000001E-4</v>
      </c>
      <c r="E343" s="52">
        <v>3.45</v>
      </c>
      <c r="F343" s="53">
        <v>9</v>
      </c>
    </row>
    <row r="344" spans="1:6" x14ac:dyDescent="0.2">
      <c r="A344" s="51" t="s">
        <v>1115</v>
      </c>
      <c r="B344" s="52" t="s">
        <v>1116</v>
      </c>
      <c r="C344" s="52" t="s">
        <v>1115</v>
      </c>
      <c r="D344" s="51">
        <v>6.5872720629753896E-4</v>
      </c>
      <c r="E344" s="52">
        <v>3.6562352941176499</v>
      </c>
      <c r="F344" s="53">
        <v>8</v>
      </c>
    </row>
    <row r="345" spans="1:6" x14ac:dyDescent="0.2">
      <c r="A345" s="51" t="s">
        <v>1118</v>
      </c>
      <c r="B345" s="52" t="s">
        <v>1119</v>
      </c>
      <c r="C345" s="52" t="s">
        <v>1120</v>
      </c>
      <c r="D345" s="51">
        <v>-5.1435406698564605E-4</v>
      </c>
      <c r="E345" s="52">
        <v>3.5977647058823501</v>
      </c>
      <c r="F345" s="53">
        <v>7</v>
      </c>
    </row>
    <row r="346" spans="1:6" x14ac:dyDescent="0.2">
      <c r="A346" s="51" t="s">
        <v>1122</v>
      </c>
      <c r="B346" s="52" t="s">
        <v>1123</v>
      </c>
      <c r="C346" s="52" t="s">
        <v>1122</v>
      </c>
      <c r="D346" s="26">
        <v>-2.5000000000000001E-5</v>
      </c>
      <c r="E346" s="52">
        <v>3.7455294117647102</v>
      </c>
      <c r="F346" s="53">
        <v>5</v>
      </c>
    </row>
    <row r="347" spans="1:6" x14ac:dyDescent="0.2">
      <c r="A347" s="51" t="s">
        <v>1125</v>
      </c>
      <c r="B347" s="52" t="s">
        <v>1126</v>
      </c>
      <c r="C347" s="52" t="s">
        <v>1127</v>
      </c>
      <c r="D347" s="51">
        <v>3.27708196516246E-4</v>
      </c>
      <c r="E347" s="52">
        <v>3.5676470588235301</v>
      </c>
      <c r="F347" s="53">
        <v>9</v>
      </c>
    </row>
    <row r="348" spans="1:6" x14ac:dyDescent="0.2">
      <c r="A348" s="51" t="s">
        <v>1129</v>
      </c>
      <c r="B348" s="52" t="s">
        <v>1130</v>
      </c>
      <c r="C348" s="52" t="s">
        <v>1131</v>
      </c>
      <c r="D348" s="51">
        <v>7.8245614035087703E-4</v>
      </c>
      <c r="E348" s="52">
        <v>3.3319999999999999</v>
      </c>
      <c r="F348" s="53">
        <v>10</v>
      </c>
    </row>
    <row r="349" spans="1:6" x14ac:dyDescent="0.2">
      <c r="A349" s="51" t="s">
        <v>1133</v>
      </c>
      <c r="B349" s="52" t="s">
        <v>1134</v>
      </c>
      <c r="C349" s="52" t="s">
        <v>1133</v>
      </c>
      <c r="D349" s="51">
        <v>1.9047619047618999E-4</v>
      </c>
      <c r="E349" s="52">
        <v>3.8635294117647101</v>
      </c>
      <c r="F349" s="53">
        <v>4</v>
      </c>
    </row>
    <row r="350" spans="1:6" x14ac:dyDescent="0.2">
      <c r="A350" s="51" t="s">
        <v>1136</v>
      </c>
      <c r="B350" s="52" t="s">
        <v>1137</v>
      </c>
      <c r="C350" s="52" t="s">
        <v>1138</v>
      </c>
      <c r="D350" s="51">
        <v>1.90607313738893E-3</v>
      </c>
      <c r="E350" s="52">
        <v>2.4755294117647102</v>
      </c>
      <c r="F350" s="53">
        <v>20</v>
      </c>
    </row>
    <row r="351" spans="1:6" x14ac:dyDescent="0.2">
      <c r="A351" s="51" t="s">
        <v>1140</v>
      </c>
      <c r="B351" s="52" t="s">
        <v>1141</v>
      </c>
      <c r="C351" s="52" t="s">
        <v>1140</v>
      </c>
      <c r="D351" s="26">
        <v>-1.76470588235294E-5</v>
      </c>
      <c r="E351" s="52">
        <v>3.5977647058823501</v>
      </c>
      <c r="F351" s="53">
        <v>7</v>
      </c>
    </row>
    <row r="352" spans="1:6" x14ac:dyDescent="0.2">
      <c r="A352" s="51" t="s">
        <v>1143</v>
      </c>
      <c r="B352" s="52" t="s">
        <v>1144</v>
      </c>
      <c r="C352" s="52" t="s">
        <v>1145</v>
      </c>
      <c r="D352" s="51">
        <v>0</v>
      </c>
      <c r="E352" s="52">
        <v>3.9230588235294102</v>
      </c>
      <c r="F352" s="53">
        <v>2</v>
      </c>
    </row>
    <row r="353" spans="1:6" x14ac:dyDescent="0.2">
      <c r="A353" s="51" t="s">
        <v>1147</v>
      </c>
      <c r="B353" s="52" t="s">
        <v>1148</v>
      </c>
      <c r="C353" s="52" t="s">
        <v>1147</v>
      </c>
      <c r="D353" s="51">
        <v>4.1425720097344802E-4</v>
      </c>
      <c r="E353" s="52">
        <v>3.5091764705882298</v>
      </c>
      <c r="F353" s="53">
        <v>8</v>
      </c>
    </row>
    <row r="354" spans="1:6" x14ac:dyDescent="0.2">
      <c r="A354" s="51" t="s">
        <v>1150</v>
      </c>
      <c r="B354" s="52" t="s">
        <v>1151</v>
      </c>
      <c r="C354" s="52" t="s">
        <v>1150</v>
      </c>
      <c r="D354" s="26">
        <v>-1.6249451032059699E-5</v>
      </c>
      <c r="E354" s="52">
        <v>3.6859999999999999</v>
      </c>
      <c r="F354" s="53">
        <v>7</v>
      </c>
    </row>
    <row r="355" spans="1:6" x14ac:dyDescent="0.2">
      <c r="A355" s="51" t="s">
        <v>1153</v>
      </c>
      <c r="B355" s="52" t="s">
        <v>1154</v>
      </c>
      <c r="C355" s="52" t="s">
        <v>1153</v>
      </c>
      <c r="D355" s="26">
        <v>1.22693096377307E-5</v>
      </c>
      <c r="E355" s="52">
        <v>3.3904705882352899</v>
      </c>
      <c r="F355" s="53">
        <v>11</v>
      </c>
    </row>
    <row r="356" spans="1:6" x14ac:dyDescent="0.2">
      <c r="A356" s="51" t="s">
        <v>1156</v>
      </c>
      <c r="B356" s="52" t="s">
        <v>1157</v>
      </c>
      <c r="C356" s="52" t="s">
        <v>1156</v>
      </c>
      <c r="D356" s="51">
        <v>1.05263157894737E-4</v>
      </c>
      <c r="E356" s="52">
        <v>3.71647058823529</v>
      </c>
      <c r="F356" s="53">
        <v>4</v>
      </c>
    </row>
    <row r="357" spans="1:6" x14ac:dyDescent="0.2">
      <c r="A357" s="51" t="s">
        <v>1159</v>
      </c>
      <c r="B357" s="52" t="s">
        <v>1160</v>
      </c>
      <c r="C357" s="52" t="s">
        <v>1159</v>
      </c>
      <c r="D357" s="51">
        <v>0</v>
      </c>
      <c r="E357" s="52">
        <v>3.8936470588235301</v>
      </c>
      <c r="F357" s="53">
        <v>2</v>
      </c>
    </row>
    <row r="358" spans="1:6" x14ac:dyDescent="0.2">
      <c r="A358" s="51" t="s">
        <v>1162</v>
      </c>
      <c r="B358" s="52" t="s">
        <v>1163</v>
      </c>
      <c r="C358" s="52" t="s">
        <v>1162</v>
      </c>
      <c r="D358" s="51">
        <v>3.6363636363636399E-4</v>
      </c>
      <c r="E358" s="52">
        <v>3.6278823529411799</v>
      </c>
      <c r="F358" s="53">
        <v>5</v>
      </c>
    </row>
    <row r="359" spans="1:6" x14ac:dyDescent="0.2">
      <c r="A359" s="51" t="s">
        <v>1165</v>
      </c>
      <c r="B359" s="52" t="s">
        <v>1166</v>
      </c>
      <c r="C359" s="52" t="s">
        <v>1165</v>
      </c>
      <c r="D359" s="51">
        <v>-2.7225063938618899E-4</v>
      </c>
      <c r="E359" s="52">
        <v>3.21329411764706</v>
      </c>
      <c r="F359" s="53">
        <v>13</v>
      </c>
    </row>
    <row r="360" spans="1:6" x14ac:dyDescent="0.2">
      <c r="A360" s="51" t="s">
        <v>1168</v>
      </c>
      <c r="B360" s="52" t="s">
        <v>1169</v>
      </c>
      <c r="C360" s="52" t="s">
        <v>1168</v>
      </c>
      <c r="D360" s="51">
        <v>-2.2222222222222199E-4</v>
      </c>
      <c r="E360" s="52">
        <v>3.71611764705882</v>
      </c>
      <c r="F360" s="53">
        <v>5</v>
      </c>
    </row>
    <row r="361" spans="1:6" x14ac:dyDescent="0.2">
      <c r="A361" s="51" t="s">
        <v>1171</v>
      </c>
      <c r="B361" s="52" t="s">
        <v>1172</v>
      </c>
      <c r="C361" s="52" t="s">
        <v>1171</v>
      </c>
      <c r="D361" s="51">
        <v>-2.6086956521739101E-4</v>
      </c>
      <c r="E361" s="52">
        <v>3.71682352941176</v>
      </c>
      <c r="F361" s="53">
        <v>3</v>
      </c>
    </row>
    <row r="362" spans="1:6" x14ac:dyDescent="0.2">
      <c r="A362" s="51" t="s">
        <v>1174</v>
      </c>
      <c r="B362" s="52" t="s">
        <v>1175</v>
      </c>
      <c r="C362" s="52" t="s">
        <v>1174</v>
      </c>
      <c r="D362" s="51">
        <v>1.52434562341683E-3</v>
      </c>
      <c r="E362" s="52">
        <v>2.9776470588235302</v>
      </c>
      <c r="F362" s="53">
        <v>14</v>
      </c>
    </row>
    <row r="363" spans="1:6" x14ac:dyDescent="0.2">
      <c r="A363" s="51" t="s">
        <v>1177</v>
      </c>
      <c r="B363" s="52" t="s">
        <v>1178</v>
      </c>
      <c r="C363" s="52" t="s">
        <v>1177</v>
      </c>
      <c r="D363" s="51">
        <v>0</v>
      </c>
      <c r="E363" s="52">
        <v>3.9234117647058802</v>
      </c>
      <c r="F363" s="53">
        <v>1</v>
      </c>
    </row>
    <row r="364" spans="1:6" x14ac:dyDescent="0.2">
      <c r="A364" s="51" t="s">
        <v>1180</v>
      </c>
      <c r="B364" s="52" t="s">
        <v>1181</v>
      </c>
      <c r="C364" s="52" t="s">
        <v>1180</v>
      </c>
      <c r="D364" s="51">
        <v>0</v>
      </c>
      <c r="E364" s="52">
        <v>3.9528235294117602</v>
      </c>
      <c r="F364" s="53">
        <v>1</v>
      </c>
    </row>
    <row r="365" spans="1:6" x14ac:dyDescent="0.2">
      <c r="A365" s="51" t="s">
        <v>1183</v>
      </c>
      <c r="B365" s="52" t="s">
        <v>1184</v>
      </c>
      <c r="C365" s="52" t="s">
        <v>1183</v>
      </c>
      <c r="D365" s="51">
        <v>4.35399773944666E-4</v>
      </c>
      <c r="E365" s="52">
        <v>3.27317647058823</v>
      </c>
      <c r="F365" s="53">
        <v>10</v>
      </c>
    </row>
    <row r="366" spans="1:6" x14ac:dyDescent="0.2">
      <c r="A366" s="51" t="s">
        <v>1186</v>
      </c>
      <c r="B366" s="52" t="s">
        <v>1187</v>
      </c>
      <c r="C366" s="52" t="s">
        <v>1186</v>
      </c>
      <c r="D366" s="51">
        <v>1.09090909090909E-4</v>
      </c>
      <c r="E366" s="52">
        <v>3.6569411764705899</v>
      </c>
      <c r="F366" s="53">
        <v>6</v>
      </c>
    </row>
    <row r="367" spans="1:6" x14ac:dyDescent="0.2">
      <c r="A367" s="51" t="s">
        <v>1189</v>
      </c>
      <c r="B367" s="52" t="s">
        <v>1190</v>
      </c>
      <c r="C367" s="52" t="s">
        <v>1191</v>
      </c>
      <c r="D367" s="26">
        <v>-9.52380952380952E-5</v>
      </c>
      <c r="E367" s="52">
        <v>3.8050588235294098</v>
      </c>
      <c r="F367" s="53">
        <v>3</v>
      </c>
    </row>
    <row r="368" spans="1:6" x14ac:dyDescent="0.2">
      <c r="A368" s="51" t="s">
        <v>1193</v>
      </c>
      <c r="B368" s="52" t="s">
        <v>1194</v>
      </c>
      <c r="C368" s="52" t="s">
        <v>1195</v>
      </c>
      <c r="D368" s="51">
        <v>-1.7391304347826099E-4</v>
      </c>
      <c r="E368" s="52">
        <v>3.8047058823529398</v>
      </c>
      <c r="F368" s="53">
        <v>4</v>
      </c>
    </row>
    <row r="369" spans="1:6" x14ac:dyDescent="0.2">
      <c r="A369" s="51" t="s">
        <v>1197</v>
      </c>
      <c r="B369" s="52" t="s">
        <v>1198</v>
      </c>
      <c r="C369" s="52" t="s">
        <v>1199</v>
      </c>
      <c r="D369" s="51">
        <v>0</v>
      </c>
      <c r="E369" s="52">
        <v>3.98223529411765</v>
      </c>
      <c r="F369" s="53">
        <v>1</v>
      </c>
    </row>
    <row r="370" spans="1:6" x14ac:dyDescent="0.2">
      <c r="A370" s="51" t="s">
        <v>1201</v>
      </c>
      <c r="B370" s="52" t="s">
        <v>1202</v>
      </c>
      <c r="C370" s="52" t="s">
        <v>1203</v>
      </c>
      <c r="D370" s="26">
        <v>-9.52380952380952E-5</v>
      </c>
      <c r="E370" s="52">
        <v>3.7462352941176502</v>
      </c>
      <c r="F370" s="53">
        <v>3</v>
      </c>
    </row>
    <row r="371" spans="1:6" x14ac:dyDescent="0.2">
      <c r="A371" s="51" t="s">
        <v>1205</v>
      </c>
      <c r="B371" s="52" t="s">
        <v>1206</v>
      </c>
      <c r="C371" s="52" t="s">
        <v>1205</v>
      </c>
      <c r="D371" s="51">
        <v>-3.33333333333333E-4</v>
      </c>
      <c r="E371" s="52">
        <v>3.98223529411765</v>
      </c>
      <c r="F371" s="53">
        <v>1</v>
      </c>
    </row>
    <row r="372" spans="1:6" x14ac:dyDescent="0.2">
      <c r="A372" s="51" t="s">
        <v>1208</v>
      </c>
      <c r="B372" s="52" t="s">
        <v>1209</v>
      </c>
      <c r="C372" s="52" t="s">
        <v>1210</v>
      </c>
      <c r="D372" s="51">
        <v>1.05263157894737E-4</v>
      </c>
      <c r="E372" s="52">
        <v>3.8341176470588199</v>
      </c>
      <c r="F372" s="53">
        <v>4</v>
      </c>
    </row>
    <row r="373" spans="1:6" x14ac:dyDescent="0.2">
      <c r="A373" s="51" t="s">
        <v>1212</v>
      </c>
      <c r="B373" s="52" t="s">
        <v>1213</v>
      </c>
      <c r="C373" s="52" t="s">
        <v>1212</v>
      </c>
      <c r="D373" s="51">
        <v>-2.5000000000000001E-4</v>
      </c>
      <c r="E373" s="52">
        <v>3.8936470588235301</v>
      </c>
      <c r="F373" s="53">
        <v>2</v>
      </c>
    </row>
    <row r="374" spans="1:6" x14ac:dyDescent="0.2">
      <c r="A374" s="51" t="s">
        <v>1215</v>
      </c>
      <c r="B374" s="52" t="s">
        <v>1216</v>
      </c>
      <c r="C374" s="52" t="s">
        <v>1215</v>
      </c>
      <c r="D374" s="51">
        <v>-2.8875218348902598E-4</v>
      </c>
      <c r="E374" s="52">
        <v>3.3614117647058799</v>
      </c>
      <c r="F374" s="53">
        <v>10</v>
      </c>
    </row>
    <row r="375" spans="1:6" x14ac:dyDescent="0.2">
      <c r="A375" s="51" t="s">
        <v>1218</v>
      </c>
      <c r="B375" s="52" t="s">
        <v>1219</v>
      </c>
      <c r="C375" s="52" t="s">
        <v>1220</v>
      </c>
      <c r="D375" s="26">
        <v>8.1818181818181802E-5</v>
      </c>
      <c r="E375" s="52">
        <v>3.8348235294117599</v>
      </c>
      <c r="F375" s="53">
        <v>2</v>
      </c>
    </row>
    <row r="376" spans="1:6" x14ac:dyDescent="0.2">
      <c r="A376" s="51" t="s">
        <v>1222</v>
      </c>
      <c r="B376" s="52" t="s">
        <v>1223</v>
      </c>
      <c r="C376" s="52" t="s">
        <v>1222</v>
      </c>
      <c r="D376" s="51">
        <v>3.3526570048309201E-4</v>
      </c>
      <c r="E376" s="52">
        <v>3.6863529411764699</v>
      </c>
      <c r="F376" s="53">
        <v>6</v>
      </c>
    </row>
    <row r="377" spans="1:6" x14ac:dyDescent="0.2">
      <c r="A377" s="51" t="s">
        <v>1225</v>
      </c>
      <c r="B377" s="52" t="s">
        <v>1226</v>
      </c>
      <c r="C377" s="52" t="s">
        <v>1227</v>
      </c>
      <c r="D377" s="51">
        <v>-1.42857142857143E-4</v>
      </c>
      <c r="E377" s="52">
        <v>3.8341176470588199</v>
      </c>
      <c r="F377" s="53">
        <v>4</v>
      </c>
    </row>
    <row r="378" spans="1:6" x14ac:dyDescent="0.2">
      <c r="A378" s="51" t="s">
        <v>1229</v>
      </c>
      <c r="B378" s="52" t="s">
        <v>1230</v>
      </c>
      <c r="C378" s="52" t="s">
        <v>1229</v>
      </c>
      <c r="D378" s="51">
        <v>0</v>
      </c>
      <c r="E378" s="52">
        <v>3.8642352941176501</v>
      </c>
      <c r="F378" s="53">
        <v>2</v>
      </c>
    </row>
    <row r="379" spans="1:6" x14ac:dyDescent="0.2">
      <c r="A379" s="51" t="s">
        <v>1232</v>
      </c>
      <c r="B379" s="52" t="s">
        <v>1233</v>
      </c>
      <c r="C379" s="52" t="s">
        <v>1232</v>
      </c>
      <c r="D379" s="26">
        <v>7.8841391629115394E-5</v>
      </c>
      <c r="E379" s="52">
        <v>3.53823529411765</v>
      </c>
      <c r="F379" s="53">
        <v>9</v>
      </c>
    </row>
    <row r="380" spans="1:6" x14ac:dyDescent="0.2">
      <c r="A380" s="51" t="s">
        <v>1235</v>
      </c>
      <c r="B380" s="52" t="s">
        <v>1236</v>
      </c>
      <c r="C380" s="52" t="s">
        <v>1235</v>
      </c>
      <c r="D380" s="51">
        <v>-1.1764705882352899E-4</v>
      </c>
      <c r="E380" s="52">
        <v>3.9524705882352902</v>
      </c>
      <c r="F380" s="53">
        <v>2</v>
      </c>
    </row>
    <row r="381" spans="1:6" x14ac:dyDescent="0.2">
      <c r="A381" s="51" t="s">
        <v>1238</v>
      </c>
      <c r="B381" s="52" t="s">
        <v>1239</v>
      </c>
      <c r="C381" s="52" t="s">
        <v>1240</v>
      </c>
      <c r="D381" s="51">
        <v>-3.0177404295051401E-4</v>
      </c>
      <c r="E381" s="52">
        <v>3.8043529411764698</v>
      </c>
      <c r="F381" s="53">
        <v>5</v>
      </c>
    </row>
    <row r="382" spans="1:6" x14ac:dyDescent="0.2">
      <c r="A382" s="51" t="s">
        <v>1242</v>
      </c>
      <c r="B382" s="52" t="s">
        <v>1243</v>
      </c>
      <c r="C382" s="52" t="s">
        <v>1244</v>
      </c>
      <c r="D382" s="51">
        <v>2.7705627705627698E-4</v>
      </c>
      <c r="E382" s="52">
        <v>3.9230588235294102</v>
      </c>
      <c r="F382" s="53">
        <v>2</v>
      </c>
    </row>
    <row r="383" spans="1:6" x14ac:dyDescent="0.2">
      <c r="A383" s="51" t="s">
        <v>1246</v>
      </c>
      <c r="B383" s="52" t="s">
        <v>1247</v>
      </c>
      <c r="C383" s="52" t="s">
        <v>1248</v>
      </c>
      <c r="D383" s="26">
        <v>-8.8888888888888907E-5</v>
      </c>
      <c r="E383" s="52">
        <v>3.27317647058823</v>
      </c>
      <c r="F383" s="53">
        <v>10</v>
      </c>
    </row>
    <row r="384" spans="1:6" x14ac:dyDescent="0.2">
      <c r="A384" s="51" t="s">
        <v>1250</v>
      </c>
      <c r="B384" s="52" t="s">
        <v>1251</v>
      </c>
      <c r="C384" s="52" t="s">
        <v>1250</v>
      </c>
      <c r="D384" s="26">
        <v>9.9567099567099605E-5</v>
      </c>
      <c r="E384" s="52">
        <v>3.6264705882352901</v>
      </c>
      <c r="F384" s="53">
        <v>9</v>
      </c>
    </row>
    <row r="385" spans="1:6" x14ac:dyDescent="0.2">
      <c r="A385" s="51" t="s">
        <v>1253</v>
      </c>
      <c r="B385" s="52" t="s">
        <v>1254</v>
      </c>
      <c r="C385" s="52" t="s">
        <v>1255</v>
      </c>
      <c r="D385" s="51">
        <v>-1.3333333333333299E-4</v>
      </c>
      <c r="E385" s="52">
        <v>3.71647058823529</v>
      </c>
      <c r="F385" s="53">
        <v>4</v>
      </c>
    </row>
    <row r="386" spans="1:6" x14ac:dyDescent="0.2">
      <c r="A386" s="51" t="s">
        <v>1257</v>
      </c>
      <c r="B386" s="52" t="s">
        <v>1258</v>
      </c>
      <c r="C386" s="52" t="s">
        <v>1257</v>
      </c>
      <c r="D386" s="51">
        <v>-5.1190476190476203E-4</v>
      </c>
      <c r="E386" s="52">
        <v>3.5687058823529401</v>
      </c>
      <c r="F386" s="53">
        <v>6</v>
      </c>
    </row>
    <row r="387" spans="1:6" x14ac:dyDescent="0.2">
      <c r="A387" s="51" t="s">
        <v>1260</v>
      </c>
      <c r="B387" s="52" t="s">
        <v>1261</v>
      </c>
      <c r="C387" s="52" t="s">
        <v>1260</v>
      </c>
      <c r="D387" s="51">
        <v>1.1111111111111099E-4</v>
      </c>
      <c r="E387" s="52">
        <v>3.8344705882352899</v>
      </c>
      <c r="F387" s="53">
        <v>3</v>
      </c>
    </row>
    <row r="388" spans="1:6" x14ac:dyDescent="0.2">
      <c r="A388" s="51" t="s">
        <v>1263</v>
      </c>
      <c r="B388" s="52" t="s">
        <v>1264</v>
      </c>
      <c r="C388" s="52" t="s">
        <v>1263</v>
      </c>
      <c r="D388" s="51">
        <v>-4.2564865475082202E-4</v>
      </c>
      <c r="E388" s="52">
        <v>3.5091764705882298</v>
      </c>
      <c r="F388" s="53">
        <v>8</v>
      </c>
    </row>
    <row r="389" spans="1:6" x14ac:dyDescent="0.2">
      <c r="A389" s="51" t="s">
        <v>1266</v>
      </c>
      <c r="B389" s="52" t="s">
        <v>1267</v>
      </c>
      <c r="C389" s="52" t="s">
        <v>1266</v>
      </c>
      <c r="D389" s="51">
        <v>5.8366271409749705E-4</v>
      </c>
      <c r="E389" s="52">
        <v>3.53894117647059</v>
      </c>
      <c r="F389" s="53">
        <v>7</v>
      </c>
    </row>
    <row r="390" spans="1:6" x14ac:dyDescent="0.2">
      <c r="A390" s="51" t="s">
        <v>1269</v>
      </c>
      <c r="B390" s="52" t="s">
        <v>1270</v>
      </c>
      <c r="C390" s="52" t="s">
        <v>1269</v>
      </c>
      <c r="D390" s="51">
        <v>0</v>
      </c>
      <c r="E390" s="52">
        <v>4.0112941176470596</v>
      </c>
      <c r="F390" s="53">
        <v>2</v>
      </c>
    </row>
    <row r="391" spans="1:6" x14ac:dyDescent="0.2">
      <c r="A391" s="51" t="s">
        <v>1272</v>
      </c>
      <c r="B391" s="52" t="s">
        <v>1273</v>
      </c>
      <c r="C391" s="52" t="s">
        <v>1272</v>
      </c>
      <c r="D391" s="51">
        <v>1.8577075098814201E-4</v>
      </c>
      <c r="E391" s="52">
        <v>3.3918823529411801</v>
      </c>
      <c r="F391" s="53">
        <v>7</v>
      </c>
    </row>
    <row r="392" spans="1:6" x14ac:dyDescent="0.2">
      <c r="A392" s="51" t="s">
        <v>1275</v>
      </c>
      <c r="B392" s="52" t="s">
        <v>1276</v>
      </c>
      <c r="C392" s="52" t="s">
        <v>1277</v>
      </c>
      <c r="D392" s="51">
        <v>-1.19617224880383E-4</v>
      </c>
      <c r="E392" s="52">
        <v>3.9230588235294102</v>
      </c>
      <c r="F392" s="53">
        <v>2</v>
      </c>
    </row>
    <row r="393" spans="1:6" x14ac:dyDescent="0.2">
      <c r="A393" s="51" t="s">
        <v>1279</v>
      </c>
      <c r="B393" s="52" t="s">
        <v>1280</v>
      </c>
      <c r="C393" s="52" t="s">
        <v>1279</v>
      </c>
      <c r="D393" s="51">
        <v>2.1973684210526299E-4</v>
      </c>
      <c r="E393" s="52">
        <v>3.4503529411764702</v>
      </c>
      <c r="F393" s="53">
        <v>8</v>
      </c>
    </row>
    <row r="394" spans="1:6" x14ac:dyDescent="0.2">
      <c r="A394" s="51" t="s">
        <v>1282</v>
      </c>
      <c r="B394" s="52" t="s">
        <v>1283</v>
      </c>
      <c r="C394" s="52" t="s">
        <v>1282</v>
      </c>
      <c r="D394" s="51">
        <v>1.23919457735247E-3</v>
      </c>
      <c r="E394" s="52">
        <v>2.9482352941176502</v>
      </c>
      <c r="F394" s="53">
        <v>14</v>
      </c>
    </row>
    <row r="395" spans="1:6" x14ac:dyDescent="0.2">
      <c r="A395" s="51" t="s">
        <v>1285</v>
      </c>
      <c r="B395" s="52" t="s">
        <v>1286</v>
      </c>
      <c r="C395" s="52" t="s">
        <v>1287</v>
      </c>
      <c r="D395" s="26">
        <v>-2.9999999999999997E-4</v>
      </c>
      <c r="E395" s="52">
        <v>3.6863529411764699</v>
      </c>
      <c r="F395" s="53">
        <v>6</v>
      </c>
    </row>
    <row r="396" spans="1:6" x14ac:dyDescent="0.2">
      <c r="A396" s="51" t="s">
        <v>1289</v>
      </c>
      <c r="B396" s="52" t="s">
        <v>1290</v>
      </c>
      <c r="C396" s="52" t="s">
        <v>1289</v>
      </c>
      <c r="D396" s="26">
        <v>9.52380952380952E-5</v>
      </c>
      <c r="E396" s="52">
        <v>3.9230588235294102</v>
      </c>
      <c r="F396" s="53">
        <v>2</v>
      </c>
    </row>
    <row r="397" spans="1:6" x14ac:dyDescent="0.2">
      <c r="A397" s="51" t="s">
        <v>1292</v>
      </c>
      <c r="B397" s="52" t="s">
        <v>1293</v>
      </c>
      <c r="C397" s="52" t="s">
        <v>1292</v>
      </c>
      <c r="D397" s="51">
        <v>-2.7222222222222198E-4</v>
      </c>
      <c r="E397" s="52">
        <v>3.71611764705882</v>
      </c>
      <c r="F397" s="53">
        <v>5</v>
      </c>
    </row>
    <row r="398" spans="1:6" x14ac:dyDescent="0.2">
      <c r="A398" s="51" t="s">
        <v>1295</v>
      </c>
      <c r="B398" s="52" t="s">
        <v>1296</v>
      </c>
      <c r="C398" s="52" t="s">
        <v>1297</v>
      </c>
      <c r="D398" s="51">
        <v>-2.4661654135338298E-4</v>
      </c>
      <c r="E398" s="52">
        <v>3.6278823529411799</v>
      </c>
      <c r="F398" s="53">
        <v>5</v>
      </c>
    </row>
    <row r="399" spans="1:6" x14ac:dyDescent="0.2">
      <c r="A399" s="51" t="s">
        <v>1299</v>
      </c>
      <c r="B399" s="52" t="s">
        <v>1300</v>
      </c>
      <c r="C399" s="52" t="s">
        <v>1299</v>
      </c>
      <c r="D399" s="51">
        <v>1.08527379053695E-3</v>
      </c>
      <c r="E399" s="52">
        <v>3.3305882352941198</v>
      </c>
      <c r="F399" s="53">
        <v>14</v>
      </c>
    </row>
    <row r="400" spans="1:6" x14ac:dyDescent="0.2">
      <c r="A400" s="51" t="s">
        <v>1302</v>
      </c>
      <c r="B400" s="52" t="s">
        <v>1303</v>
      </c>
      <c r="C400" s="52" t="s">
        <v>1302</v>
      </c>
      <c r="D400" s="26">
        <v>4.0027605244996497E-5</v>
      </c>
      <c r="E400" s="52">
        <v>3.5690588235294101</v>
      </c>
      <c r="F400" s="53">
        <v>5</v>
      </c>
    </row>
    <row r="401" spans="1:6" x14ac:dyDescent="0.2">
      <c r="A401" s="51" t="s">
        <v>1305</v>
      </c>
      <c r="B401" s="52" t="s">
        <v>1306</v>
      </c>
      <c r="C401" s="52" t="s">
        <v>1307</v>
      </c>
      <c r="D401" s="26">
        <v>-4.2492595124174E-5</v>
      </c>
      <c r="E401" s="52">
        <v>3.4209411764705902</v>
      </c>
      <c r="F401" s="53">
        <v>8</v>
      </c>
    </row>
    <row r="402" spans="1:6" x14ac:dyDescent="0.2">
      <c r="A402" s="51" t="s">
        <v>1309</v>
      </c>
      <c r="B402" s="52" t="s">
        <v>1310</v>
      </c>
      <c r="C402" s="52" t="s">
        <v>1309</v>
      </c>
      <c r="D402" s="26">
        <v>7.6086956521739097E-5</v>
      </c>
      <c r="E402" s="52">
        <v>3.6278823529411799</v>
      </c>
      <c r="F402" s="53">
        <v>5</v>
      </c>
    </row>
    <row r="403" spans="1:6" x14ac:dyDescent="0.2">
      <c r="A403" s="51" t="s">
        <v>1312</v>
      </c>
      <c r="B403" s="52" t="s">
        <v>1313</v>
      </c>
      <c r="C403" s="52" t="s">
        <v>1312</v>
      </c>
      <c r="D403" s="51">
        <v>-2.01662404092072E-4</v>
      </c>
      <c r="E403" s="52">
        <v>3.5981176470588201</v>
      </c>
      <c r="F403" s="53">
        <v>6</v>
      </c>
    </row>
    <row r="404" spans="1:6" x14ac:dyDescent="0.2">
      <c r="A404" s="51" t="s">
        <v>1315</v>
      </c>
      <c r="B404" s="52" t="s">
        <v>1316</v>
      </c>
      <c r="C404" s="52" t="s">
        <v>1315</v>
      </c>
      <c r="D404" s="26">
        <v>-9.48051948051948E-5</v>
      </c>
      <c r="E404" s="52">
        <v>3.71611764705882</v>
      </c>
      <c r="F404" s="53">
        <v>5</v>
      </c>
    </row>
    <row r="405" spans="1:6" x14ac:dyDescent="0.2">
      <c r="A405" s="51" t="s">
        <v>1318</v>
      </c>
      <c r="B405" s="52" t="s">
        <v>1319</v>
      </c>
      <c r="C405" s="52" t="s">
        <v>1318</v>
      </c>
      <c r="D405" s="51">
        <v>0</v>
      </c>
      <c r="E405" s="52">
        <v>3.9230588235294102</v>
      </c>
      <c r="F405" s="53">
        <v>2</v>
      </c>
    </row>
    <row r="406" spans="1:6" x14ac:dyDescent="0.2">
      <c r="A406" s="51" t="s">
        <v>1321</v>
      </c>
      <c r="B406" s="52" t="s">
        <v>1322</v>
      </c>
      <c r="C406" s="52" t="s">
        <v>1323</v>
      </c>
      <c r="D406" s="51">
        <v>3.0728335991493899E-4</v>
      </c>
      <c r="E406" s="52">
        <v>3.6867058823529399</v>
      </c>
      <c r="F406" s="53">
        <v>5</v>
      </c>
    </row>
    <row r="407" spans="1:6" x14ac:dyDescent="0.2">
      <c r="A407" s="51" t="s">
        <v>1325</v>
      </c>
      <c r="B407" s="52" t="s">
        <v>1326</v>
      </c>
      <c r="C407" s="52" t="s">
        <v>1325</v>
      </c>
      <c r="D407" s="51">
        <v>0</v>
      </c>
      <c r="E407" s="52" t="s">
        <v>1829</v>
      </c>
      <c r="F407" s="53">
        <v>0</v>
      </c>
    </row>
    <row r="408" spans="1:6" x14ac:dyDescent="0.2">
      <c r="A408" s="51" t="s">
        <v>1328</v>
      </c>
      <c r="B408" s="52" t="s">
        <v>1329</v>
      </c>
      <c r="C408" s="52" t="s">
        <v>1328</v>
      </c>
      <c r="D408" s="51">
        <v>-6.3157894736842095E-4</v>
      </c>
      <c r="E408" s="52">
        <v>3.5683529411764701</v>
      </c>
      <c r="F408" s="53">
        <v>7</v>
      </c>
    </row>
    <row r="409" spans="1:6" x14ac:dyDescent="0.2">
      <c r="A409" s="51" t="s">
        <v>1331</v>
      </c>
      <c r="B409" s="52" t="s">
        <v>1332</v>
      </c>
      <c r="C409" s="52" t="s">
        <v>1331</v>
      </c>
      <c r="D409" s="51">
        <v>6.0317460317460298E-4</v>
      </c>
      <c r="E409" s="52">
        <v>3.53894117647059</v>
      </c>
      <c r="F409" s="53">
        <v>7</v>
      </c>
    </row>
    <row r="410" spans="1:6" x14ac:dyDescent="0.2">
      <c r="A410" s="51" t="s">
        <v>1334</v>
      </c>
      <c r="B410" s="52" t="s">
        <v>1335</v>
      </c>
      <c r="C410" s="52" t="s">
        <v>1334</v>
      </c>
      <c r="D410" s="51">
        <v>0</v>
      </c>
      <c r="E410" s="52">
        <v>3.9524705882352902</v>
      </c>
      <c r="F410" s="53">
        <v>2</v>
      </c>
    </row>
    <row r="411" spans="1:6" x14ac:dyDescent="0.2">
      <c r="A411" s="51" t="s">
        <v>1337</v>
      </c>
      <c r="B411" s="52" t="s">
        <v>1338</v>
      </c>
      <c r="C411" s="52" t="s">
        <v>1337</v>
      </c>
      <c r="D411" s="51">
        <v>-3.33333333333333E-4</v>
      </c>
      <c r="E411" s="52">
        <v>3.9230588235294102</v>
      </c>
      <c r="F411" s="53">
        <v>2</v>
      </c>
    </row>
    <row r="412" spans="1:6" x14ac:dyDescent="0.2">
      <c r="A412" s="51" t="s">
        <v>1340</v>
      </c>
      <c r="B412" s="52" t="s">
        <v>1341</v>
      </c>
      <c r="C412" s="52" t="s">
        <v>1342</v>
      </c>
      <c r="D412" s="26">
        <v>8.3333333333333303E-5</v>
      </c>
      <c r="E412" s="52">
        <v>3.6572941176470599</v>
      </c>
      <c r="F412" s="53">
        <v>5</v>
      </c>
    </row>
    <row r="413" spans="1:6" x14ac:dyDescent="0.2">
      <c r="A413" s="51" t="s">
        <v>1344</v>
      </c>
      <c r="B413" s="52" t="s">
        <v>1345</v>
      </c>
      <c r="C413" s="52" t="s">
        <v>1344</v>
      </c>
      <c r="D413" s="51">
        <v>3.9682539682539699E-4</v>
      </c>
      <c r="E413" s="52">
        <v>3.6569411764705899</v>
      </c>
      <c r="F413" s="53">
        <v>6</v>
      </c>
    </row>
    <row r="414" spans="1:6" x14ac:dyDescent="0.2">
      <c r="A414" s="51" t="s">
        <v>1347</v>
      </c>
      <c r="B414" s="52" t="s">
        <v>1348</v>
      </c>
      <c r="C414" s="52" t="s">
        <v>1347</v>
      </c>
      <c r="D414" s="51">
        <v>2.2912353347135999E-4</v>
      </c>
      <c r="E414" s="52">
        <v>3.03717647058824</v>
      </c>
      <c r="F414" s="53">
        <v>12</v>
      </c>
    </row>
    <row r="415" spans="1:6" x14ac:dyDescent="0.2">
      <c r="A415" s="51" t="s">
        <v>1350</v>
      </c>
      <c r="B415" s="52" t="s">
        <v>1351</v>
      </c>
      <c r="C415" s="52" t="s">
        <v>1350</v>
      </c>
      <c r="D415" s="51">
        <v>3.4240896358543398E-4</v>
      </c>
      <c r="E415" s="52">
        <v>3.4790588235294102</v>
      </c>
      <c r="F415" s="53">
        <v>10</v>
      </c>
    </row>
    <row r="416" spans="1:6" x14ac:dyDescent="0.2">
      <c r="A416" s="51" t="s">
        <v>1353</v>
      </c>
      <c r="B416" s="52" t="s">
        <v>1354</v>
      </c>
      <c r="C416" s="52" t="s">
        <v>1353</v>
      </c>
      <c r="D416" s="51">
        <v>-1.1111111111111099E-4</v>
      </c>
      <c r="E416" s="52">
        <v>3.8631764705882299</v>
      </c>
      <c r="F416" s="53">
        <v>5</v>
      </c>
    </row>
    <row r="417" spans="1:6" x14ac:dyDescent="0.2">
      <c r="A417" s="51" t="s">
        <v>1356</v>
      </c>
      <c r="B417" s="52" t="s">
        <v>1357</v>
      </c>
      <c r="C417" s="52" t="s">
        <v>1358</v>
      </c>
      <c r="D417" s="51">
        <v>0</v>
      </c>
      <c r="E417" s="52">
        <v>3.8936470588235301</v>
      </c>
      <c r="F417" s="53">
        <v>2</v>
      </c>
    </row>
    <row r="418" spans="1:6" x14ac:dyDescent="0.2">
      <c r="A418" s="51" t="s">
        <v>1360</v>
      </c>
      <c r="B418" s="52" t="s">
        <v>1361</v>
      </c>
      <c r="C418" s="52" t="s">
        <v>1360</v>
      </c>
      <c r="D418" s="51">
        <v>1.94736842105263E-4</v>
      </c>
      <c r="E418" s="52">
        <v>3.7752941176470598</v>
      </c>
      <c r="F418" s="53">
        <v>4</v>
      </c>
    </row>
    <row r="419" spans="1:6" x14ac:dyDescent="0.2">
      <c r="A419" s="51" t="s">
        <v>1363</v>
      </c>
      <c r="B419" s="52" t="s">
        <v>1364</v>
      </c>
      <c r="C419" s="52" t="s">
        <v>1363</v>
      </c>
      <c r="D419" s="26">
        <v>-5.7435254803675902E-5</v>
      </c>
      <c r="E419" s="52">
        <v>3.4797647058823502</v>
      </c>
      <c r="F419" s="53">
        <v>8</v>
      </c>
    </row>
    <row r="420" spans="1:6" x14ac:dyDescent="0.2">
      <c r="A420" s="51" t="s">
        <v>1366</v>
      </c>
      <c r="B420" s="52" t="s">
        <v>1367</v>
      </c>
      <c r="C420" s="52" t="s">
        <v>1366</v>
      </c>
      <c r="D420" s="26">
        <v>8.1818181818181802E-5</v>
      </c>
      <c r="E420" s="52">
        <v>3.7458823529411802</v>
      </c>
      <c r="F420" s="53">
        <v>4</v>
      </c>
    </row>
    <row r="421" spans="1:6" x14ac:dyDescent="0.2">
      <c r="A421" s="51" t="s">
        <v>1369</v>
      </c>
      <c r="B421" s="52" t="s">
        <v>1370</v>
      </c>
      <c r="C421" s="52" t="s">
        <v>1371</v>
      </c>
      <c r="D421" s="51">
        <v>1.2418300653594801E-4</v>
      </c>
      <c r="E421" s="52">
        <v>3.6271764705882399</v>
      </c>
      <c r="F421" s="53">
        <v>7</v>
      </c>
    </row>
    <row r="422" spans="1:6" x14ac:dyDescent="0.2">
      <c r="A422" s="51" t="s">
        <v>1373</v>
      </c>
      <c r="B422" s="52" t="s">
        <v>1374</v>
      </c>
      <c r="C422" s="52" t="s">
        <v>1373</v>
      </c>
      <c r="D422" s="51">
        <v>1.11695906432749E-4</v>
      </c>
      <c r="E422" s="52">
        <v>3.71611764705882</v>
      </c>
      <c r="F422" s="53">
        <v>5</v>
      </c>
    </row>
    <row r="423" spans="1:6" x14ac:dyDescent="0.2">
      <c r="A423" s="51" t="s">
        <v>1376</v>
      </c>
      <c r="B423" s="52" t="s">
        <v>1377</v>
      </c>
      <c r="C423" s="52" t="s">
        <v>1376</v>
      </c>
      <c r="D423" s="51">
        <v>2.8195488721804502E-4</v>
      </c>
      <c r="E423" s="52">
        <v>3.6271764705882399</v>
      </c>
      <c r="F423" s="53">
        <v>7</v>
      </c>
    </row>
    <row r="424" spans="1:6" x14ac:dyDescent="0.2">
      <c r="A424" s="51" t="s">
        <v>1379</v>
      </c>
      <c r="B424" s="52" t="s">
        <v>1380</v>
      </c>
      <c r="C424" s="52" t="s">
        <v>1379</v>
      </c>
      <c r="D424" s="26">
        <v>9.52380952380952E-5</v>
      </c>
      <c r="E424" s="52">
        <v>3.6867058823529399</v>
      </c>
      <c r="F424" s="53">
        <v>5</v>
      </c>
    </row>
    <row r="425" spans="1:6" x14ac:dyDescent="0.2">
      <c r="A425" s="51" t="s">
        <v>1382</v>
      </c>
      <c r="B425" s="52" t="s">
        <v>1383</v>
      </c>
      <c r="C425" s="52" t="s">
        <v>1384</v>
      </c>
      <c r="D425" s="51">
        <v>4.1111111111111101E-4</v>
      </c>
      <c r="E425" s="52">
        <v>3.6867058823529399</v>
      </c>
      <c r="F425" s="53">
        <v>5</v>
      </c>
    </row>
    <row r="426" spans="1:6" x14ac:dyDescent="0.2">
      <c r="A426" s="51" t="s">
        <v>1386</v>
      </c>
      <c r="B426" s="52" t="s">
        <v>1387</v>
      </c>
      <c r="C426" s="52" t="s">
        <v>1388</v>
      </c>
      <c r="D426" s="26">
        <v>1.86830713146502E-5</v>
      </c>
      <c r="E426" s="52">
        <v>3.71611764705882</v>
      </c>
      <c r="F426" s="53">
        <v>5</v>
      </c>
    </row>
    <row r="427" spans="1:6" x14ac:dyDescent="0.2">
      <c r="A427" s="51" t="s">
        <v>1390</v>
      </c>
      <c r="B427" s="52" t="s">
        <v>1391</v>
      </c>
      <c r="C427" s="52" t="s">
        <v>1392</v>
      </c>
      <c r="D427" s="51">
        <v>4.7222222222222202E-4</v>
      </c>
      <c r="E427" s="52">
        <v>3.5984705882352901</v>
      </c>
      <c r="F427" s="53">
        <v>5</v>
      </c>
    </row>
    <row r="428" spans="1:6" x14ac:dyDescent="0.2">
      <c r="A428" s="51" t="s">
        <v>1394</v>
      </c>
      <c r="B428" s="52" t="s">
        <v>1395</v>
      </c>
      <c r="C428" s="52" t="s">
        <v>1396</v>
      </c>
      <c r="D428" s="51">
        <v>1.10526315789474E-4</v>
      </c>
      <c r="E428" s="52">
        <v>3.6264705882352901</v>
      </c>
      <c r="F428" s="53">
        <v>9</v>
      </c>
    </row>
    <row r="429" spans="1:6" x14ac:dyDescent="0.2">
      <c r="A429" s="51" t="s">
        <v>1398</v>
      </c>
      <c r="B429" s="52" t="s">
        <v>1399</v>
      </c>
      <c r="C429" s="52" t="s">
        <v>1398</v>
      </c>
      <c r="D429" s="51">
        <v>-1.9047619047618999E-4</v>
      </c>
      <c r="E429" s="52">
        <v>3.9227058823529402</v>
      </c>
      <c r="F429" s="53">
        <v>3</v>
      </c>
    </row>
    <row r="430" spans="1:6" x14ac:dyDescent="0.2">
      <c r="A430" s="51" t="s">
        <v>1401</v>
      </c>
      <c r="B430" s="52" t="s">
        <v>1402</v>
      </c>
      <c r="C430" s="52" t="s">
        <v>1401</v>
      </c>
      <c r="D430" s="51">
        <v>-2.32001125809175E-4</v>
      </c>
      <c r="E430" s="52">
        <v>3.53894117647059</v>
      </c>
      <c r="F430" s="53">
        <v>7</v>
      </c>
    </row>
    <row r="431" spans="1:6" x14ac:dyDescent="0.2">
      <c r="A431" s="51" t="s">
        <v>1404</v>
      </c>
      <c r="B431" s="52" t="s">
        <v>1405</v>
      </c>
      <c r="C431" s="52" t="s">
        <v>1404</v>
      </c>
      <c r="D431" s="51">
        <v>3.33333333333333E-4</v>
      </c>
      <c r="E431" s="52">
        <v>3.7455294117647102</v>
      </c>
      <c r="F431" s="53">
        <v>5</v>
      </c>
    </row>
    <row r="432" spans="1:6" x14ac:dyDescent="0.2">
      <c r="A432" s="51" t="s">
        <v>1407</v>
      </c>
      <c r="B432" s="52" t="s">
        <v>1408</v>
      </c>
      <c r="C432" s="52" t="s">
        <v>1407</v>
      </c>
      <c r="D432" s="51">
        <v>-1.94653299916458E-4</v>
      </c>
      <c r="E432" s="52">
        <v>3.6867058823529399</v>
      </c>
      <c r="F432" s="53">
        <v>5</v>
      </c>
    </row>
    <row r="433" spans="1:6" x14ac:dyDescent="0.2">
      <c r="A433" s="51" t="s">
        <v>1410</v>
      </c>
      <c r="B433" s="52" t="s">
        <v>1411</v>
      </c>
      <c r="C433" s="52" t="s">
        <v>1410</v>
      </c>
      <c r="D433" s="51">
        <v>-4.3402132782937702E-4</v>
      </c>
      <c r="E433" s="52">
        <v>3.5672941176470601</v>
      </c>
      <c r="F433" s="53">
        <v>10</v>
      </c>
    </row>
    <row r="434" spans="1:6" x14ac:dyDescent="0.2">
      <c r="A434" s="51" t="s">
        <v>1413</v>
      </c>
      <c r="B434" s="52" t="s">
        <v>1414</v>
      </c>
      <c r="C434" s="52" t="s">
        <v>1413</v>
      </c>
      <c r="D434" s="51">
        <v>2.8181818181818202E-4</v>
      </c>
      <c r="E434" s="52">
        <v>3.0658823529411801</v>
      </c>
      <c r="F434" s="53">
        <v>14</v>
      </c>
    </row>
    <row r="435" spans="1:6" x14ac:dyDescent="0.2">
      <c r="A435" s="51" t="s">
        <v>1416</v>
      </c>
      <c r="B435" s="52" t="s">
        <v>1417</v>
      </c>
      <c r="C435" s="52" t="s">
        <v>1416</v>
      </c>
      <c r="D435" s="51">
        <v>1.76435406698565E-4</v>
      </c>
      <c r="E435" s="52">
        <v>3.6275294117647099</v>
      </c>
      <c r="F435" s="53">
        <v>6</v>
      </c>
    </row>
    <row r="436" spans="1:6" x14ac:dyDescent="0.2">
      <c r="A436" s="51" t="s">
        <v>1419</v>
      </c>
      <c r="B436" s="52" t="s">
        <v>1420</v>
      </c>
      <c r="C436" s="52" t="s">
        <v>1419</v>
      </c>
      <c r="D436" s="26">
        <v>9.82721956406167E-5</v>
      </c>
      <c r="E436" s="52">
        <v>3.4198823529411801</v>
      </c>
      <c r="F436" s="53">
        <v>11</v>
      </c>
    </row>
    <row r="437" spans="1:6" x14ac:dyDescent="0.2">
      <c r="A437" s="51" t="s">
        <v>1422</v>
      </c>
      <c r="B437" s="52" t="s">
        <v>1423</v>
      </c>
      <c r="C437" s="52" t="s">
        <v>1424</v>
      </c>
      <c r="D437" s="26">
        <v>4.76190476190477E-6</v>
      </c>
      <c r="E437" s="52">
        <v>3.8047058823529398</v>
      </c>
      <c r="F437" s="53">
        <v>4</v>
      </c>
    </row>
    <row r="438" spans="1:6" x14ac:dyDescent="0.2">
      <c r="A438" s="51" t="s">
        <v>1426</v>
      </c>
      <c r="B438" s="52" t="s">
        <v>1427</v>
      </c>
      <c r="C438" s="52" t="s">
        <v>1426</v>
      </c>
      <c r="D438" s="26">
        <v>5.8077010708589702E-5</v>
      </c>
      <c r="E438" s="52">
        <v>3.5680000000000001</v>
      </c>
      <c r="F438" s="53">
        <v>8</v>
      </c>
    </row>
    <row r="439" spans="1:6" x14ac:dyDescent="0.2">
      <c r="A439" s="51" t="s">
        <v>1429</v>
      </c>
      <c r="B439" s="52" t="s">
        <v>1430</v>
      </c>
      <c r="C439" s="52" t="s">
        <v>1429</v>
      </c>
      <c r="D439" s="51">
        <v>1.81818181818182E-4</v>
      </c>
      <c r="E439" s="52">
        <v>3.71647058823529</v>
      </c>
      <c r="F439" s="53">
        <v>4</v>
      </c>
    </row>
    <row r="440" spans="1:6" ht="16" thickBot="1" x14ac:dyDescent="0.25">
      <c r="A440" s="28" t="s">
        <v>1432</v>
      </c>
      <c r="B440" s="29" t="s">
        <v>1433</v>
      </c>
      <c r="C440" s="29" t="s">
        <v>1434</v>
      </c>
      <c r="D440" s="28">
        <v>-4.2105263157894701E-4</v>
      </c>
      <c r="E440" s="29">
        <v>3.7458823529411802</v>
      </c>
      <c r="F440" s="30">
        <v>4</v>
      </c>
    </row>
  </sheetData>
  <autoFilter ref="A4:F4" xr:uid="{00000000-0009-0000-0000-000005000000}">
    <sortState xmlns:xlrd2="http://schemas.microsoft.com/office/spreadsheetml/2017/richdata2" ref="A5:F440">
      <sortCondition ref="E4"/>
    </sortState>
  </autoFilter>
  <mergeCells count="2">
    <mergeCell ref="A3:C3"/>
    <mergeCell ref="D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1"/>
  <sheetViews>
    <sheetView workbookViewId="0"/>
  </sheetViews>
  <sheetFormatPr baseColWidth="10" defaultColWidth="8.6640625" defaultRowHeight="15" x14ac:dyDescent="0.2"/>
  <cols>
    <col min="1" max="1" width="12.5" style="1" bestFit="1" customWidth="1"/>
    <col min="2" max="2" width="15.33203125" style="1" bestFit="1" customWidth="1"/>
    <col min="3" max="3" width="21.5" style="1" bestFit="1" customWidth="1"/>
    <col min="4" max="4" width="11.5" style="1" bestFit="1" customWidth="1"/>
    <col min="5" max="5" width="20.1640625" style="1" bestFit="1" customWidth="1"/>
    <col min="6" max="6" width="26.5" style="1" bestFit="1" customWidth="1"/>
    <col min="7" max="7" width="12.6640625" style="1" bestFit="1" customWidth="1"/>
    <col min="8" max="8" width="13" style="1" bestFit="1" customWidth="1"/>
    <col min="9" max="9" width="17.6640625" bestFit="1" customWidth="1"/>
  </cols>
  <sheetData>
    <row r="1" spans="1:9" s="12" customFormat="1" x14ac:dyDescent="0.2">
      <c r="A1" s="21" t="s">
        <v>1883</v>
      </c>
      <c r="B1" s="1"/>
      <c r="C1" s="1"/>
      <c r="D1" s="1"/>
      <c r="E1" s="1"/>
      <c r="F1" s="1"/>
      <c r="G1" s="1"/>
      <c r="H1" s="1"/>
    </row>
    <row r="2" spans="1:9" s="12" customFormat="1" ht="16" thickBot="1" x14ac:dyDescent="0.25">
      <c r="A2" s="1"/>
      <c r="B2" s="1"/>
      <c r="C2" s="1"/>
      <c r="D2" s="1"/>
      <c r="E2" s="1"/>
      <c r="F2" s="1"/>
      <c r="G2" s="1"/>
      <c r="H2" s="1"/>
    </row>
    <row r="3" spans="1:9" x14ac:dyDescent="0.2">
      <c r="A3" s="62" t="s">
        <v>1806</v>
      </c>
      <c r="B3" s="62"/>
      <c r="C3" s="62"/>
      <c r="D3" s="61" t="s">
        <v>1830</v>
      </c>
      <c r="E3" s="62"/>
      <c r="F3" s="62"/>
      <c r="G3" s="62"/>
      <c r="H3" s="62"/>
      <c r="I3" s="63"/>
    </row>
    <row r="4" spans="1:9" ht="16" thickBot="1" x14ac:dyDescent="0.25">
      <c r="A4" s="5" t="s">
        <v>1814</v>
      </c>
      <c r="B4" s="5" t="s">
        <v>1815</v>
      </c>
      <c r="C4" s="5" t="s">
        <v>2</v>
      </c>
      <c r="D4" s="4" t="s">
        <v>1816</v>
      </c>
      <c r="E4" s="5" t="s">
        <v>1817</v>
      </c>
      <c r="F4" s="5" t="s">
        <v>1831</v>
      </c>
      <c r="G4" s="5" t="s">
        <v>1832</v>
      </c>
      <c r="H4" s="5" t="s">
        <v>1833</v>
      </c>
      <c r="I4" s="9" t="s">
        <v>1820</v>
      </c>
    </row>
    <row r="5" spans="1:9" x14ac:dyDescent="0.2">
      <c r="A5" s="55" t="s">
        <v>1404</v>
      </c>
      <c r="B5" s="55" t="s">
        <v>1405</v>
      </c>
      <c r="C5" s="55" t="s">
        <v>1404</v>
      </c>
      <c r="D5" s="54">
        <v>0</v>
      </c>
      <c r="E5" s="55">
        <v>9.6888888888888892E-3</v>
      </c>
      <c r="F5" s="55">
        <v>6.2773105852985198</v>
      </c>
      <c r="G5" s="55">
        <v>3.0876905825562302</v>
      </c>
      <c r="H5" s="55">
        <v>9.58159444656612</v>
      </c>
      <c r="I5" s="7" t="b">
        <f t="shared" ref="I5:I68" si="0">IF(E5&lt;0.05, TRUE,FALSE)</f>
        <v>1</v>
      </c>
    </row>
    <row r="6" spans="1:9" x14ac:dyDescent="0.2">
      <c r="A6" s="55" t="s">
        <v>796</v>
      </c>
      <c r="B6" s="55" t="s">
        <v>797</v>
      </c>
      <c r="C6" s="55" t="s">
        <v>798</v>
      </c>
      <c r="D6" s="54">
        <v>0</v>
      </c>
      <c r="E6" s="55">
        <v>9.6888888888888892E-3</v>
      </c>
      <c r="F6" s="55">
        <v>5.9746750832579201</v>
      </c>
      <c r="G6" s="55">
        <v>3.00238160431415</v>
      </c>
      <c r="H6" s="55">
        <v>9.0100025052529098</v>
      </c>
      <c r="I6" s="7" t="b">
        <f t="shared" si="0"/>
        <v>1</v>
      </c>
    </row>
    <row r="7" spans="1:9" x14ac:dyDescent="0.2">
      <c r="A7" s="55" t="s">
        <v>493</v>
      </c>
      <c r="B7" s="55" t="s">
        <v>494</v>
      </c>
      <c r="C7" s="55" t="s">
        <v>493</v>
      </c>
      <c r="D7" s="54">
        <v>0</v>
      </c>
      <c r="E7" s="55">
        <v>9.6888888888888892E-3</v>
      </c>
      <c r="F7" s="55">
        <v>5.8912102497492604</v>
      </c>
      <c r="G7" s="55">
        <v>3.2222599124000402</v>
      </c>
      <c r="H7" s="55">
        <v>9.66884188269335</v>
      </c>
      <c r="I7" s="7" t="b">
        <f t="shared" si="0"/>
        <v>1</v>
      </c>
    </row>
    <row r="8" spans="1:9" x14ac:dyDescent="0.2">
      <c r="A8" s="55" t="s">
        <v>1112</v>
      </c>
      <c r="B8" s="55" t="s">
        <v>1113</v>
      </c>
      <c r="C8" s="55" t="s">
        <v>1112</v>
      </c>
      <c r="D8" s="54">
        <v>0</v>
      </c>
      <c r="E8" s="55">
        <v>9.6888888888888892E-3</v>
      </c>
      <c r="F8" s="55">
        <v>5.8165740623425304</v>
      </c>
      <c r="G8" s="55">
        <v>3.37830517396125</v>
      </c>
      <c r="H8" s="55">
        <v>8.3544376875074295</v>
      </c>
      <c r="I8" s="7" t="b">
        <f t="shared" si="0"/>
        <v>1</v>
      </c>
    </row>
    <row r="9" spans="1:9" x14ac:dyDescent="0.2">
      <c r="A9" s="55" t="s">
        <v>509</v>
      </c>
      <c r="B9" s="55" t="s">
        <v>510</v>
      </c>
      <c r="C9" s="55" t="s">
        <v>509</v>
      </c>
      <c r="D9" s="54">
        <v>0</v>
      </c>
      <c r="E9" s="55">
        <v>9.6888888888888892E-3</v>
      </c>
      <c r="F9" s="55">
        <v>5.7387542772501901</v>
      </c>
      <c r="G9" s="55">
        <v>2.4013228601147598</v>
      </c>
      <c r="H9" s="55">
        <v>9.9560947906309192</v>
      </c>
      <c r="I9" s="7" t="b">
        <f t="shared" si="0"/>
        <v>1</v>
      </c>
    </row>
    <row r="10" spans="1:9" x14ac:dyDescent="0.2">
      <c r="A10" s="55" t="s">
        <v>117</v>
      </c>
      <c r="B10" s="55" t="s">
        <v>118</v>
      </c>
      <c r="C10" s="55" t="s">
        <v>117</v>
      </c>
      <c r="D10" s="54">
        <v>0</v>
      </c>
      <c r="E10" s="55">
        <v>9.6888888888888892E-3</v>
      </c>
      <c r="F10" s="55">
        <v>5.67738667449074</v>
      </c>
      <c r="G10" s="55">
        <v>2.3501151233309798</v>
      </c>
      <c r="H10" s="55">
        <v>9.2513454166085403</v>
      </c>
      <c r="I10" s="7" t="b">
        <f t="shared" si="0"/>
        <v>1</v>
      </c>
    </row>
    <row r="11" spans="1:9" x14ac:dyDescent="0.2">
      <c r="A11" s="55" t="s">
        <v>948</v>
      </c>
      <c r="B11" s="55" t="s">
        <v>949</v>
      </c>
      <c r="C11" s="55" t="s">
        <v>950</v>
      </c>
      <c r="D11" s="54">
        <v>0</v>
      </c>
      <c r="E11" s="55">
        <v>9.6888888888888892E-3</v>
      </c>
      <c r="F11" s="55">
        <v>5.4839700949592096</v>
      </c>
      <c r="G11" s="55">
        <v>2.9513252584449901</v>
      </c>
      <c r="H11" s="55">
        <v>8.4309811815209397</v>
      </c>
      <c r="I11" s="7" t="b">
        <f t="shared" si="0"/>
        <v>1</v>
      </c>
    </row>
    <row r="12" spans="1:9" x14ac:dyDescent="0.2">
      <c r="A12" s="55" t="s">
        <v>37</v>
      </c>
      <c r="B12" s="55" t="s">
        <v>38</v>
      </c>
      <c r="C12" s="55" t="s">
        <v>37</v>
      </c>
      <c r="D12" s="54">
        <v>0</v>
      </c>
      <c r="E12" s="55">
        <v>9.6888888888888892E-3</v>
      </c>
      <c r="F12" s="55">
        <v>5.10284800995605</v>
      </c>
      <c r="G12" s="55">
        <v>2.5045724402615002</v>
      </c>
      <c r="H12" s="55">
        <v>7.76317384316879</v>
      </c>
      <c r="I12" s="7" t="b">
        <f t="shared" si="0"/>
        <v>1</v>
      </c>
    </row>
    <row r="13" spans="1:9" x14ac:dyDescent="0.2">
      <c r="A13" s="55" t="s">
        <v>1337</v>
      </c>
      <c r="B13" s="55" t="s">
        <v>1338</v>
      </c>
      <c r="C13" s="55" t="s">
        <v>1337</v>
      </c>
      <c r="D13" s="54">
        <v>0</v>
      </c>
      <c r="E13" s="55">
        <v>9.6888888888888892E-3</v>
      </c>
      <c r="F13" s="55">
        <v>4.8781919125293003</v>
      </c>
      <c r="G13" s="55">
        <v>2.0956756364247702</v>
      </c>
      <c r="H13" s="55">
        <v>8.2404553691976297</v>
      </c>
      <c r="I13" s="7" t="b">
        <f t="shared" si="0"/>
        <v>1</v>
      </c>
    </row>
    <row r="14" spans="1:9" x14ac:dyDescent="0.2">
      <c r="A14" s="55" t="s">
        <v>324</v>
      </c>
      <c r="B14" s="55" t="s">
        <v>325</v>
      </c>
      <c r="C14" s="55" t="s">
        <v>324</v>
      </c>
      <c r="D14" s="54">
        <v>0</v>
      </c>
      <c r="E14" s="55">
        <v>9.6888888888888892E-3</v>
      </c>
      <c r="F14" s="55">
        <v>4.8318532191182797</v>
      </c>
      <c r="G14" s="55">
        <v>1.7650946625758701</v>
      </c>
      <c r="H14" s="55">
        <v>8.5117160029450396</v>
      </c>
      <c r="I14" s="7" t="b">
        <f t="shared" si="0"/>
        <v>1</v>
      </c>
    </row>
    <row r="15" spans="1:9" x14ac:dyDescent="0.2">
      <c r="A15" s="55" t="s">
        <v>154</v>
      </c>
      <c r="B15" s="55" t="s">
        <v>155</v>
      </c>
      <c r="C15" s="55" t="s">
        <v>154</v>
      </c>
      <c r="D15" s="54">
        <v>0</v>
      </c>
      <c r="E15" s="55">
        <v>9.6888888888888892E-3</v>
      </c>
      <c r="F15" s="55">
        <v>4.65653828407277</v>
      </c>
      <c r="G15" s="55">
        <v>1.9613177231208601</v>
      </c>
      <c r="H15" s="55">
        <v>8.5334610514860607</v>
      </c>
      <c r="I15" s="7" t="b">
        <f t="shared" si="0"/>
        <v>1</v>
      </c>
    </row>
    <row r="16" spans="1:9" x14ac:dyDescent="0.2">
      <c r="A16" s="55" t="s">
        <v>456</v>
      </c>
      <c r="B16" s="55" t="s">
        <v>457</v>
      </c>
      <c r="C16" s="55" t="s">
        <v>456</v>
      </c>
      <c r="D16" s="54">
        <v>0</v>
      </c>
      <c r="E16" s="55">
        <v>9.6888888888888892E-3</v>
      </c>
      <c r="F16" s="55">
        <v>4.6011519240300398</v>
      </c>
      <c r="G16" s="55">
        <v>1.6426469668456301</v>
      </c>
      <c r="H16" s="55">
        <v>8.7946381720920908</v>
      </c>
      <c r="I16" s="7" t="b">
        <f t="shared" si="0"/>
        <v>1</v>
      </c>
    </row>
    <row r="17" spans="1:9" x14ac:dyDescent="0.2">
      <c r="A17" s="55" t="s">
        <v>177</v>
      </c>
      <c r="B17" s="55" t="s">
        <v>178</v>
      </c>
      <c r="C17" s="55" t="s">
        <v>179</v>
      </c>
      <c r="D17" s="54">
        <v>0</v>
      </c>
      <c r="E17" s="55">
        <v>9.6888888888888892E-3</v>
      </c>
      <c r="F17" s="55">
        <v>4.4001632665654</v>
      </c>
      <c r="G17" s="55">
        <v>1.17713774483057</v>
      </c>
      <c r="H17" s="55">
        <v>8.38034332188038</v>
      </c>
      <c r="I17" s="7" t="b">
        <f t="shared" si="0"/>
        <v>1</v>
      </c>
    </row>
    <row r="18" spans="1:9" x14ac:dyDescent="0.2">
      <c r="A18" s="55" t="s">
        <v>1382</v>
      </c>
      <c r="B18" s="55" t="s">
        <v>1383</v>
      </c>
      <c r="C18" s="55" t="s">
        <v>1384</v>
      </c>
      <c r="D18" s="54">
        <v>0</v>
      </c>
      <c r="E18" s="55">
        <v>9.6888888888888892E-3</v>
      </c>
      <c r="F18" s="55">
        <v>4.3899510680052201</v>
      </c>
      <c r="G18" s="55">
        <v>1.6805427693191799</v>
      </c>
      <c r="H18" s="55">
        <v>6.6455104222830199</v>
      </c>
      <c r="I18" s="7" t="b">
        <f t="shared" si="0"/>
        <v>1</v>
      </c>
    </row>
    <row r="19" spans="1:9" x14ac:dyDescent="0.2">
      <c r="A19" s="55" t="s">
        <v>62</v>
      </c>
      <c r="B19" s="55" t="s">
        <v>63</v>
      </c>
      <c r="C19" s="55" t="s">
        <v>62</v>
      </c>
      <c r="D19" s="54">
        <v>0</v>
      </c>
      <c r="E19" s="55">
        <v>9.6888888888888892E-3</v>
      </c>
      <c r="F19" s="55">
        <v>4.3758450623527496</v>
      </c>
      <c r="G19" s="55">
        <v>1.8003021385834801</v>
      </c>
      <c r="H19" s="55">
        <v>8.5037888816930298</v>
      </c>
      <c r="I19" s="7" t="b">
        <f t="shared" si="0"/>
        <v>1</v>
      </c>
    </row>
    <row r="20" spans="1:9" x14ac:dyDescent="0.2">
      <c r="A20" s="55" t="s">
        <v>108</v>
      </c>
      <c r="B20" s="55" t="s">
        <v>109</v>
      </c>
      <c r="C20" s="55" t="s">
        <v>108</v>
      </c>
      <c r="D20" s="54">
        <v>0</v>
      </c>
      <c r="E20" s="55">
        <v>9.6888888888888892E-3</v>
      </c>
      <c r="F20" s="55">
        <v>4.3081198398777296</v>
      </c>
      <c r="G20" s="55">
        <v>1.1888429772579101</v>
      </c>
      <c r="H20" s="55">
        <v>7.7628595237933702</v>
      </c>
      <c r="I20" s="7" t="b">
        <f t="shared" si="0"/>
        <v>1</v>
      </c>
    </row>
    <row r="21" spans="1:9" x14ac:dyDescent="0.2">
      <c r="A21" s="55" t="s">
        <v>221</v>
      </c>
      <c r="B21" s="55" t="s">
        <v>222</v>
      </c>
      <c r="C21" s="55" t="s">
        <v>223</v>
      </c>
      <c r="D21" s="54">
        <v>2E-3</v>
      </c>
      <c r="E21" s="55">
        <v>1.7440000000000001E-2</v>
      </c>
      <c r="F21" s="55">
        <v>4.2855455456065101</v>
      </c>
      <c r="G21" s="55">
        <v>1.17044797550577</v>
      </c>
      <c r="H21" s="55">
        <v>8.2884822691466091</v>
      </c>
      <c r="I21" s="7" t="b">
        <f t="shared" si="0"/>
        <v>1</v>
      </c>
    </row>
    <row r="22" spans="1:9" x14ac:dyDescent="0.2">
      <c r="A22" s="55" t="s">
        <v>768</v>
      </c>
      <c r="B22" s="55" t="s">
        <v>769</v>
      </c>
      <c r="C22" s="55" t="s">
        <v>768</v>
      </c>
      <c r="D22" s="54">
        <v>0</v>
      </c>
      <c r="E22" s="55">
        <v>9.6888888888888892E-3</v>
      </c>
      <c r="F22" s="55">
        <v>4.0788033430634698</v>
      </c>
      <c r="G22" s="55">
        <v>1.63758075767433</v>
      </c>
      <c r="H22" s="55">
        <v>6.5231883256241101</v>
      </c>
      <c r="I22" s="7" t="b">
        <f t="shared" si="0"/>
        <v>1</v>
      </c>
    </row>
    <row r="23" spans="1:9" x14ac:dyDescent="0.2">
      <c r="A23" s="55" t="s">
        <v>358</v>
      </c>
      <c r="B23" s="55" t="s">
        <v>359</v>
      </c>
      <c r="C23" s="55" t="s">
        <v>358</v>
      </c>
      <c r="D23" s="54">
        <v>0</v>
      </c>
      <c r="E23" s="55">
        <v>9.6888888888888892E-3</v>
      </c>
      <c r="F23" s="55">
        <v>3.9078596431405201</v>
      </c>
      <c r="G23" s="55">
        <v>0.93857940160932796</v>
      </c>
      <c r="H23" s="55">
        <v>7.8983807138473203</v>
      </c>
      <c r="I23" s="7" t="b">
        <f t="shared" si="0"/>
        <v>1</v>
      </c>
    </row>
    <row r="24" spans="1:9" x14ac:dyDescent="0.2">
      <c r="A24" s="55" t="s">
        <v>296</v>
      </c>
      <c r="B24" s="55" t="s">
        <v>297</v>
      </c>
      <c r="C24" s="55" t="s">
        <v>298</v>
      </c>
      <c r="D24" s="54">
        <v>1E-3</v>
      </c>
      <c r="E24" s="55">
        <v>9.6888888888888892E-3</v>
      </c>
      <c r="F24" s="55">
        <v>3.4957932907865401</v>
      </c>
      <c r="G24" s="55">
        <v>1.16016258846019</v>
      </c>
      <c r="H24" s="55">
        <v>6.7055468089068997</v>
      </c>
      <c r="I24" s="7" t="b">
        <f t="shared" si="0"/>
        <v>1</v>
      </c>
    </row>
    <row r="25" spans="1:9" x14ac:dyDescent="0.2">
      <c r="A25" s="55" t="s">
        <v>49</v>
      </c>
      <c r="B25" s="55" t="s">
        <v>50</v>
      </c>
      <c r="C25" s="55" t="s">
        <v>49</v>
      </c>
      <c r="D25" s="54">
        <v>0</v>
      </c>
      <c r="E25" s="55">
        <v>9.6888888888888892E-3</v>
      </c>
      <c r="F25" s="55">
        <v>3.17768607447243</v>
      </c>
      <c r="G25" s="55">
        <v>0.96722325936460196</v>
      </c>
      <c r="H25" s="55">
        <v>6.47704994534981</v>
      </c>
      <c r="I25" s="7" t="b">
        <f t="shared" si="0"/>
        <v>1</v>
      </c>
    </row>
    <row r="26" spans="1:9" x14ac:dyDescent="0.2">
      <c r="A26" s="55" t="s">
        <v>93</v>
      </c>
      <c r="B26" s="55" t="s">
        <v>94</v>
      </c>
      <c r="C26" s="55" t="s">
        <v>93</v>
      </c>
      <c r="D26" s="54">
        <v>7.0000000000000001E-3</v>
      </c>
      <c r="E26" s="55">
        <v>4.4231884057971002E-2</v>
      </c>
      <c r="F26" s="55">
        <v>3.1119597182815499</v>
      </c>
      <c r="G26" s="55">
        <v>0.77608240260864103</v>
      </c>
      <c r="H26" s="55">
        <v>5.9168556264937804</v>
      </c>
      <c r="I26" s="7" t="b">
        <f t="shared" si="0"/>
        <v>1</v>
      </c>
    </row>
    <row r="27" spans="1:9" x14ac:dyDescent="0.2">
      <c r="A27" s="55" t="s">
        <v>440</v>
      </c>
      <c r="B27" s="55" t="s">
        <v>441</v>
      </c>
      <c r="C27" s="55" t="s">
        <v>440</v>
      </c>
      <c r="D27" s="54">
        <v>3.0000000000000001E-3</v>
      </c>
      <c r="E27" s="55">
        <v>2.4679245283018899E-2</v>
      </c>
      <c r="F27" s="55">
        <v>3.0837984763571802</v>
      </c>
      <c r="G27" s="55">
        <v>0.78247092213547798</v>
      </c>
      <c r="H27" s="55">
        <v>6.6377418107117698</v>
      </c>
      <c r="I27" s="7" t="b">
        <f t="shared" si="0"/>
        <v>1</v>
      </c>
    </row>
    <row r="28" spans="1:9" x14ac:dyDescent="0.2">
      <c r="A28" s="55" t="s">
        <v>307</v>
      </c>
      <c r="B28" s="55" t="s">
        <v>308</v>
      </c>
      <c r="C28" s="55" t="s">
        <v>309</v>
      </c>
      <c r="D28" s="54">
        <v>0</v>
      </c>
      <c r="E28" s="55">
        <v>9.6888888888888892E-3</v>
      </c>
      <c r="F28" s="55">
        <v>3.0666914492838302</v>
      </c>
      <c r="G28" s="55">
        <v>0.948142308573937</v>
      </c>
      <c r="H28" s="55">
        <v>6.0466328451875002</v>
      </c>
      <c r="I28" s="7" t="b">
        <f t="shared" si="0"/>
        <v>1</v>
      </c>
    </row>
    <row r="29" spans="1:9" x14ac:dyDescent="0.2">
      <c r="A29" s="55" t="s">
        <v>311</v>
      </c>
      <c r="B29" s="55" t="s">
        <v>312</v>
      </c>
      <c r="C29" s="55" t="s">
        <v>313</v>
      </c>
      <c r="D29" s="54">
        <v>7.0000000000000001E-3</v>
      </c>
      <c r="E29" s="55">
        <v>4.4231884057971002E-2</v>
      </c>
      <c r="F29" s="55">
        <v>2.9561951917947198</v>
      </c>
      <c r="G29" s="55">
        <v>0.58442374671464203</v>
      </c>
      <c r="H29" s="55">
        <v>5.3449380366130104</v>
      </c>
      <c r="I29" s="7" t="b">
        <f t="shared" si="0"/>
        <v>1</v>
      </c>
    </row>
    <row r="30" spans="1:9" x14ac:dyDescent="0.2">
      <c r="A30" s="55" t="s">
        <v>300</v>
      </c>
      <c r="B30" s="55" t="s">
        <v>301</v>
      </c>
      <c r="C30" s="55" t="s">
        <v>300</v>
      </c>
      <c r="D30" s="54">
        <v>0</v>
      </c>
      <c r="E30" s="55">
        <v>9.6888888888888892E-3</v>
      </c>
      <c r="F30" s="55">
        <v>2.8763746916047999</v>
      </c>
      <c r="G30" s="55">
        <v>1.0711777081773499</v>
      </c>
      <c r="H30" s="55">
        <v>5.2510127505441</v>
      </c>
      <c r="I30" s="7" t="b">
        <f t="shared" si="0"/>
        <v>1</v>
      </c>
    </row>
    <row r="31" spans="1:9" x14ac:dyDescent="0.2">
      <c r="A31" s="55" t="s">
        <v>1292</v>
      </c>
      <c r="B31" s="55" t="s">
        <v>1293</v>
      </c>
      <c r="C31" s="55" t="s">
        <v>1292</v>
      </c>
      <c r="D31" s="54">
        <v>5.0000000000000001E-3</v>
      </c>
      <c r="E31" s="55">
        <v>3.5737704918032798E-2</v>
      </c>
      <c r="F31" s="55">
        <v>2.8647227185264499</v>
      </c>
      <c r="G31" s="55">
        <v>0.64458303534043504</v>
      </c>
      <c r="H31" s="55">
        <v>6.6392603836128297</v>
      </c>
      <c r="I31" s="7" t="b">
        <f t="shared" si="0"/>
        <v>1</v>
      </c>
    </row>
    <row r="32" spans="1:9" x14ac:dyDescent="0.2">
      <c r="A32" s="55" t="s">
        <v>1168</v>
      </c>
      <c r="B32" s="55" t="s">
        <v>1169</v>
      </c>
      <c r="C32" s="55" t="s">
        <v>1168</v>
      </c>
      <c r="D32" s="54">
        <v>1E-3</v>
      </c>
      <c r="E32" s="55">
        <v>9.6888888888888892E-3</v>
      </c>
      <c r="F32" s="55">
        <v>2.8018957530793398</v>
      </c>
      <c r="G32" s="55">
        <v>0.85765263048828999</v>
      </c>
      <c r="H32" s="55">
        <v>5.46893112029462</v>
      </c>
      <c r="I32" s="7" t="b">
        <f t="shared" si="0"/>
        <v>1</v>
      </c>
    </row>
    <row r="33" spans="1:9" x14ac:dyDescent="0.2">
      <c r="A33" s="55" t="s">
        <v>707</v>
      </c>
      <c r="B33" s="55" t="s">
        <v>708</v>
      </c>
      <c r="C33" s="55" t="s">
        <v>707</v>
      </c>
      <c r="D33" s="54">
        <v>0</v>
      </c>
      <c r="E33" s="55">
        <v>9.6888888888888892E-3</v>
      </c>
      <c r="F33" s="55">
        <v>2.74269030373878</v>
      </c>
      <c r="G33" s="55">
        <v>0.945978388914826</v>
      </c>
      <c r="H33" s="55">
        <v>6.0770183920262699</v>
      </c>
      <c r="I33" s="7" t="b">
        <f t="shared" si="0"/>
        <v>1</v>
      </c>
    </row>
    <row r="34" spans="1:9" x14ac:dyDescent="0.2">
      <c r="A34" s="55" t="s">
        <v>1208</v>
      </c>
      <c r="B34" s="55" t="s">
        <v>1209</v>
      </c>
      <c r="C34" s="55" t="s">
        <v>1210</v>
      </c>
      <c r="D34" s="54">
        <v>0</v>
      </c>
      <c r="E34" s="55">
        <v>9.6888888888888892E-3</v>
      </c>
      <c r="F34" s="55">
        <v>2.6360012261182799</v>
      </c>
      <c r="G34" s="55">
        <v>1.22162710211586</v>
      </c>
      <c r="H34" s="55">
        <v>4.3563997204420204</v>
      </c>
      <c r="I34" s="7" t="b">
        <f t="shared" si="0"/>
        <v>1</v>
      </c>
    </row>
    <row r="35" spans="1:9" x14ac:dyDescent="0.2">
      <c r="A35" s="55" t="s">
        <v>976</v>
      </c>
      <c r="B35" s="55" t="s">
        <v>977</v>
      </c>
      <c r="C35" s="55" t="s">
        <v>976</v>
      </c>
      <c r="D35" s="54">
        <v>1E-3</v>
      </c>
      <c r="E35" s="55">
        <v>9.6888888888888892E-3</v>
      </c>
      <c r="F35" s="55">
        <v>2.5672859175126201</v>
      </c>
      <c r="G35" s="55">
        <v>0.67580624292340297</v>
      </c>
      <c r="H35" s="55">
        <v>5.02295943604864</v>
      </c>
      <c r="I35" s="7" t="b">
        <f t="shared" si="0"/>
        <v>1</v>
      </c>
    </row>
    <row r="36" spans="1:9" x14ac:dyDescent="0.2">
      <c r="A36" s="55" t="s">
        <v>52</v>
      </c>
      <c r="B36" s="55" t="s">
        <v>53</v>
      </c>
      <c r="C36" s="55" t="s">
        <v>52</v>
      </c>
      <c r="D36" s="54">
        <v>4.0000000000000001E-3</v>
      </c>
      <c r="E36" s="55">
        <v>2.95593220338983E-2</v>
      </c>
      <c r="F36" s="55">
        <v>2.5593218008976</v>
      </c>
      <c r="G36" s="55">
        <v>0.54912390859083904</v>
      </c>
      <c r="H36" s="55">
        <v>4.8434293820255503</v>
      </c>
      <c r="I36" s="7" t="b">
        <f t="shared" si="0"/>
        <v>1</v>
      </c>
    </row>
    <row r="37" spans="1:9" x14ac:dyDescent="0.2">
      <c r="A37" s="55" t="s">
        <v>9</v>
      </c>
      <c r="B37" s="55" t="s">
        <v>10</v>
      </c>
      <c r="C37" s="55" t="s">
        <v>9</v>
      </c>
      <c r="D37" s="54">
        <v>4.0000000000000001E-3</v>
      </c>
      <c r="E37" s="55">
        <v>2.95593220338983E-2</v>
      </c>
      <c r="F37" s="55">
        <v>2.5373293164521602</v>
      </c>
      <c r="G37" s="55">
        <v>0.57153587154392904</v>
      </c>
      <c r="H37" s="55">
        <v>7.0804126169606398</v>
      </c>
      <c r="I37" s="7" t="b">
        <f t="shared" si="0"/>
        <v>1</v>
      </c>
    </row>
    <row r="38" spans="1:9" x14ac:dyDescent="0.2">
      <c r="A38" s="55" t="s">
        <v>217</v>
      </c>
      <c r="B38" s="55" t="s">
        <v>218</v>
      </c>
      <c r="C38" s="55" t="s">
        <v>219</v>
      </c>
      <c r="D38" s="54">
        <v>1E-3</v>
      </c>
      <c r="E38" s="55">
        <v>9.6888888888888892E-3</v>
      </c>
      <c r="F38" s="55">
        <v>2.4260468834491098</v>
      </c>
      <c r="G38" s="55">
        <v>0.82142683731594102</v>
      </c>
      <c r="H38" s="55">
        <v>4.2378815521153896</v>
      </c>
      <c r="I38" s="7" t="b">
        <f t="shared" si="0"/>
        <v>1</v>
      </c>
    </row>
    <row r="39" spans="1:9" x14ac:dyDescent="0.2">
      <c r="A39" s="55" t="s">
        <v>144</v>
      </c>
      <c r="B39" s="55" t="s">
        <v>145</v>
      </c>
      <c r="C39" s="55" t="s">
        <v>144</v>
      </c>
      <c r="D39" s="54">
        <v>1E-3</v>
      </c>
      <c r="E39" s="55">
        <v>9.6888888888888892E-3</v>
      </c>
      <c r="F39" s="55">
        <v>2.3901488225904401</v>
      </c>
      <c r="G39" s="55">
        <v>0.63427598353640302</v>
      </c>
      <c r="H39" s="55">
        <v>5.0599283078742596</v>
      </c>
      <c r="I39" s="7" t="b">
        <f t="shared" si="0"/>
        <v>1</v>
      </c>
    </row>
    <row r="40" spans="1:9" x14ac:dyDescent="0.2">
      <c r="A40" s="55" t="s">
        <v>384</v>
      </c>
      <c r="B40" s="55" t="s">
        <v>385</v>
      </c>
      <c r="C40" s="55" t="s">
        <v>386</v>
      </c>
      <c r="D40" s="54">
        <v>1E-3</v>
      </c>
      <c r="E40" s="55">
        <v>9.6888888888888892E-3</v>
      </c>
      <c r="F40" s="55">
        <v>2.1031508866486499</v>
      </c>
      <c r="G40" s="55">
        <v>0.66266851910109903</v>
      </c>
      <c r="H40" s="55">
        <v>4.1571277349873297</v>
      </c>
      <c r="I40" s="7" t="b">
        <f t="shared" si="0"/>
        <v>1</v>
      </c>
    </row>
    <row r="41" spans="1:9" x14ac:dyDescent="0.2">
      <c r="A41" s="55" t="s">
        <v>1386</v>
      </c>
      <c r="B41" s="55" t="s">
        <v>1387</v>
      </c>
      <c r="C41" s="55" t="s">
        <v>1388</v>
      </c>
      <c r="D41" s="54">
        <v>2E-3</v>
      </c>
      <c r="E41" s="55">
        <v>1.7440000000000001E-2</v>
      </c>
      <c r="F41" s="55">
        <v>1.99973199698507</v>
      </c>
      <c r="G41" s="55">
        <v>0.57204821700382702</v>
      </c>
      <c r="H41" s="55">
        <v>5.3271848161403801</v>
      </c>
      <c r="I41" s="7" t="b">
        <f t="shared" si="0"/>
        <v>1</v>
      </c>
    </row>
    <row r="42" spans="1:9" x14ac:dyDescent="0.2">
      <c r="A42" s="55" t="s">
        <v>132</v>
      </c>
      <c r="B42" s="55" t="s">
        <v>133</v>
      </c>
      <c r="C42" s="55" t="s">
        <v>132</v>
      </c>
      <c r="D42" s="54">
        <v>6.0000000000000001E-3</v>
      </c>
      <c r="E42" s="55">
        <v>4.02461538461538E-2</v>
      </c>
      <c r="F42" s="55">
        <v>1.9714122576174999</v>
      </c>
      <c r="G42" s="55">
        <v>0.44470365453395899</v>
      </c>
      <c r="H42" s="55">
        <v>4.2162770945530399</v>
      </c>
      <c r="I42" s="7" t="b">
        <f t="shared" si="0"/>
        <v>1</v>
      </c>
    </row>
    <row r="43" spans="1:9" x14ac:dyDescent="0.2">
      <c r="A43" s="55" t="s">
        <v>1022</v>
      </c>
      <c r="B43" s="55" t="s">
        <v>1023</v>
      </c>
      <c r="C43" s="55" t="s">
        <v>1022</v>
      </c>
      <c r="D43" s="54">
        <v>0</v>
      </c>
      <c r="E43" s="55">
        <v>9.6888888888888892E-3</v>
      </c>
      <c r="F43" s="55">
        <v>1.7232339926836</v>
      </c>
      <c r="G43" s="55">
        <v>0.75934278053149296</v>
      </c>
      <c r="H43" s="55">
        <v>2.6924484789577101</v>
      </c>
      <c r="I43" s="7" t="b">
        <f t="shared" si="0"/>
        <v>1</v>
      </c>
    </row>
    <row r="44" spans="1:9" x14ac:dyDescent="0.2">
      <c r="A44" s="55" t="s">
        <v>275</v>
      </c>
      <c r="B44" s="55" t="s">
        <v>276</v>
      </c>
      <c r="C44" s="55" t="s">
        <v>275</v>
      </c>
      <c r="D44" s="54">
        <v>4.0000000000000001E-3</v>
      </c>
      <c r="E44" s="55">
        <v>2.95593220338983E-2</v>
      </c>
      <c r="F44" s="55">
        <v>1.4529916468524799</v>
      </c>
      <c r="G44" s="55">
        <v>0.43424576370218099</v>
      </c>
      <c r="H44" s="55">
        <v>2.5332186644336701</v>
      </c>
      <c r="I44" s="7" t="b">
        <f t="shared" si="0"/>
        <v>1</v>
      </c>
    </row>
    <row r="45" spans="1:9" x14ac:dyDescent="0.2">
      <c r="A45" s="55" t="s">
        <v>643</v>
      </c>
      <c r="B45" s="55" t="s">
        <v>644</v>
      </c>
      <c r="C45" s="55" t="s">
        <v>643</v>
      </c>
      <c r="D45" s="54">
        <v>0</v>
      </c>
      <c r="E45" s="55">
        <v>9.6888888888888892E-3</v>
      </c>
      <c r="F45" s="55">
        <v>1.30961573116178</v>
      </c>
      <c r="G45" s="55">
        <v>0.53647330319421604</v>
      </c>
      <c r="H45" s="55">
        <v>2.4365310251851602</v>
      </c>
      <c r="I45" s="7" t="b">
        <f t="shared" si="0"/>
        <v>1</v>
      </c>
    </row>
    <row r="46" spans="1:9" x14ac:dyDescent="0.2">
      <c r="A46" s="55" t="s">
        <v>1340</v>
      </c>
      <c r="B46" s="55" t="s">
        <v>1341</v>
      </c>
      <c r="C46" s="55" t="s">
        <v>1342</v>
      </c>
      <c r="D46" s="54">
        <v>1E-3</v>
      </c>
      <c r="E46" s="55">
        <v>9.6888888888888892E-3</v>
      </c>
      <c r="F46" s="55">
        <v>1.2194163702748</v>
      </c>
      <c r="G46" s="55">
        <v>0.61811185364110799</v>
      </c>
      <c r="H46" s="55">
        <v>1.8611963157654801</v>
      </c>
      <c r="I46" s="7" t="b">
        <f t="shared" si="0"/>
        <v>1</v>
      </c>
    </row>
    <row r="47" spans="1:9" x14ac:dyDescent="0.2">
      <c r="A47" s="55" t="s">
        <v>1193</v>
      </c>
      <c r="B47" s="55" t="s">
        <v>1194</v>
      </c>
      <c r="C47" s="55" t="s">
        <v>1195</v>
      </c>
      <c r="D47" s="54">
        <v>6.0000000000000001E-3</v>
      </c>
      <c r="E47" s="55">
        <v>4.02461538461538E-2</v>
      </c>
      <c r="F47" s="55">
        <v>1.2122178846824501</v>
      </c>
      <c r="G47" s="55">
        <v>0.40806894120335602</v>
      </c>
      <c r="H47" s="55">
        <v>2.0246465826612301</v>
      </c>
      <c r="I47" s="7" t="b">
        <f t="shared" si="0"/>
        <v>1</v>
      </c>
    </row>
    <row r="48" spans="1:9" x14ac:dyDescent="0.2">
      <c r="A48" s="55" t="s">
        <v>925</v>
      </c>
      <c r="B48" s="55" t="s">
        <v>926</v>
      </c>
      <c r="C48" s="55" t="s">
        <v>925</v>
      </c>
      <c r="D48" s="54">
        <v>1E-3</v>
      </c>
      <c r="E48" s="55">
        <v>9.6888888888888892E-3</v>
      </c>
      <c r="F48" s="55">
        <v>1.17653971165815</v>
      </c>
      <c r="G48" s="55">
        <v>0.52048757026140702</v>
      </c>
      <c r="H48" s="55">
        <v>1.8369926092901201</v>
      </c>
      <c r="I48" s="7" t="b">
        <f t="shared" si="0"/>
        <v>1</v>
      </c>
    </row>
    <row r="49" spans="1:9" x14ac:dyDescent="0.2">
      <c r="A49" s="55" t="s">
        <v>1305</v>
      </c>
      <c r="B49" s="55" t="s">
        <v>1306</v>
      </c>
      <c r="C49" s="55" t="s">
        <v>1307</v>
      </c>
      <c r="D49" s="54">
        <v>5.0000000000000001E-3</v>
      </c>
      <c r="E49" s="55">
        <v>3.5737704918032798E-2</v>
      </c>
      <c r="F49" s="55">
        <v>-1.1339003881324601</v>
      </c>
      <c r="G49" s="55">
        <v>-2.4197031903419499</v>
      </c>
      <c r="H49" s="55">
        <v>-0.28536028739357899</v>
      </c>
      <c r="I49" s="7" t="b">
        <f t="shared" si="0"/>
        <v>1</v>
      </c>
    </row>
    <row r="50" spans="1:9" x14ac:dyDescent="0.2">
      <c r="A50" s="55" t="s">
        <v>1263</v>
      </c>
      <c r="B50" s="55" t="s">
        <v>1264</v>
      </c>
      <c r="C50" s="55" t="s">
        <v>1263</v>
      </c>
      <c r="D50" s="54">
        <v>0</v>
      </c>
      <c r="E50" s="55">
        <v>9.6888888888888892E-3</v>
      </c>
      <c r="F50" s="55">
        <v>-1.4944479401881501</v>
      </c>
      <c r="G50" s="55">
        <v>-2.4047273308003598</v>
      </c>
      <c r="H50" s="55">
        <v>-0.75736226137363105</v>
      </c>
      <c r="I50" s="7" t="b">
        <f t="shared" si="0"/>
        <v>1</v>
      </c>
    </row>
    <row r="51" spans="1:9" x14ac:dyDescent="0.2">
      <c r="A51" s="55" t="s">
        <v>1150</v>
      </c>
      <c r="B51" s="55" t="s">
        <v>1151</v>
      </c>
      <c r="C51" s="55" t="s">
        <v>1150</v>
      </c>
      <c r="D51" s="54">
        <v>4.0000000000000001E-3</v>
      </c>
      <c r="E51" s="55">
        <v>2.95593220338983E-2</v>
      </c>
      <c r="F51" s="55">
        <v>-1.53834110840668</v>
      </c>
      <c r="G51" s="55">
        <v>-2.7070144818714601</v>
      </c>
      <c r="H51" s="55">
        <v>-0.51776542679010396</v>
      </c>
      <c r="I51" s="7" t="b">
        <f t="shared" si="0"/>
        <v>1</v>
      </c>
    </row>
    <row r="52" spans="1:9" x14ac:dyDescent="0.2">
      <c r="A52" s="55" t="s">
        <v>1015</v>
      </c>
      <c r="B52" s="55" t="s">
        <v>1016</v>
      </c>
      <c r="C52" s="55" t="s">
        <v>1015</v>
      </c>
      <c r="D52" s="54">
        <v>4.0000000000000001E-3</v>
      </c>
      <c r="E52" s="55">
        <v>2.95593220338983E-2</v>
      </c>
      <c r="F52" s="55">
        <v>-1.71796787982225</v>
      </c>
      <c r="G52" s="55">
        <v>-5.1103716314568297</v>
      </c>
      <c r="H52" s="55">
        <v>-0.29205177044368202</v>
      </c>
      <c r="I52" s="7" t="b">
        <f t="shared" si="0"/>
        <v>1</v>
      </c>
    </row>
    <row r="53" spans="1:9" x14ac:dyDescent="0.2">
      <c r="A53" s="55" t="s">
        <v>985</v>
      </c>
      <c r="B53" s="55" t="s">
        <v>986</v>
      </c>
      <c r="C53" s="55" t="s">
        <v>985</v>
      </c>
      <c r="D53" s="54">
        <v>7.0000000000000001E-3</v>
      </c>
      <c r="E53" s="55">
        <v>4.4231884057971002E-2</v>
      </c>
      <c r="F53" s="55">
        <v>-1.74179854186107</v>
      </c>
      <c r="G53" s="55">
        <v>-4.0286365825913801</v>
      </c>
      <c r="H53" s="55">
        <v>-0.35103732887712502</v>
      </c>
      <c r="I53" s="7" t="b">
        <f t="shared" si="0"/>
        <v>1</v>
      </c>
    </row>
    <row r="54" spans="1:9" x14ac:dyDescent="0.2">
      <c r="A54" s="55" t="s">
        <v>938</v>
      </c>
      <c r="B54" s="55" t="s">
        <v>939</v>
      </c>
      <c r="C54" s="55" t="s">
        <v>938</v>
      </c>
      <c r="D54" s="54">
        <v>3.0000000000000001E-3</v>
      </c>
      <c r="E54" s="55">
        <v>2.4679245283018899E-2</v>
      </c>
      <c r="F54" s="55">
        <v>-1.86143018351668</v>
      </c>
      <c r="G54" s="55">
        <v>-3.81456246742645</v>
      </c>
      <c r="H54" s="55">
        <v>-0.45490297793583101</v>
      </c>
      <c r="I54" s="7" t="b">
        <f t="shared" si="0"/>
        <v>1</v>
      </c>
    </row>
    <row r="55" spans="1:9" x14ac:dyDescent="0.2">
      <c r="A55" s="55" t="s">
        <v>1218</v>
      </c>
      <c r="B55" s="55" t="s">
        <v>1219</v>
      </c>
      <c r="C55" s="55" t="s">
        <v>1220</v>
      </c>
      <c r="D55" s="54">
        <v>0</v>
      </c>
      <c r="E55" s="55">
        <v>9.6888888888888892E-3</v>
      </c>
      <c r="F55" s="55">
        <v>-2.0550185927619999</v>
      </c>
      <c r="G55" s="55">
        <v>-4.4318106112297899</v>
      </c>
      <c r="H55" s="55">
        <v>-0.710945650238198</v>
      </c>
      <c r="I55" s="7" t="b">
        <f t="shared" si="0"/>
        <v>1</v>
      </c>
    </row>
    <row r="56" spans="1:9" x14ac:dyDescent="0.2">
      <c r="A56" s="55" t="s">
        <v>1041</v>
      </c>
      <c r="B56" s="55" t="s">
        <v>1042</v>
      </c>
      <c r="C56" s="55" t="s">
        <v>1041</v>
      </c>
      <c r="D56" s="54">
        <v>0</v>
      </c>
      <c r="E56" s="55">
        <v>9.6888888888888892E-3</v>
      </c>
      <c r="F56" s="55">
        <v>-2.08112664141311</v>
      </c>
      <c r="G56" s="55">
        <v>-3.5929198734152301</v>
      </c>
      <c r="H56" s="55">
        <v>-0.902321037859936</v>
      </c>
      <c r="I56" s="7" t="b">
        <f t="shared" si="0"/>
        <v>1</v>
      </c>
    </row>
    <row r="57" spans="1:9" x14ac:dyDescent="0.2">
      <c r="A57" s="55" t="s">
        <v>1334</v>
      </c>
      <c r="B57" s="55" t="s">
        <v>1335</v>
      </c>
      <c r="C57" s="55" t="s">
        <v>1334</v>
      </c>
      <c r="D57" s="54">
        <v>2E-3</v>
      </c>
      <c r="E57" s="55">
        <v>1.7440000000000001E-2</v>
      </c>
      <c r="F57" s="55">
        <v>-2.9661353220680802</v>
      </c>
      <c r="G57" s="55">
        <v>-6.6398259380725797</v>
      </c>
      <c r="H57" s="55">
        <v>-0.907101419698217</v>
      </c>
      <c r="I57" s="7" t="b">
        <f t="shared" si="0"/>
        <v>1</v>
      </c>
    </row>
    <row r="58" spans="1:9" x14ac:dyDescent="0.2">
      <c r="A58" s="55" t="s">
        <v>1174</v>
      </c>
      <c r="B58" s="55" t="s">
        <v>1175</v>
      </c>
      <c r="C58" s="55" t="s">
        <v>1174</v>
      </c>
      <c r="D58" s="54">
        <v>2E-3</v>
      </c>
      <c r="E58" s="55">
        <v>1.7440000000000001E-2</v>
      </c>
      <c r="F58" s="55">
        <v>-3.0251156706831299</v>
      </c>
      <c r="G58" s="55">
        <v>-6.0503015081346696</v>
      </c>
      <c r="H58" s="55">
        <v>-0.90262488807187802</v>
      </c>
      <c r="I58" s="7" t="b">
        <f t="shared" si="0"/>
        <v>1</v>
      </c>
    </row>
    <row r="59" spans="1:9" x14ac:dyDescent="0.2">
      <c r="A59" s="55" t="s">
        <v>714</v>
      </c>
      <c r="B59" s="55" t="s">
        <v>715</v>
      </c>
      <c r="C59" s="55" t="s">
        <v>716</v>
      </c>
      <c r="D59" s="54">
        <v>0</v>
      </c>
      <c r="E59" s="55">
        <v>9.6888888888888892E-3</v>
      </c>
      <c r="F59" s="55">
        <v>-3.1523952210732298</v>
      </c>
      <c r="G59" s="55">
        <v>-5.8571440344161001</v>
      </c>
      <c r="H59" s="55">
        <v>-0.93871634712386898</v>
      </c>
      <c r="I59" s="7" t="b">
        <f t="shared" si="0"/>
        <v>1</v>
      </c>
    </row>
    <row r="60" spans="1:9" x14ac:dyDescent="0.2">
      <c r="A60" s="55" t="s">
        <v>1321</v>
      </c>
      <c r="B60" s="55" t="s">
        <v>1322</v>
      </c>
      <c r="C60" s="55" t="s">
        <v>1323</v>
      </c>
      <c r="D60" s="54">
        <v>3.0000000000000001E-3</v>
      </c>
      <c r="E60" s="55">
        <v>2.4679245283018899E-2</v>
      </c>
      <c r="F60" s="55">
        <v>-3.5677855830357901</v>
      </c>
      <c r="G60" s="55">
        <v>-6.9346611258109601</v>
      </c>
      <c r="H60" s="55">
        <v>-0.77795108373319799</v>
      </c>
      <c r="I60" s="7" t="b">
        <f t="shared" si="0"/>
        <v>1</v>
      </c>
    </row>
    <row r="61" spans="1:9" x14ac:dyDescent="0.2">
      <c r="A61" s="55" t="s">
        <v>847</v>
      </c>
      <c r="B61" s="55" t="s">
        <v>848</v>
      </c>
      <c r="C61" s="55" t="s">
        <v>849</v>
      </c>
      <c r="D61" s="54">
        <v>0</v>
      </c>
      <c r="E61" s="55">
        <v>9.6888888888888892E-3</v>
      </c>
      <c r="F61" s="55">
        <v>-3.57474746929765</v>
      </c>
      <c r="G61" s="55">
        <v>-6.1688124827995496</v>
      </c>
      <c r="H61" s="55">
        <v>-1.8251119024841</v>
      </c>
      <c r="I61" s="7" t="b">
        <f t="shared" si="0"/>
        <v>1</v>
      </c>
    </row>
    <row r="62" spans="1:9" x14ac:dyDescent="0.2">
      <c r="A62" s="55" t="s">
        <v>735</v>
      </c>
      <c r="B62" s="55" t="s">
        <v>736</v>
      </c>
      <c r="C62" s="55" t="s">
        <v>737</v>
      </c>
      <c r="D62" s="54">
        <v>6.0000000000000001E-3</v>
      </c>
      <c r="E62" s="55">
        <v>4.02461538461538E-2</v>
      </c>
      <c r="F62" s="55">
        <v>-3.6048092347620999</v>
      </c>
      <c r="G62" s="55">
        <v>-8.3428824528444405</v>
      </c>
      <c r="H62" s="55">
        <v>-0.51218918559429205</v>
      </c>
      <c r="I62" s="7" t="b">
        <f t="shared" si="0"/>
        <v>1</v>
      </c>
    </row>
    <row r="63" spans="1:9" x14ac:dyDescent="0.2">
      <c r="A63" s="55" t="s">
        <v>876</v>
      </c>
      <c r="B63" s="55" t="s">
        <v>877</v>
      </c>
      <c r="C63" s="55" t="s">
        <v>876</v>
      </c>
      <c r="D63" s="54">
        <v>4.0000000000000001E-3</v>
      </c>
      <c r="E63" s="55">
        <v>2.95593220338983E-2</v>
      </c>
      <c r="F63" s="55">
        <v>-3.8352615019387901</v>
      </c>
      <c r="G63" s="55">
        <v>-8.4139771789761504</v>
      </c>
      <c r="H63" s="55">
        <v>-0.70934396325784899</v>
      </c>
      <c r="I63" s="7" t="b">
        <f t="shared" si="0"/>
        <v>1</v>
      </c>
    </row>
    <row r="64" spans="1:9" x14ac:dyDescent="0.2">
      <c r="A64" s="55" t="s">
        <v>958</v>
      </c>
      <c r="B64" s="55" t="s">
        <v>959</v>
      </c>
      <c r="C64" s="55" t="s">
        <v>960</v>
      </c>
      <c r="D64" s="54">
        <v>6.0000000000000001E-3</v>
      </c>
      <c r="E64" s="55">
        <v>4.02461538461538E-2</v>
      </c>
      <c r="F64" s="55">
        <v>-4.5271077651850096</v>
      </c>
      <c r="G64" s="55">
        <v>-7.9213241685967297</v>
      </c>
      <c r="H64" s="55">
        <v>-1.1921194565367199</v>
      </c>
      <c r="I64" s="7" t="b">
        <f t="shared" si="0"/>
        <v>1</v>
      </c>
    </row>
    <row r="65" spans="1:9" x14ac:dyDescent="0.2">
      <c r="A65" s="55" t="s">
        <v>829</v>
      </c>
      <c r="B65" s="55" t="s">
        <v>830</v>
      </c>
      <c r="C65" s="55" t="s">
        <v>829</v>
      </c>
      <c r="D65" s="54">
        <v>0</v>
      </c>
      <c r="E65" s="55">
        <v>9.6888888888888892E-3</v>
      </c>
      <c r="F65" s="55">
        <v>-4.7351310414972199</v>
      </c>
      <c r="G65" s="55">
        <v>-8.5972063727921295</v>
      </c>
      <c r="H65" s="55">
        <v>-1.09602468098871</v>
      </c>
      <c r="I65" s="7" t="b">
        <f t="shared" si="0"/>
        <v>1</v>
      </c>
    </row>
    <row r="66" spans="1:9" x14ac:dyDescent="0.2">
      <c r="A66" s="55" t="s">
        <v>1282</v>
      </c>
      <c r="B66" s="55" t="s">
        <v>1283</v>
      </c>
      <c r="C66" s="55" t="s">
        <v>1282</v>
      </c>
      <c r="D66" s="54">
        <v>0</v>
      </c>
      <c r="E66" s="55">
        <v>9.6888888888888892E-3</v>
      </c>
      <c r="F66" s="55">
        <v>-4.7420233061217001</v>
      </c>
      <c r="G66" s="55">
        <v>-7.4581051588943001</v>
      </c>
      <c r="H66" s="55">
        <v>-2.1512748469885801</v>
      </c>
      <c r="I66" s="7" t="b">
        <f t="shared" si="0"/>
        <v>1</v>
      </c>
    </row>
    <row r="67" spans="1:9" x14ac:dyDescent="0.2">
      <c r="A67" s="55" t="s">
        <v>894</v>
      </c>
      <c r="B67" s="55" t="s">
        <v>895</v>
      </c>
      <c r="C67" s="55" t="s">
        <v>894</v>
      </c>
      <c r="D67" s="54">
        <v>0</v>
      </c>
      <c r="E67" s="55">
        <v>9.6888888888888892E-3</v>
      </c>
      <c r="F67" s="55">
        <v>-4.7990970486252804</v>
      </c>
      <c r="G67" s="55">
        <v>-7.7678447318231596</v>
      </c>
      <c r="H67" s="55">
        <v>-2.19887038853066</v>
      </c>
      <c r="I67" s="7" t="b">
        <f t="shared" si="0"/>
        <v>1</v>
      </c>
    </row>
    <row r="68" spans="1:9" x14ac:dyDescent="0.2">
      <c r="A68" s="55" t="s">
        <v>1106</v>
      </c>
      <c r="B68" s="55" t="s">
        <v>1107</v>
      </c>
      <c r="C68" s="55" t="s">
        <v>1106</v>
      </c>
      <c r="D68" s="54">
        <v>7.0000000000000001E-3</v>
      </c>
      <c r="E68" s="55">
        <v>4.4231884057971002E-2</v>
      </c>
      <c r="F68" s="55">
        <v>-5.00531915449716</v>
      </c>
      <c r="G68" s="55">
        <v>-8.2407075343522695</v>
      </c>
      <c r="H68" s="55">
        <v>-1.03700722654703</v>
      </c>
      <c r="I68" s="7" t="b">
        <f t="shared" si="0"/>
        <v>1</v>
      </c>
    </row>
    <row r="69" spans="1:9" x14ac:dyDescent="0.2">
      <c r="A69" s="55" t="s">
        <v>1099</v>
      </c>
      <c r="B69" s="55" t="s">
        <v>1100</v>
      </c>
      <c r="C69" s="55" t="s">
        <v>1099</v>
      </c>
      <c r="D69" s="54">
        <v>2E-3</v>
      </c>
      <c r="E69" s="55">
        <v>1.7440000000000001E-2</v>
      </c>
      <c r="F69" s="55">
        <v>-5.1836461032366303</v>
      </c>
      <c r="G69" s="55">
        <v>-9.6584846310814907</v>
      </c>
      <c r="H69" s="55">
        <v>-1.7660813762246701</v>
      </c>
      <c r="I69" s="7" t="b">
        <f t="shared" ref="I69:I132" si="1">IF(E69&lt;0.05, TRUE,FALSE)</f>
        <v>1</v>
      </c>
    </row>
    <row r="70" spans="1:9" x14ac:dyDescent="0.2">
      <c r="A70" s="55" t="s">
        <v>793</v>
      </c>
      <c r="B70" s="55" t="s">
        <v>794</v>
      </c>
      <c r="C70" s="55" t="s">
        <v>793</v>
      </c>
      <c r="D70" s="54">
        <v>0</v>
      </c>
      <c r="E70" s="55">
        <v>9.6888888888888892E-3</v>
      </c>
      <c r="F70" s="55">
        <v>-5.2075519414933096</v>
      </c>
      <c r="G70" s="55">
        <v>-8.1106253420896302</v>
      </c>
      <c r="H70" s="55">
        <v>-1.92712491926944</v>
      </c>
      <c r="I70" s="7" t="b">
        <f t="shared" si="1"/>
        <v>1</v>
      </c>
    </row>
    <row r="71" spans="1:9" x14ac:dyDescent="0.2">
      <c r="A71" s="55" t="s">
        <v>696</v>
      </c>
      <c r="B71" s="55" t="s">
        <v>697</v>
      </c>
      <c r="C71" s="55" t="s">
        <v>696</v>
      </c>
      <c r="D71" s="54">
        <v>0</v>
      </c>
      <c r="E71" s="55">
        <v>9.6888888888888892E-3</v>
      </c>
      <c r="F71" s="55">
        <v>-5.9371725788666998</v>
      </c>
      <c r="G71" s="55">
        <v>-10.1559275118572</v>
      </c>
      <c r="H71" s="55">
        <v>-2.5488857614840001</v>
      </c>
      <c r="I71" s="7" t="b">
        <f t="shared" si="1"/>
        <v>1</v>
      </c>
    </row>
    <row r="72" spans="1:9" x14ac:dyDescent="0.2">
      <c r="A72" s="55" t="s">
        <v>1129</v>
      </c>
      <c r="B72" s="55" t="s">
        <v>1130</v>
      </c>
      <c r="C72" s="55" t="s">
        <v>1131</v>
      </c>
      <c r="D72" s="54">
        <v>0</v>
      </c>
      <c r="E72" s="55">
        <v>9.6888888888888892E-3</v>
      </c>
      <c r="F72" s="55">
        <v>-6.0887051181337597</v>
      </c>
      <c r="G72" s="55">
        <v>-8.9113238748724104</v>
      </c>
      <c r="H72" s="55">
        <v>-3.2079078590728098</v>
      </c>
      <c r="I72" s="7" t="b">
        <f t="shared" si="1"/>
        <v>1</v>
      </c>
    </row>
    <row r="73" spans="1:9" x14ac:dyDescent="0.2">
      <c r="A73" s="55" t="s">
        <v>1302</v>
      </c>
      <c r="B73" s="55" t="s">
        <v>1303</v>
      </c>
      <c r="C73" s="55" t="s">
        <v>1302</v>
      </c>
      <c r="D73" s="54">
        <v>0</v>
      </c>
      <c r="E73" s="55">
        <v>9.6888888888888892E-3</v>
      </c>
      <c r="F73" s="55">
        <v>-6.16223143711834</v>
      </c>
      <c r="G73" s="55">
        <v>-10.902846560097499</v>
      </c>
      <c r="H73" s="55">
        <v>-1.5725938057884099</v>
      </c>
      <c r="I73" s="7" t="b">
        <f t="shared" si="1"/>
        <v>1</v>
      </c>
    </row>
    <row r="74" spans="1:9" x14ac:dyDescent="0.2">
      <c r="A74" s="55" t="s">
        <v>512</v>
      </c>
      <c r="B74" s="55" t="s">
        <v>513</v>
      </c>
      <c r="C74" s="55" t="s">
        <v>512</v>
      </c>
      <c r="D74" s="54">
        <v>1.4999999999999999E-2</v>
      </c>
      <c r="E74" s="55">
        <v>7.4318181818181797E-2</v>
      </c>
      <c r="F74" s="55">
        <v>4.7973292225343798</v>
      </c>
      <c r="G74" s="55">
        <v>0.68733067384073898</v>
      </c>
      <c r="H74" s="55">
        <v>9.1533035161654102</v>
      </c>
      <c r="I74" s="7" t="b">
        <f t="shared" si="1"/>
        <v>0</v>
      </c>
    </row>
    <row r="75" spans="1:9" x14ac:dyDescent="0.2">
      <c r="A75" s="55" t="s">
        <v>540</v>
      </c>
      <c r="B75" s="55" t="s">
        <v>541</v>
      </c>
      <c r="C75" s="55" t="s">
        <v>542</v>
      </c>
      <c r="D75" s="54">
        <v>0.123</v>
      </c>
      <c r="E75" s="55">
        <v>0.31921428571428601</v>
      </c>
      <c r="F75" s="55">
        <v>3.6295076818276999</v>
      </c>
      <c r="G75" s="55">
        <v>-0.445402234019181</v>
      </c>
      <c r="H75" s="55">
        <v>7.20169060920683</v>
      </c>
      <c r="I75" s="7" t="b">
        <f t="shared" si="1"/>
        <v>0</v>
      </c>
    </row>
    <row r="76" spans="1:9" x14ac:dyDescent="0.2">
      <c r="A76" s="55" t="s">
        <v>1018</v>
      </c>
      <c r="B76" s="55" t="s">
        <v>1019</v>
      </c>
      <c r="C76" s="55" t="s">
        <v>1020</v>
      </c>
      <c r="D76" s="54">
        <v>0.01</v>
      </c>
      <c r="E76" s="55">
        <v>5.89189189189189E-2</v>
      </c>
      <c r="F76" s="55">
        <v>3.02079702666716</v>
      </c>
      <c r="G76" s="55">
        <v>0.48156626268939501</v>
      </c>
      <c r="H76" s="55">
        <v>9.2461235544116001</v>
      </c>
      <c r="I76" s="7" t="b">
        <f t="shared" si="1"/>
        <v>0</v>
      </c>
    </row>
    <row r="77" spans="1:9" x14ac:dyDescent="0.2">
      <c r="A77" s="55" t="s">
        <v>1272</v>
      </c>
      <c r="B77" s="55" t="s">
        <v>1273</v>
      </c>
      <c r="C77" s="55" t="s">
        <v>1272</v>
      </c>
      <c r="D77" s="54">
        <v>8.9999999999999993E-3</v>
      </c>
      <c r="E77" s="55">
        <v>5.3753424657534202E-2</v>
      </c>
      <c r="F77" s="55">
        <v>2.8622089957157901</v>
      </c>
      <c r="G77" s="55">
        <v>0.48533883318097998</v>
      </c>
      <c r="H77" s="55">
        <v>6.5740844692773104</v>
      </c>
      <c r="I77" s="7" t="b">
        <f t="shared" si="1"/>
        <v>0</v>
      </c>
    </row>
    <row r="78" spans="1:9" x14ac:dyDescent="0.2">
      <c r="A78" s="55" t="s">
        <v>315</v>
      </c>
      <c r="B78" s="55" t="s">
        <v>316</v>
      </c>
      <c r="C78" s="55" t="s">
        <v>315</v>
      </c>
      <c r="D78" s="54">
        <v>1.0999999999999999E-2</v>
      </c>
      <c r="E78" s="55">
        <v>6.07088607594937E-2</v>
      </c>
      <c r="F78" s="55">
        <v>2.5928529289179401</v>
      </c>
      <c r="G78" s="55">
        <v>0.59866070729555498</v>
      </c>
      <c r="H78" s="55">
        <v>4.9414458190400401</v>
      </c>
      <c r="I78" s="7" t="b">
        <f t="shared" si="1"/>
        <v>0</v>
      </c>
    </row>
    <row r="79" spans="1:9" x14ac:dyDescent="0.2">
      <c r="A79" s="55" t="s">
        <v>46</v>
      </c>
      <c r="B79" s="55" t="s">
        <v>47</v>
      </c>
      <c r="C79" s="55" t="s">
        <v>46</v>
      </c>
      <c r="D79" s="54">
        <v>1.7999999999999999E-2</v>
      </c>
      <c r="E79" s="55">
        <v>8.72E-2</v>
      </c>
      <c r="F79" s="55">
        <v>2.5416762197536702</v>
      </c>
      <c r="G79" s="55">
        <v>0.317089157843924</v>
      </c>
      <c r="H79" s="55">
        <v>7.1133730293466204</v>
      </c>
      <c r="I79" s="7" t="b">
        <f t="shared" si="1"/>
        <v>0</v>
      </c>
    </row>
    <row r="80" spans="1:9" x14ac:dyDescent="0.2">
      <c r="A80" s="55" t="s">
        <v>330</v>
      </c>
      <c r="B80" s="55" t="s">
        <v>331</v>
      </c>
      <c r="C80" s="55" t="s">
        <v>332</v>
      </c>
      <c r="D80" s="54">
        <v>8.9999999999999993E-3</v>
      </c>
      <c r="E80" s="55">
        <v>5.3753424657534202E-2</v>
      </c>
      <c r="F80" s="55">
        <v>2.44217165813737</v>
      </c>
      <c r="G80" s="55">
        <v>0.38600944488396499</v>
      </c>
      <c r="H80" s="55">
        <v>6.6727995891181102</v>
      </c>
      <c r="I80" s="7" t="b">
        <f t="shared" si="1"/>
        <v>0</v>
      </c>
    </row>
    <row r="81" spans="1:9" x14ac:dyDescent="0.2">
      <c r="A81" s="55" t="s">
        <v>138</v>
      </c>
      <c r="B81" s="55" t="s">
        <v>139</v>
      </c>
      <c r="C81" s="55" t="s">
        <v>138</v>
      </c>
      <c r="D81" s="54">
        <v>0.192</v>
      </c>
      <c r="E81" s="55">
        <v>0.44292063492063499</v>
      </c>
      <c r="F81" s="55">
        <v>2.4059576930188902</v>
      </c>
      <c r="G81" s="55">
        <v>-0.88939801911568395</v>
      </c>
      <c r="H81" s="55">
        <v>7.7123841361224699</v>
      </c>
      <c r="I81" s="7" t="b">
        <f t="shared" si="1"/>
        <v>0</v>
      </c>
    </row>
    <row r="82" spans="1:9" x14ac:dyDescent="0.2">
      <c r="A82" s="55" t="s">
        <v>105</v>
      </c>
      <c r="B82" s="55" t="s">
        <v>106</v>
      </c>
      <c r="C82" s="55" t="s">
        <v>105</v>
      </c>
      <c r="D82" s="54">
        <v>2.7E-2</v>
      </c>
      <c r="E82" s="55">
        <v>0.11105660377358501</v>
      </c>
      <c r="F82" s="55">
        <v>2.2451696572916702</v>
      </c>
      <c r="G82" s="55">
        <v>0.34014062398247202</v>
      </c>
      <c r="H82" s="55">
        <v>5.4768131892879799</v>
      </c>
      <c r="I82" s="7" t="b">
        <f t="shared" si="1"/>
        <v>0</v>
      </c>
    </row>
    <row r="83" spans="1:9" x14ac:dyDescent="0.2">
      <c r="A83" s="55" t="s">
        <v>170</v>
      </c>
      <c r="B83" s="55" t="s">
        <v>171</v>
      </c>
      <c r="C83" s="55" t="s">
        <v>172</v>
      </c>
      <c r="D83" s="54">
        <v>0.02</v>
      </c>
      <c r="E83" s="55">
        <v>9.2765957446808503E-2</v>
      </c>
      <c r="F83" s="55">
        <v>1.9921195059425301</v>
      </c>
      <c r="G83" s="55">
        <v>0.29541259108361001</v>
      </c>
      <c r="H83" s="55">
        <v>5.2614682457411996</v>
      </c>
      <c r="I83" s="7" t="b">
        <f t="shared" si="1"/>
        <v>0</v>
      </c>
    </row>
    <row r="84" spans="1:9" x14ac:dyDescent="0.2">
      <c r="A84" s="55" t="s">
        <v>1011</v>
      </c>
      <c r="B84" s="55" t="s">
        <v>1012</v>
      </c>
      <c r="C84" s="55" t="s">
        <v>1013</v>
      </c>
      <c r="D84" s="54">
        <v>1.4E-2</v>
      </c>
      <c r="E84" s="55">
        <v>7.1811764705882394E-2</v>
      </c>
      <c r="F84" s="55">
        <v>1.9921025404213999</v>
      </c>
      <c r="G84" s="55">
        <v>0.40249518581840499</v>
      </c>
      <c r="H84" s="55">
        <v>4.8359513367047802</v>
      </c>
      <c r="I84" s="7" t="b">
        <f t="shared" si="1"/>
        <v>0</v>
      </c>
    </row>
    <row r="85" spans="1:9" x14ac:dyDescent="0.2">
      <c r="A85" s="55" t="s">
        <v>748</v>
      </c>
      <c r="B85" s="55" t="s">
        <v>749</v>
      </c>
      <c r="C85" s="55" t="s">
        <v>750</v>
      </c>
      <c r="D85" s="54">
        <v>1.4999999999999999E-2</v>
      </c>
      <c r="E85" s="55">
        <v>7.4318181818181797E-2</v>
      </c>
      <c r="F85" s="55">
        <v>1.92893047396298</v>
      </c>
      <c r="G85" s="55">
        <v>0.28186542512950002</v>
      </c>
      <c r="H85" s="55">
        <v>4.0519247106177199</v>
      </c>
      <c r="I85" s="7" t="b">
        <f t="shared" si="1"/>
        <v>0</v>
      </c>
    </row>
    <row r="86" spans="1:9" x14ac:dyDescent="0.2">
      <c r="A86" s="55" t="s">
        <v>879</v>
      </c>
      <c r="B86" s="55" t="s">
        <v>880</v>
      </c>
      <c r="C86" s="55" t="s">
        <v>879</v>
      </c>
      <c r="D86" s="54">
        <v>9.0999999999999998E-2</v>
      </c>
      <c r="E86" s="55">
        <v>0.26920805369127498</v>
      </c>
      <c r="F86" s="55">
        <v>1.9272690863974999</v>
      </c>
      <c r="G86" s="55">
        <v>-0.36448951030487797</v>
      </c>
      <c r="H86" s="55">
        <v>4.4422169766833903</v>
      </c>
      <c r="I86" s="7" t="b">
        <f t="shared" si="1"/>
        <v>0</v>
      </c>
    </row>
    <row r="87" spans="1:9" x14ac:dyDescent="0.2">
      <c r="A87" s="55" t="s">
        <v>174</v>
      </c>
      <c r="B87" s="55" t="s">
        <v>175</v>
      </c>
      <c r="C87" s="55" t="s">
        <v>174</v>
      </c>
      <c r="D87" s="54">
        <v>4.5999999999999999E-2</v>
      </c>
      <c r="E87" s="55">
        <v>0.16853781512605001</v>
      </c>
      <c r="F87" s="55">
        <v>1.89972718988402</v>
      </c>
      <c r="G87" s="55">
        <v>3.22671251878235E-2</v>
      </c>
      <c r="H87" s="55">
        <v>4.4366876286758599</v>
      </c>
      <c r="I87" s="7" t="b">
        <f t="shared" si="1"/>
        <v>0</v>
      </c>
    </row>
    <row r="88" spans="1:9" x14ac:dyDescent="0.2">
      <c r="A88" s="55" t="s">
        <v>1156</v>
      </c>
      <c r="B88" s="55" t="s">
        <v>1157</v>
      </c>
      <c r="C88" s="55" t="s">
        <v>1156</v>
      </c>
      <c r="D88" s="54">
        <v>0.02</v>
      </c>
      <c r="E88" s="55">
        <v>9.2765957446808503E-2</v>
      </c>
      <c r="F88" s="55">
        <v>1.81992751874901</v>
      </c>
      <c r="G88" s="55">
        <v>0.24061843347411199</v>
      </c>
      <c r="H88" s="55">
        <v>3.4969011987835201</v>
      </c>
      <c r="I88" s="7" t="b">
        <f t="shared" si="1"/>
        <v>0</v>
      </c>
    </row>
    <row r="89" spans="1:9" x14ac:dyDescent="0.2">
      <c r="A89" s="55" t="s">
        <v>65</v>
      </c>
      <c r="B89" s="55" t="s">
        <v>66</v>
      </c>
      <c r="C89" s="55" t="s">
        <v>67</v>
      </c>
      <c r="D89" s="54">
        <v>3.7999999999999999E-2</v>
      </c>
      <c r="E89" s="55">
        <v>0.14915789473684199</v>
      </c>
      <c r="F89" s="55">
        <v>1.81452370165198</v>
      </c>
      <c r="G89" s="55">
        <v>9.6863891875801605E-2</v>
      </c>
      <c r="H89" s="55">
        <v>3.9664663811723502</v>
      </c>
      <c r="I89" s="7" t="b">
        <f t="shared" si="1"/>
        <v>0</v>
      </c>
    </row>
    <row r="90" spans="1:9" x14ac:dyDescent="0.2">
      <c r="A90" s="55" t="s">
        <v>906</v>
      </c>
      <c r="B90" s="55" t="s">
        <v>907</v>
      </c>
      <c r="C90" s="55" t="s">
        <v>906</v>
      </c>
      <c r="D90" s="54">
        <v>0.23300000000000001</v>
      </c>
      <c r="E90" s="55">
        <v>0.46176363636363599</v>
      </c>
      <c r="F90" s="55">
        <v>1.8072677348555399</v>
      </c>
      <c r="G90" s="55">
        <v>-0.65387682939104896</v>
      </c>
      <c r="H90" s="55">
        <v>4.7725888920960804</v>
      </c>
      <c r="I90" s="7" t="b">
        <f t="shared" si="1"/>
        <v>0</v>
      </c>
    </row>
    <row r="91" spans="1:9" x14ac:dyDescent="0.2">
      <c r="A91" s="55" t="s">
        <v>214</v>
      </c>
      <c r="B91" s="55" t="s">
        <v>215</v>
      </c>
      <c r="C91" s="55" t="s">
        <v>214</v>
      </c>
      <c r="D91" s="54">
        <v>2.4E-2</v>
      </c>
      <c r="E91" s="55">
        <v>0.10258823529411799</v>
      </c>
      <c r="F91" s="55">
        <v>1.7780354453590601</v>
      </c>
      <c r="G91" s="55">
        <v>0.17587370198043101</v>
      </c>
      <c r="H91" s="55">
        <v>4.8532867006825597</v>
      </c>
      <c r="I91" s="7" t="b">
        <f t="shared" si="1"/>
        <v>0</v>
      </c>
    </row>
    <row r="92" spans="1:9" x14ac:dyDescent="0.2">
      <c r="A92" s="55" t="s">
        <v>340</v>
      </c>
      <c r="B92" s="55" t="s">
        <v>341</v>
      </c>
      <c r="C92" s="55" t="s">
        <v>340</v>
      </c>
      <c r="D92" s="54">
        <v>0.21099999999999999</v>
      </c>
      <c r="E92" s="55">
        <v>0.45301463414634102</v>
      </c>
      <c r="F92" s="55">
        <v>1.7553035515520099</v>
      </c>
      <c r="G92" s="55">
        <v>-1.6032517672853701</v>
      </c>
      <c r="H92" s="55">
        <v>5.0114606408462699</v>
      </c>
      <c r="I92" s="7" t="b">
        <f t="shared" si="1"/>
        <v>0</v>
      </c>
    </row>
    <row r="93" spans="1:9" x14ac:dyDescent="0.2">
      <c r="A93" s="55" t="s">
        <v>12</v>
      </c>
      <c r="B93" s="55" t="s">
        <v>13</v>
      </c>
      <c r="C93" s="55" t="s">
        <v>14</v>
      </c>
      <c r="D93" s="54">
        <v>2.4E-2</v>
      </c>
      <c r="E93" s="55">
        <v>0.10258823529411799</v>
      </c>
      <c r="F93" s="55">
        <v>1.7529303585052201</v>
      </c>
      <c r="G93" s="55">
        <v>0.20114731245283299</v>
      </c>
      <c r="H93" s="55">
        <v>5.6021936886586197</v>
      </c>
      <c r="I93" s="7" t="b">
        <f t="shared" si="1"/>
        <v>0</v>
      </c>
    </row>
    <row r="94" spans="1:9" x14ac:dyDescent="0.2">
      <c r="A94" s="55" t="s">
        <v>580</v>
      </c>
      <c r="B94" s="55" t="s">
        <v>581</v>
      </c>
      <c r="C94" s="55" t="s">
        <v>580</v>
      </c>
      <c r="D94" s="54">
        <v>4.5999999999999999E-2</v>
      </c>
      <c r="E94" s="55">
        <v>0.16853781512605001</v>
      </c>
      <c r="F94" s="55">
        <v>1.7487708029788001</v>
      </c>
      <c r="G94" s="55">
        <v>2.3247187379319099E-2</v>
      </c>
      <c r="H94" s="55">
        <v>3.68446848382857</v>
      </c>
      <c r="I94" s="7" t="b">
        <f t="shared" si="1"/>
        <v>0</v>
      </c>
    </row>
    <row r="95" spans="1:9" x14ac:dyDescent="0.2">
      <c r="A95" s="55" t="s">
        <v>832</v>
      </c>
      <c r="B95" s="55" t="s">
        <v>833</v>
      </c>
      <c r="C95" s="55" t="s">
        <v>832</v>
      </c>
      <c r="D95" s="54">
        <v>3.1E-2</v>
      </c>
      <c r="E95" s="55">
        <v>0.12514814814814801</v>
      </c>
      <c r="F95" s="55">
        <v>1.6839333566555099</v>
      </c>
      <c r="G95" s="55">
        <v>0.13118623601590301</v>
      </c>
      <c r="H95" s="55">
        <v>4.2314232861338903</v>
      </c>
      <c r="I95" s="7" t="b">
        <f t="shared" si="1"/>
        <v>0</v>
      </c>
    </row>
    <row r="96" spans="1:9" x14ac:dyDescent="0.2">
      <c r="A96" s="55" t="s">
        <v>1143</v>
      </c>
      <c r="B96" s="55" t="s">
        <v>1144</v>
      </c>
      <c r="C96" s="55" t="s">
        <v>1145</v>
      </c>
      <c r="D96" s="54">
        <v>0.70699999999999996</v>
      </c>
      <c r="E96" s="55">
        <v>0.87571590909090902</v>
      </c>
      <c r="F96" s="55">
        <v>1.6794568520673201</v>
      </c>
      <c r="G96" s="55">
        <v>-2.5887549557114902</v>
      </c>
      <c r="H96" s="55">
        <v>6.0401950430886</v>
      </c>
      <c r="I96" s="7" t="b">
        <f t="shared" si="1"/>
        <v>0</v>
      </c>
    </row>
    <row r="97" spans="1:9" x14ac:dyDescent="0.2">
      <c r="A97" s="55" t="s">
        <v>40</v>
      </c>
      <c r="B97" s="55" t="s">
        <v>41</v>
      </c>
      <c r="C97" s="55" t="s">
        <v>40</v>
      </c>
      <c r="D97" s="54">
        <v>1.4999999999999999E-2</v>
      </c>
      <c r="E97" s="55">
        <v>7.4318181818181797E-2</v>
      </c>
      <c r="F97" s="55">
        <v>1.6739640380318399</v>
      </c>
      <c r="G97" s="55">
        <v>0.29229322829807602</v>
      </c>
      <c r="H97" s="55">
        <v>4.4215814739985397</v>
      </c>
      <c r="I97" s="7" t="b">
        <f t="shared" si="1"/>
        <v>0</v>
      </c>
    </row>
    <row r="98" spans="1:9" x14ac:dyDescent="0.2">
      <c r="A98" s="55" t="s">
        <v>414</v>
      </c>
      <c r="B98" s="55" t="s">
        <v>415</v>
      </c>
      <c r="C98" s="55" t="s">
        <v>414</v>
      </c>
      <c r="D98" s="54">
        <v>1.0999999999999999E-2</v>
      </c>
      <c r="E98" s="55">
        <v>6.07088607594937E-2</v>
      </c>
      <c r="F98" s="55">
        <v>1.6542819570068299</v>
      </c>
      <c r="G98" s="55">
        <v>0.32521082707423199</v>
      </c>
      <c r="H98" s="55">
        <v>3.3626176172917299</v>
      </c>
      <c r="I98" s="7" t="b">
        <f t="shared" si="1"/>
        <v>0</v>
      </c>
    </row>
    <row r="99" spans="1:9" x14ac:dyDescent="0.2">
      <c r="A99" s="55" t="s">
        <v>1073</v>
      </c>
      <c r="B99" s="55" t="s">
        <v>1074</v>
      </c>
      <c r="C99" s="55" t="s">
        <v>1073</v>
      </c>
      <c r="D99" s="54">
        <v>1.2E-2</v>
      </c>
      <c r="E99" s="55">
        <v>6.3036144578313205E-2</v>
      </c>
      <c r="F99" s="55">
        <v>1.6474003708784699</v>
      </c>
      <c r="G99" s="55">
        <v>0.32684487356631697</v>
      </c>
      <c r="H99" s="55">
        <v>3.3671639064541998</v>
      </c>
      <c r="I99" s="7" t="b">
        <f t="shared" si="1"/>
        <v>0</v>
      </c>
    </row>
    <row r="100" spans="1:9" x14ac:dyDescent="0.2">
      <c r="A100" s="55" t="s">
        <v>1090</v>
      </c>
      <c r="B100" s="55" t="s">
        <v>1091</v>
      </c>
      <c r="C100" s="55" t="s">
        <v>1090</v>
      </c>
      <c r="D100" s="54">
        <v>9.1999999999999998E-2</v>
      </c>
      <c r="E100" s="55">
        <v>0.26920805369127498</v>
      </c>
      <c r="F100" s="55">
        <v>1.64217183403588</v>
      </c>
      <c r="G100" s="55">
        <v>-0.16680778726936499</v>
      </c>
      <c r="H100" s="55">
        <v>5.3609082595870898</v>
      </c>
      <c r="I100" s="7" t="b">
        <f t="shared" si="1"/>
        <v>0</v>
      </c>
    </row>
    <row r="101" spans="1:9" x14ac:dyDescent="0.2">
      <c r="A101" s="55" t="s">
        <v>437</v>
      </c>
      <c r="B101" s="55" t="s">
        <v>438</v>
      </c>
      <c r="C101" s="55" t="s">
        <v>437</v>
      </c>
      <c r="D101" s="54">
        <v>0.02</v>
      </c>
      <c r="E101" s="55">
        <v>9.2765957446808503E-2</v>
      </c>
      <c r="F101" s="55">
        <v>1.6101572442788501</v>
      </c>
      <c r="G101" s="55">
        <v>0.20534462566632</v>
      </c>
      <c r="H101" s="55">
        <v>3.3794081534326299</v>
      </c>
      <c r="I101" s="7" t="b">
        <f t="shared" si="1"/>
        <v>0</v>
      </c>
    </row>
    <row r="102" spans="1:9" x14ac:dyDescent="0.2">
      <c r="A102" s="55" t="s">
        <v>982</v>
      </c>
      <c r="B102" s="55" t="s">
        <v>983</v>
      </c>
      <c r="C102" s="55" t="s">
        <v>982</v>
      </c>
      <c r="D102" s="54">
        <v>1.2E-2</v>
      </c>
      <c r="E102" s="55">
        <v>6.3036144578313205E-2</v>
      </c>
      <c r="F102" s="55">
        <v>1.58156762056472</v>
      </c>
      <c r="G102" s="55">
        <v>0.320294423801671</v>
      </c>
      <c r="H102" s="55">
        <v>3.1003198876645999</v>
      </c>
      <c r="I102" s="7" t="b">
        <f t="shared" si="1"/>
        <v>0</v>
      </c>
    </row>
    <row r="103" spans="1:9" x14ac:dyDescent="0.2">
      <c r="A103" s="55" t="s">
        <v>1002</v>
      </c>
      <c r="B103" s="55" t="s">
        <v>1003</v>
      </c>
      <c r="C103" s="55" t="s">
        <v>1002</v>
      </c>
      <c r="D103" s="54">
        <v>0.313</v>
      </c>
      <c r="E103" s="55">
        <v>0.56057142857142905</v>
      </c>
      <c r="F103" s="55">
        <v>1.5807176843567099</v>
      </c>
      <c r="G103" s="55">
        <v>-1.05590235962212</v>
      </c>
      <c r="H103" s="55">
        <v>4.8298636349981203</v>
      </c>
      <c r="I103" s="7" t="b">
        <f t="shared" si="1"/>
        <v>0</v>
      </c>
    </row>
    <row r="104" spans="1:9" x14ac:dyDescent="0.2">
      <c r="A104" s="55" t="s">
        <v>1328</v>
      </c>
      <c r="B104" s="55" t="s">
        <v>1329</v>
      </c>
      <c r="C104" s="55" t="s">
        <v>1328</v>
      </c>
      <c r="D104" s="54">
        <v>1.0999999999999999E-2</v>
      </c>
      <c r="E104" s="55">
        <v>6.07088607594937E-2</v>
      </c>
      <c r="F104" s="55">
        <v>1.5769097339328999</v>
      </c>
      <c r="G104" s="55">
        <v>0.36041510392631698</v>
      </c>
      <c r="H104" s="55">
        <v>3.0567002010853899</v>
      </c>
      <c r="I104" s="7" t="b">
        <f t="shared" si="1"/>
        <v>0</v>
      </c>
    </row>
    <row r="105" spans="1:9" x14ac:dyDescent="0.2">
      <c r="A105" s="55" t="s">
        <v>111</v>
      </c>
      <c r="B105" s="55" t="s">
        <v>112</v>
      </c>
      <c r="C105" s="55" t="s">
        <v>111</v>
      </c>
      <c r="D105" s="54">
        <v>0.16500000000000001</v>
      </c>
      <c r="E105" s="55">
        <v>0.40415730337078698</v>
      </c>
      <c r="F105" s="55">
        <v>1.5511910970932901</v>
      </c>
      <c r="G105" s="55">
        <v>-0.68038790585915698</v>
      </c>
      <c r="H105" s="55">
        <v>3.84965778631434</v>
      </c>
      <c r="I105" s="7" t="b">
        <f t="shared" si="1"/>
        <v>0</v>
      </c>
    </row>
    <row r="106" spans="1:9" x14ac:dyDescent="0.2">
      <c r="A106" s="55" t="s">
        <v>1394</v>
      </c>
      <c r="B106" s="55" t="s">
        <v>1395</v>
      </c>
      <c r="C106" s="55" t="s">
        <v>1396</v>
      </c>
      <c r="D106" s="54">
        <v>3.9E-2</v>
      </c>
      <c r="E106" s="55">
        <v>0.14915789473684199</v>
      </c>
      <c r="F106" s="55">
        <v>1.48743471778726</v>
      </c>
      <c r="G106" s="55">
        <v>7.3928427939105298E-2</v>
      </c>
      <c r="H106" s="55">
        <v>3.0954019241530699</v>
      </c>
      <c r="I106" s="7" t="b">
        <f t="shared" si="1"/>
        <v>0</v>
      </c>
    </row>
    <row r="107" spans="1:9" x14ac:dyDescent="0.2">
      <c r="A107" s="55" t="s">
        <v>181</v>
      </c>
      <c r="B107" s="55" t="s">
        <v>182</v>
      </c>
      <c r="C107" s="55" t="s">
        <v>181</v>
      </c>
      <c r="D107" s="54">
        <v>0.6</v>
      </c>
      <c r="E107" s="55">
        <v>0.80990712074303395</v>
      </c>
      <c r="F107" s="55">
        <v>1.4846483484836199</v>
      </c>
      <c r="G107" s="55">
        <v>-1.23494019235897</v>
      </c>
      <c r="H107" s="55">
        <v>6.9770122054449404</v>
      </c>
      <c r="I107" s="7" t="b">
        <f t="shared" si="1"/>
        <v>0</v>
      </c>
    </row>
    <row r="108" spans="1:9" x14ac:dyDescent="0.2">
      <c r="A108" s="55" t="s">
        <v>290</v>
      </c>
      <c r="B108" s="55" t="s">
        <v>291</v>
      </c>
      <c r="C108" s="55" t="s">
        <v>290</v>
      </c>
      <c r="D108" s="54">
        <v>2.1999999999999999E-2</v>
      </c>
      <c r="E108" s="55">
        <v>9.7877551020408196E-2</v>
      </c>
      <c r="F108" s="55">
        <v>1.45102513868105</v>
      </c>
      <c r="G108" s="55">
        <v>0.158268601469224</v>
      </c>
      <c r="H108" s="55">
        <v>3.0884814798859099</v>
      </c>
      <c r="I108" s="7" t="b">
        <f t="shared" si="1"/>
        <v>0</v>
      </c>
    </row>
    <row r="109" spans="1:9" x14ac:dyDescent="0.2">
      <c r="A109" s="55" t="s">
        <v>368</v>
      </c>
      <c r="B109" s="55" t="s">
        <v>369</v>
      </c>
      <c r="C109" s="55" t="s">
        <v>368</v>
      </c>
      <c r="D109" s="54">
        <v>7.0000000000000007E-2</v>
      </c>
      <c r="E109" s="55">
        <v>0.229473684210526</v>
      </c>
      <c r="F109" s="55">
        <v>1.44211777449055</v>
      </c>
      <c r="G109" s="55">
        <v>-0.122393798875864</v>
      </c>
      <c r="H109" s="55">
        <v>4.1820180475909696</v>
      </c>
      <c r="I109" s="7" t="b">
        <f t="shared" si="1"/>
        <v>0</v>
      </c>
    </row>
    <row r="110" spans="1:9" x14ac:dyDescent="0.2">
      <c r="A110" s="55" t="s">
        <v>207</v>
      </c>
      <c r="B110" s="55" t="s">
        <v>208</v>
      </c>
      <c r="C110" s="55" t="s">
        <v>209</v>
      </c>
      <c r="D110" s="54">
        <v>2.1999999999999999E-2</v>
      </c>
      <c r="E110" s="55">
        <v>9.7877551020408196E-2</v>
      </c>
      <c r="F110" s="55">
        <v>1.40839635936574</v>
      </c>
      <c r="G110" s="55">
        <v>0.206220297568707</v>
      </c>
      <c r="H110" s="55">
        <v>2.8235278808071702</v>
      </c>
      <c r="I110" s="7" t="b">
        <f t="shared" si="1"/>
        <v>0</v>
      </c>
    </row>
    <row r="111" spans="1:9" x14ac:dyDescent="0.2">
      <c r="A111" s="55" t="s">
        <v>781</v>
      </c>
      <c r="B111" s="55" t="s">
        <v>782</v>
      </c>
      <c r="C111" s="55" t="s">
        <v>781</v>
      </c>
      <c r="D111" s="54">
        <v>2.5000000000000001E-2</v>
      </c>
      <c r="E111" s="55">
        <v>0.103809523809524</v>
      </c>
      <c r="F111" s="55">
        <v>1.39408143275028</v>
      </c>
      <c r="G111" s="55">
        <v>0.12842074499580799</v>
      </c>
      <c r="H111" s="55">
        <v>2.9421113741720202</v>
      </c>
      <c r="I111" s="7" t="b">
        <f t="shared" si="1"/>
        <v>0</v>
      </c>
    </row>
    <row r="112" spans="1:9" x14ac:dyDescent="0.2">
      <c r="A112" s="55" t="s">
        <v>1229</v>
      </c>
      <c r="B112" s="55" t="s">
        <v>1230</v>
      </c>
      <c r="C112" s="55" t="s">
        <v>1229</v>
      </c>
      <c r="D112" s="54">
        <v>0.2</v>
      </c>
      <c r="E112" s="55">
        <v>0.44717948717948702</v>
      </c>
      <c r="F112" s="55">
        <v>1.3879204913455101</v>
      </c>
      <c r="G112" s="55">
        <v>-0.51057361253848499</v>
      </c>
      <c r="H112" s="55">
        <v>4.5477351248155697</v>
      </c>
      <c r="I112" s="7" t="b">
        <f t="shared" si="1"/>
        <v>0</v>
      </c>
    </row>
    <row r="113" spans="1:9" x14ac:dyDescent="0.2">
      <c r="A113" s="55" t="s">
        <v>1153</v>
      </c>
      <c r="B113" s="55" t="s">
        <v>1154</v>
      </c>
      <c r="C113" s="55" t="s">
        <v>1153</v>
      </c>
      <c r="D113" s="54">
        <v>8.8999999999999996E-2</v>
      </c>
      <c r="E113" s="55">
        <v>0.26761379310344802</v>
      </c>
      <c r="F113" s="55">
        <v>1.3120603699975999</v>
      </c>
      <c r="G113" s="55">
        <v>-0.147851408050264</v>
      </c>
      <c r="H113" s="55">
        <v>3.7658817724990299</v>
      </c>
      <c r="I113" s="7" t="b">
        <f t="shared" si="1"/>
        <v>0</v>
      </c>
    </row>
    <row r="114" spans="1:9" x14ac:dyDescent="0.2">
      <c r="A114" s="55" t="s">
        <v>1373</v>
      </c>
      <c r="B114" s="55" t="s">
        <v>1374</v>
      </c>
      <c r="C114" s="55" t="s">
        <v>1373</v>
      </c>
      <c r="D114" s="54">
        <v>0.105</v>
      </c>
      <c r="E114" s="55">
        <v>0.28792452830188697</v>
      </c>
      <c r="F114" s="55">
        <v>1.2942306488967501</v>
      </c>
      <c r="G114" s="55">
        <v>-0.27227115951028702</v>
      </c>
      <c r="H114" s="55">
        <v>3.3426418120752102</v>
      </c>
      <c r="I114" s="7" t="b">
        <f t="shared" si="1"/>
        <v>0</v>
      </c>
    </row>
    <row r="115" spans="1:9" x14ac:dyDescent="0.2">
      <c r="A115" s="55" t="s">
        <v>1353</v>
      </c>
      <c r="B115" s="55" t="s">
        <v>1354</v>
      </c>
      <c r="C115" s="55" t="s">
        <v>1353</v>
      </c>
      <c r="D115" s="54">
        <v>2.5000000000000001E-2</v>
      </c>
      <c r="E115" s="55">
        <v>0.103809523809524</v>
      </c>
      <c r="F115" s="55">
        <v>1.27644257037273</v>
      </c>
      <c r="G115" s="55">
        <v>0.155284664036866</v>
      </c>
      <c r="H115" s="55">
        <v>2.4965415713792001</v>
      </c>
      <c r="I115" s="7" t="b">
        <f t="shared" si="1"/>
        <v>0</v>
      </c>
    </row>
    <row r="116" spans="1:9" x14ac:dyDescent="0.2">
      <c r="A116" s="55" t="s">
        <v>557</v>
      </c>
      <c r="B116" s="55" t="s">
        <v>558</v>
      </c>
      <c r="C116" s="55" t="s">
        <v>557</v>
      </c>
      <c r="D116" s="54">
        <v>7.0999999999999994E-2</v>
      </c>
      <c r="E116" s="55">
        <v>0.23101492537313401</v>
      </c>
      <c r="F116" s="55">
        <v>1.2682874816049901</v>
      </c>
      <c r="G116" s="55">
        <v>-0.16715178563408201</v>
      </c>
      <c r="H116" s="55">
        <v>4.2794660162592297</v>
      </c>
      <c r="I116" s="7" t="b">
        <f t="shared" si="1"/>
        <v>0</v>
      </c>
    </row>
    <row r="117" spans="1:9" x14ac:dyDescent="0.2">
      <c r="A117" s="55" t="s">
        <v>453</v>
      </c>
      <c r="B117" s="55" t="s">
        <v>454</v>
      </c>
      <c r="C117" s="55" t="s">
        <v>453</v>
      </c>
      <c r="D117" s="54">
        <v>0.40699999999999997</v>
      </c>
      <c r="E117" s="55">
        <v>0.64294202898550701</v>
      </c>
      <c r="F117" s="55">
        <v>1.2649799983304899</v>
      </c>
      <c r="G117" s="55">
        <v>-1.5697891788293801</v>
      </c>
      <c r="H117" s="55">
        <v>3.4445959895351699</v>
      </c>
      <c r="I117" s="7" t="b">
        <f t="shared" si="1"/>
        <v>0</v>
      </c>
    </row>
    <row r="118" spans="1:9" x14ac:dyDescent="0.2">
      <c r="A118" s="55" t="s">
        <v>496</v>
      </c>
      <c r="B118" s="55" t="s">
        <v>497</v>
      </c>
      <c r="C118" s="55" t="s">
        <v>496</v>
      </c>
      <c r="D118" s="54">
        <v>2.4E-2</v>
      </c>
      <c r="E118" s="55">
        <v>0.10258823529411799</v>
      </c>
      <c r="F118" s="55">
        <v>1.2473557062044001</v>
      </c>
      <c r="G118" s="55">
        <v>0.22696890874214901</v>
      </c>
      <c r="H118" s="55">
        <v>2.5743723056598502</v>
      </c>
      <c r="I118" s="7" t="b">
        <f t="shared" si="1"/>
        <v>0</v>
      </c>
    </row>
    <row r="119" spans="1:9" x14ac:dyDescent="0.2">
      <c r="A119" s="55" t="s">
        <v>211</v>
      </c>
      <c r="B119" s="55" t="s">
        <v>212</v>
      </c>
      <c r="C119" s="55" t="s">
        <v>211</v>
      </c>
      <c r="D119" s="54">
        <v>7.6999999999999999E-2</v>
      </c>
      <c r="E119" s="55">
        <v>0.243275362318841</v>
      </c>
      <c r="F119" s="55">
        <v>1.2432486431860399</v>
      </c>
      <c r="G119" s="55">
        <v>-0.13607049361726301</v>
      </c>
      <c r="H119" s="55">
        <v>3.1207124695242499</v>
      </c>
      <c r="I119" s="7" t="b">
        <f t="shared" si="1"/>
        <v>0</v>
      </c>
    </row>
    <row r="120" spans="1:9" x14ac:dyDescent="0.2">
      <c r="A120" s="55" t="s">
        <v>972</v>
      </c>
      <c r="B120" s="55" t="s">
        <v>973</v>
      </c>
      <c r="C120" s="55" t="s">
        <v>974</v>
      </c>
      <c r="D120" s="54">
        <v>0.04</v>
      </c>
      <c r="E120" s="55">
        <v>0.151652173913043</v>
      </c>
      <c r="F120" s="55">
        <v>1.22474432067605</v>
      </c>
      <c r="G120" s="55">
        <v>2.8601970360814001E-2</v>
      </c>
      <c r="H120" s="55">
        <v>2.58732256382156</v>
      </c>
      <c r="I120" s="7" t="b">
        <f t="shared" si="1"/>
        <v>0</v>
      </c>
    </row>
    <row r="121" spans="1:9" x14ac:dyDescent="0.2">
      <c r="A121" s="55" t="s">
        <v>17</v>
      </c>
      <c r="B121" s="55" t="s">
        <v>18</v>
      </c>
      <c r="C121" s="55" t="s">
        <v>19</v>
      </c>
      <c r="D121" s="54">
        <v>2.1000000000000001E-2</v>
      </c>
      <c r="E121" s="55">
        <v>9.5375000000000001E-2</v>
      </c>
      <c r="F121" s="55">
        <v>1.2205903002071401</v>
      </c>
      <c r="G121" s="55">
        <v>0.17543301736415801</v>
      </c>
      <c r="H121" s="55">
        <v>2.4541628055655198</v>
      </c>
      <c r="I121" s="7" t="b">
        <f t="shared" si="1"/>
        <v>0</v>
      </c>
    </row>
    <row r="122" spans="1:9" x14ac:dyDescent="0.2">
      <c r="A122" s="55" t="s">
        <v>550</v>
      </c>
      <c r="B122" s="55" t="s">
        <v>551</v>
      </c>
      <c r="C122" s="55" t="s">
        <v>550</v>
      </c>
      <c r="D122" s="54">
        <v>4.8000000000000001E-2</v>
      </c>
      <c r="E122" s="55">
        <v>0.17295867768595</v>
      </c>
      <c r="F122" s="55">
        <v>1.2167884064882499</v>
      </c>
      <c r="G122" s="55">
        <v>1.0488645654699201E-2</v>
      </c>
      <c r="H122" s="55">
        <v>2.7963792231766398</v>
      </c>
      <c r="I122" s="7" t="b">
        <f t="shared" si="1"/>
        <v>0</v>
      </c>
    </row>
    <row r="123" spans="1:9" x14ac:dyDescent="0.2">
      <c r="A123" s="55" t="s">
        <v>83</v>
      </c>
      <c r="B123" s="55" t="s">
        <v>84</v>
      </c>
      <c r="C123" s="55" t="s">
        <v>83</v>
      </c>
      <c r="D123" s="54">
        <v>0.224</v>
      </c>
      <c r="E123" s="55">
        <v>0.46176363636363599</v>
      </c>
      <c r="F123" s="55">
        <v>1.21458817586682</v>
      </c>
      <c r="G123" s="55">
        <v>-1.1182871423787899</v>
      </c>
      <c r="H123" s="55">
        <v>4.3152182233596097</v>
      </c>
      <c r="I123" s="7" t="b">
        <f t="shared" si="1"/>
        <v>0</v>
      </c>
    </row>
    <row r="124" spans="1:9" x14ac:dyDescent="0.2">
      <c r="A124" s="55" t="s">
        <v>388</v>
      </c>
      <c r="B124" s="55" t="s">
        <v>389</v>
      </c>
      <c r="C124" s="55" t="s">
        <v>390</v>
      </c>
      <c r="D124" s="54">
        <v>0.121</v>
      </c>
      <c r="E124" s="55">
        <v>0.31780722891566299</v>
      </c>
      <c r="F124" s="55">
        <v>1.1970284803612601</v>
      </c>
      <c r="G124" s="55">
        <v>-0.23187232407651501</v>
      </c>
      <c r="H124" s="55">
        <v>4.0620634011642602</v>
      </c>
      <c r="I124" s="7" t="b">
        <f t="shared" si="1"/>
        <v>0</v>
      </c>
    </row>
    <row r="125" spans="1:9" x14ac:dyDescent="0.2">
      <c r="A125" s="55" t="s">
        <v>703</v>
      </c>
      <c r="B125" s="55" t="s">
        <v>704</v>
      </c>
      <c r="C125" s="55" t="s">
        <v>705</v>
      </c>
      <c r="D125" s="54">
        <v>1.9E-2</v>
      </c>
      <c r="E125" s="55">
        <v>9.1032967032966997E-2</v>
      </c>
      <c r="F125" s="55">
        <v>1.17767369004031</v>
      </c>
      <c r="G125" s="55">
        <v>0.182201858700484</v>
      </c>
      <c r="H125" s="55">
        <v>2.3297545739107499</v>
      </c>
      <c r="I125" s="7" t="b">
        <f t="shared" si="1"/>
        <v>0</v>
      </c>
    </row>
    <row r="126" spans="1:9" x14ac:dyDescent="0.2">
      <c r="A126" s="55" t="s">
        <v>857</v>
      </c>
      <c r="B126" s="55" t="s">
        <v>858</v>
      </c>
      <c r="C126" s="55" t="s">
        <v>857</v>
      </c>
      <c r="D126" s="54">
        <v>2.5000000000000001E-2</v>
      </c>
      <c r="E126" s="55">
        <v>0.103809523809524</v>
      </c>
      <c r="F126" s="55">
        <v>1.1759753611219901</v>
      </c>
      <c r="G126" s="55">
        <v>0.14085184639441301</v>
      </c>
      <c r="H126" s="55">
        <v>2.4720595984615201</v>
      </c>
      <c r="I126" s="7" t="b">
        <f t="shared" si="1"/>
        <v>0</v>
      </c>
    </row>
    <row r="127" spans="1:9" x14ac:dyDescent="0.2">
      <c r="A127" s="55" t="s">
        <v>844</v>
      </c>
      <c r="B127" s="55" t="s">
        <v>845</v>
      </c>
      <c r="C127" s="55" t="s">
        <v>844</v>
      </c>
      <c r="D127" s="54">
        <v>9.5000000000000001E-2</v>
      </c>
      <c r="E127" s="55">
        <v>0.27071895424836601</v>
      </c>
      <c r="F127" s="55">
        <v>1.17434751704945</v>
      </c>
      <c r="G127" s="55">
        <v>-0.18754830824087801</v>
      </c>
      <c r="H127" s="55">
        <v>3.0855352349159602</v>
      </c>
      <c r="I127" s="7" t="b">
        <f t="shared" si="1"/>
        <v>0</v>
      </c>
    </row>
    <row r="128" spans="1:9" x14ac:dyDescent="0.2">
      <c r="A128" s="55" t="s">
        <v>787</v>
      </c>
      <c r="B128" s="55" t="s">
        <v>788</v>
      </c>
      <c r="C128" s="55" t="s">
        <v>787</v>
      </c>
      <c r="D128" s="54">
        <v>8.2000000000000003E-2</v>
      </c>
      <c r="E128" s="55">
        <v>0.250013986013986</v>
      </c>
      <c r="F128" s="55">
        <v>1.1721521910102499</v>
      </c>
      <c r="G128" s="55">
        <v>-0.117906589106618</v>
      </c>
      <c r="H128" s="55">
        <v>2.6165661688624202</v>
      </c>
      <c r="I128" s="7" t="b">
        <f t="shared" si="1"/>
        <v>0</v>
      </c>
    </row>
    <row r="129" spans="1:9" x14ac:dyDescent="0.2">
      <c r="A129" s="55" t="s">
        <v>563</v>
      </c>
      <c r="B129" s="55" t="s">
        <v>564</v>
      </c>
      <c r="C129" s="55" t="s">
        <v>563</v>
      </c>
      <c r="D129" s="54">
        <v>9.8000000000000004E-2</v>
      </c>
      <c r="E129" s="55">
        <v>0.27566451612903198</v>
      </c>
      <c r="F129" s="55">
        <v>1.16945973143297</v>
      </c>
      <c r="G129" s="55">
        <v>-0.19079230276943801</v>
      </c>
      <c r="H129" s="55">
        <v>2.84132076398416</v>
      </c>
      <c r="I129" s="7" t="b">
        <f t="shared" si="1"/>
        <v>0</v>
      </c>
    </row>
    <row r="130" spans="1:9" x14ac:dyDescent="0.2">
      <c r="A130" s="55" t="s">
        <v>835</v>
      </c>
      <c r="B130" s="55" t="s">
        <v>836</v>
      </c>
      <c r="C130" s="55" t="s">
        <v>835</v>
      </c>
      <c r="D130" s="54">
        <v>4.8000000000000001E-2</v>
      </c>
      <c r="E130" s="55">
        <v>0.17295867768595</v>
      </c>
      <c r="F130" s="55">
        <v>1.1449123201076199</v>
      </c>
      <c r="G130" s="55">
        <v>1.35731025240842E-2</v>
      </c>
      <c r="H130" s="55">
        <v>2.3308202588996099</v>
      </c>
      <c r="I130" s="7" t="b">
        <f t="shared" si="1"/>
        <v>0</v>
      </c>
    </row>
    <row r="131" spans="1:9" x14ac:dyDescent="0.2">
      <c r="A131" s="55" t="s">
        <v>240</v>
      </c>
      <c r="B131" s="55" t="s">
        <v>241</v>
      </c>
      <c r="C131" s="55" t="s">
        <v>240</v>
      </c>
      <c r="D131" s="54">
        <v>0.11700000000000001</v>
      </c>
      <c r="E131" s="55">
        <v>0.31180606060606098</v>
      </c>
      <c r="F131" s="55">
        <v>1.1426107838456601</v>
      </c>
      <c r="G131" s="55">
        <v>-0.245465053885048</v>
      </c>
      <c r="H131" s="55">
        <v>2.9400787203321199</v>
      </c>
      <c r="I131" s="7" t="b">
        <f t="shared" si="1"/>
        <v>0</v>
      </c>
    </row>
    <row r="132" spans="1:9" x14ac:dyDescent="0.2">
      <c r="A132" s="55" t="s">
        <v>126</v>
      </c>
      <c r="B132" s="55" t="s">
        <v>127</v>
      </c>
      <c r="C132" s="55" t="s">
        <v>126</v>
      </c>
      <c r="D132" s="54">
        <v>0.10299999999999999</v>
      </c>
      <c r="E132" s="55">
        <v>0.284227848101266</v>
      </c>
      <c r="F132" s="55">
        <v>1.1284180021614401</v>
      </c>
      <c r="G132" s="55">
        <v>-0.18281140320950401</v>
      </c>
      <c r="H132" s="55">
        <v>3.3275901655407001</v>
      </c>
      <c r="I132" s="7" t="b">
        <f t="shared" si="1"/>
        <v>0</v>
      </c>
    </row>
    <row r="133" spans="1:9" x14ac:dyDescent="0.2">
      <c r="A133" s="55" t="s">
        <v>255</v>
      </c>
      <c r="B133" s="55" t="s">
        <v>256</v>
      </c>
      <c r="C133" s="55" t="s">
        <v>255</v>
      </c>
      <c r="D133" s="54">
        <v>1.2999999999999999E-2</v>
      </c>
      <c r="E133" s="55">
        <v>6.7476190476190495E-2</v>
      </c>
      <c r="F133" s="55">
        <v>1.11543142752404</v>
      </c>
      <c r="G133" s="55">
        <v>0.22394160407445099</v>
      </c>
      <c r="H133" s="55">
        <v>2.1470387365724402</v>
      </c>
      <c r="I133" s="7" t="b">
        <f t="shared" ref="I133:I196" si="2">IF(E133&lt;0.05, TRUE,FALSE)</f>
        <v>0</v>
      </c>
    </row>
    <row r="134" spans="1:9" x14ac:dyDescent="0.2">
      <c r="A134" s="55" t="s">
        <v>547</v>
      </c>
      <c r="B134" s="55" t="s">
        <v>548</v>
      </c>
      <c r="C134" s="55" t="s">
        <v>547</v>
      </c>
      <c r="D134" s="54">
        <v>6.9000000000000006E-2</v>
      </c>
      <c r="E134" s="55">
        <v>0.22790909090909101</v>
      </c>
      <c r="F134" s="55">
        <v>1.1069135274686701</v>
      </c>
      <c r="G134" s="55">
        <v>-7.3885053620847504E-2</v>
      </c>
      <c r="H134" s="55">
        <v>2.4207864699528399</v>
      </c>
      <c r="I134" s="7" t="b">
        <f t="shared" si="2"/>
        <v>0</v>
      </c>
    </row>
    <row r="135" spans="1:9" x14ac:dyDescent="0.2">
      <c r="A135" s="55" t="s">
        <v>639</v>
      </c>
      <c r="B135" s="55" t="s">
        <v>640</v>
      </c>
      <c r="C135" s="55" t="s">
        <v>641</v>
      </c>
      <c r="D135" s="54">
        <v>0.35099999999999998</v>
      </c>
      <c r="E135" s="55">
        <v>0.59195384615384605</v>
      </c>
      <c r="F135" s="55">
        <v>1.0982471567476899</v>
      </c>
      <c r="G135" s="55">
        <v>-1.0543102491506899</v>
      </c>
      <c r="H135" s="55">
        <v>3.61048590007369</v>
      </c>
      <c r="I135" s="7" t="b">
        <f t="shared" si="2"/>
        <v>0</v>
      </c>
    </row>
    <row r="136" spans="1:9" x14ac:dyDescent="0.2">
      <c r="A136" s="55" t="s">
        <v>771</v>
      </c>
      <c r="B136" s="55" t="s">
        <v>772</v>
      </c>
      <c r="C136" s="55" t="s">
        <v>773</v>
      </c>
      <c r="D136" s="54">
        <v>6.0999999999999999E-2</v>
      </c>
      <c r="E136" s="55">
        <v>0.20941732283464601</v>
      </c>
      <c r="F136" s="55">
        <v>1.0836764819978799</v>
      </c>
      <c r="G136" s="55">
        <v>-5.2262634177263498E-2</v>
      </c>
      <c r="H136" s="55">
        <v>2.8453657172651301</v>
      </c>
      <c r="I136" s="7" t="b">
        <f t="shared" si="2"/>
        <v>0</v>
      </c>
    </row>
    <row r="137" spans="1:9" x14ac:dyDescent="0.2">
      <c r="A137" s="55" t="s">
        <v>246</v>
      </c>
      <c r="B137" s="55" t="s">
        <v>247</v>
      </c>
      <c r="C137" s="55" t="s">
        <v>246</v>
      </c>
      <c r="D137" s="54">
        <v>4.1000000000000002E-2</v>
      </c>
      <c r="E137" s="55">
        <v>0.15278632478632501</v>
      </c>
      <c r="F137" s="55">
        <v>1.0717868773787</v>
      </c>
      <c r="G137" s="55">
        <v>3.82147458065248E-2</v>
      </c>
      <c r="H137" s="55">
        <v>2.3364022641056601</v>
      </c>
      <c r="I137" s="7" t="b">
        <f t="shared" si="2"/>
        <v>0</v>
      </c>
    </row>
    <row r="138" spans="1:9" x14ac:dyDescent="0.2">
      <c r="A138" s="55" t="s">
        <v>756</v>
      </c>
      <c r="B138" s="55" t="s">
        <v>757</v>
      </c>
      <c r="C138" s="55" t="s">
        <v>756</v>
      </c>
      <c r="D138" s="54">
        <v>0.28999999999999998</v>
      </c>
      <c r="E138" s="55">
        <v>0.52903765690376603</v>
      </c>
      <c r="F138" s="55">
        <v>1.0584740941250099</v>
      </c>
      <c r="G138" s="55">
        <v>-0.57208847335212798</v>
      </c>
      <c r="H138" s="55">
        <v>3.7019368293042998</v>
      </c>
      <c r="I138" s="7" t="b">
        <f t="shared" si="2"/>
        <v>0</v>
      </c>
    </row>
    <row r="139" spans="1:9" x14ac:dyDescent="0.2">
      <c r="A139" s="55" t="s">
        <v>1102</v>
      </c>
      <c r="B139" s="55" t="s">
        <v>1103</v>
      </c>
      <c r="C139" s="55" t="s">
        <v>1104</v>
      </c>
      <c r="D139" s="54">
        <v>0.23</v>
      </c>
      <c r="E139" s="55">
        <v>0.46176363636363599</v>
      </c>
      <c r="F139" s="55">
        <v>1.05677272590995</v>
      </c>
      <c r="G139" s="55">
        <v>-0.51968077180987804</v>
      </c>
      <c r="H139" s="55">
        <v>3.8786139743565702</v>
      </c>
      <c r="I139" s="7" t="b">
        <f t="shared" si="2"/>
        <v>0</v>
      </c>
    </row>
    <row r="140" spans="1:9" x14ac:dyDescent="0.2">
      <c r="A140" s="55" t="s">
        <v>233</v>
      </c>
      <c r="B140" s="55" t="s">
        <v>234</v>
      </c>
      <c r="C140" s="55" t="s">
        <v>235</v>
      </c>
      <c r="D140" s="54">
        <v>3.7999999999999999E-2</v>
      </c>
      <c r="E140" s="55">
        <v>0.14915789473684199</v>
      </c>
      <c r="F140" s="55">
        <v>1.0557217448088101</v>
      </c>
      <c r="G140" s="55">
        <v>5.4369841436019903E-2</v>
      </c>
      <c r="H140" s="55">
        <v>2.14380127915142</v>
      </c>
      <c r="I140" s="7" t="b">
        <f t="shared" si="2"/>
        <v>0</v>
      </c>
    </row>
    <row r="141" spans="1:9" x14ac:dyDescent="0.2">
      <c r="A141" s="55" t="s">
        <v>726</v>
      </c>
      <c r="B141" s="55" t="s">
        <v>727</v>
      </c>
      <c r="C141" s="55" t="s">
        <v>726</v>
      </c>
      <c r="D141" s="54">
        <v>0.10199999999999999</v>
      </c>
      <c r="E141" s="55">
        <v>0.283261146496815</v>
      </c>
      <c r="F141" s="55">
        <v>1.04860336018691</v>
      </c>
      <c r="G141" s="55">
        <v>-0.185130453361706</v>
      </c>
      <c r="H141" s="55">
        <v>3.3585210931066598</v>
      </c>
      <c r="I141" s="7" t="b">
        <f t="shared" si="2"/>
        <v>0</v>
      </c>
    </row>
    <row r="142" spans="1:9" x14ac:dyDescent="0.2">
      <c r="A142" s="55" t="s">
        <v>135</v>
      </c>
      <c r="B142" s="55" t="s">
        <v>136</v>
      </c>
      <c r="C142" s="55" t="s">
        <v>135</v>
      </c>
      <c r="D142" s="54">
        <v>8.1000000000000003E-2</v>
      </c>
      <c r="E142" s="55">
        <v>0.250013986013986</v>
      </c>
      <c r="F142" s="55">
        <v>1.04175435696149</v>
      </c>
      <c r="G142" s="55">
        <v>-0.121642985647149</v>
      </c>
      <c r="H142" s="55">
        <v>2.70944013969706</v>
      </c>
      <c r="I142" s="7" t="b">
        <f t="shared" si="2"/>
        <v>0</v>
      </c>
    </row>
    <row r="143" spans="1:9" x14ac:dyDescent="0.2">
      <c r="A143" s="55" t="s">
        <v>1159</v>
      </c>
      <c r="B143" s="55" t="s">
        <v>1160</v>
      </c>
      <c r="C143" s="55" t="s">
        <v>1159</v>
      </c>
      <c r="D143" s="54">
        <v>7.9000000000000001E-2</v>
      </c>
      <c r="E143" s="55">
        <v>0.24779856115107901</v>
      </c>
      <c r="F143" s="55">
        <v>1.00418473878006</v>
      </c>
      <c r="G143" s="55">
        <v>-0.102457947697431</v>
      </c>
      <c r="H143" s="55">
        <v>2.5780492750525799</v>
      </c>
      <c r="I143" s="7" t="b">
        <f t="shared" si="2"/>
        <v>0</v>
      </c>
    </row>
    <row r="144" spans="1:9" x14ac:dyDescent="0.2">
      <c r="A144" s="55" t="s">
        <v>682</v>
      </c>
      <c r="B144" s="55" t="s">
        <v>683</v>
      </c>
      <c r="C144" s="55" t="s">
        <v>684</v>
      </c>
      <c r="D144" s="54">
        <v>0.249</v>
      </c>
      <c r="E144" s="55">
        <v>0.47825550660792998</v>
      </c>
      <c r="F144" s="55">
        <v>0.99408841585972196</v>
      </c>
      <c r="G144" s="55">
        <v>-0.50670647303529304</v>
      </c>
      <c r="H144" s="55">
        <v>3.3155257913631599</v>
      </c>
      <c r="I144" s="7" t="b">
        <f t="shared" si="2"/>
        <v>0</v>
      </c>
    </row>
    <row r="145" spans="1:9" x14ac:dyDescent="0.2">
      <c r="A145" s="55" t="s">
        <v>576</v>
      </c>
      <c r="B145" s="55" t="s">
        <v>577</v>
      </c>
      <c r="C145" s="55" t="s">
        <v>578</v>
      </c>
      <c r="D145" s="54">
        <v>0.189</v>
      </c>
      <c r="E145" s="55">
        <v>0.44066310160427802</v>
      </c>
      <c r="F145" s="55">
        <v>0.98481286575309801</v>
      </c>
      <c r="G145" s="55">
        <v>-1.2245669876093099</v>
      </c>
      <c r="H145" s="55">
        <v>2.472850264671</v>
      </c>
      <c r="I145" s="7" t="b">
        <f t="shared" si="2"/>
        <v>0</v>
      </c>
    </row>
    <row r="146" spans="1:9" x14ac:dyDescent="0.2">
      <c r="A146" s="55" t="s">
        <v>59</v>
      </c>
      <c r="B146" s="55" t="s">
        <v>60</v>
      </c>
      <c r="C146" s="55" t="s">
        <v>59</v>
      </c>
      <c r="D146" s="54">
        <v>0.251</v>
      </c>
      <c r="E146" s="55">
        <v>0.47998245614035101</v>
      </c>
      <c r="F146" s="55">
        <v>0.98012581091348805</v>
      </c>
      <c r="G146" s="55">
        <v>-0.58372774240603498</v>
      </c>
      <c r="H146" s="55">
        <v>2.9021557910729201</v>
      </c>
      <c r="I146" s="7" t="b">
        <f t="shared" si="2"/>
        <v>0</v>
      </c>
    </row>
    <row r="147" spans="1:9" x14ac:dyDescent="0.2">
      <c r="A147" s="55" t="s">
        <v>885</v>
      </c>
      <c r="B147" s="55" t="s">
        <v>886</v>
      </c>
      <c r="C147" s="55" t="s">
        <v>885</v>
      </c>
      <c r="D147" s="54">
        <v>7.1999999999999995E-2</v>
      </c>
      <c r="E147" s="55">
        <v>0.23253333333333301</v>
      </c>
      <c r="F147" s="55">
        <v>0.97818953130295905</v>
      </c>
      <c r="G147" s="55">
        <v>-0.123481531164542</v>
      </c>
      <c r="H147" s="55">
        <v>2.1147726784838601</v>
      </c>
      <c r="I147" s="7" t="b">
        <f t="shared" si="2"/>
        <v>0</v>
      </c>
    </row>
    <row r="148" spans="1:9" x14ac:dyDescent="0.2">
      <c r="A148" s="55" t="s">
        <v>693</v>
      </c>
      <c r="B148" s="55" t="s">
        <v>694</v>
      </c>
      <c r="C148" s="55" t="s">
        <v>693</v>
      </c>
      <c r="D148" s="54">
        <v>6.8000000000000005E-2</v>
      </c>
      <c r="E148" s="55">
        <v>0.22790909090909101</v>
      </c>
      <c r="F148" s="55">
        <v>0.976647170071825</v>
      </c>
      <c r="G148" s="55">
        <v>-5.0164482241509503E-2</v>
      </c>
      <c r="H148" s="55">
        <v>2.20942605377122</v>
      </c>
      <c r="I148" s="7" t="b">
        <f t="shared" si="2"/>
        <v>0</v>
      </c>
    </row>
    <row r="149" spans="1:9" x14ac:dyDescent="0.2">
      <c r="A149" s="55" t="s">
        <v>1062</v>
      </c>
      <c r="B149" s="55" t="s">
        <v>1063</v>
      </c>
      <c r="C149" s="55" t="s">
        <v>1064</v>
      </c>
      <c r="D149" s="54">
        <v>0.16900000000000001</v>
      </c>
      <c r="E149" s="55">
        <v>0.41164245810055899</v>
      </c>
      <c r="F149" s="55">
        <v>0.97059814908105202</v>
      </c>
      <c r="G149" s="55">
        <v>-0.43707505078771097</v>
      </c>
      <c r="H149" s="55">
        <v>2.4870049420309202</v>
      </c>
      <c r="I149" s="7" t="b">
        <f t="shared" si="2"/>
        <v>0</v>
      </c>
    </row>
    <row r="150" spans="1:9" x14ac:dyDescent="0.2">
      <c r="A150" s="55" t="s">
        <v>395</v>
      </c>
      <c r="B150" s="55" t="s">
        <v>396</v>
      </c>
      <c r="C150" s="55" t="s">
        <v>395</v>
      </c>
      <c r="D150" s="54">
        <v>0.35</v>
      </c>
      <c r="E150" s="55">
        <v>0.59195384615384605</v>
      </c>
      <c r="F150" s="55">
        <v>0.96194668069857503</v>
      </c>
      <c r="G150" s="55">
        <v>-1.0786132762470499</v>
      </c>
      <c r="H150" s="55">
        <v>3.3042318856978801</v>
      </c>
      <c r="I150" s="7" t="b">
        <f t="shared" si="2"/>
        <v>0</v>
      </c>
    </row>
    <row r="151" spans="1:9" x14ac:dyDescent="0.2">
      <c r="A151" s="55" t="s">
        <v>1401</v>
      </c>
      <c r="B151" s="55" t="s">
        <v>1402</v>
      </c>
      <c r="C151" s="55" t="s">
        <v>1401</v>
      </c>
      <c r="D151" s="54">
        <v>0.11799999999999999</v>
      </c>
      <c r="E151" s="55">
        <v>0.31180606060606098</v>
      </c>
      <c r="F151" s="55">
        <v>0.95352952384383105</v>
      </c>
      <c r="G151" s="55">
        <v>-0.16976305719051199</v>
      </c>
      <c r="H151" s="55">
        <v>2.5835543283036402</v>
      </c>
      <c r="I151" s="7" t="b">
        <f t="shared" si="2"/>
        <v>0</v>
      </c>
    </row>
    <row r="152" spans="1:9" x14ac:dyDescent="0.2">
      <c r="A152" s="55" t="s">
        <v>123</v>
      </c>
      <c r="B152" s="55" t="s">
        <v>124</v>
      </c>
      <c r="C152" s="55" t="s">
        <v>123</v>
      </c>
      <c r="D152" s="54">
        <v>0.129</v>
      </c>
      <c r="E152" s="55">
        <v>0.332804733727811</v>
      </c>
      <c r="F152" s="55">
        <v>0.952193516832752</v>
      </c>
      <c r="G152" s="55">
        <v>-0.34905249850915498</v>
      </c>
      <c r="H152" s="55">
        <v>2.1431775847148198</v>
      </c>
      <c r="I152" s="7" t="b">
        <f t="shared" si="2"/>
        <v>0</v>
      </c>
    </row>
    <row r="153" spans="1:9" x14ac:dyDescent="0.2">
      <c r="A153" s="55" t="s">
        <v>1212</v>
      </c>
      <c r="B153" s="55" t="s">
        <v>1213</v>
      </c>
      <c r="C153" s="55" t="s">
        <v>1212</v>
      </c>
      <c r="D153" s="54">
        <v>9.5000000000000001E-2</v>
      </c>
      <c r="E153" s="55">
        <v>0.27071895424836601</v>
      </c>
      <c r="F153" s="55">
        <v>0.94983608937416897</v>
      </c>
      <c r="G153" s="55">
        <v>-0.17423758849087501</v>
      </c>
      <c r="H153" s="55">
        <v>2.1923664512444399</v>
      </c>
      <c r="I153" s="7" t="b">
        <f t="shared" si="2"/>
        <v>0</v>
      </c>
    </row>
    <row r="154" spans="1:9" x14ac:dyDescent="0.2">
      <c r="A154" s="55" t="s">
        <v>43</v>
      </c>
      <c r="B154" s="55" t="s">
        <v>44</v>
      </c>
      <c r="C154" s="55" t="s">
        <v>43</v>
      </c>
      <c r="D154" s="54">
        <v>6.8000000000000005E-2</v>
      </c>
      <c r="E154" s="55">
        <v>0.22790909090909101</v>
      </c>
      <c r="F154" s="55">
        <v>0.92650716440887304</v>
      </c>
      <c r="G154" s="55">
        <v>-6.6219288683515898E-2</v>
      </c>
      <c r="H154" s="55">
        <v>2.0189914349786702</v>
      </c>
      <c r="I154" s="7" t="b">
        <f t="shared" si="2"/>
        <v>0</v>
      </c>
    </row>
    <row r="155" spans="1:9" x14ac:dyDescent="0.2">
      <c r="A155" s="55" t="s">
        <v>1318</v>
      </c>
      <c r="B155" s="55" t="s">
        <v>1319</v>
      </c>
      <c r="C155" s="55" t="s">
        <v>1318</v>
      </c>
      <c r="D155" s="54">
        <v>0.08</v>
      </c>
      <c r="E155" s="55">
        <v>0.249142857142857</v>
      </c>
      <c r="F155" s="55">
        <v>0.92426413218436598</v>
      </c>
      <c r="G155" s="55">
        <v>-0.10947560601287799</v>
      </c>
      <c r="H155" s="55">
        <v>1.9261948703849101</v>
      </c>
      <c r="I155" s="7" t="b">
        <f t="shared" si="2"/>
        <v>0</v>
      </c>
    </row>
    <row r="156" spans="1:9" x14ac:dyDescent="0.2">
      <c r="A156" s="55" t="s">
        <v>99</v>
      </c>
      <c r="B156" s="55" t="s">
        <v>100</v>
      </c>
      <c r="C156" s="55" t="s">
        <v>99</v>
      </c>
      <c r="D156" s="54">
        <v>0.23</v>
      </c>
      <c r="E156" s="55">
        <v>0.46176363636363599</v>
      </c>
      <c r="F156" s="55">
        <v>0.92271121478386298</v>
      </c>
      <c r="G156" s="55">
        <v>-0.43876204466031898</v>
      </c>
      <c r="H156" s="55">
        <v>2.82723424954168</v>
      </c>
      <c r="I156" s="7" t="b">
        <f t="shared" si="2"/>
        <v>0</v>
      </c>
    </row>
    <row r="157" spans="1:9" x14ac:dyDescent="0.2">
      <c r="A157" s="55" t="s">
        <v>838</v>
      </c>
      <c r="B157" s="55" t="s">
        <v>839</v>
      </c>
      <c r="C157" s="55" t="s">
        <v>838</v>
      </c>
      <c r="D157" s="54">
        <v>7.2999999999999995E-2</v>
      </c>
      <c r="E157" s="55">
        <v>0.23402941176470601</v>
      </c>
      <c r="F157" s="55">
        <v>0.91866238929146005</v>
      </c>
      <c r="G157" s="55">
        <v>-8.0120027999432505E-2</v>
      </c>
      <c r="H157" s="55">
        <v>1.97477714590179</v>
      </c>
      <c r="I157" s="7" t="b">
        <f t="shared" si="2"/>
        <v>0</v>
      </c>
    </row>
    <row r="158" spans="1:9" x14ac:dyDescent="0.2">
      <c r="A158" s="55" t="s">
        <v>27</v>
      </c>
      <c r="B158" s="55" t="s">
        <v>28</v>
      </c>
      <c r="C158" s="55" t="s">
        <v>29</v>
      </c>
      <c r="D158" s="54">
        <v>0.13500000000000001</v>
      </c>
      <c r="E158" s="55">
        <v>0.34623529411764697</v>
      </c>
      <c r="F158" s="55">
        <v>0.91687724323488295</v>
      </c>
      <c r="G158" s="55">
        <v>-0.251415878621008</v>
      </c>
      <c r="H158" s="55">
        <v>2.3189430986957502</v>
      </c>
      <c r="I158" s="7" t="b">
        <f t="shared" si="2"/>
        <v>0</v>
      </c>
    </row>
    <row r="159" spans="1:9" x14ac:dyDescent="0.2">
      <c r="A159" s="55" t="s">
        <v>635</v>
      </c>
      <c r="B159" s="55" t="s">
        <v>636</v>
      </c>
      <c r="C159" s="55" t="s">
        <v>637</v>
      </c>
      <c r="D159" s="54">
        <v>0.192</v>
      </c>
      <c r="E159" s="55">
        <v>0.44292063492063499</v>
      </c>
      <c r="F159" s="55">
        <v>0.91275370711132697</v>
      </c>
      <c r="G159" s="55">
        <v>-0.49660197338830397</v>
      </c>
      <c r="H159" s="55">
        <v>2.2570009209925201</v>
      </c>
      <c r="I159" s="7" t="b">
        <f t="shared" si="2"/>
        <v>0</v>
      </c>
    </row>
    <row r="160" spans="1:9" x14ac:dyDescent="0.2">
      <c r="A160" s="55" t="s">
        <v>522</v>
      </c>
      <c r="B160" s="55" t="s">
        <v>523</v>
      </c>
      <c r="C160" s="55" t="s">
        <v>522</v>
      </c>
      <c r="D160" s="54">
        <v>9.8000000000000004E-2</v>
      </c>
      <c r="E160" s="55">
        <v>0.27566451612903198</v>
      </c>
      <c r="F160" s="55">
        <v>0.902645060260581</v>
      </c>
      <c r="G160" s="55">
        <v>-0.12132519363215701</v>
      </c>
      <c r="H160" s="55">
        <v>2.0606435079495</v>
      </c>
      <c r="I160" s="7" t="b">
        <f t="shared" si="2"/>
        <v>0</v>
      </c>
    </row>
    <row r="161" spans="1:9" x14ac:dyDescent="0.2">
      <c r="A161" s="55" t="s">
        <v>1008</v>
      </c>
      <c r="B161" s="55" t="s">
        <v>1009</v>
      </c>
      <c r="C161" s="55" t="s">
        <v>1008</v>
      </c>
      <c r="D161" s="54">
        <v>0.22800000000000001</v>
      </c>
      <c r="E161" s="55">
        <v>0.46176363636363599</v>
      </c>
      <c r="F161" s="55">
        <v>0.89943607494576605</v>
      </c>
      <c r="G161" s="55">
        <v>-0.468718292673383</v>
      </c>
      <c r="H161" s="55">
        <v>2.5242055932414602</v>
      </c>
      <c r="I161" s="7" t="b">
        <f t="shared" si="2"/>
        <v>0</v>
      </c>
    </row>
    <row r="162" spans="1:9" x14ac:dyDescent="0.2">
      <c r="A162" s="55" t="s">
        <v>1379</v>
      </c>
      <c r="B162" s="55" t="s">
        <v>1380</v>
      </c>
      <c r="C162" s="55" t="s">
        <v>1379</v>
      </c>
      <c r="D162" s="54">
        <v>0.182</v>
      </c>
      <c r="E162" s="55">
        <v>0.43361748633879799</v>
      </c>
      <c r="F162" s="55">
        <v>0.89744536920431095</v>
      </c>
      <c r="G162" s="55">
        <v>-0.467505752244531</v>
      </c>
      <c r="H162" s="55">
        <v>2.2320038859373601</v>
      </c>
      <c r="I162" s="7" t="b">
        <f t="shared" si="2"/>
        <v>0</v>
      </c>
    </row>
    <row r="163" spans="1:9" x14ac:dyDescent="0.2">
      <c r="A163" s="55" t="s">
        <v>190</v>
      </c>
      <c r="B163" s="55" t="s">
        <v>191</v>
      </c>
      <c r="C163" s="55" t="s">
        <v>192</v>
      </c>
      <c r="D163" s="54">
        <v>0.122</v>
      </c>
      <c r="E163" s="55">
        <v>0.31851497005988</v>
      </c>
      <c r="F163" s="55">
        <v>0.895734023807227</v>
      </c>
      <c r="G163" s="55">
        <v>-0.27466439439787399</v>
      </c>
      <c r="H163" s="55">
        <v>2.2846145818269399</v>
      </c>
      <c r="I163" s="7" t="b">
        <f t="shared" si="2"/>
        <v>0</v>
      </c>
    </row>
    <row r="164" spans="1:9" x14ac:dyDescent="0.2">
      <c r="A164" s="55" t="s">
        <v>1109</v>
      </c>
      <c r="B164" s="55" t="s">
        <v>1110</v>
      </c>
      <c r="C164" s="55" t="s">
        <v>1109</v>
      </c>
      <c r="D164" s="54">
        <v>8.3000000000000004E-2</v>
      </c>
      <c r="E164" s="55">
        <v>0.251305555555556</v>
      </c>
      <c r="F164" s="55">
        <v>0.87601652216366299</v>
      </c>
      <c r="G164" s="55">
        <v>-0.106552083469707</v>
      </c>
      <c r="H164" s="55">
        <v>1.82290996754004</v>
      </c>
      <c r="I164" s="7" t="b">
        <f t="shared" si="2"/>
        <v>0</v>
      </c>
    </row>
    <row r="165" spans="1:9" x14ac:dyDescent="0.2">
      <c r="A165" s="55" t="s">
        <v>73</v>
      </c>
      <c r="B165" s="55" t="s">
        <v>74</v>
      </c>
      <c r="C165" s="55" t="s">
        <v>75</v>
      </c>
      <c r="D165" s="54">
        <v>0.152</v>
      </c>
      <c r="E165" s="55">
        <v>0.38307514450866997</v>
      </c>
      <c r="F165" s="55">
        <v>0.85153465347306001</v>
      </c>
      <c r="G165" s="55">
        <v>-0.33834649738141298</v>
      </c>
      <c r="H165" s="55">
        <v>2.1994022804282798</v>
      </c>
      <c r="I165" s="7" t="b">
        <f t="shared" si="2"/>
        <v>0</v>
      </c>
    </row>
    <row r="166" spans="1:9" x14ac:dyDescent="0.2">
      <c r="A166" s="55" t="s">
        <v>1047</v>
      </c>
      <c r="B166" s="55" t="s">
        <v>1048</v>
      </c>
      <c r="C166" s="55" t="s">
        <v>1047</v>
      </c>
      <c r="D166" s="54">
        <v>5.8000000000000003E-2</v>
      </c>
      <c r="E166" s="55">
        <v>0.20069841269841299</v>
      </c>
      <c r="F166" s="55">
        <v>0.84889292107300596</v>
      </c>
      <c r="G166" s="55">
        <v>-2.6060305942344299E-2</v>
      </c>
      <c r="H166" s="55">
        <v>1.7910210956227399</v>
      </c>
      <c r="I166" s="7" t="b">
        <f t="shared" si="2"/>
        <v>0</v>
      </c>
    </row>
    <row r="167" spans="1:9" x14ac:dyDescent="0.2">
      <c r="A167" s="55" t="s">
        <v>56</v>
      </c>
      <c r="B167" s="55" t="s">
        <v>57</v>
      </c>
      <c r="C167" s="55" t="s">
        <v>56</v>
      </c>
      <c r="D167" s="54">
        <v>0.17499999999999999</v>
      </c>
      <c r="E167" s="55">
        <v>0.41923076923076902</v>
      </c>
      <c r="F167" s="55">
        <v>0.84414012686027295</v>
      </c>
      <c r="G167" s="55">
        <v>-0.44144618686140302</v>
      </c>
      <c r="H167" s="55">
        <v>2.3314192969651901</v>
      </c>
      <c r="I167" s="7" t="b">
        <f t="shared" si="2"/>
        <v>0</v>
      </c>
    </row>
    <row r="168" spans="1:9" x14ac:dyDescent="0.2">
      <c r="A168" s="55" t="s">
        <v>1225</v>
      </c>
      <c r="B168" s="55" t="s">
        <v>1226</v>
      </c>
      <c r="C168" s="55" t="s">
        <v>1227</v>
      </c>
      <c r="D168" s="54">
        <v>0.154</v>
      </c>
      <c r="E168" s="55">
        <v>0.385885057471264</v>
      </c>
      <c r="F168" s="55">
        <v>0.82102590389476204</v>
      </c>
      <c r="G168" s="55">
        <v>-0.34041993021303202</v>
      </c>
      <c r="H168" s="55">
        <v>2.2190451067707802</v>
      </c>
      <c r="I168" s="7" t="b">
        <f t="shared" si="2"/>
        <v>0</v>
      </c>
    </row>
    <row r="169" spans="1:9" x14ac:dyDescent="0.2">
      <c r="A169" s="55" t="s">
        <v>1369</v>
      </c>
      <c r="B169" s="55" t="s">
        <v>1370</v>
      </c>
      <c r="C169" s="55" t="s">
        <v>1371</v>
      </c>
      <c r="D169" s="54">
        <v>0.27800000000000002</v>
      </c>
      <c r="E169" s="55">
        <v>0.51359322033898303</v>
      </c>
      <c r="F169" s="55">
        <v>0.81695000374086202</v>
      </c>
      <c r="G169" s="55">
        <v>-0.49752813139999702</v>
      </c>
      <c r="H169" s="55">
        <v>2.3335988434150301</v>
      </c>
      <c r="I169" s="7" t="b">
        <f t="shared" si="2"/>
        <v>0</v>
      </c>
    </row>
    <row r="170" spans="1:9" x14ac:dyDescent="0.2">
      <c r="A170" s="55" t="s">
        <v>995</v>
      </c>
      <c r="B170" s="55" t="s">
        <v>996</v>
      </c>
      <c r="C170" s="55" t="s">
        <v>995</v>
      </c>
      <c r="D170" s="54">
        <v>0.25700000000000001</v>
      </c>
      <c r="E170" s="55">
        <v>0.48931004366812197</v>
      </c>
      <c r="F170" s="55">
        <v>0.79496901427240896</v>
      </c>
      <c r="G170" s="55">
        <v>-0.490675909274504</v>
      </c>
      <c r="H170" s="55">
        <v>2.4518876457916998</v>
      </c>
      <c r="I170" s="7" t="b">
        <f t="shared" si="2"/>
        <v>0</v>
      </c>
    </row>
    <row r="171" spans="1:9" x14ac:dyDescent="0.2">
      <c r="A171" s="55" t="s">
        <v>866</v>
      </c>
      <c r="B171" s="55" t="s">
        <v>867</v>
      </c>
      <c r="C171" s="55" t="s">
        <v>866</v>
      </c>
      <c r="D171" s="54">
        <v>0.16500000000000001</v>
      </c>
      <c r="E171" s="55">
        <v>0.40415730337078698</v>
      </c>
      <c r="F171" s="55">
        <v>0.74795671458211099</v>
      </c>
      <c r="G171" s="55">
        <v>-0.310735578296296</v>
      </c>
      <c r="H171" s="55">
        <v>1.7956445693654399</v>
      </c>
      <c r="I171" s="7" t="b">
        <f t="shared" si="2"/>
        <v>0</v>
      </c>
    </row>
    <row r="172" spans="1:9" x14ac:dyDescent="0.2">
      <c r="A172" s="55" t="s">
        <v>401</v>
      </c>
      <c r="B172" s="55" t="s">
        <v>402</v>
      </c>
      <c r="C172" s="55" t="s">
        <v>401</v>
      </c>
      <c r="D172" s="54">
        <v>0.2</v>
      </c>
      <c r="E172" s="55">
        <v>0.44717948717948702</v>
      </c>
      <c r="F172" s="55">
        <v>0.746086151578361</v>
      </c>
      <c r="G172" s="55">
        <v>-0.53165296547482499</v>
      </c>
      <c r="H172" s="55">
        <v>1.89326152685821</v>
      </c>
      <c r="I172" s="7" t="b">
        <f t="shared" si="2"/>
        <v>0</v>
      </c>
    </row>
    <row r="173" spans="1:9" x14ac:dyDescent="0.2">
      <c r="A173" s="55" t="s">
        <v>841</v>
      </c>
      <c r="B173" s="55" t="s">
        <v>842</v>
      </c>
      <c r="C173" s="55" t="s">
        <v>841</v>
      </c>
      <c r="D173" s="54">
        <v>0.186</v>
      </c>
      <c r="E173" s="55">
        <v>0.44066310160427802</v>
      </c>
      <c r="F173" s="55">
        <v>0.73829381343584299</v>
      </c>
      <c r="G173" s="55">
        <v>-0.25653738502163698</v>
      </c>
      <c r="H173" s="55">
        <v>1.8802554345318001</v>
      </c>
      <c r="I173" s="7" t="b">
        <f t="shared" si="2"/>
        <v>0</v>
      </c>
    </row>
    <row r="174" spans="1:9" x14ac:dyDescent="0.2">
      <c r="A174" s="55" t="s">
        <v>518</v>
      </c>
      <c r="B174" s="55" t="s">
        <v>519</v>
      </c>
      <c r="C174" s="55" t="s">
        <v>520</v>
      </c>
      <c r="D174" s="54">
        <v>0.216</v>
      </c>
      <c r="E174" s="55">
        <v>0.454865384615385</v>
      </c>
      <c r="F174" s="55">
        <v>0.737640882403656</v>
      </c>
      <c r="G174" s="55">
        <v>-0.42189015970420202</v>
      </c>
      <c r="H174" s="55">
        <v>2.0198072700742</v>
      </c>
      <c r="I174" s="7" t="b">
        <f t="shared" si="2"/>
        <v>0</v>
      </c>
    </row>
    <row r="175" spans="1:9" x14ac:dyDescent="0.2">
      <c r="A175" s="55" t="s">
        <v>617</v>
      </c>
      <c r="B175" s="55" t="s">
        <v>618</v>
      </c>
      <c r="C175" s="55" t="s">
        <v>617</v>
      </c>
      <c r="D175" s="54">
        <v>0.17299999999999999</v>
      </c>
      <c r="E175" s="55">
        <v>0.41672928176795598</v>
      </c>
      <c r="F175" s="55">
        <v>0.73608829310311796</v>
      </c>
      <c r="G175" s="55">
        <v>-0.32020686667369302</v>
      </c>
      <c r="H175" s="55">
        <v>1.76109951252134</v>
      </c>
      <c r="I175" s="7" t="b">
        <f t="shared" si="2"/>
        <v>0</v>
      </c>
    </row>
    <row r="176" spans="1:9" x14ac:dyDescent="0.2">
      <c r="A176" s="55" t="s">
        <v>921</v>
      </c>
      <c r="B176" s="55" t="s">
        <v>922</v>
      </c>
      <c r="C176" s="55" t="s">
        <v>923</v>
      </c>
      <c r="D176" s="54">
        <v>9.4E-2</v>
      </c>
      <c r="E176" s="55">
        <v>0.27071895424836601</v>
      </c>
      <c r="F176" s="55">
        <v>0.73308047629214801</v>
      </c>
      <c r="G176" s="55">
        <v>-0.13504802566556201</v>
      </c>
      <c r="H176" s="55">
        <v>1.58459150038219</v>
      </c>
      <c r="I176" s="7" t="b">
        <f t="shared" si="2"/>
        <v>0</v>
      </c>
    </row>
    <row r="177" spans="1:9" x14ac:dyDescent="0.2">
      <c r="A177" s="55" t="s">
        <v>611</v>
      </c>
      <c r="B177" s="55" t="s">
        <v>612</v>
      </c>
      <c r="C177" s="55" t="s">
        <v>611</v>
      </c>
      <c r="D177" s="54">
        <v>0.21199999999999999</v>
      </c>
      <c r="E177" s="55">
        <v>0.45301463414634102</v>
      </c>
      <c r="F177" s="55">
        <v>0.72771749450019296</v>
      </c>
      <c r="G177" s="55">
        <v>-0.38786971015166499</v>
      </c>
      <c r="H177" s="55">
        <v>1.95167932514641</v>
      </c>
      <c r="I177" s="7" t="b">
        <f t="shared" si="2"/>
        <v>0</v>
      </c>
    </row>
    <row r="178" spans="1:9" x14ac:dyDescent="0.2">
      <c r="A178" s="55" t="s">
        <v>1235</v>
      </c>
      <c r="B178" s="55" t="s">
        <v>1236</v>
      </c>
      <c r="C178" s="55" t="s">
        <v>1235</v>
      </c>
      <c r="D178" s="54">
        <v>9.5000000000000001E-2</v>
      </c>
      <c r="E178" s="55">
        <v>0.27071895424836601</v>
      </c>
      <c r="F178" s="55">
        <v>0.72524841558210196</v>
      </c>
      <c r="G178" s="55">
        <v>-0.12242652483592199</v>
      </c>
      <c r="H178" s="55">
        <v>1.6336477916736301</v>
      </c>
      <c r="I178" s="7" t="b">
        <f t="shared" si="2"/>
        <v>0</v>
      </c>
    </row>
    <row r="179" spans="1:9" x14ac:dyDescent="0.2">
      <c r="A179" s="55" t="s">
        <v>601</v>
      </c>
      <c r="B179" s="55" t="s">
        <v>602</v>
      </c>
      <c r="C179" s="55" t="s">
        <v>601</v>
      </c>
      <c r="D179" s="54">
        <v>0.35699999999999998</v>
      </c>
      <c r="E179" s="55">
        <v>0.594091603053435</v>
      </c>
      <c r="F179" s="55">
        <v>0.70989641632010503</v>
      </c>
      <c r="G179" s="55">
        <v>-0.63903642780534398</v>
      </c>
      <c r="H179" s="55">
        <v>2.4017695533712899</v>
      </c>
      <c r="I179" s="7" t="b">
        <f t="shared" si="2"/>
        <v>0</v>
      </c>
    </row>
    <row r="180" spans="1:9" x14ac:dyDescent="0.2">
      <c r="A180" s="55" t="s">
        <v>449</v>
      </c>
      <c r="B180" s="55" t="s">
        <v>450</v>
      </c>
      <c r="C180" s="55" t="s">
        <v>451</v>
      </c>
      <c r="D180" s="54">
        <v>0.23300000000000001</v>
      </c>
      <c r="E180" s="55">
        <v>0.46176363636363599</v>
      </c>
      <c r="F180" s="55">
        <v>0.69587430237200998</v>
      </c>
      <c r="G180" s="55">
        <v>-0.40655375583459102</v>
      </c>
      <c r="H180" s="55">
        <v>1.9731644264922099</v>
      </c>
      <c r="I180" s="7" t="b">
        <f t="shared" si="2"/>
        <v>0</v>
      </c>
    </row>
    <row r="181" spans="1:9" x14ac:dyDescent="0.2">
      <c r="A181" s="55" t="s">
        <v>1201</v>
      </c>
      <c r="B181" s="55" t="s">
        <v>1202</v>
      </c>
      <c r="C181" s="55" t="s">
        <v>1203</v>
      </c>
      <c r="D181" s="54">
        <v>0.34200000000000003</v>
      </c>
      <c r="E181" s="55">
        <v>0.58937549407114598</v>
      </c>
      <c r="F181" s="55">
        <v>0.69343741863983799</v>
      </c>
      <c r="G181" s="55">
        <v>-0.58905076451090999</v>
      </c>
      <c r="H181" s="55">
        <v>2.3705745863728498</v>
      </c>
      <c r="I181" s="7" t="b">
        <f t="shared" si="2"/>
        <v>0</v>
      </c>
    </row>
    <row r="182" spans="1:9" x14ac:dyDescent="0.2">
      <c r="A182" s="55" t="s">
        <v>888</v>
      </c>
      <c r="B182" s="55" t="s">
        <v>889</v>
      </c>
      <c r="C182" s="55" t="s">
        <v>888</v>
      </c>
      <c r="D182" s="54">
        <v>0.21</v>
      </c>
      <c r="E182" s="55">
        <v>0.45301463414634102</v>
      </c>
      <c r="F182" s="55">
        <v>0.68022861648153599</v>
      </c>
      <c r="G182" s="55">
        <v>-0.31397488837461701</v>
      </c>
      <c r="H182" s="55">
        <v>1.88395883382909</v>
      </c>
      <c r="I182" s="7" t="b">
        <f t="shared" si="2"/>
        <v>0</v>
      </c>
    </row>
    <row r="183" spans="1:9" x14ac:dyDescent="0.2">
      <c r="A183" s="55" t="s">
        <v>1238</v>
      </c>
      <c r="B183" s="55" t="s">
        <v>1239</v>
      </c>
      <c r="C183" s="55" t="s">
        <v>1240</v>
      </c>
      <c r="D183" s="54">
        <v>0.23499999999999999</v>
      </c>
      <c r="E183" s="55">
        <v>0.46361990950226201</v>
      </c>
      <c r="F183" s="55">
        <v>0.67942435898203102</v>
      </c>
      <c r="G183" s="55">
        <v>-0.40414491767526101</v>
      </c>
      <c r="H183" s="55">
        <v>1.94120264660063</v>
      </c>
      <c r="I183" s="7" t="b">
        <f t="shared" si="2"/>
        <v>0</v>
      </c>
    </row>
    <row r="184" spans="1:9" x14ac:dyDescent="0.2">
      <c r="A184" s="55" t="s">
        <v>77</v>
      </c>
      <c r="B184" s="55" t="s">
        <v>78</v>
      </c>
      <c r="C184" s="55" t="s">
        <v>77</v>
      </c>
      <c r="D184" s="54">
        <v>0.22600000000000001</v>
      </c>
      <c r="E184" s="55">
        <v>0.46176363636363599</v>
      </c>
      <c r="F184" s="55">
        <v>0.67895878838802604</v>
      </c>
      <c r="G184" s="55">
        <v>-0.43562908718440202</v>
      </c>
      <c r="H184" s="55">
        <v>1.73045256098815</v>
      </c>
      <c r="I184" s="7" t="b">
        <f t="shared" si="2"/>
        <v>0</v>
      </c>
    </row>
    <row r="185" spans="1:9" x14ac:dyDescent="0.2">
      <c r="A185" s="55" t="s">
        <v>826</v>
      </c>
      <c r="B185" s="55" t="s">
        <v>827</v>
      </c>
      <c r="C185" s="55" t="s">
        <v>826</v>
      </c>
      <c r="D185" s="54">
        <v>0.32900000000000001</v>
      </c>
      <c r="E185" s="55">
        <v>0.57377599999999995</v>
      </c>
      <c r="F185" s="55">
        <v>0.67808791850842798</v>
      </c>
      <c r="G185" s="55">
        <v>-0.90381066334403104</v>
      </c>
      <c r="H185" s="55">
        <v>1.99487340464984</v>
      </c>
      <c r="I185" s="7" t="b">
        <f t="shared" si="2"/>
        <v>0</v>
      </c>
    </row>
    <row r="186" spans="1:9" x14ac:dyDescent="0.2">
      <c r="A186" s="55" t="s">
        <v>194</v>
      </c>
      <c r="B186" s="55" t="s">
        <v>195</v>
      </c>
      <c r="C186" s="55" t="s">
        <v>196</v>
      </c>
      <c r="D186" s="54">
        <v>0.221</v>
      </c>
      <c r="E186" s="55">
        <v>0.45883809523809499</v>
      </c>
      <c r="F186" s="55">
        <v>0.67801978764599902</v>
      </c>
      <c r="G186" s="55">
        <v>-0.411283776239384</v>
      </c>
      <c r="H186" s="55">
        <v>1.81025732636465</v>
      </c>
      <c r="I186" s="7" t="b">
        <f t="shared" si="2"/>
        <v>0</v>
      </c>
    </row>
    <row r="187" spans="1:9" x14ac:dyDescent="0.2">
      <c r="A187" s="55" t="s">
        <v>421</v>
      </c>
      <c r="B187" s="55" t="s">
        <v>422</v>
      </c>
      <c r="C187" s="55" t="s">
        <v>421</v>
      </c>
      <c r="D187" s="54">
        <v>0.21199999999999999</v>
      </c>
      <c r="E187" s="55">
        <v>0.45301463414634102</v>
      </c>
      <c r="F187" s="55">
        <v>0.66999185959923202</v>
      </c>
      <c r="G187" s="55">
        <v>-0.40392342154801603</v>
      </c>
      <c r="H187" s="55">
        <v>1.6900996714657599</v>
      </c>
      <c r="I187" s="7" t="b">
        <f t="shared" si="2"/>
        <v>0</v>
      </c>
    </row>
    <row r="188" spans="1:9" x14ac:dyDescent="0.2">
      <c r="A188" s="55" t="s">
        <v>1366</v>
      </c>
      <c r="B188" s="55" t="s">
        <v>1367</v>
      </c>
      <c r="C188" s="55" t="s">
        <v>1366</v>
      </c>
      <c r="D188" s="54">
        <v>0.21099999999999999</v>
      </c>
      <c r="E188" s="55">
        <v>0.45301463414634102</v>
      </c>
      <c r="F188" s="55">
        <v>0.665209608981705</v>
      </c>
      <c r="G188" s="55">
        <v>-0.35963351964606999</v>
      </c>
      <c r="H188" s="55">
        <v>1.8641132207597799</v>
      </c>
      <c r="I188" s="7" t="b">
        <f t="shared" si="2"/>
        <v>0</v>
      </c>
    </row>
    <row r="189" spans="1:9" x14ac:dyDescent="0.2">
      <c r="A189" s="55" t="s">
        <v>478</v>
      </c>
      <c r="B189" s="55" t="s">
        <v>479</v>
      </c>
      <c r="C189" s="55" t="s">
        <v>480</v>
      </c>
      <c r="D189" s="54">
        <v>0.309</v>
      </c>
      <c r="E189" s="55">
        <v>0.55671074380165297</v>
      </c>
      <c r="F189" s="55">
        <v>0.66340874609811595</v>
      </c>
      <c r="G189" s="55">
        <v>-0.59296621197986799</v>
      </c>
      <c r="H189" s="55">
        <v>2.0229020356781202</v>
      </c>
      <c r="I189" s="7" t="b">
        <f t="shared" si="2"/>
        <v>0</v>
      </c>
    </row>
    <row r="190" spans="1:9" x14ac:dyDescent="0.2">
      <c r="A190" s="55" t="s">
        <v>678</v>
      </c>
      <c r="B190" s="55" t="s">
        <v>679</v>
      </c>
      <c r="C190" s="55" t="s">
        <v>680</v>
      </c>
      <c r="D190" s="54">
        <v>0.40400000000000003</v>
      </c>
      <c r="E190" s="55">
        <v>0.64052363636363596</v>
      </c>
      <c r="F190" s="55">
        <v>0.66061171434521504</v>
      </c>
      <c r="G190" s="55">
        <v>-0.92398029939501902</v>
      </c>
      <c r="H190" s="55">
        <v>2.5523566766265402</v>
      </c>
      <c r="I190" s="7" t="b">
        <f t="shared" si="2"/>
        <v>0</v>
      </c>
    </row>
    <row r="191" spans="1:9" x14ac:dyDescent="0.2">
      <c r="A191" s="55" t="s">
        <v>485</v>
      </c>
      <c r="B191" s="55" t="s">
        <v>486</v>
      </c>
      <c r="C191" s="55" t="s">
        <v>487</v>
      </c>
      <c r="D191" s="54">
        <v>0.249</v>
      </c>
      <c r="E191" s="55">
        <v>0.47825550660792998</v>
      </c>
      <c r="F191" s="55">
        <v>0.64694252387664897</v>
      </c>
      <c r="G191" s="55">
        <v>-0.50023450268556602</v>
      </c>
      <c r="H191" s="55">
        <v>1.8435380464598601</v>
      </c>
      <c r="I191" s="7" t="b">
        <f t="shared" si="2"/>
        <v>0</v>
      </c>
    </row>
    <row r="192" spans="1:9" x14ac:dyDescent="0.2">
      <c r="A192" s="55" t="s">
        <v>528</v>
      </c>
      <c r="B192" s="55" t="s">
        <v>529</v>
      </c>
      <c r="C192" s="55" t="s">
        <v>528</v>
      </c>
      <c r="D192" s="54">
        <v>0.34699999999999998</v>
      </c>
      <c r="E192" s="55">
        <v>0.59195384615384605</v>
      </c>
      <c r="F192" s="55">
        <v>0.64580474631095097</v>
      </c>
      <c r="G192" s="55">
        <v>-0.65781442795370104</v>
      </c>
      <c r="H192" s="55">
        <v>2.1665484135383899</v>
      </c>
      <c r="I192" s="7" t="b">
        <f t="shared" si="2"/>
        <v>0</v>
      </c>
    </row>
    <row r="193" spans="1:9" x14ac:dyDescent="0.2">
      <c r="A193" s="55" t="s">
        <v>278</v>
      </c>
      <c r="B193" s="55" t="s">
        <v>279</v>
      </c>
      <c r="C193" s="55" t="s">
        <v>278</v>
      </c>
      <c r="D193" s="54">
        <v>0.24099999999999999</v>
      </c>
      <c r="E193" s="55">
        <v>0.47119282511210803</v>
      </c>
      <c r="F193" s="55">
        <v>0.64493046336536697</v>
      </c>
      <c r="G193" s="55">
        <v>-0.40872599770881801</v>
      </c>
      <c r="H193" s="55">
        <v>1.7034723363245301</v>
      </c>
      <c r="I193" s="7" t="b">
        <f t="shared" si="2"/>
        <v>0</v>
      </c>
    </row>
    <row r="194" spans="1:9" x14ac:dyDescent="0.2">
      <c r="A194" s="55" t="s">
        <v>411</v>
      </c>
      <c r="B194" s="55" t="s">
        <v>412</v>
      </c>
      <c r="C194" s="55" t="s">
        <v>411</v>
      </c>
      <c r="D194" s="54">
        <v>0.53700000000000003</v>
      </c>
      <c r="E194" s="55">
        <v>0.75423794212218698</v>
      </c>
      <c r="F194" s="55">
        <v>0.63331430345990403</v>
      </c>
      <c r="G194" s="55">
        <v>-0.86003759095441701</v>
      </c>
      <c r="H194" s="55">
        <v>2.6612407978766601</v>
      </c>
      <c r="I194" s="7" t="b">
        <f t="shared" si="2"/>
        <v>0</v>
      </c>
    </row>
    <row r="195" spans="1:9" x14ac:dyDescent="0.2">
      <c r="A195" s="55" t="s">
        <v>790</v>
      </c>
      <c r="B195" s="55" t="s">
        <v>791</v>
      </c>
      <c r="C195" s="55" t="s">
        <v>790</v>
      </c>
      <c r="D195" s="54">
        <v>0.32200000000000001</v>
      </c>
      <c r="E195" s="55">
        <v>0.56961290322580604</v>
      </c>
      <c r="F195" s="55">
        <v>0.62916962700504397</v>
      </c>
      <c r="G195" s="55">
        <v>-0.52653466326321796</v>
      </c>
      <c r="H195" s="55">
        <v>2.1205528163354299</v>
      </c>
      <c r="I195" s="7" t="b">
        <f t="shared" si="2"/>
        <v>0</v>
      </c>
    </row>
    <row r="196" spans="1:9" x14ac:dyDescent="0.2">
      <c r="A196" s="55" t="s">
        <v>608</v>
      </c>
      <c r="B196" s="55" t="s">
        <v>609</v>
      </c>
      <c r="C196" s="55" t="s">
        <v>608</v>
      </c>
      <c r="D196" s="54">
        <v>0.38900000000000001</v>
      </c>
      <c r="E196" s="55">
        <v>0.62354411764705897</v>
      </c>
      <c r="F196" s="55">
        <v>0.62245596212070997</v>
      </c>
      <c r="G196" s="55">
        <v>-0.80202336898720705</v>
      </c>
      <c r="H196" s="55">
        <v>1.9915897427967999</v>
      </c>
      <c r="I196" s="7" t="b">
        <f t="shared" si="2"/>
        <v>0</v>
      </c>
    </row>
    <row r="197" spans="1:9" x14ac:dyDescent="0.2">
      <c r="A197" s="55" t="s">
        <v>1070</v>
      </c>
      <c r="B197" s="55" t="s">
        <v>1071</v>
      </c>
      <c r="C197" s="55" t="s">
        <v>1070</v>
      </c>
      <c r="D197" s="54">
        <v>0.28299999999999997</v>
      </c>
      <c r="E197" s="55">
        <v>0.51843697478991602</v>
      </c>
      <c r="F197" s="55">
        <v>0.62040514978773498</v>
      </c>
      <c r="G197" s="55">
        <v>-0.44476052059943499</v>
      </c>
      <c r="H197" s="55">
        <v>1.9557148140285301</v>
      </c>
      <c r="I197" s="7" t="b">
        <f t="shared" ref="I197:I260" si="3">IF(E197&lt;0.05, TRUE,FALSE)</f>
        <v>0</v>
      </c>
    </row>
    <row r="198" spans="1:9" x14ac:dyDescent="0.2">
      <c r="A198" s="55" t="s">
        <v>293</v>
      </c>
      <c r="B198" s="55" t="s">
        <v>294</v>
      </c>
      <c r="C198" s="55" t="s">
        <v>293</v>
      </c>
      <c r="D198" s="54">
        <v>0.315</v>
      </c>
      <c r="E198" s="55">
        <v>0.56057142857142905</v>
      </c>
      <c r="F198" s="55">
        <v>0.61637352595601802</v>
      </c>
      <c r="G198" s="55">
        <v>-0.58489529852135702</v>
      </c>
      <c r="H198" s="55">
        <v>1.8478942798340701</v>
      </c>
      <c r="I198" s="7" t="b">
        <f t="shared" si="3"/>
        <v>0</v>
      </c>
    </row>
    <row r="199" spans="1:9" x14ac:dyDescent="0.2">
      <c r="A199" s="55" t="s">
        <v>446</v>
      </c>
      <c r="B199" s="55" t="s">
        <v>447</v>
      </c>
      <c r="C199" s="55" t="s">
        <v>446</v>
      </c>
      <c r="D199" s="54">
        <v>0.41499999999999998</v>
      </c>
      <c r="E199" s="55">
        <v>0.647017793594306</v>
      </c>
      <c r="F199" s="55">
        <v>0.60524927817630403</v>
      </c>
      <c r="G199" s="55">
        <v>-0.69838131700977601</v>
      </c>
      <c r="H199" s="55">
        <v>2.16353788805392</v>
      </c>
      <c r="I199" s="7" t="b">
        <f t="shared" si="3"/>
        <v>0</v>
      </c>
    </row>
    <row r="200" spans="1:9" x14ac:dyDescent="0.2">
      <c r="A200" s="55" t="s">
        <v>352</v>
      </c>
      <c r="B200" s="55" t="s">
        <v>353</v>
      </c>
      <c r="C200" s="55" t="s">
        <v>352</v>
      </c>
      <c r="D200" s="54">
        <v>0.33700000000000002</v>
      </c>
      <c r="E200" s="55">
        <v>0.58538645418326696</v>
      </c>
      <c r="F200" s="55">
        <v>0.59689487398121499</v>
      </c>
      <c r="G200" s="55">
        <v>-0.494376376872525</v>
      </c>
      <c r="H200" s="55">
        <v>1.87030533821348</v>
      </c>
      <c r="I200" s="7" t="b">
        <f t="shared" si="3"/>
        <v>0</v>
      </c>
    </row>
    <row r="201" spans="1:9" x14ac:dyDescent="0.2">
      <c r="A201" s="55" t="s">
        <v>433</v>
      </c>
      <c r="B201" s="55" t="s">
        <v>434</v>
      </c>
      <c r="C201" s="55" t="s">
        <v>435</v>
      </c>
      <c r="D201" s="54">
        <v>0.27400000000000002</v>
      </c>
      <c r="E201" s="55">
        <v>0.50835744680851103</v>
      </c>
      <c r="F201" s="55">
        <v>0.58592683263654899</v>
      </c>
      <c r="G201" s="55">
        <v>-0.454416100165143</v>
      </c>
      <c r="H201" s="55">
        <v>1.6266782086092999</v>
      </c>
      <c r="I201" s="7" t="b">
        <f t="shared" si="3"/>
        <v>0</v>
      </c>
    </row>
    <row r="202" spans="1:9" x14ac:dyDescent="0.2">
      <c r="A202" s="55" t="s">
        <v>686</v>
      </c>
      <c r="B202" s="55" t="s">
        <v>687</v>
      </c>
      <c r="C202" s="55" t="s">
        <v>688</v>
      </c>
      <c r="D202" s="54">
        <v>0.26800000000000002</v>
      </c>
      <c r="E202" s="55">
        <v>0.49935042735042701</v>
      </c>
      <c r="F202" s="55">
        <v>0.58363300715223898</v>
      </c>
      <c r="G202" s="55">
        <v>-0.474449280605726</v>
      </c>
      <c r="H202" s="55">
        <v>1.59651364890276</v>
      </c>
      <c r="I202" s="7" t="b">
        <f t="shared" si="3"/>
        <v>0</v>
      </c>
    </row>
    <row r="203" spans="1:9" x14ac:dyDescent="0.2">
      <c r="A203" s="55" t="s">
        <v>629</v>
      </c>
      <c r="B203" s="55" t="s">
        <v>630</v>
      </c>
      <c r="C203" s="55" t="s">
        <v>629</v>
      </c>
      <c r="D203" s="54">
        <v>0.217</v>
      </c>
      <c r="E203" s="55">
        <v>0.454865384615385</v>
      </c>
      <c r="F203" s="55">
        <v>0.58201509682631303</v>
      </c>
      <c r="G203" s="55">
        <v>-0.31244180630250901</v>
      </c>
      <c r="H203" s="55">
        <v>1.54618838468833</v>
      </c>
      <c r="I203" s="7" t="b">
        <f t="shared" si="3"/>
        <v>0</v>
      </c>
    </row>
    <row r="204" spans="1:9" x14ac:dyDescent="0.2">
      <c r="A204" s="55" t="s">
        <v>337</v>
      </c>
      <c r="B204" s="55" t="s">
        <v>338</v>
      </c>
      <c r="C204" s="55" t="s">
        <v>337</v>
      </c>
      <c r="D204" s="54">
        <v>0.53200000000000003</v>
      </c>
      <c r="E204" s="55">
        <v>0.75423794212218698</v>
      </c>
      <c r="F204" s="55">
        <v>0.57845250986017904</v>
      </c>
      <c r="G204" s="55">
        <v>-1.2298096553414</v>
      </c>
      <c r="H204" s="55">
        <v>2.5408051658456601</v>
      </c>
      <c r="I204" s="7" t="b">
        <f t="shared" si="3"/>
        <v>0</v>
      </c>
    </row>
    <row r="205" spans="1:9" x14ac:dyDescent="0.2">
      <c r="A205" s="55" t="s">
        <v>505</v>
      </c>
      <c r="B205" s="55" t="s">
        <v>506</v>
      </c>
      <c r="C205" s="55" t="s">
        <v>507</v>
      </c>
      <c r="D205" s="54">
        <v>0.35499999999999998</v>
      </c>
      <c r="E205" s="55">
        <v>0.59302681992337203</v>
      </c>
      <c r="F205" s="55">
        <v>0.57019574678242801</v>
      </c>
      <c r="G205" s="55">
        <v>-0.61807459242489404</v>
      </c>
      <c r="H205" s="55">
        <v>1.8530962604318699</v>
      </c>
      <c r="I205" s="7" t="b">
        <f t="shared" si="3"/>
        <v>0</v>
      </c>
    </row>
    <row r="206" spans="1:9" x14ac:dyDescent="0.2">
      <c r="A206" s="55" t="s">
        <v>1260</v>
      </c>
      <c r="B206" s="55" t="s">
        <v>1261</v>
      </c>
      <c r="C206" s="55" t="s">
        <v>1260</v>
      </c>
      <c r="D206" s="54">
        <v>0.22700000000000001</v>
      </c>
      <c r="E206" s="55">
        <v>0.46176363636363599</v>
      </c>
      <c r="F206" s="55">
        <v>0.55771314420497897</v>
      </c>
      <c r="G206" s="55">
        <v>-0.452957635420626</v>
      </c>
      <c r="H206" s="55">
        <v>1.4857454861797199</v>
      </c>
      <c r="I206" s="7" t="b">
        <f t="shared" si="3"/>
        <v>0</v>
      </c>
    </row>
    <row r="207" spans="1:9" x14ac:dyDescent="0.2">
      <c r="A207" s="55" t="s">
        <v>762</v>
      </c>
      <c r="B207" s="55" t="s">
        <v>763</v>
      </c>
      <c r="C207" s="55" t="s">
        <v>762</v>
      </c>
      <c r="D207" s="54">
        <v>0.20599999999999999</v>
      </c>
      <c r="E207" s="55">
        <v>0.45301463414634102</v>
      </c>
      <c r="F207" s="55">
        <v>0.55285188874388802</v>
      </c>
      <c r="G207" s="55">
        <v>-0.36384367481672902</v>
      </c>
      <c r="H207" s="55">
        <v>1.42561734345852</v>
      </c>
      <c r="I207" s="7" t="b">
        <f t="shared" si="3"/>
        <v>0</v>
      </c>
    </row>
    <row r="208" spans="1:9" x14ac:dyDescent="0.2">
      <c r="A208" s="55" t="s">
        <v>955</v>
      </c>
      <c r="B208" s="55" t="s">
        <v>956</v>
      </c>
      <c r="C208" s="55" t="s">
        <v>955</v>
      </c>
      <c r="D208" s="54">
        <v>0.374</v>
      </c>
      <c r="E208" s="55">
        <v>0.61235955056179803</v>
      </c>
      <c r="F208" s="55">
        <v>0.54916281325497496</v>
      </c>
      <c r="G208" s="55">
        <v>-0.415043150832764</v>
      </c>
      <c r="H208" s="55">
        <v>1.94281607652389</v>
      </c>
      <c r="I208" s="7" t="b">
        <f t="shared" si="3"/>
        <v>0</v>
      </c>
    </row>
    <row r="209" spans="1:9" x14ac:dyDescent="0.2">
      <c r="A209" s="55" t="s">
        <v>1122</v>
      </c>
      <c r="B209" s="55" t="s">
        <v>1123</v>
      </c>
      <c r="C209" s="55" t="s">
        <v>1122</v>
      </c>
      <c r="D209" s="54">
        <v>0.379</v>
      </c>
      <c r="E209" s="55">
        <v>0.61428996282527903</v>
      </c>
      <c r="F209" s="55">
        <v>0.54828479639989203</v>
      </c>
      <c r="G209" s="55">
        <v>-0.71168995988589401</v>
      </c>
      <c r="H209" s="55">
        <v>1.74908271836721</v>
      </c>
      <c r="I209" s="7" t="b">
        <f t="shared" si="3"/>
        <v>0</v>
      </c>
    </row>
    <row r="210" spans="1:9" x14ac:dyDescent="0.2">
      <c r="A210" s="55" t="s">
        <v>424</v>
      </c>
      <c r="B210" s="55" t="s">
        <v>425</v>
      </c>
      <c r="C210" s="55" t="s">
        <v>424</v>
      </c>
      <c r="D210" s="54">
        <v>0.41699999999999998</v>
      </c>
      <c r="E210" s="55">
        <v>0.647017793594306</v>
      </c>
      <c r="F210" s="55">
        <v>0.53048162049189795</v>
      </c>
      <c r="G210" s="55">
        <v>-0.95654097858264397</v>
      </c>
      <c r="H210" s="55">
        <v>1.79853005293548</v>
      </c>
      <c r="I210" s="7" t="b">
        <f t="shared" si="3"/>
        <v>0</v>
      </c>
    </row>
    <row r="211" spans="1:9" x14ac:dyDescent="0.2">
      <c r="A211" s="55" t="s">
        <v>1413</v>
      </c>
      <c r="B211" s="55" t="s">
        <v>1414</v>
      </c>
      <c r="C211" s="55" t="s">
        <v>1413</v>
      </c>
      <c r="D211" s="54">
        <v>0.45900000000000002</v>
      </c>
      <c r="E211" s="55">
        <v>0.69247058823529395</v>
      </c>
      <c r="F211" s="55">
        <v>0.52972651440487295</v>
      </c>
      <c r="G211" s="55">
        <v>-1.15135550313285</v>
      </c>
      <c r="H211" s="55">
        <v>2.0638180275130402</v>
      </c>
      <c r="I211" s="7" t="b">
        <f t="shared" si="3"/>
        <v>0</v>
      </c>
    </row>
    <row r="212" spans="1:9" x14ac:dyDescent="0.2">
      <c r="A212" s="55" t="s">
        <v>813</v>
      </c>
      <c r="B212" s="55" t="s">
        <v>814</v>
      </c>
      <c r="C212" s="55" t="s">
        <v>813</v>
      </c>
      <c r="D212" s="54">
        <v>0.36799999999999999</v>
      </c>
      <c r="E212" s="55">
        <v>0.60546415094339601</v>
      </c>
      <c r="F212" s="55">
        <v>0.52599421335751195</v>
      </c>
      <c r="G212" s="55">
        <v>-0.61182826268298995</v>
      </c>
      <c r="H212" s="55">
        <v>1.8171753166592599</v>
      </c>
      <c r="I212" s="7" t="b">
        <f t="shared" si="3"/>
        <v>0</v>
      </c>
    </row>
    <row r="213" spans="1:9" x14ac:dyDescent="0.2">
      <c r="A213" s="55" t="s">
        <v>1360</v>
      </c>
      <c r="B213" s="55" t="s">
        <v>1361</v>
      </c>
      <c r="C213" s="55" t="s">
        <v>1360</v>
      </c>
      <c r="D213" s="54">
        <v>0.32400000000000001</v>
      </c>
      <c r="E213" s="55">
        <v>0.56961290322580604</v>
      </c>
      <c r="F213" s="55">
        <v>0.52500365375347702</v>
      </c>
      <c r="G213" s="55">
        <v>-0.41184362555735898</v>
      </c>
      <c r="H213" s="55">
        <v>1.6413038750891</v>
      </c>
      <c r="I213" s="7" t="b">
        <f t="shared" si="3"/>
        <v>0</v>
      </c>
    </row>
    <row r="214" spans="1:9" x14ac:dyDescent="0.2">
      <c r="A214" s="55" t="s">
        <v>586</v>
      </c>
      <c r="B214" s="55" t="s">
        <v>587</v>
      </c>
      <c r="C214" s="55" t="s">
        <v>588</v>
      </c>
      <c r="D214" s="54">
        <v>0.245</v>
      </c>
      <c r="E214" s="55">
        <v>0.47687499999999999</v>
      </c>
      <c r="F214" s="55">
        <v>0.51361093327570395</v>
      </c>
      <c r="G214" s="55">
        <v>-0.34407105793072601</v>
      </c>
      <c r="H214" s="55">
        <v>1.50029564146247</v>
      </c>
      <c r="I214" s="7" t="b">
        <f t="shared" si="3"/>
        <v>0</v>
      </c>
    </row>
    <row r="215" spans="1:9" x14ac:dyDescent="0.2">
      <c r="A215" s="55" t="s">
        <v>671</v>
      </c>
      <c r="B215" s="55" t="s">
        <v>672</v>
      </c>
      <c r="C215" s="55" t="s">
        <v>673</v>
      </c>
      <c r="D215" s="54">
        <v>0.35199999999999998</v>
      </c>
      <c r="E215" s="55">
        <v>0.59195384615384605</v>
      </c>
      <c r="F215" s="55">
        <v>0.50401831356368398</v>
      </c>
      <c r="G215" s="55">
        <v>-0.52297528082132305</v>
      </c>
      <c r="H215" s="55">
        <v>1.60342111078122</v>
      </c>
      <c r="I215" s="7" t="b">
        <f t="shared" si="3"/>
        <v>0</v>
      </c>
    </row>
    <row r="216" spans="1:9" x14ac:dyDescent="0.2">
      <c r="A216" s="55" t="s">
        <v>765</v>
      </c>
      <c r="B216" s="55" t="s">
        <v>766</v>
      </c>
      <c r="C216" s="55" t="s">
        <v>765</v>
      </c>
      <c r="D216" s="54">
        <v>0.46300000000000002</v>
      </c>
      <c r="E216" s="55">
        <v>0.69431506849315106</v>
      </c>
      <c r="F216" s="55">
        <v>0.49457570389857303</v>
      </c>
      <c r="G216" s="55">
        <v>-0.62481054510130596</v>
      </c>
      <c r="H216" s="55">
        <v>1.85537647482651</v>
      </c>
      <c r="I216" s="7" t="b">
        <f t="shared" si="3"/>
        <v>0</v>
      </c>
    </row>
    <row r="217" spans="1:9" x14ac:dyDescent="0.2">
      <c r="A217" s="55" t="s">
        <v>258</v>
      </c>
      <c r="B217" s="55" t="s">
        <v>259</v>
      </c>
      <c r="C217" s="55" t="s">
        <v>260</v>
      </c>
      <c r="D217" s="54">
        <v>0.35299999999999998</v>
      </c>
      <c r="E217" s="55">
        <v>0.59195384615384605</v>
      </c>
      <c r="F217" s="55">
        <v>0.49028003060712499</v>
      </c>
      <c r="G217" s="55">
        <v>-0.56451931903601105</v>
      </c>
      <c r="H217" s="55">
        <v>1.4420814782653599</v>
      </c>
      <c r="I217" s="7" t="b">
        <f t="shared" si="3"/>
        <v>0</v>
      </c>
    </row>
    <row r="218" spans="1:9" x14ac:dyDescent="0.2">
      <c r="A218" s="55" t="s">
        <v>80</v>
      </c>
      <c r="B218" s="55" t="s">
        <v>81</v>
      </c>
      <c r="C218" s="55" t="s">
        <v>80</v>
      </c>
      <c r="D218" s="54">
        <v>0.34100000000000003</v>
      </c>
      <c r="E218" s="55">
        <v>0.58937549407114598</v>
      </c>
      <c r="F218" s="55">
        <v>0.48931780236064298</v>
      </c>
      <c r="G218" s="55">
        <v>-0.45833246318279502</v>
      </c>
      <c r="H218" s="55">
        <v>1.5402448854123301</v>
      </c>
      <c r="I218" s="7" t="b">
        <f t="shared" si="3"/>
        <v>0</v>
      </c>
    </row>
    <row r="219" spans="1:9" x14ac:dyDescent="0.2">
      <c r="A219" s="55" t="s">
        <v>1086</v>
      </c>
      <c r="B219" s="55" t="s">
        <v>1087</v>
      </c>
      <c r="C219" s="55" t="s">
        <v>1088</v>
      </c>
      <c r="D219" s="54">
        <v>0.40899999999999997</v>
      </c>
      <c r="E219" s="55">
        <v>0.64376895306859205</v>
      </c>
      <c r="F219" s="55">
        <v>0.48865797523718602</v>
      </c>
      <c r="G219" s="55">
        <v>-0.49818987572054602</v>
      </c>
      <c r="H219" s="55">
        <v>1.67283509945486</v>
      </c>
      <c r="I219" s="7" t="b">
        <f t="shared" si="3"/>
        <v>0</v>
      </c>
    </row>
    <row r="220" spans="1:9" x14ac:dyDescent="0.2">
      <c r="A220" s="55" t="s">
        <v>237</v>
      </c>
      <c r="B220" s="55" t="s">
        <v>238</v>
      </c>
      <c r="C220" s="55" t="s">
        <v>237</v>
      </c>
      <c r="D220" s="54">
        <v>0.32400000000000001</v>
      </c>
      <c r="E220" s="55">
        <v>0.56961290322580604</v>
      </c>
      <c r="F220" s="55">
        <v>0.48778735318699901</v>
      </c>
      <c r="G220" s="55">
        <v>-0.57458015393530004</v>
      </c>
      <c r="H220" s="55">
        <v>1.4197797527351499</v>
      </c>
      <c r="I220" s="7" t="b">
        <f t="shared" si="3"/>
        <v>0</v>
      </c>
    </row>
    <row r="221" spans="1:9" x14ac:dyDescent="0.2">
      <c r="A221" s="55" t="s">
        <v>934</v>
      </c>
      <c r="B221" s="55" t="s">
        <v>935</v>
      </c>
      <c r="C221" s="55" t="s">
        <v>936</v>
      </c>
      <c r="D221" s="54">
        <v>0.437</v>
      </c>
      <c r="E221" s="55">
        <v>0.66772027972028003</v>
      </c>
      <c r="F221" s="55">
        <v>0.46738690348443102</v>
      </c>
      <c r="G221" s="55">
        <v>-0.87754791343929395</v>
      </c>
      <c r="H221" s="55">
        <v>1.6632297265331499</v>
      </c>
      <c r="I221" s="7" t="b">
        <f t="shared" si="3"/>
        <v>0</v>
      </c>
    </row>
    <row r="222" spans="1:9" x14ac:dyDescent="0.2">
      <c r="A222" s="55" t="s">
        <v>931</v>
      </c>
      <c r="B222" s="55" t="s">
        <v>932</v>
      </c>
      <c r="C222" s="55" t="s">
        <v>931</v>
      </c>
      <c r="D222" s="54">
        <v>0.36499999999999999</v>
      </c>
      <c r="E222" s="55">
        <v>0.60509505703422095</v>
      </c>
      <c r="F222" s="55">
        <v>0.46299469774637397</v>
      </c>
      <c r="G222" s="55">
        <v>-0.445751853461751</v>
      </c>
      <c r="H222" s="55">
        <v>1.54331168322837</v>
      </c>
      <c r="I222" s="7" t="b">
        <f t="shared" si="3"/>
        <v>0</v>
      </c>
    </row>
    <row r="223" spans="1:9" x14ac:dyDescent="0.2">
      <c r="A223" s="55" t="s">
        <v>822</v>
      </c>
      <c r="B223" s="55" t="s">
        <v>823</v>
      </c>
      <c r="C223" s="55" t="s">
        <v>824</v>
      </c>
      <c r="D223" s="54">
        <v>0.42899999999999999</v>
      </c>
      <c r="E223" s="55">
        <v>0.66093286219081304</v>
      </c>
      <c r="F223" s="55">
        <v>0.46264333105922201</v>
      </c>
      <c r="G223" s="55">
        <v>-0.74045237287797006</v>
      </c>
      <c r="H223" s="55">
        <v>1.70815822462859</v>
      </c>
      <c r="I223" s="7" t="b">
        <f t="shared" si="3"/>
        <v>0</v>
      </c>
    </row>
    <row r="224" spans="1:9" x14ac:dyDescent="0.2">
      <c r="A224" s="55" t="s">
        <v>873</v>
      </c>
      <c r="B224" s="55" t="s">
        <v>874</v>
      </c>
      <c r="C224" s="55" t="s">
        <v>873</v>
      </c>
      <c r="D224" s="54">
        <v>0.36699999999999999</v>
      </c>
      <c r="E224" s="55">
        <v>0.60546415094339601</v>
      </c>
      <c r="F224" s="55">
        <v>0.44764773787693102</v>
      </c>
      <c r="G224" s="55">
        <v>-0.48536141157096602</v>
      </c>
      <c r="H224" s="55">
        <v>1.5280410932371999</v>
      </c>
      <c r="I224" s="7" t="b">
        <f t="shared" si="3"/>
        <v>0</v>
      </c>
    </row>
    <row r="225" spans="1:9" x14ac:dyDescent="0.2">
      <c r="A225" s="55" t="s">
        <v>404</v>
      </c>
      <c r="B225" s="55" t="s">
        <v>405</v>
      </c>
      <c r="C225" s="55" t="s">
        <v>406</v>
      </c>
      <c r="D225" s="54">
        <v>0.57099999999999995</v>
      </c>
      <c r="E225" s="55">
        <v>0.79285350318471304</v>
      </c>
      <c r="F225" s="55">
        <v>0.44726872557337499</v>
      </c>
      <c r="G225" s="55">
        <v>-0.97357307728196396</v>
      </c>
      <c r="H225" s="55">
        <v>2.1574773641968101</v>
      </c>
      <c r="I225" s="7" t="b">
        <f t="shared" si="3"/>
        <v>0</v>
      </c>
    </row>
    <row r="226" spans="1:9" x14ac:dyDescent="0.2">
      <c r="A226" s="55" t="s">
        <v>1140</v>
      </c>
      <c r="B226" s="55" t="s">
        <v>1141</v>
      </c>
      <c r="C226" s="55" t="s">
        <v>1140</v>
      </c>
      <c r="D226" s="54">
        <v>0.436</v>
      </c>
      <c r="E226" s="55">
        <v>0.66772027972028003</v>
      </c>
      <c r="F226" s="55">
        <v>0.41908737613524</v>
      </c>
      <c r="G226" s="55">
        <v>-0.607112508302589</v>
      </c>
      <c r="H226" s="55">
        <v>1.4865547350277899</v>
      </c>
      <c r="I226" s="7" t="b">
        <f t="shared" si="3"/>
        <v>0</v>
      </c>
    </row>
    <row r="227" spans="1:9" x14ac:dyDescent="0.2">
      <c r="A227" s="55" t="s">
        <v>1285</v>
      </c>
      <c r="B227" s="55" t="s">
        <v>1286</v>
      </c>
      <c r="C227" s="55" t="s">
        <v>1287</v>
      </c>
      <c r="D227" s="54">
        <v>0.41099999999999998</v>
      </c>
      <c r="E227" s="55">
        <v>0.644589928057554</v>
      </c>
      <c r="F227" s="55">
        <v>0.419078916454943</v>
      </c>
      <c r="G227" s="55">
        <v>-0.64351762047413796</v>
      </c>
      <c r="H227" s="55">
        <v>1.4558243697200099</v>
      </c>
      <c r="I227" s="7" t="b">
        <f t="shared" si="3"/>
        <v>0</v>
      </c>
    </row>
    <row r="228" spans="1:9" x14ac:dyDescent="0.2">
      <c r="A228" s="55" t="s">
        <v>742</v>
      </c>
      <c r="B228" s="55" t="s">
        <v>743</v>
      </c>
      <c r="C228" s="55" t="s">
        <v>742</v>
      </c>
      <c r="D228" s="54">
        <v>0.51300000000000001</v>
      </c>
      <c r="E228" s="55">
        <v>0.73961716171617198</v>
      </c>
      <c r="F228" s="55">
        <v>0.41718599001286499</v>
      </c>
      <c r="G228" s="55">
        <v>-0.85390734204844299</v>
      </c>
      <c r="H228" s="55">
        <v>1.7990809867903399</v>
      </c>
      <c r="I228" s="7" t="b">
        <f t="shared" si="3"/>
        <v>0</v>
      </c>
    </row>
    <row r="229" spans="1:9" x14ac:dyDescent="0.2">
      <c r="A229" s="55" t="s">
        <v>652</v>
      </c>
      <c r="B229" s="55" t="s">
        <v>653</v>
      </c>
      <c r="C229" s="55" t="s">
        <v>652</v>
      </c>
      <c r="D229" s="54">
        <v>0.48799999999999999</v>
      </c>
      <c r="E229" s="55">
        <v>0.72124745762711895</v>
      </c>
      <c r="F229" s="55">
        <v>0.409162238127945</v>
      </c>
      <c r="G229" s="55">
        <v>-0.82196677427621201</v>
      </c>
      <c r="H229" s="55">
        <v>1.5034706205185699</v>
      </c>
      <c r="I229" s="7" t="b">
        <f t="shared" si="3"/>
        <v>0</v>
      </c>
    </row>
    <row r="230" spans="1:9" x14ac:dyDescent="0.2">
      <c r="A230" s="55" t="s">
        <v>157</v>
      </c>
      <c r="B230" s="55" t="s">
        <v>158</v>
      </c>
      <c r="C230" s="55" t="s">
        <v>157</v>
      </c>
      <c r="D230" s="54">
        <v>0.7</v>
      </c>
      <c r="E230" s="55">
        <v>0.874498567335243</v>
      </c>
      <c r="F230" s="55">
        <v>0.40711998363339302</v>
      </c>
      <c r="G230" s="55">
        <v>-1.2183198750348601</v>
      </c>
      <c r="H230" s="55">
        <v>1.95090936298482</v>
      </c>
      <c r="I230" s="7" t="b">
        <f t="shared" si="3"/>
        <v>0</v>
      </c>
    </row>
    <row r="231" spans="1:9" x14ac:dyDescent="0.2">
      <c r="A231" s="55" t="s">
        <v>1416</v>
      </c>
      <c r="B231" s="55" t="s">
        <v>1417</v>
      </c>
      <c r="C231" s="55" t="s">
        <v>1416</v>
      </c>
      <c r="D231" s="54">
        <v>0.44700000000000001</v>
      </c>
      <c r="E231" s="55">
        <v>0.67906620209059199</v>
      </c>
      <c r="F231" s="55">
        <v>0.39659952583966201</v>
      </c>
      <c r="G231" s="55">
        <v>-0.62658511580800902</v>
      </c>
      <c r="H231" s="55">
        <v>1.39231062093416</v>
      </c>
      <c r="I231" s="7" t="b">
        <f t="shared" si="3"/>
        <v>0</v>
      </c>
    </row>
    <row r="232" spans="1:9" x14ac:dyDescent="0.2">
      <c r="A232" s="55" t="s">
        <v>718</v>
      </c>
      <c r="B232" s="55" t="s">
        <v>719</v>
      </c>
      <c r="C232" s="55" t="s">
        <v>720</v>
      </c>
      <c r="D232" s="54">
        <v>0.50900000000000001</v>
      </c>
      <c r="E232" s="55">
        <v>0.73728903654485001</v>
      </c>
      <c r="F232" s="55">
        <v>0.39146159517295698</v>
      </c>
      <c r="G232" s="55">
        <v>-0.74907192778482501</v>
      </c>
      <c r="H232" s="55">
        <v>1.5936370208287001</v>
      </c>
      <c r="I232" s="7" t="b">
        <f t="shared" si="3"/>
        <v>0</v>
      </c>
    </row>
    <row r="233" spans="1:9" x14ac:dyDescent="0.2">
      <c r="A233" s="55" t="s">
        <v>1289</v>
      </c>
      <c r="B233" s="55" t="s">
        <v>1290</v>
      </c>
      <c r="C233" s="55" t="s">
        <v>1289</v>
      </c>
      <c r="D233" s="54">
        <v>0.58399999999999996</v>
      </c>
      <c r="E233" s="55">
        <v>0.80323028391167195</v>
      </c>
      <c r="F233" s="55">
        <v>0.38613340921992101</v>
      </c>
      <c r="G233" s="55">
        <v>-1.1157724916257501</v>
      </c>
      <c r="H233" s="55">
        <v>1.9660559760147001</v>
      </c>
      <c r="I233" s="7" t="b">
        <f t="shared" si="3"/>
        <v>0</v>
      </c>
    </row>
    <row r="234" spans="1:9" x14ac:dyDescent="0.2">
      <c r="A234" s="55" t="s">
        <v>1347</v>
      </c>
      <c r="B234" s="55" t="s">
        <v>1348</v>
      </c>
      <c r="C234" s="55" t="s">
        <v>1347</v>
      </c>
      <c r="D234" s="54">
        <v>0.46500000000000002</v>
      </c>
      <c r="E234" s="55">
        <v>0.69431506849315106</v>
      </c>
      <c r="F234" s="55">
        <v>0.381543852316788</v>
      </c>
      <c r="G234" s="55">
        <v>-0.55626147065782805</v>
      </c>
      <c r="H234" s="55">
        <v>1.4851292237262701</v>
      </c>
      <c r="I234" s="7" t="b">
        <f t="shared" si="3"/>
        <v>0</v>
      </c>
    </row>
    <row r="235" spans="1:9" x14ac:dyDescent="0.2">
      <c r="A235" s="55" t="s">
        <v>851</v>
      </c>
      <c r="B235" s="55" t="s">
        <v>852</v>
      </c>
      <c r="C235" s="55" t="s">
        <v>851</v>
      </c>
      <c r="D235" s="54">
        <v>0.503</v>
      </c>
      <c r="E235" s="55">
        <v>0.73347157190635404</v>
      </c>
      <c r="F235" s="55">
        <v>0.36574742897817297</v>
      </c>
      <c r="G235" s="55">
        <v>-0.63280338534892999</v>
      </c>
      <c r="H235" s="55">
        <v>1.5090531297124601</v>
      </c>
      <c r="I235" s="7" t="b">
        <f t="shared" si="3"/>
        <v>0</v>
      </c>
    </row>
    <row r="236" spans="1:9" x14ac:dyDescent="0.2">
      <c r="A236" s="55" t="s">
        <v>1093</v>
      </c>
      <c r="B236" s="55" t="s">
        <v>1094</v>
      </c>
      <c r="C236" s="55" t="s">
        <v>1093</v>
      </c>
      <c r="D236" s="54">
        <v>0.495</v>
      </c>
      <c r="E236" s="55">
        <v>0.72912162162162197</v>
      </c>
      <c r="F236" s="55">
        <v>0.36294399557019602</v>
      </c>
      <c r="G236" s="55">
        <v>-0.62423832005477398</v>
      </c>
      <c r="H236" s="55">
        <v>1.4208209682423301</v>
      </c>
      <c r="I236" s="7" t="b">
        <f t="shared" si="3"/>
        <v>0</v>
      </c>
    </row>
    <row r="237" spans="1:9" x14ac:dyDescent="0.2">
      <c r="A237" s="55" t="s">
        <v>1059</v>
      </c>
      <c r="B237" s="55" t="s">
        <v>1060</v>
      </c>
      <c r="C237" s="55" t="s">
        <v>1059</v>
      </c>
      <c r="D237" s="54">
        <v>0.53500000000000003</v>
      </c>
      <c r="E237" s="55">
        <v>0.75423794212218698</v>
      </c>
      <c r="F237" s="55">
        <v>0.35864104802914998</v>
      </c>
      <c r="G237" s="55">
        <v>-0.75648037286812098</v>
      </c>
      <c r="H237" s="55">
        <v>1.5133998179230801</v>
      </c>
      <c r="I237" s="7" t="b">
        <f t="shared" si="3"/>
        <v>0</v>
      </c>
    </row>
    <row r="238" spans="1:9" x14ac:dyDescent="0.2">
      <c r="A238" s="55" t="s">
        <v>646</v>
      </c>
      <c r="B238" s="55" t="s">
        <v>647</v>
      </c>
      <c r="C238" s="55" t="s">
        <v>646</v>
      </c>
      <c r="D238" s="54">
        <v>0.64500000000000002</v>
      </c>
      <c r="E238" s="55">
        <v>0.84960725075528698</v>
      </c>
      <c r="F238" s="55">
        <v>0.357002704932532</v>
      </c>
      <c r="G238" s="55">
        <v>-1.0480315560064399</v>
      </c>
      <c r="H238" s="55">
        <v>2.6580175170542799</v>
      </c>
      <c r="I238" s="7" t="b">
        <f t="shared" si="3"/>
        <v>0</v>
      </c>
    </row>
    <row r="239" spans="1:9" x14ac:dyDescent="0.2">
      <c r="A239" s="55" t="s">
        <v>1083</v>
      </c>
      <c r="B239" s="55" t="s">
        <v>1084</v>
      </c>
      <c r="C239" s="55" t="s">
        <v>1083</v>
      </c>
      <c r="D239" s="54">
        <v>0.55400000000000005</v>
      </c>
      <c r="E239" s="55">
        <v>0.77417948717948704</v>
      </c>
      <c r="F239" s="55">
        <v>0.35242878253252202</v>
      </c>
      <c r="G239" s="55">
        <v>-0.75815792340489596</v>
      </c>
      <c r="H239" s="55">
        <v>1.56943146630941</v>
      </c>
      <c r="I239" s="7" t="b">
        <f t="shared" si="3"/>
        <v>0</v>
      </c>
    </row>
    <row r="240" spans="1:9" x14ac:dyDescent="0.2">
      <c r="A240" s="55" t="s">
        <v>102</v>
      </c>
      <c r="B240" s="55" t="s">
        <v>103</v>
      </c>
      <c r="C240" s="55" t="s">
        <v>102</v>
      </c>
      <c r="D240" s="54">
        <v>0.53700000000000003</v>
      </c>
      <c r="E240" s="55">
        <v>0.75423794212218698</v>
      </c>
      <c r="F240" s="55">
        <v>0.349011565060798</v>
      </c>
      <c r="G240" s="55">
        <v>-0.66831692561524803</v>
      </c>
      <c r="H240" s="55">
        <v>1.4210966049846701</v>
      </c>
      <c r="I240" s="7" t="b">
        <f t="shared" si="3"/>
        <v>0</v>
      </c>
    </row>
    <row r="241" spans="1:9" x14ac:dyDescent="0.2">
      <c r="A241" s="55" t="s">
        <v>912</v>
      </c>
      <c r="B241" s="55" t="s">
        <v>913</v>
      </c>
      <c r="C241" s="55" t="s">
        <v>912</v>
      </c>
      <c r="D241" s="54">
        <v>0.50700000000000001</v>
      </c>
      <c r="E241" s="55">
        <v>0.73684000000000005</v>
      </c>
      <c r="F241" s="55">
        <v>0.34412804048930201</v>
      </c>
      <c r="G241" s="55">
        <v>-0.53766077267942203</v>
      </c>
      <c r="H241" s="55">
        <v>1.3969369364056701</v>
      </c>
      <c r="I241" s="7" t="b">
        <f t="shared" si="3"/>
        <v>0</v>
      </c>
    </row>
    <row r="242" spans="1:9" x14ac:dyDescent="0.2">
      <c r="A242" s="55" t="s">
        <v>499</v>
      </c>
      <c r="B242" s="55" t="s">
        <v>500</v>
      </c>
      <c r="C242" s="55" t="s">
        <v>499</v>
      </c>
      <c r="D242" s="54">
        <v>0.71799999999999997</v>
      </c>
      <c r="E242" s="55">
        <v>0.88057303370786499</v>
      </c>
      <c r="F242" s="55">
        <v>0.34302728153026601</v>
      </c>
      <c r="G242" s="55">
        <v>-2.1579804053741198</v>
      </c>
      <c r="H242" s="55">
        <v>2.6802817885570298</v>
      </c>
      <c r="I242" s="7" t="b">
        <f t="shared" si="3"/>
        <v>0</v>
      </c>
    </row>
    <row r="243" spans="1:9" x14ac:dyDescent="0.2">
      <c r="A243" s="55" t="s">
        <v>430</v>
      </c>
      <c r="B243" s="55" t="s">
        <v>431</v>
      </c>
      <c r="C243" s="55" t="s">
        <v>430</v>
      </c>
      <c r="D243" s="54">
        <v>0.46500000000000002</v>
      </c>
      <c r="E243" s="55">
        <v>0.69431506849315106</v>
      </c>
      <c r="F243" s="55">
        <v>0.32609017813371799</v>
      </c>
      <c r="G243" s="55">
        <v>-0.574975585284067</v>
      </c>
      <c r="H243" s="55">
        <v>1.18529552205036</v>
      </c>
      <c r="I243" s="7" t="b">
        <f t="shared" si="3"/>
        <v>0</v>
      </c>
    </row>
    <row r="244" spans="1:9" x14ac:dyDescent="0.2">
      <c r="A244" s="55" t="s">
        <v>355</v>
      </c>
      <c r="B244" s="55" t="s">
        <v>356</v>
      </c>
      <c r="C244" s="55" t="s">
        <v>355</v>
      </c>
      <c r="D244" s="54">
        <v>0.79100000000000004</v>
      </c>
      <c r="E244" s="55">
        <v>0.918259946949602</v>
      </c>
      <c r="F244" s="55">
        <v>0.32326529751331701</v>
      </c>
      <c r="G244" s="55">
        <v>-1.7745814673745699</v>
      </c>
      <c r="H244" s="55">
        <v>2.56136209654042</v>
      </c>
      <c r="I244" s="7" t="b">
        <f t="shared" si="3"/>
        <v>0</v>
      </c>
    </row>
    <row r="245" spans="1:9" x14ac:dyDescent="0.2">
      <c r="A245" s="55" t="s">
        <v>784</v>
      </c>
      <c r="B245" s="55" t="s">
        <v>785</v>
      </c>
      <c r="C245" s="55" t="s">
        <v>784</v>
      </c>
      <c r="D245" s="54">
        <v>0.19900000000000001</v>
      </c>
      <c r="E245" s="55">
        <v>0.44717948717948702</v>
      </c>
      <c r="F245" s="55">
        <v>0.322410331625338</v>
      </c>
      <c r="G245" s="55">
        <v>-0.18892840488445101</v>
      </c>
      <c r="H245" s="55">
        <v>0.77401101475095302</v>
      </c>
      <c r="I245" s="7" t="b">
        <f t="shared" si="3"/>
        <v>0</v>
      </c>
    </row>
    <row r="246" spans="1:9" x14ac:dyDescent="0.2">
      <c r="A246" s="55" t="s">
        <v>327</v>
      </c>
      <c r="B246" s="55" t="s">
        <v>328</v>
      </c>
      <c r="C246" s="55" t="s">
        <v>327</v>
      </c>
      <c r="D246" s="54">
        <v>0.52200000000000002</v>
      </c>
      <c r="E246" s="55">
        <v>0.74865789473684197</v>
      </c>
      <c r="F246" s="55">
        <v>0.322200025537211</v>
      </c>
      <c r="G246" s="55">
        <v>-0.65070501216652499</v>
      </c>
      <c r="H246" s="55">
        <v>1.2873697236341599</v>
      </c>
      <c r="I246" s="7" t="b">
        <f t="shared" si="3"/>
        <v>0</v>
      </c>
    </row>
    <row r="247" spans="1:9" x14ac:dyDescent="0.2">
      <c r="A247" s="55" t="s">
        <v>1165</v>
      </c>
      <c r="B247" s="55" t="s">
        <v>1166</v>
      </c>
      <c r="C247" s="55" t="s">
        <v>1165</v>
      </c>
      <c r="D247" s="54">
        <v>0.66100000000000003</v>
      </c>
      <c r="E247" s="55">
        <v>0.85399410029498501</v>
      </c>
      <c r="F247" s="55">
        <v>0.31916457081891902</v>
      </c>
      <c r="G247" s="55">
        <v>-3.6393265969327002</v>
      </c>
      <c r="H247" s="55">
        <v>2.6315018460557198</v>
      </c>
      <c r="I247" s="7" t="b">
        <f t="shared" si="3"/>
        <v>0</v>
      </c>
    </row>
    <row r="248" spans="1:9" x14ac:dyDescent="0.2">
      <c r="A248" s="55" t="s">
        <v>675</v>
      </c>
      <c r="B248" s="55" t="s">
        <v>676</v>
      </c>
      <c r="C248" s="55" t="s">
        <v>675</v>
      </c>
      <c r="D248" s="54">
        <v>0.59699999999999998</v>
      </c>
      <c r="E248" s="55">
        <v>0.80971428571428605</v>
      </c>
      <c r="F248" s="55">
        <v>0.30923947159175602</v>
      </c>
      <c r="G248" s="55">
        <v>-1.33671584709894</v>
      </c>
      <c r="H248" s="55">
        <v>1.79832175885528</v>
      </c>
      <c r="I248" s="7" t="b">
        <f t="shared" si="3"/>
        <v>0</v>
      </c>
    </row>
    <row r="249" spans="1:9" x14ac:dyDescent="0.2">
      <c r="A249" s="55" t="s">
        <v>346</v>
      </c>
      <c r="B249" s="55" t="s">
        <v>347</v>
      </c>
      <c r="C249" s="55" t="s">
        <v>346</v>
      </c>
      <c r="D249" s="54">
        <v>0.59099999999999997</v>
      </c>
      <c r="E249" s="55">
        <v>0.80523750000000005</v>
      </c>
      <c r="F249" s="55">
        <v>0.30701444780433701</v>
      </c>
      <c r="G249" s="55">
        <v>-0.62939310641644597</v>
      </c>
      <c r="H249" s="55">
        <v>1.39655372453458</v>
      </c>
      <c r="I249" s="7" t="b">
        <f t="shared" si="3"/>
        <v>0</v>
      </c>
    </row>
    <row r="250" spans="1:9" x14ac:dyDescent="0.2">
      <c r="A250" s="55" t="s">
        <v>160</v>
      </c>
      <c r="B250" s="55" t="s">
        <v>161</v>
      </c>
      <c r="C250" s="55" t="s">
        <v>160</v>
      </c>
      <c r="D250" s="54">
        <v>0.74</v>
      </c>
      <c r="E250" s="55">
        <v>0.88867759562841497</v>
      </c>
      <c r="F250" s="55">
        <v>0.29889424244652801</v>
      </c>
      <c r="G250" s="55">
        <v>-1.76726076743505</v>
      </c>
      <c r="H250" s="55">
        <v>2.3268192063341702</v>
      </c>
      <c r="I250" s="7" t="b">
        <f t="shared" si="3"/>
        <v>0</v>
      </c>
    </row>
    <row r="251" spans="1:9" x14ac:dyDescent="0.2">
      <c r="A251" s="55" t="s">
        <v>1422</v>
      </c>
      <c r="B251" s="55" t="s">
        <v>1423</v>
      </c>
      <c r="C251" s="55" t="s">
        <v>1424</v>
      </c>
      <c r="D251" s="54">
        <v>0.69099999999999995</v>
      </c>
      <c r="E251" s="55">
        <v>0.874498567335243</v>
      </c>
      <c r="F251" s="55">
        <v>0.28894083726167302</v>
      </c>
      <c r="G251" s="55">
        <v>-0.81281607486255503</v>
      </c>
      <c r="H251" s="55">
        <v>1.61728093438236</v>
      </c>
      <c r="I251" s="7" t="b">
        <f t="shared" si="3"/>
        <v>0</v>
      </c>
    </row>
    <row r="252" spans="1:9" x14ac:dyDescent="0.2">
      <c r="A252" s="55" t="s">
        <v>343</v>
      </c>
      <c r="B252" s="55" t="s">
        <v>344</v>
      </c>
      <c r="C252" s="55" t="s">
        <v>343</v>
      </c>
      <c r="D252" s="54">
        <v>0.60799999999999998</v>
      </c>
      <c r="E252" s="55">
        <v>0.815655384615385</v>
      </c>
      <c r="F252" s="55">
        <v>0.26371371248181702</v>
      </c>
      <c r="G252" s="55">
        <v>-0.76920746471659296</v>
      </c>
      <c r="H252" s="55">
        <v>1.27973575915422</v>
      </c>
      <c r="I252" s="7" t="b">
        <f t="shared" si="3"/>
        <v>0</v>
      </c>
    </row>
    <row r="253" spans="1:9" x14ac:dyDescent="0.2">
      <c r="A253" s="55" t="s">
        <v>1257</v>
      </c>
      <c r="B253" s="55" t="s">
        <v>1258</v>
      </c>
      <c r="C253" s="55" t="s">
        <v>1257</v>
      </c>
      <c r="D253" s="54">
        <v>0.74099999999999999</v>
      </c>
      <c r="E253" s="55">
        <v>0.88867759562841497</v>
      </c>
      <c r="F253" s="55">
        <v>0.24986230291311201</v>
      </c>
      <c r="G253" s="55">
        <v>-1.2606438425944499</v>
      </c>
      <c r="H253" s="55">
        <v>1.9509000950356199</v>
      </c>
      <c r="I253" s="7" t="b">
        <f t="shared" si="3"/>
        <v>0</v>
      </c>
    </row>
    <row r="254" spans="1:9" x14ac:dyDescent="0.2">
      <c r="A254" s="55" t="s">
        <v>1025</v>
      </c>
      <c r="B254" s="55" t="s">
        <v>1026</v>
      </c>
      <c r="C254" s="55" t="s">
        <v>1025</v>
      </c>
      <c r="D254" s="54">
        <v>0.73799999999999999</v>
      </c>
      <c r="E254" s="55">
        <v>0.88867759562841497</v>
      </c>
      <c r="F254" s="55">
        <v>0.24958571019150499</v>
      </c>
      <c r="G254" s="55">
        <v>-0.85474932606598997</v>
      </c>
      <c r="H254" s="55">
        <v>1.66149761225286</v>
      </c>
      <c r="I254" s="7" t="b">
        <f t="shared" si="3"/>
        <v>0</v>
      </c>
    </row>
    <row r="255" spans="1:9" x14ac:dyDescent="0.2">
      <c r="A255" s="55" t="s">
        <v>303</v>
      </c>
      <c r="B255" s="55" t="s">
        <v>304</v>
      </c>
      <c r="C255" s="55" t="s">
        <v>305</v>
      </c>
      <c r="D255" s="54">
        <v>0.58799999999999997</v>
      </c>
      <c r="E255" s="55">
        <v>0.80502821316614404</v>
      </c>
      <c r="F255" s="55">
        <v>0.248909240310285</v>
      </c>
      <c r="G255" s="55">
        <v>-0.715945126865005</v>
      </c>
      <c r="H255" s="55">
        <v>1.1602461915106099</v>
      </c>
      <c r="I255" s="7" t="b">
        <f t="shared" si="3"/>
        <v>0</v>
      </c>
    </row>
    <row r="256" spans="1:9" x14ac:dyDescent="0.2">
      <c r="A256" s="55" t="s">
        <v>243</v>
      </c>
      <c r="B256" s="55" t="s">
        <v>244</v>
      </c>
      <c r="C256" s="55" t="s">
        <v>243</v>
      </c>
      <c r="D256" s="54">
        <v>0.71299999999999997</v>
      </c>
      <c r="E256" s="55">
        <v>0.88057303370786499</v>
      </c>
      <c r="F256" s="55">
        <v>0.246833375034296</v>
      </c>
      <c r="G256" s="55">
        <v>-0.82068095990132595</v>
      </c>
      <c r="H256" s="55">
        <v>1.4690641419141399</v>
      </c>
      <c r="I256" s="7" t="b">
        <f t="shared" si="3"/>
        <v>0</v>
      </c>
    </row>
    <row r="257" spans="1:9" x14ac:dyDescent="0.2">
      <c r="A257" s="55" t="s">
        <v>120</v>
      </c>
      <c r="B257" s="55" t="s">
        <v>121</v>
      </c>
      <c r="C257" s="55" t="s">
        <v>120</v>
      </c>
      <c r="D257" s="54">
        <v>0.60199999999999998</v>
      </c>
      <c r="E257" s="55">
        <v>0.81009876543209902</v>
      </c>
      <c r="F257" s="55">
        <v>0.24607288908559499</v>
      </c>
      <c r="G257" s="55">
        <v>-0.79103158293584996</v>
      </c>
      <c r="H257" s="55">
        <v>1.2145426818910401</v>
      </c>
      <c r="I257" s="7" t="b">
        <f t="shared" si="3"/>
        <v>0</v>
      </c>
    </row>
    <row r="258" spans="1:9" x14ac:dyDescent="0.2">
      <c r="A258" s="55" t="s">
        <v>392</v>
      </c>
      <c r="B258" s="55" t="s">
        <v>393</v>
      </c>
      <c r="C258" s="55" t="s">
        <v>392</v>
      </c>
      <c r="D258" s="54">
        <v>0.66200000000000003</v>
      </c>
      <c r="E258" s="55">
        <v>0.85399410029498501</v>
      </c>
      <c r="F258" s="55">
        <v>0.242568728746035</v>
      </c>
      <c r="G258" s="55">
        <v>-0.92552908706525405</v>
      </c>
      <c r="H258" s="55">
        <v>1.2675748152465101</v>
      </c>
      <c r="I258" s="7" t="b">
        <f t="shared" si="3"/>
        <v>0</v>
      </c>
    </row>
    <row r="259" spans="1:9" x14ac:dyDescent="0.2">
      <c r="A259" s="55" t="s">
        <v>1056</v>
      </c>
      <c r="B259" s="55" t="s">
        <v>1057</v>
      </c>
      <c r="C259" s="55" t="s">
        <v>1056</v>
      </c>
      <c r="D259" s="54">
        <v>0.69799999999999995</v>
      </c>
      <c r="E259" s="55">
        <v>0.874498567335243</v>
      </c>
      <c r="F259" s="55">
        <v>0.237249293417098</v>
      </c>
      <c r="G259" s="55">
        <v>-0.94062326200535296</v>
      </c>
      <c r="H259" s="55">
        <v>1.34560995698192</v>
      </c>
      <c r="I259" s="7" t="b">
        <f t="shared" si="3"/>
        <v>0</v>
      </c>
    </row>
    <row r="260" spans="1:9" x14ac:dyDescent="0.2">
      <c r="A260" s="55" t="s">
        <v>553</v>
      </c>
      <c r="B260" s="55" t="s">
        <v>554</v>
      </c>
      <c r="C260" s="55" t="s">
        <v>555</v>
      </c>
      <c r="D260" s="54">
        <v>0.96699999999999997</v>
      </c>
      <c r="E260" s="55">
        <v>0.98503703703703704</v>
      </c>
      <c r="F260" s="55">
        <v>0.23534506395281399</v>
      </c>
      <c r="G260" s="55">
        <v>-3.38499092993231</v>
      </c>
      <c r="H260" s="55">
        <v>4.3782557394300801</v>
      </c>
      <c r="I260" s="7" t="b">
        <f t="shared" si="3"/>
        <v>0</v>
      </c>
    </row>
    <row r="261" spans="1:9" x14ac:dyDescent="0.2">
      <c r="A261" s="55" t="s">
        <v>31</v>
      </c>
      <c r="B261" s="55" t="s">
        <v>32</v>
      </c>
      <c r="C261" s="55" t="s">
        <v>31</v>
      </c>
      <c r="D261" s="54">
        <v>0.746</v>
      </c>
      <c r="E261" s="55">
        <v>0.88867759562841497</v>
      </c>
      <c r="F261" s="55">
        <v>0.23127544536846401</v>
      </c>
      <c r="G261" s="55">
        <v>-1.0791855952748699</v>
      </c>
      <c r="H261" s="55">
        <v>1.6323845309126199</v>
      </c>
      <c r="I261" s="7" t="b">
        <f t="shared" ref="I261:I324" si="4">IF(E261&lt;0.05, TRUE,FALSE)</f>
        <v>0</v>
      </c>
    </row>
    <row r="262" spans="1:9" x14ac:dyDescent="0.2">
      <c r="A262" s="55" t="s">
        <v>1246</v>
      </c>
      <c r="B262" s="55" t="s">
        <v>1247</v>
      </c>
      <c r="C262" s="55" t="s">
        <v>1248</v>
      </c>
      <c r="D262" s="54">
        <v>0.76100000000000001</v>
      </c>
      <c r="E262" s="55">
        <v>0.90153929539295397</v>
      </c>
      <c r="F262" s="55">
        <v>0.21231067581103699</v>
      </c>
      <c r="G262" s="55">
        <v>-1.0706085249794399</v>
      </c>
      <c r="H262" s="55">
        <v>1.62952455071365</v>
      </c>
      <c r="I262" s="7" t="b">
        <f t="shared" si="4"/>
        <v>0</v>
      </c>
    </row>
    <row r="263" spans="1:9" x14ac:dyDescent="0.2">
      <c r="A263" s="55" t="s">
        <v>262</v>
      </c>
      <c r="B263" s="55" t="s">
        <v>263</v>
      </c>
      <c r="C263" s="55" t="s">
        <v>262</v>
      </c>
      <c r="D263" s="54">
        <v>0.66600000000000004</v>
      </c>
      <c r="E263" s="55">
        <v>0.85404705882352905</v>
      </c>
      <c r="F263" s="55">
        <v>0.21100552600970399</v>
      </c>
      <c r="G263" s="55">
        <v>-0.79485720335376697</v>
      </c>
      <c r="H263" s="55">
        <v>1.1438035834045099</v>
      </c>
      <c r="I263" s="7" t="b">
        <f t="shared" si="4"/>
        <v>0</v>
      </c>
    </row>
    <row r="264" spans="1:9" x14ac:dyDescent="0.2">
      <c r="A264" s="55" t="s">
        <v>1426</v>
      </c>
      <c r="B264" s="55" t="s">
        <v>1427</v>
      </c>
      <c r="C264" s="55" t="s">
        <v>1426</v>
      </c>
      <c r="D264" s="54">
        <v>0.68300000000000005</v>
      </c>
      <c r="E264" s="55">
        <v>0.86818658892128298</v>
      </c>
      <c r="F264" s="55">
        <v>0.205817074986337</v>
      </c>
      <c r="G264" s="55">
        <v>-1.0301738043261599</v>
      </c>
      <c r="H264" s="55">
        <v>1.18639598403922</v>
      </c>
      <c r="I264" s="7" t="b">
        <f t="shared" si="4"/>
        <v>0</v>
      </c>
    </row>
    <row r="265" spans="1:9" x14ac:dyDescent="0.2">
      <c r="A265" s="55" t="s">
        <v>89</v>
      </c>
      <c r="B265" s="55" t="s">
        <v>90</v>
      </c>
      <c r="C265" s="55" t="s">
        <v>91</v>
      </c>
      <c r="D265" s="54">
        <v>0.69199999999999995</v>
      </c>
      <c r="E265" s="55">
        <v>0.874498567335243</v>
      </c>
      <c r="F265" s="55">
        <v>0.20489544695762801</v>
      </c>
      <c r="G265" s="55">
        <v>-0.92301216056771296</v>
      </c>
      <c r="H265" s="55">
        <v>1.1681845136256099</v>
      </c>
      <c r="I265" s="7" t="b">
        <f t="shared" si="4"/>
        <v>0</v>
      </c>
    </row>
    <row r="266" spans="1:9" x14ac:dyDescent="0.2">
      <c r="A266" s="55" t="s">
        <v>1253</v>
      </c>
      <c r="B266" s="55" t="s">
        <v>1254</v>
      </c>
      <c r="C266" s="55" t="s">
        <v>1255</v>
      </c>
      <c r="D266" s="54">
        <v>0.66400000000000003</v>
      </c>
      <c r="E266" s="55">
        <v>0.85399410029498501</v>
      </c>
      <c r="F266" s="55">
        <v>0.19698665846897401</v>
      </c>
      <c r="G266" s="55">
        <v>-0.86316856319166901</v>
      </c>
      <c r="H266" s="55">
        <v>1.1864927380067101</v>
      </c>
      <c r="I266" s="7" t="b">
        <f t="shared" si="4"/>
        <v>0</v>
      </c>
    </row>
    <row r="267" spans="1:9" x14ac:dyDescent="0.2">
      <c r="A267" s="55" t="s">
        <v>150</v>
      </c>
      <c r="B267" s="55" t="s">
        <v>151</v>
      </c>
      <c r="C267" s="55" t="s">
        <v>152</v>
      </c>
      <c r="D267" s="54">
        <v>0.72599999999999998</v>
      </c>
      <c r="E267" s="55">
        <v>0.88171587743732605</v>
      </c>
      <c r="F267" s="55">
        <v>0.19647979947977801</v>
      </c>
      <c r="G267" s="55">
        <v>-0.89628270214227901</v>
      </c>
      <c r="H267" s="55">
        <v>1.3185982448821401</v>
      </c>
      <c r="I267" s="7" t="b">
        <f t="shared" si="4"/>
        <v>0</v>
      </c>
    </row>
    <row r="268" spans="1:9" x14ac:dyDescent="0.2">
      <c r="A268" s="55" t="s">
        <v>1096</v>
      </c>
      <c r="B268" s="55" t="s">
        <v>1097</v>
      </c>
      <c r="C268" s="55" t="s">
        <v>1096</v>
      </c>
      <c r="D268" s="54">
        <v>0.71899999999999997</v>
      </c>
      <c r="E268" s="55">
        <v>0.88057303370786499</v>
      </c>
      <c r="F268" s="55">
        <v>0.19415011834529</v>
      </c>
      <c r="G268" s="55">
        <v>-1.0584911290354</v>
      </c>
      <c r="H268" s="55">
        <v>1.31184216418355</v>
      </c>
      <c r="I268" s="7" t="b">
        <f t="shared" si="4"/>
        <v>0</v>
      </c>
    </row>
    <row r="269" spans="1:9" x14ac:dyDescent="0.2">
      <c r="A269" s="55" t="s">
        <v>531</v>
      </c>
      <c r="B269" s="55" t="s">
        <v>532</v>
      </c>
      <c r="C269" s="55" t="s">
        <v>531</v>
      </c>
      <c r="D269" s="54">
        <v>0.83199999999999996</v>
      </c>
      <c r="E269" s="55">
        <v>0.92886956521739095</v>
      </c>
      <c r="F269" s="55">
        <v>0.18708792648407599</v>
      </c>
      <c r="G269" s="55">
        <v>-1.5453753662936001</v>
      </c>
      <c r="H269" s="55">
        <v>1.8884889561070699</v>
      </c>
      <c r="I269" s="7" t="b">
        <f t="shared" si="4"/>
        <v>0</v>
      </c>
    </row>
    <row r="270" spans="1:9" x14ac:dyDescent="0.2">
      <c r="A270" s="55" t="s">
        <v>114</v>
      </c>
      <c r="B270" s="55" t="s">
        <v>115</v>
      </c>
      <c r="C270" s="55" t="s">
        <v>114</v>
      </c>
      <c r="D270" s="54">
        <v>0.70399999999999996</v>
      </c>
      <c r="E270" s="55">
        <v>0.87571590909090902</v>
      </c>
      <c r="F270" s="55">
        <v>0.18671481531556999</v>
      </c>
      <c r="G270" s="55">
        <v>-0.72909806510493602</v>
      </c>
      <c r="H270" s="55">
        <v>1.0949053195016401</v>
      </c>
      <c r="I270" s="7" t="b">
        <f t="shared" si="4"/>
        <v>0</v>
      </c>
    </row>
    <row r="271" spans="1:9" x14ac:dyDescent="0.2">
      <c r="A271" s="55" t="s">
        <v>1312</v>
      </c>
      <c r="B271" s="55" t="s">
        <v>1313</v>
      </c>
      <c r="C271" s="55" t="s">
        <v>1312</v>
      </c>
      <c r="D271" s="54">
        <v>0.84399999999999997</v>
      </c>
      <c r="E271" s="55">
        <v>0.93634605597964404</v>
      </c>
      <c r="F271" s="55">
        <v>0.17545534814391101</v>
      </c>
      <c r="G271" s="55">
        <v>-1.2703301389753501</v>
      </c>
      <c r="H271" s="55">
        <v>1.7068139501187201</v>
      </c>
      <c r="I271" s="7" t="b">
        <f t="shared" si="4"/>
        <v>0</v>
      </c>
    </row>
    <row r="272" spans="1:9" x14ac:dyDescent="0.2">
      <c r="A272" s="55" t="s">
        <v>598</v>
      </c>
      <c r="B272" s="55" t="s">
        <v>599</v>
      </c>
      <c r="C272" s="55" t="s">
        <v>598</v>
      </c>
      <c r="D272" s="54">
        <v>0.76900000000000002</v>
      </c>
      <c r="E272" s="55">
        <v>0.90617297297297295</v>
      </c>
      <c r="F272" s="55">
        <v>0.17073005130048199</v>
      </c>
      <c r="G272" s="55">
        <v>-1.1640941628889201</v>
      </c>
      <c r="H272" s="55">
        <v>1.44445343423186</v>
      </c>
      <c r="I272" s="7" t="b">
        <f t="shared" si="4"/>
        <v>0</v>
      </c>
    </row>
    <row r="273" spans="1:9" x14ac:dyDescent="0.2">
      <c r="A273" s="55" t="s">
        <v>729</v>
      </c>
      <c r="B273" s="55" t="s">
        <v>730</v>
      </c>
      <c r="C273" s="55" t="s">
        <v>729</v>
      </c>
      <c r="D273" s="54">
        <v>0.82499999999999996</v>
      </c>
      <c r="E273" s="55">
        <v>0.92692030848328999</v>
      </c>
      <c r="F273" s="55">
        <v>0.16129676065537901</v>
      </c>
      <c r="G273" s="55">
        <v>-1.2512284943410501</v>
      </c>
      <c r="H273" s="55">
        <v>1.59486383122183</v>
      </c>
      <c r="I273" s="7" t="b">
        <f t="shared" si="4"/>
        <v>0</v>
      </c>
    </row>
    <row r="274" spans="1:9" x14ac:dyDescent="0.2">
      <c r="A274" s="55" t="s">
        <v>1344</v>
      </c>
      <c r="B274" s="55" t="s">
        <v>1345</v>
      </c>
      <c r="C274" s="55" t="s">
        <v>1344</v>
      </c>
      <c r="D274" s="54">
        <v>0.72399999999999998</v>
      </c>
      <c r="E274" s="55">
        <v>0.88171587743732605</v>
      </c>
      <c r="F274" s="55">
        <v>0.15541798370957499</v>
      </c>
      <c r="G274" s="55">
        <v>-1.73226471389972</v>
      </c>
      <c r="H274" s="55">
        <v>1.5728383636549499</v>
      </c>
      <c r="I274" s="7" t="b">
        <f t="shared" si="4"/>
        <v>0</v>
      </c>
    </row>
    <row r="275" spans="1:9" x14ac:dyDescent="0.2">
      <c r="A275" s="55" t="s">
        <v>34</v>
      </c>
      <c r="B275" s="55" t="s">
        <v>35</v>
      </c>
      <c r="C275" s="55" t="s">
        <v>34</v>
      </c>
      <c r="D275" s="54">
        <v>0.81100000000000005</v>
      </c>
      <c r="E275" s="55">
        <v>0.92269767441860495</v>
      </c>
      <c r="F275" s="55">
        <v>0.14346655070585099</v>
      </c>
      <c r="G275" s="55">
        <v>-1.10368979754662</v>
      </c>
      <c r="H275" s="55">
        <v>1.27307138726427</v>
      </c>
      <c r="I275" s="7" t="b">
        <f t="shared" si="4"/>
        <v>0</v>
      </c>
    </row>
    <row r="276" spans="1:9" x14ac:dyDescent="0.2">
      <c r="A276" s="55" t="s">
        <v>1242</v>
      </c>
      <c r="B276" s="55" t="s">
        <v>1243</v>
      </c>
      <c r="C276" s="55" t="s">
        <v>1244</v>
      </c>
      <c r="D276" s="54">
        <v>0.78900000000000003</v>
      </c>
      <c r="E276" s="55">
        <v>0.918259946949602</v>
      </c>
      <c r="F276" s="55">
        <v>0.123434954811677</v>
      </c>
      <c r="G276" s="55">
        <v>-0.873149209738173</v>
      </c>
      <c r="H276" s="55">
        <v>1.0197685507910399</v>
      </c>
      <c r="I276" s="7" t="b">
        <f t="shared" si="4"/>
        <v>0</v>
      </c>
    </row>
    <row r="277" spans="1:9" x14ac:dyDescent="0.2">
      <c r="A277" s="55" t="s">
        <v>1279</v>
      </c>
      <c r="B277" s="55" t="s">
        <v>1280</v>
      </c>
      <c r="C277" s="55" t="s">
        <v>1279</v>
      </c>
      <c r="D277" s="54">
        <v>0.78800000000000003</v>
      </c>
      <c r="E277" s="55">
        <v>0.918259946949602</v>
      </c>
      <c r="F277" s="55">
        <v>0.119174604252249</v>
      </c>
      <c r="G277" s="55">
        <v>-0.940544259825845</v>
      </c>
      <c r="H277" s="55">
        <v>1.1189058072155</v>
      </c>
      <c r="I277" s="7" t="b">
        <f t="shared" si="4"/>
        <v>0</v>
      </c>
    </row>
    <row r="278" spans="1:9" x14ac:dyDescent="0.2">
      <c r="A278" s="55" t="s">
        <v>594</v>
      </c>
      <c r="B278" s="55" t="s">
        <v>595</v>
      </c>
      <c r="C278" s="55" t="s">
        <v>596</v>
      </c>
      <c r="D278" s="54">
        <v>0.80800000000000005</v>
      </c>
      <c r="E278" s="55">
        <v>0.92269767441860495</v>
      </c>
      <c r="F278" s="55">
        <v>0.118289263529487</v>
      </c>
      <c r="G278" s="55">
        <v>-0.95086873241524805</v>
      </c>
      <c r="H278" s="55">
        <v>1.22697098049828</v>
      </c>
      <c r="I278" s="7" t="b">
        <f t="shared" si="4"/>
        <v>0</v>
      </c>
    </row>
    <row r="279" spans="1:9" x14ac:dyDescent="0.2">
      <c r="A279" s="55" t="s">
        <v>129</v>
      </c>
      <c r="B279" s="55" t="s">
        <v>130</v>
      </c>
      <c r="C279" s="55" t="s">
        <v>129</v>
      </c>
      <c r="D279" s="54">
        <v>0.85699999999999998</v>
      </c>
      <c r="E279" s="55">
        <v>0.94320603015075399</v>
      </c>
      <c r="F279" s="55">
        <v>0.11036174709639</v>
      </c>
      <c r="G279" s="55">
        <v>-0.97296906492406598</v>
      </c>
      <c r="H279" s="55">
        <v>1.25558547089623</v>
      </c>
      <c r="I279" s="7" t="b">
        <f t="shared" si="4"/>
        <v>0</v>
      </c>
    </row>
    <row r="280" spans="1:9" x14ac:dyDescent="0.2">
      <c r="A280" s="55" t="s">
        <v>623</v>
      </c>
      <c r="B280" s="55" t="s">
        <v>624</v>
      </c>
      <c r="C280" s="55" t="s">
        <v>623</v>
      </c>
      <c r="D280" s="54">
        <v>0.87</v>
      </c>
      <c r="E280" s="55">
        <v>0.94830000000000003</v>
      </c>
      <c r="F280" s="55">
        <v>0.10918745563757799</v>
      </c>
      <c r="G280" s="55">
        <v>-1.2084746022972801</v>
      </c>
      <c r="H280" s="55">
        <v>1.4587562290448</v>
      </c>
      <c r="I280" s="7" t="b">
        <f t="shared" si="4"/>
        <v>0</v>
      </c>
    </row>
    <row r="281" spans="1:9" x14ac:dyDescent="0.2">
      <c r="A281" s="55" t="s">
        <v>690</v>
      </c>
      <c r="B281" s="55" t="s">
        <v>691</v>
      </c>
      <c r="C281" s="55" t="s">
        <v>690</v>
      </c>
      <c r="D281" s="54">
        <v>0.85899999999999999</v>
      </c>
      <c r="E281" s="55">
        <v>0.94320603015075399</v>
      </c>
      <c r="F281" s="55">
        <v>0.104117238598859</v>
      </c>
      <c r="G281" s="55">
        <v>-0.88072204728002601</v>
      </c>
      <c r="H281" s="55">
        <v>1.1053195488769401</v>
      </c>
      <c r="I281" s="7" t="b">
        <f t="shared" si="4"/>
        <v>0</v>
      </c>
    </row>
    <row r="282" spans="1:9" x14ac:dyDescent="0.2">
      <c r="A282" s="55" t="s">
        <v>604</v>
      </c>
      <c r="B282" s="55" t="s">
        <v>605</v>
      </c>
      <c r="C282" s="55" t="s">
        <v>606</v>
      </c>
      <c r="D282" s="54">
        <v>0.79400000000000004</v>
      </c>
      <c r="E282" s="55">
        <v>0.918259946949602</v>
      </c>
      <c r="F282" s="55">
        <v>0.102032016065304</v>
      </c>
      <c r="G282" s="55">
        <v>-1.11430198854206</v>
      </c>
      <c r="H282" s="55">
        <v>1.1431601812653001</v>
      </c>
      <c r="I282" s="7" t="b">
        <f t="shared" si="4"/>
        <v>0</v>
      </c>
    </row>
    <row r="283" spans="1:9" x14ac:dyDescent="0.2">
      <c r="A283" s="55" t="s">
        <v>201</v>
      </c>
      <c r="B283" s="55" t="s">
        <v>202</v>
      </c>
      <c r="C283" s="55" t="s">
        <v>201</v>
      </c>
      <c r="D283" s="54">
        <v>0.89600000000000002</v>
      </c>
      <c r="E283" s="55">
        <v>0.96328078817733997</v>
      </c>
      <c r="F283" s="55">
        <v>9.8769531892705806E-2</v>
      </c>
      <c r="G283" s="55">
        <v>-1.30644987802729</v>
      </c>
      <c r="H283" s="55">
        <v>1.53388086178941</v>
      </c>
      <c r="I283" s="7" t="b">
        <f t="shared" si="4"/>
        <v>0</v>
      </c>
    </row>
    <row r="284" spans="1:9" x14ac:dyDescent="0.2">
      <c r="A284" s="55" t="s">
        <v>1186</v>
      </c>
      <c r="B284" s="55" t="s">
        <v>1187</v>
      </c>
      <c r="C284" s="55" t="s">
        <v>1186</v>
      </c>
      <c r="D284" s="54">
        <v>0.86099999999999999</v>
      </c>
      <c r="E284" s="55">
        <v>0.94320603015075399</v>
      </c>
      <c r="F284" s="55">
        <v>9.1242560276931395E-2</v>
      </c>
      <c r="G284" s="55">
        <v>-1.4149714818599499</v>
      </c>
      <c r="H284" s="55">
        <v>1.48756423729134</v>
      </c>
      <c r="I284" s="7" t="b">
        <f t="shared" si="4"/>
        <v>0</v>
      </c>
    </row>
    <row r="285" spans="1:9" x14ac:dyDescent="0.2">
      <c r="A285" s="55" t="s">
        <v>69</v>
      </c>
      <c r="B285" s="55" t="s">
        <v>70</v>
      </c>
      <c r="C285" s="55" t="s">
        <v>71</v>
      </c>
      <c r="D285" s="54">
        <v>0.81899999999999995</v>
      </c>
      <c r="E285" s="55">
        <v>0.92269767441860495</v>
      </c>
      <c r="F285" s="55">
        <v>9.0578313778370098E-2</v>
      </c>
      <c r="G285" s="55">
        <v>-0.94750209244232997</v>
      </c>
      <c r="H285" s="55">
        <v>1.0164339268899101</v>
      </c>
      <c r="I285" s="7" t="b">
        <f t="shared" si="4"/>
        <v>0</v>
      </c>
    </row>
    <row r="286" spans="1:9" x14ac:dyDescent="0.2">
      <c r="A286" s="55" t="s">
        <v>167</v>
      </c>
      <c r="B286" s="55" t="s">
        <v>168</v>
      </c>
      <c r="C286" s="55" t="s">
        <v>167</v>
      </c>
      <c r="D286" s="54">
        <v>0.86599999999999999</v>
      </c>
      <c r="E286" s="55">
        <v>0.94630576441102798</v>
      </c>
      <c r="F286" s="55">
        <v>8.6231766576764499E-2</v>
      </c>
      <c r="G286" s="55">
        <v>-0.89595354689129203</v>
      </c>
      <c r="H286" s="55">
        <v>1.05325276965672</v>
      </c>
      <c r="I286" s="7" t="b">
        <f t="shared" si="4"/>
        <v>0</v>
      </c>
    </row>
    <row r="287" spans="1:9" x14ac:dyDescent="0.2">
      <c r="A287" s="55" t="s">
        <v>649</v>
      </c>
      <c r="B287" s="55" t="s">
        <v>650</v>
      </c>
      <c r="C287" s="55" t="s">
        <v>649</v>
      </c>
      <c r="D287" s="54">
        <v>0.89</v>
      </c>
      <c r="E287" s="55">
        <v>0.96328078817733997</v>
      </c>
      <c r="F287" s="55">
        <v>6.9275865060369604E-2</v>
      </c>
      <c r="G287" s="55">
        <v>-0.88977095717087096</v>
      </c>
      <c r="H287" s="55">
        <v>1.0073848787850801</v>
      </c>
      <c r="I287" s="7" t="b">
        <f t="shared" si="4"/>
        <v>0</v>
      </c>
    </row>
    <row r="288" spans="1:9" x14ac:dyDescent="0.2">
      <c r="A288" s="55" t="s">
        <v>378</v>
      </c>
      <c r="B288" s="55" t="s">
        <v>379</v>
      </c>
      <c r="C288" s="55" t="s">
        <v>378</v>
      </c>
      <c r="D288" s="54">
        <v>0.91800000000000004</v>
      </c>
      <c r="E288" s="55">
        <v>0.97123486682808702</v>
      </c>
      <c r="F288" s="55">
        <v>6.8677231805443495E-2</v>
      </c>
      <c r="G288" s="55">
        <v>-0.93712706438023097</v>
      </c>
      <c r="H288" s="55">
        <v>1.2195170359577601</v>
      </c>
      <c r="I288" s="7" t="b">
        <f t="shared" si="4"/>
        <v>0</v>
      </c>
    </row>
    <row r="289" spans="1:9" x14ac:dyDescent="0.2">
      <c r="A289" s="55" t="s">
        <v>897</v>
      </c>
      <c r="B289" s="55" t="s">
        <v>898</v>
      </c>
      <c r="C289" s="55" t="s">
        <v>897</v>
      </c>
      <c r="D289" s="54">
        <v>0.86</v>
      </c>
      <c r="E289" s="55">
        <v>0.94320603015075399</v>
      </c>
      <c r="F289" s="55">
        <v>6.8509539313261703E-2</v>
      </c>
      <c r="G289" s="55">
        <v>-1.1434132603912399</v>
      </c>
      <c r="H289" s="55">
        <v>1.07801159989025</v>
      </c>
      <c r="I289" s="7" t="b">
        <f t="shared" si="4"/>
        <v>0</v>
      </c>
    </row>
    <row r="290" spans="1:9" x14ac:dyDescent="0.2">
      <c r="A290" s="55" t="s">
        <v>778</v>
      </c>
      <c r="B290" s="55" t="s">
        <v>779</v>
      </c>
      <c r="C290" s="55" t="s">
        <v>778</v>
      </c>
      <c r="D290" s="54">
        <v>0.90800000000000003</v>
      </c>
      <c r="E290" s="55">
        <v>0.97123486682808702</v>
      </c>
      <c r="F290" s="55">
        <v>6.6978911779310105E-2</v>
      </c>
      <c r="G290" s="55">
        <v>-1.65265306440878</v>
      </c>
      <c r="H290" s="55">
        <v>1.7800875266182099</v>
      </c>
      <c r="I290" s="7" t="b">
        <f t="shared" si="4"/>
        <v>0</v>
      </c>
    </row>
    <row r="291" spans="1:9" x14ac:dyDescent="0.2">
      <c r="A291" s="55" t="s">
        <v>1309</v>
      </c>
      <c r="B291" s="55" t="s">
        <v>1310</v>
      </c>
      <c r="C291" s="55" t="s">
        <v>1309</v>
      </c>
      <c r="D291" s="54">
        <v>0.94099999999999995</v>
      </c>
      <c r="E291" s="55">
        <v>0.97684761904761896</v>
      </c>
      <c r="F291" s="55">
        <v>6.4833950994867606E-2</v>
      </c>
      <c r="G291" s="55">
        <v>-0.89020548189301096</v>
      </c>
      <c r="H291" s="55">
        <v>1.14497701176858</v>
      </c>
      <c r="I291" s="7" t="b">
        <f t="shared" si="4"/>
        <v>0</v>
      </c>
    </row>
    <row r="292" spans="1:9" x14ac:dyDescent="0.2">
      <c r="A292" s="55" t="s">
        <v>1005</v>
      </c>
      <c r="B292" s="55" t="s">
        <v>1006</v>
      </c>
      <c r="C292" s="55" t="s">
        <v>1005</v>
      </c>
      <c r="D292" s="54">
        <v>0.82699999999999996</v>
      </c>
      <c r="E292" s="55">
        <v>0.92692030848328999</v>
      </c>
      <c r="F292" s="55">
        <v>6.2144758600798301E-2</v>
      </c>
      <c r="G292" s="55">
        <v>-1.2523819763766899</v>
      </c>
      <c r="H292" s="55">
        <v>0.99544826420535104</v>
      </c>
      <c r="I292" s="7" t="b">
        <f t="shared" si="4"/>
        <v>0</v>
      </c>
    </row>
    <row r="293" spans="1:9" x14ac:dyDescent="0.2">
      <c r="A293" s="55" t="s">
        <v>1038</v>
      </c>
      <c r="B293" s="55" t="s">
        <v>1039</v>
      </c>
      <c r="C293" s="55" t="s">
        <v>1038</v>
      </c>
      <c r="D293" s="54">
        <v>0.91700000000000004</v>
      </c>
      <c r="E293" s="55">
        <v>0.97123486682808702</v>
      </c>
      <c r="F293" s="55">
        <v>6.1113122525730902E-2</v>
      </c>
      <c r="G293" s="55">
        <v>-0.78495467122725504</v>
      </c>
      <c r="H293" s="55">
        <v>0.94287668837608496</v>
      </c>
      <c r="I293" s="7" t="b">
        <f t="shared" si="4"/>
        <v>0</v>
      </c>
    </row>
    <row r="294" spans="1:9" x14ac:dyDescent="0.2">
      <c r="A294" s="55" t="s">
        <v>572</v>
      </c>
      <c r="B294" s="55" t="s">
        <v>573</v>
      </c>
      <c r="C294" s="55" t="s">
        <v>574</v>
      </c>
      <c r="D294" s="54">
        <v>0.91700000000000004</v>
      </c>
      <c r="E294" s="55">
        <v>0.97123486682808702</v>
      </c>
      <c r="F294" s="55">
        <v>4.8019921227125499E-2</v>
      </c>
      <c r="G294" s="55">
        <v>-0.99392730395228801</v>
      </c>
      <c r="H294" s="55">
        <v>1.0962810227964499</v>
      </c>
      <c r="I294" s="7" t="b">
        <f t="shared" si="4"/>
        <v>0</v>
      </c>
    </row>
    <row r="295" spans="1:9" x14ac:dyDescent="0.2">
      <c r="A295" s="55" t="s">
        <v>944</v>
      </c>
      <c r="B295" s="55" t="s">
        <v>945</v>
      </c>
      <c r="C295" s="55" t="s">
        <v>946</v>
      </c>
      <c r="D295" s="54">
        <v>0.93799999999999994</v>
      </c>
      <c r="E295" s="55">
        <v>0.97605727923627705</v>
      </c>
      <c r="F295" s="55">
        <v>4.4947960948466301E-2</v>
      </c>
      <c r="G295" s="55">
        <v>-1.04568614229547</v>
      </c>
      <c r="H295" s="55">
        <v>1.0804758657606399</v>
      </c>
      <c r="I295" s="7" t="b">
        <f t="shared" si="4"/>
        <v>0</v>
      </c>
    </row>
    <row r="296" spans="1:9" x14ac:dyDescent="0.2">
      <c r="A296" s="55" t="s">
        <v>1177</v>
      </c>
      <c r="B296" s="55" t="s">
        <v>1178</v>
      </c>
      <c r="C296" s="55" t="s">
        <v>1177</v>
      </c>
      <c r="D296" s="54">
        <v>0.85199999999999998</v>
      </c>
      <c r="E296" s="55">
        <v>0.94282233502538104</v>
      </c>
      <c r="F296" s="55">
        <v>3.6660871900760297E-2</v>
      </c>
      <c r="G296" s="55">
        <v>-1.14193891292742</v>
      </c>
      <c r="H296" s="55">
        <v>0.89537314522471401</v>
      </c>
      <c r="I296" s="7" t="b">
        <f t="shared" si="4"/>
        <v>0</v>
      </c>
    </row>
    <row r="297" spans="1:9" x14ac:dyDescent="0.2">
      <c r="A297" s="55" t="s">
        <v>941</v>
      </c>
      <c r="B297" s="55" t="s">
        <v>942</v>
      </c>
      <c r="C297" s="55" t="s">
        <v>941</v>
      </c>
      <c r="D297" s="54">
        <v>0.97499999999999998</v>
      </c>
      <c r="E297" s="55">
        <v>0.98503703703703704</v>
      </c>
      <c r="F297" s="55">
        <v>3.0356129385978099E-2</v>
      </c>
      <c r="G297" s="55">
        <v>-1.1081815445996299</v>
      </c>
      <c r="H297" s="55">
        <v>1.2042731365430801</v>
      </c>
      <c r="I297" s="7" t="b">
        <f t="shared" si="4"/>
        <v>0</v>
      </c>
    </row>
    <row r="298" spans="1:9" x14ac:dyDescent="0.2">
      <c r="A298" s="55" t="s">
        <v>443</v>
      </c>
      <c r="B298" s="55" t="s">
        <v>444</v>
      </c>
      <c r="C298" s="55" t="s">
        <v>443</v>
      </c>
      <c r="D298" s="54">
        <v>0.97199999999999998</v>
      </c>
      <c r="E298" s="55">
        <v>0.98503703703703704</v>
      </c>
      <c r="F298" s="55">
        <v>2.4762278539289001E-2</v>
      </c>
      <c r="G298" s="55">
        <v>-0.943262841623971</v>
      </c>
      <c r="H298" s="55">
        <v>1.1685597188644501</v>
      </c>
      <c r="I298" s="7" t="b">
        <f t="shared" si="4"/>
        <v>0</v>
      </c>
    </row>
    <row r="299" spans="1:9" x14ac:dyDescent="0.2">
      <c r="A299" s="55" t="s">
        <v>1171</v>
      </c>
      <c r="B299" s="55" t="s">
        <v>1172</v>
      </c>
      <c r="C299" s="55" t="s">
        <v>1171</v>
      </c>
      <c r="D299" s="54">
        <v>0.995</v>
      </c>
      <c r="E299" s="55">
        <v>0.995</v>
      </c>
      <c r="F299" s="55">
        <v>2.0470300225863901E-2</v>
      </c>
      <c r="G299" s="55">
        <v>-1.0045236018004</v>
      </c>
      <c r="H299" s="55">
        <v>1.0984742665942899</v>
      </c>
      <c r="I299" s="7" t="b">
        <f t="shared" si="4"/>
        <v>0</v>
      </c>
    </row>
    <row r="300" spans="1:9" x14ac:dyDescent="0.2">
      <c r="A300" s="55" t="s">
        <v>759</v>
      </c>
      <c r="B300" s="55" t="s">
        <v>760</v>
      </c>
      <c r="C300" s="55" t="s">
        <v>759</v>
      </c>
      <c r="D300" s="54">
        <v>0.99</v>
      </c>
      <c r="E300" s="55">
        <v>0.99428045977011503</v>
      </c>
      <c r="F300" s="55">
        <v>1.77785383254828E-2</v>
      </c>
      <c r="G300" s="55">
        <v>-1.0863288752515901</v>
      </c>
      <c r="H300" s="55">
        <v>1.19324283996072</v>
      </c>
      <c r="I300" s="7" t="b">
        <f t="shared" si="4"/>
        <v>0</v>
      </c>
    </row>
    <row r="301" spans="1:9" x14ac:dyDescent="0.2">
      <c r="A301" s="55" t="s">
        <v>1266</v>
      </c>
      <c r="B301" s="55" t="s">
        <v>1267</v>
      </c>
      <c r="C301" s="55" t="s">
        <v>1266</v>
      </c>
      <c r="D301" s="54">
        <v>0.96499999999999997</v>
      </c>
      <c r="E301" s="55">
        <v>0.98503703703703704</v>
      </c>
      <c r="F301" s="55">
        <v>1.5312192063117E-2</v>
      </c>
      <c r="G301" s="55">
        <v>-1.0304058906771101</v>
      </c>
      <c r="H301" s="55">
        <v>1.20710938944446</v>
      </c>
      <c r="I301" s="7" t="b">
        <f t="shared" si="4"/>
        <v>0</v>
      </c>
    </row>
    <row r="302" spans="1:9" x14ac:dyDescent="0.2">
      <c r="A302" s="55" t="s">
        <v>655</v>
      </c>
      <c r="B302" s="55" t="s">
        <v>656</v>
      </c>
      <c r="C302" s="55" t="s">
        <v>655</v>
      </c>
      <c r="D302" s="54">
        <v>0.91400000000000003</v>
      </c>
      <c r="E302" s="55">
        <v>0.97123486682808702</v>
      </c>
      <c r="F302" s="55">
        <v>1.4931952640825299E-2</v>
      </c>
      <c r="G302" s="55">
        <v>-1.28741202890523</v>
      </c>
      <c r="H302" s="55">
        <v>2.0837024882420701</v>
      </c>
      <c r="I302" s="7" t="b">
        <f t="shared" si="4"/>
        <v>0</v>
      </c>
    </row>
    <row r="303" spans="1:9" x14ac:dyDescent="0.2">
      <c r="A303" s="55" t="s">
        <v>284</v>
      </c>
      <c r="B303" s="55" t="s">
        <v>285</v>
      </c>
      <c r="C303" s="55" t="s">
        <v>284</v>
      </c>
      <c r="D303" s="54">
        <v>0.95099999999999996</v>
      </c>
      <c r="E303" s="55">
        <v>0.97869176470588204</v>
      </c>
      <c r="F303" s="55">
        <v>1.4087043477238799E-2</v>
      </c>
      <c r="G303" s="55">
        <v>-1.0032844804100001</v>
      </c>
      <c r="H303" s="55">
        <v>0.95766600626833498</v>
      </c>
      <c r="I303" s="7" t="b">
        <f t="shared" si="4"/>
        <v>0</v>
      </c>
    </row>
    <row r="304" spans="1:9" x14ac:dyDescent="0.2">
      <c r="A304" s="55" t="s">
        <v>1325</v>
      </c>
      <c r="B304" s="55" t="s">
        <v>1326</v>
      </c>
      <c r="C304" s="55" t="s">
        <v>1325</v>
      </c>
      <c r="D304" s="54">
        <v>0.95299999999999996</v>
      </c>
      <c r="E304" s="55">
        <v>0.97869176470588204</v>
      </c>
      <c r="F304" s="55">
        <v>2.7082082799129801E-3</v>
      </c>
      <c r="G304" s="55">
        <v>-0.85810400123463404</v>
      </c>
      <c r="H304" s="55">
        <v>1.0421932204464399</v>
      </c>
      <c r="I304" s="7" t="b">
        <f t="shared" si="4"/>
        <v>0</v>
      </c>
    </row>
    <row r="305" spans="1:9" x14ac:dyDescent="0.2">
      <c r="A305" s="55" t="s">
        <v>334</v>
      </c>
      <c r="B305" s="55" t="s">
        <v>335</v>
      </c>
      <c r="C305" s="55" t="s">
        <v>334</v>
      </c>
      <c r="D305" s="54">
        <v>0.99199999999999999</v>
      </c>
      <c r="E305" s="55">
        <v>0.99428045977011503</v>
      </c>
      <c r="F305" s="55">
        <v>-2.8973813509818001E-3</v>
      </c>
      <c r="G305" s="55">
        <v>-0.930128332244894</v>
      </c>
      <c r="H305" s="55">
        <v>0.94878458901274898</v>
      </c>
      <c r="I305" s="7" t="b">
        <f t="shared" si="4"/>
        <v>0</v>
      </c>
    </row>
    <row r="306" spans="1:9" x14ac:dyDescent="0.2">
      <c r="A306" s="55" t="s">
        <v>281</v>
      </c>
      <c r="B306" s="55" t="s">
        <v>282</v>
      </c>
      <c r="C306" s="55" t="s">
        <v>281</v>
      </c>
      <c r="D306" s="54">
        <v>0.92400000000000004</v>
      </c>
      <c r="E306" s="55">
        <v>0.97310144927536202</v>
      </c>
      <c r="F306" s="55">
        <v>-7.5073370164264099E-3</v>
      </c>
      <c r="G306" s="55">
        <v>-1.7719878015072199</v>
      </c>
      <c r="H306" s="55">
        <v>1.40459903917283</v>
      </c>
      <c r="I306" s="7" t="b">
        <f t="shared" si="4"/>
        <v>0</v>
      </c>
    </row>
    <row r="307" spans="1:9" x14ac:dyDescent="0.2">
      <c r="A307" s="55" t="s">
        <v>988</v>
      </c>
      <c r="B307" s="55" t="s">
        <v>989</v>
      </c>
      <c r="C307" s="55" t="s">
        <v>988</v>
      </c>
      <c r="D307" s="54">
        <v>0.96299999999999997</v>
      </c>
      <c r="E307" s="55">
        <v>0.98503703703703704</v>
      </c>
      <c r="F307" s="55">
        <v>-1.12354329632248E-2</v>
      </c>
      <c r="G307" s="55">
        <v>-1.3481107350522901</v>
      </c>
      <c r="H307" s="55">
        <v>1.40965921333903</v>
      </c>
      <c r="I307" s="7" t="b">
        <f t="shared" si="4"/>
        <v>0</v>
      </c>
    </row>
    <row r="308" spans="1:9" x14ac:dyDescent="0.2">
      <c r="A308" s="55" t="s">
        <v>1376</v>
      </c>
      <c r="B308" s="55" t="s">
        <v>1377</v>
      </c>
      <c r="C308" s="55" t="s">
        <v>1376</v>
      </c>
      <c r="D308" s="54">
        <v>0.98499999999999999</v>
      </c>
      <c r="E308" s="55">
        <v>0.99182448036951498</v>
      </c>
      <c r="F308" s="55">
        <v>-1.84707279141932E-2</v>
      </c>
      <c r="G308" s="55">
        <v>-1.04718111482429</v>
      </c>
      <c r="H308" s="55">
        <v>0.99911481706059901</v>
      </c>
      <c r="I308" s="7" t="b">
        <f t="shared" si="4"/>
        <v>0</v>
      </c>
    </row>
    <row r="309" spans="1:9" x14ac:dyDescent="0.2">
      <c r="A309" s="55" t="s">
        <v>952</v>
      </c>
      <c r="B309" s="55" t="s">
        <v>953</v>
      </c>
      <c r="C309" s="55" t="s">
        <v>952</v>
      </c>
      <c r="D309" s="54">
        <v>0.97299999999999998</v>
      </c>
      <c r="E309" s="55">
        <v>0.98503703703703704</v>
      </c>
      <c r="F309" s="55">
        <v>-4.0372021946593797E-2</v>
      </c>
      <c r="G309" s="55">
        <v>-1.08218139983705</v>
      </c>
      <c r="H309" s="55">
        <v>0.93405876225905105</v>
      </c>
      <c r="I309" s="7" t="b">
        <f t="shared" si="4"/>
        <v>0</v>
      </c>
    </row>
    <row r="310" spans="1:9" x14ac:dyDescent="0.2">
      <c r="A310" s="55" t="s">
        <v>816</v>
      </c>
      <c r="B310" s="55" t="s">
        <v>817</v>
      </c>
      <c r="C310" s="55" t="s">
        <v>816</v>
      </c>
      <c r="D310" s="54">
        <v>0.97599999999999998</v>
      </c>
      <c r="E310" s="55">
        <v>0.98503703703703704</v>
      </c>
      <c r="F310" s="55">
        <v>-4.90713118063845E-2</v>
      </c>
      <c r="G310" s="55">
        <v>-1.54970579452651</v>
      </c>
      <c r="H310" s="55">
        <v>1.39290447985729</v>
      </c>
      <c r="I310" s="7" t="b">
        <f t="shared" si="4"/>
        <v>0</v>
      </c>
    </row>
    <row r="311" spans="1:9" x14ac:dyDescent="0.2">
      <c r="A311" s="55" t="s">
        <v>1197</v>
      </c>
      <c r="B311" s="55" t="s">
        <v>1198</v>
      </c>
      <c r="C311" s="55" t="s">
        <v>1199</v>
      </c>
      <c r="D311" s="54">
        <v>0.89300000000000002</v>
      </c>
      <c r="E311" s="55">
        <v>0.96328078817733997</v>
      </c>
      <c r="F311" s="55">
        <v>-5.2523419674623199E-2</v>
      </c>
      <c r="G311" s="55">
        <v>-1.30321423029231</v>
      </c>
      <c r="H311" s="55">
        <v>1.45426952827111</v>
      </c>
      <c r="I311" s="7" t="b">
        <f t="shared" si="4"/>
        <v>0</v>
      </c>
    </row>
    <row r="312" spans="1:9" x14ac:dyDescent="0.2">
      <c r="A312" s="55" t="s">
        <v>1076</v>
      </c>
      <c r="B312" s="55" t="s">
        <v>1077</v>
      </c>
      <c r="C312" s="55" t="s">
        <v>1076</v>
      </c>
      <c r="D312" s="54">
        <v>0.95399999999999996</v>
      </c>
      <c r="E312" s="55">
        <v>0.97869176470588204</v>
      </c>
      <c r="F312" s="55">
        <v>-5.3149479190071201E-2</v>
      </c>
      <c r="G312" s="55">
        <v>-1.1209674157384599</v>
      </c>
      <c r="H312" s="55">
        <v>0.87532429623048602</v>
      </c>
      <c r="I312" s="7" t="b">
        <f t="shared" si="4"/>
        <v>0</v>
      </c>
    </row>
    <row r="313" spans="1:9" x14ac:dyDescent="0.2">
      <c r="A313" s="55" t="s">
        <v>1053</v>
      </c>
      <c r="B313" s="55" t="s">
        <v>1054</v>
      </c>
      <c r="C313" s="55" t="s">
        <v>1053</v>
      </c>
      <c r="D313" s="54">
        <v>0.92</v>
      </c>
      <c r="E313" s="55">
        <v>0.97123486682808702</v>
      </c>
      <c r="F313" s="55">
        <v>-5.4349106631662703E-2</v>
      </c>
      <c r="G313" s="55">
        <v>-1.1116119946136001</v>
      </c>
      <c r="H313" s="55">
        <v>0.98584897569324303</v>
      </c>
      <c r="I313" s="7" t="b">
        <f t="shared" si="4"/>
        <v>0</v>
      </c>
    </row>
    <row r="314" spans="1:9" x14ac:dyDescent="0.2">
      <c r="A314" s="55" t="s">
        <v>5</v>
      </c>
      <c r="B314" s="55" t="s">
        <v>6</v>
      </c>
      <c r="C314" s="55" t="s">
        <v>5</v>
      </c>
      <c r="D314" s="54">
        <v>0.84299999999999997</v>
      </c>
      <c r="E314" s="55">
        <v>0.93634605597964404</v>
      </c>
      <c r="F314" s="55">
        <v>-7.5708274879951395E-2</v>
      </c>
      <c r="G314" s="55">
        <v>-1.6671336547831299</v>
      </c>
      <c r="H314" s="55">
        <v>2.5483112772573202</v>
      </c>
      <c r="I314" s="7" t="b">
        <f t="shared" si="4"/>
        <v>0</v>
      </c>
    </row>
    <row r="315" spans="1:9" x14ac:dyDescent="0.2">
      <c r="A315" s="55" t="s">
        <v>1398</v>
      </c>
      <c r="B315" s="55" t="s">
        <v>1399</v>
      </c>
      <c r="C315" s="55" t="s">
        <v>1398</v>
      </c>
      <c r="D315" s="54">
        <v>0.83299999999999996</v>
      </c>
      <c r="E315" s="55">
        <v>0.92886956521739095</v>
      </c>
      <c r="F315" s="55">
        <v>-7.7144344188267197E-2</v>
      </c>
      <c r="G315" s="55">
        <v>-0.94508219238150004</v>
      </c>
      <c r="H315" s="55">
        <v>0.86049180142417303</v>
      </c>
      <c r="I315" s="7" t="b">
        <f t="shared" si="4"/>
        <v>0</v>
      </c>
    </row>
    <row r="316" spans="1:9" x14ac:dyDescent="0.2">
      <c r="A316" s="55" t="s">
        <v>469</v>
      </c>
      <c r="B316" s="55" t="s">
        <v>470</v>
      </c>
      <c r="C316" s="55" t="s">
        <v>469</v>
      </c>
      <c r="D316" s="54">
        <v>0.89500000000000002</v>
      </c>
      <c r="E316" s="55">
        <v>0.96328078817733997</v>
      </c>
      <c r="F316" s="55">
        <v>-8.5344584490252798E-2</v>
      </c>
      <c r="G316" s="55">
        <v>-1.38207390204966</v>
      </c>
      <c r="H316" s="55">
        <v>1.1935249207532901</v>
      </c>
      <c r="I316" s="7" t="b">
        <f t="shared" si="4"/>
        <v>0</v>
      </c>
    </row>
    <row r="317" spans="1:9" x14ac:dyDescent="0.2">
      <c r="A317" s="55" t="s">
        <v>745</v>
      </c>
      <c r="B317" s="55" t="s">
        <v>746</v>
      </c>
      <c r="C317" s="55" t="s">
        <v>745</v>
      </c>
      <c r="D317" s="54">
        <v>0.95399999999999996</v>
      </c>
      <c r="E317" s="55">
        <v>0.97869176470588204</v>
      </c>
      <c r="F317" s="55">
        <v>-8.7156699319877601E-2</v>
      </c>
      <c r="G317" s="55">
        <v>-1.2293073505112999</v>
      </c>
      <c r="H317" s="55">
        <v>0.82611621633084698</v>
      </c>
      <c r="I317" s="7" t="b">
        <f t="shared" si="4"/>
        <v>0</v>
      </c>
    </row>
    <row r="318" spans="1:9" x14ac:dyDescent="0.2">
      <c r="A318" s="55" t="s">
        <v>1295</v>
      </c>
      <c r="B318" s="55" t="s">
        <v>1296</v>
      </c>
      <c r="C318" s="55" t="s">
        <v>1297</v>
      </c>
      <c r="D318" s="54">
        <v>0.93799999999999994</v>
      </c>
      <c r="E318" s="55">
        <v>0.97605727923627705</v>
      </c>
      <c r="F318" s="55">
        <v>-8.7349295400178897E-2</v>
      </c>
      <c r="G318" s="55">
        <v>-1.10950099841886</v>
      </c>
      <c r="H318" s="55">
        <v>0.69242770573802104</v>
      </c>
      <c r="I318" s="7" t="b">
        <f t="shared" si="4"/>
        <v>0</v>
      </c>
    </row>
    <row r="319" spans="1:9" x14ac:dyDescent="0.2">
      <c r="A319" s="55" t="s">
        <v>515</v>
      </c>
      <c r="B319" s="55" t="s">
        <v>516</v>
      </c>
      <c r="C319" s="55" t="s">
        <v>515</v>
      </c>
      <c r="D319" s="54">
        <v>0.93600000000000005</v>
      </c>
      <c r="E319" s="55">
        <v>0.97605727923627705</v>
      </c>
      <c r="F319" s="55">
        <v>-9.1850746495968194E-2</v>
      </c>
      <c r="G319" s="55">
        <v>-1.3285911772473</v>
      </c>
      <c r="H319" s="55">
        <v>0.84087985953861499</v>
      </c>
      <c r="I319" s="7" t="b">
        <f t="shared" si="4"/>
        <v>0</v>
      </c>
    </row>
    <row r="320" spans="1:9" x14ac:dyDescent="0.2">
      <c r="A320" s="55" t="s">
        <v>96</v>
      </c>
      <c r="B320" s="55" t="s">
        <v>97</v>
      </c>
      <c r="C320" s="55" t="s">
        <v>96</v>
      </c>
      <c r="D320" s="54">
        <v>0.91300000000000003</v>
      </c>
      <c r="E320" s="55">
        <v>0.97123486682808702</v>
      </c>
      <c r="F320" s="55">
        <v>-9.2180249137138501E-2</v>
      </c>
      <c r="G320" s="55">
        <v>-1.2869372144601601</v>
      </c>
      <c r="H320" s="55">
        <v>0.91516135474715399</v>
      </c>
      <c r="I320" s="7" t="b">
        <f t="shared" si="4"/>
        <v>0</v>
      </c>
    </row>
    <row r="321" spans="1:9" x14ac:dyDescent="0.2">
      <c r="A321" s="55" t="s">
        <v>775</v>
      </c>
      <c r="B321" s="55" t="s">
        <v>776</v>
      </c>
      <c r="C321" s="55" t="s">
        <v>775</v>
      </c>
      <c r="D321" s="54">
        <v>0.89700000000000002</v>
      </c>
      <c r="E321" s="55">
        <v>0.96328078817733997</v>
      </c>
      <c r="F321" s="55">
        <v>-9.2185501526928698E-2</v>
      </c>
      <c r="G321" s="55">
        <v>-1.0616783769327101</v>
      </c>
      <c r="H321" s="55">
        <v>0.79787396498598995</v>
      </c>
      <c r="I321" s="7" t="b">
        <f t="shared" si="4"/>
        <v>0</v>
      </c>
    </row>
    <row r="322" spans="1:9" x14ac:dyDescent="0.2">
      <c r="A322" s="55" t="s">
        <v>632</v>
      </c>
      <c r="B322" s="55" t="s">
        <v>633</v>
      </c>
      <c r="C322" s="55" t="s">
        <v>632</v>
      </c>
      <c r="D322" s="54">
        <v>0.93300000000000005</v>
      </c>
      <c r="E322" s="55">
        <v>0.97605727923627705</v>
      </c>
      <c r="F322" s="55">
        <v>-9.9760164896592299E-2</v>
      </c>
      <c r="G322" s="55">
        <v>-1.65095480706609</v>
      </c>
      <c r="H322" s="55">
        <v>1.1898176565621399</v>
      </c>
      <c r="I322" s="7" t="b">
        <f t="shared" si="4"/>
        <v>0</v>
      </c>
    </row>
    <row r="323" spans="1:9" x14ac:dyDescent="0.2">
      <c r="A323" s="55" t="s">
        <v>268</v>
      </c>
      <c r="B323" s="55" t="s">
        <v>269</v>
      </c>
      <c r="C323" s="55" t="s">
        <v>270</v>
      </c>
      <c r="D323" s="54">
        <v>0.93200000000000005</v>
      </c>
      <c r="E323" s="55">
        <v>0.97605727923627705</v>
      </c>
      <c r="F323" s="55">
        <v>-0.105962926974053</v>
      </c>
      <c r="G323" s="55">
        <v>-2.1255341669025301</v>
      </c>
      <c r="H323" s="55">
        <v>1.9750429885045899</v>
      </c>
      <c r="I323" s="7" t="b">
        <f t="shared" si="4"/>
        <v>0</v>
      </c>
    </row>
    <row r="324" spans="1:9" x14ac:dyDescent="0.2">
      <c r="A324" s="55" t="s">
        <v>1429</v>
      </c>
      <c r="B324" s="55" t="s">
        <v>1430</v>
      </c>
      <c r="C324" s="55" t="s">
        <v>1429</v>
      </c>
      <c r="D324" s="54">
        <v>0.81599999999999995</v>
      </c>
      <c r="E324" s="55">
        <v>0.92269767441860495</v>
      </c>
      <c r="F324" s="55">
        <v>-0.117252862245943</v>
      </c>
      <c r="G324" s="55">
        <v>-1.20462258167561</v>
      </c>
      <c r="H324" s="55">
        <v>1.03785959619343</v>
      </c>
      <c r="I324" s="7" t="b">
        <f t="shared" si="4"/>
        <v>0</v>
      </c>
    </row>
    <row r="325" spans="1:9" x14ac:dyDescent="0.2">
      <c r="A325" s="55" t="s">
        <v>147</v>
      </c>
      <c r="B325" s="55" t="s">
        <v>148</v>
      </c>
      <c r="C325" s="55" t="s">
        <v>147</v>
      </c>
      <c r="D325" s="54">
        <v>0.77500000000000002</v>
      </c>
      <c r="E325" s="55">
        <v>0.91078167115902997</v>
      </c>
      <c r="F325" s="55">
        <v>-0.124528149897697</v>
      </c>
      <c r="G325" s="55">
        <v>-1.05421996576724</v>
      </c>
      <c r="H325" s="55">
        <v>0.97413772289348499</v>
      </c>
      <c r="I325" s="7" t="b">
        <f t="shared" ref="I325:I388" si="5">IF(E325&lt;0.05, TRUE,FALSE)</f>
        <v>0</v>
      </c>
    </row>
    <row r="326" spans="1:9" x14ac:dyDescent="0.2">
      <c r="A326" s="55" t="s">
        <v>658</v>
      </c>
      <c r="B326" s="55" t="s">
        <v>659</v>
      </c>
      <c r="C326" s="55" t="s">
        <v>660</v>
      </c>
      <c r="D326" s="54">
        <v>0.81399999999999995</v>
      </c>
      <c r="E326" s="55">
        <v>0.92269767441860495</v>
      </c>
      <c r="F326" s="55">
        <v>-0.130471039426625</v>
      </c>
      <c r="G326" s="55">
        <v>-2.1731793006226199</v>
      </c>
      <c r="H326" s="55">
        <v>2.1972874999437502</v>
      </c>
      <c r="I326" s="7" t="b">
        <f t="shared" si="5"/>
        <v>0</v>
      </c>
    </row>
    <row r="327" spans="1:9" x14ac:dyDescent="0.2">
      <c r="A327" s="55" t="s">
        <v>252</v>
      </c>
      <c r="B327" s="55" t="s">
        <v>253</v>
      </c>
      <c r="C327" s="55" t="s">
        <v>252</v>
      </c>
      <c r="D327" s="54">
        <v>0.81899999999999995</v>
      </c>
      <c r="E327" s="55">
        <v>0.92269767441860495</v>
      </c>
      <c r="F327" s="55">
        <v>-0.139159325642707</v>
      </c>
      <c r="G327" s="55">
        <v>-1.3398992295237999</v>
      </c>
      <c r="H327" s="55">
        <v>1.0319090764249901</v>
      </c>
      <c r="I327" s="7" t="b">
        <f t="shared" si="5"/>
        <v>0</v>
      </c>
    </row>
    <row r="328" spans="1:9" x14ac:dyDescent="0.2">
      <c r="A328" s="55" t="s">
        <v>1118</v>
      </c>
      <c r="B328" s="55" t="s">
        <v>1119</v>
      </c>
      <c r="C328" s="55" t="s">
        <v>1120</v>
      </c>
      <c r="D328" s="54">
        <v>0.753</v>
      </c>
      <c r="E328" s="55">
        <v>0.89457220708446905</v>
      </c>
      <c r="F328" s="55">
        <v>-0.14381623190947701</v>
      </c>
      <c r="G328" s="55">
        <v>-1.13118417237527</v>
      </c>
      <c r="H328" s="55">
        <v>1.00069098105582</v>
      </c>
      <c r="I328" s="7" t="b">
        <f t="shared" si="5"/>
        <v>0</v>
      </c>
    </row>
    <row r="329" spans="1:9" x14ac:dyDescent="0.2">
      <c r="A329" s="55" t="s">
        <v>569</v>
      </c>
      <c r="B329" s="55" t="s">
        <v>570</v>
      </c>
      <c r="C329" s="55" t="s">
        <v>569</v>
      </c>
      <c r="D329" s="54">
        <v>0.80300000000000005</v>
      </c>
      <c r="E329" s="55">
        <v>0.92248421052631602</v>
      </c>
      <c r="F329" s="55">
        <v>-0.144547539519361</v>
      </c>
      <c r="G329" s="55">
        <v>-1.19954822754168</v>
      </c>
      <c r="H329" s="55">
        <v>0.78945019774841696</v>
      </c>
      <c r="I329" s="7" t="b">
        <f t="shared" si="5"/>
        <v>0</v>
      </c>
    </row>
    <row r="330" spans="1:9" x14ac:dyDescent="0.2">
      <c r="A330" s="55" t="s">
        <v>739</v>
      </c>
      <c r="B330" s="55" t="s">
        <v>740</v>
      </c>
      <c r="C330" s="55" t="s">
        <v>739</v>
      </c>
      <c r="D330" s="54">
        <v>0.72399999999999998</v>
      </c>
      <c r="E330" s="55">
        <v>0.88171587743732605</v>
      </c>
      <c r="F330" s="55">
        <v>-0.14930894128446501</v>
      </c>
      <c r="G330" s="55">
        <v>-1.0958931741659801</v>
      </c>
      <c r="H330" s="55">
        <v>0.902424016357948</v>
      </c>
      <c r="I330" s="7" t="b">
        <f t="shared" si="5"/>
        <v>0</v>
      </c>
    </row>
    <row r="331" spans="1:9" x14ac:dyDescent="0.2">
      <c r="A331" s="55" t="s">
        <v>1410</v>
      </c>
      <c r="B331" s="55" t="s">
        <v>1411</v>
      </c>
      <c r="C331" s="55" t="s">
        <v>1410</v>
      </c>
      <c r="D331" s="54">
        <v>0.70599999999999996</v>
      </c>
      <c r="E331" s="55">
        <v>0.87571590909090902</v>
      </c>
      <c r="F331" s="55">
        <v>-0.15683347626775601</v>
      </c>
      <c r="G331" s="55">
        <v>-0.99387156450457603</v>
      </c>
      <c r="H331" s="55">
        <v>0.80582102415085999</v>
      </c>
      <c r="I331" s="7" t="b">
        <f t="shared" si="5"/>
        <v>0</v>
      </c>
    </row>
    <row r="332" spans="1:9" x14ac:dyDescent="0.2">
      <c r="A332" s="55" t="s">
        <v>1419</v>
      </c>
      <c r="B332" s="55" t="s">
        <v>1420</v>
      </c>
      <c r="C332" s="55" t="s">
        <v>1419</v>
      </c>
      <c r="D332" s="54">
        <v>0.73799999999999999</v>
      </c>
      <c r="E332" s="55">
        <v>0.88867759562841497</v>
      </c>
      <c r="F332" s="55">
        <v>-0.17510296148051999</v>
      </c>
      <c r="G332" s="55">
        <v>-1.3420664957792201</v>
      </c>
      <c r="H332" s="55">
        <v>0.95066453830258901</v>
      </c>
      <c r="I332" s="7" t="b">
        <f t="shared" si="5"/>
        <v>0</v>
      </c>
    </row>
    <row r="333" spans="1:9" x14ac:dyDescent="0.2">
      <c r="A333" s="55" t="s">
        <v>482</v>
      </c>
      <c r="B333" s="55" t="s">
        <v>483</v>
      </c>
      <c r="C333" s="55" t="s">
        <v>482</v>
      </c>
      <c r="D333" s="54">
        <v>0.79300000000000004</v>
      </c>
      <c r="E333" s="55">
        <v>0.918259946949602</v>
      </c>
      <c r="F333" s="55">
        <v>-0.182467435176214</v>
      </c>
      <c r="G333" s="55">
        <v>-1.4798540125591899</v>
      </c>
      <c r="H333" s="55">
        <v>1.0162458986894101</v>
      </c>
      <c r="I333" s="7" t="b">
        <f t="shared" si="5"/>
        <v>0</v>
      </c>
    </row>
    <row r="334" spans="1:9" x14ac:dyDescent="0.2">
      <c r="A334" s="55" t="s">
        <v>909</v>
      </c>
      <c r="B334" s="55" t="s">
        <v>910</v>
      </c>
      <c r="C334" s="55" t="s">
        <v>909</v>
      </c>
      <c r="D334" s="54">
        <v>0.81899999999999995</v>
      </c>
      <c r="E334" s="55">
        <v>0.92269767441860495</v>
      </c>
      <c r="F334" s="55">
        <v>-0.18273382049529099</v>
      </c>
      <c r="G334" s="55">
        <v>-1.7184873545658399</v>
      </c>
      <c r="H334" s="55">
        <v>1.25184789774755</v>
      </c>
      <c r="I334" s="7" t="b">
        <f t="shared" si="5"/>
        <v>0</v>
      </c>
    </row>
    <row r="335" spans="1:9" x14ac:dyDescent="0.2">
      <c r="A335" s="55" t="s">
        <v>965</v>
      </c>
      <c r="B335" s="55" t="s">
        <v>966</v>
      </c>
      <c r="C335" s="55" t="s">
        <v>967</v>
      </c>
      <c r="D335" s="54">
        <v>0.68</v>
      </c>
      <c r="E335" s="55">
        <v>0.86690058479532195</v>
      </c>
      <c r="F335" s="55">
        <v>-0.18565610226128501</v>
      </c>
      <c r="G335" s="55">
        <v>-1.0798714908368801</v>
      </c>
      <c r="H335" s="55">
        <v>0.79876494060479497</v>
      </c>
      <c r="I335" s="7" t="b">
        <f t="shared" si="5"/>
        <v>0</v>
      </c>
    </row>
    <row r="336" spans="1:9" x14ac:dyDescent="0.2">
      <c r="A336" s="55" t="s">
        <v>1115</v>
      </c>
      <c r="B336" s="55" t="s">
        <v>1116</v>
      </c>
      <c r="C336" s="55" t="s">
        <v>1115</v>
      </c>
      <c r="D336" s="54">
        <v>0.66100000000000003</v>
      </c>
      <c r="E336" s="55">
        <v>0.85399410029498501</v>
      </c>
      <c r="F336" s="55">
        <v>-0.18973114295110599</v>
      </c>
      <c r="G336" s="55">
        <v>-1.07818617314799</v>
      </c>
      <c r="H336" s="55">
        <v>0.76837304171297105</v>
      </c>
      <c r="I336" s="7" t="b">
        <f t="shared" si="5"/>
        <v>0</v>
      </c>
    </row>
    <row r="337" spans="1:9" x14ac:dyDescent="0.2">
      <c r="A337" s="55" t="s">
        <v>732</v>
      </c>
      <c r="B337" s="55" t="s">
        <v>733</v>
      </c>
      <c r="C337" s="55" t="s">
        <v>732</v>
      </c>
      <c r="D337" s="54">
        <v>0.746</v>
      </c>
      <c r="E337" s="55">
        <v>0.88867759562841497</v>
      </c>
      <c r="F337" s="55">
        <v>-0.19400429984276499</v>
      </c>
      <c r="G337" s="55">
        <v>-1.95580380744244</v>
      </c>
      <c r="H337" s="55">
        <v>2.09134532223415</v>
      </c>
      <c r="I337" s="7" t="b">
        <f t="shared" si="5"/>
        <v>0</v>
      </c>
    </row>
    <row r="338" spans="1:9" x14ac:dyDescent="0.2">
      <c r="A338" s="55" t="s">
        <v>141</v>
      </c>
      <c r="B338" s="55" t="s">
        <v>142</v>
      </c>
      <c r="C338" s="55" t="s">
        <v>141</v>
      </c>
      <c r="D338" s="54">
        <v>0.71799999999999997</v>
      </c>
      <c r="E338" s="55">
        <v>0.88057303370786499</v>
      </c>
      <c r="F338" s="55">
        <v>-0.206538044340494</v>
      </c>
      <c r="G338" s="55">
        <v>-1.2382486497449099</v>
      </c>
      <c r="H338" s="55">
        <v>0.73037633719161599</v>
      </c>
      <c r="I338" s="7" t="b">
        <f t="shared" si="5"/>
        <v>0</v>
      </c>
    </row>
    <row r="339" spans="1:9" x14ac:dyDescent="0.2">
      <c r="A339" s="55" t="s">
        <v>1044</v>
      </c>
      <c r="B339" s="55" t="s">
        <v>1045</v>
      </c>
      <c r="C339" s="55" t="s">
        <v>1044</v>
      </c>
      <c r="D339" s="54">
        <v>0.66400000000000003</v>
      </c>
      <c r="E339" s="55">
        <v>0.85399410029498501</v>
      </c>
      <c r="F339" s="55">
        <v>-0.23885410819800301</v>
      </c>
      <c r="G339" s="55">
        <v>-1.2933156912761601</v>
      </c>
      <c r="H339" s="55">
        <v>0.632338391840364</v>
      </c>
      <c r="I339" s="7" t="b">
        <f t="shared" si="5"/>
        <v>0</v>
      </c>
    </row>
    <row r="340" spans="1:9" x14ac:dyDescent="0.2">
      <c r="A340" s="55" t="s">
        <v>891</v>
      </c>
      <c r="B340" s="55" t="s">
        <v>892</v>
      </c>
      <c r="C340" s="55" t="s">
        <v>891</v>
      </c>
      <c r="D340" s="54">
        <v>0.61899999999999999</v>
      </c>
      <c r="E340" s="55">
        <v>0.82179393939393897</v>
      </c>
      <c r="F340" s="55">
        <v>-0.24340163319825101</v>
      </c>
      <c r="G340" s="55">
        <v>-1.1874289337686199</v>
      </c>
      <c r="H340" s="55">
        <v>0.66174234023186296</v>
      </c>
      <c r="I340" s="7" t="b">
        <f t="shared" si="5"/>
        <v>0</v>
      </c>
    </row>
    <row r="341" spans="1:9" x14ac:dyDescent="0.2">
      <c r="A341" s="55" t="s">
        <v>349</v>
      </c>
      <c r="B341" s="55" t="s">
        <v>350</v>
      </c>
      <c r="C341" s="55" t="s">
        <v>349</v>
      </c>
      <c r="D341" s="54">
        <v>0.74199999999999999</v>
      </c>
      <c r="E341" s="55">
        <v>0.88867759562841497</v>
      </c>
      <c r="F341" s="55">
        <v>-0.24856950813728601</v>
      </c>
      <c r="G341" s="55">
        <v>-1.6064587980995699</v>
      </c>
      <c r="H341" s="55">
        <v>1.0201090758634599</v>
      </c>
      <c r="I341" s="7" t="b">
        <f t="shared" si="5"/>
        <v>0</v>
      </c>
    </row>
    <row r="342" spans="1:9" x14ac:dyDescent="0.2">
      <c r="A342" s="55" t="s">
        <v>807</v>
      </c>
      <c r="B342" s="55" t="s">
        <v>808</v>
      </c>
      <c r="C342" s="55" t="s">
        <v>807</v>
      </c>
      <c r="D342" s="54">
        <v>0.80200000000000005</v>
      </c>
      <c r="E342" s="55">
        <v>0.92248421052631602</v>
      </c>
      <c r="F342" s="55">
        <v>-0.25110697277588001</v>
      </c>
      <c r="G342" s="55">
        <v>-2.18939384609329</v>
      </c>
      <c r="H342" s="55">
        <v>1.2707719912800399</v>
      </c>
      <c r="I342" s="7" t="b">
        <f t="shared" si="5"/>
        <v>0</v>
      </c>
    </row>
    <row r="343" spans="1:9" x14ac:dyDescent="0.2">
      <c r="A343" s="55" t="s">
        <v>1222</v>
      </c>
      <c r="B343" s="55" t="s">
        <v>1223</v>
      </c>
      <c r="C343" s="55" t="s">
        <v>1222</v>
      </c>
      <c r="D343" s="54">
        <v>0.69899999999999995</v>
      </c>
      <c r="E343" s="55">
        <v>0.874498567335243</v>
      </c>
      <c r="F343" s="55">
        <v>-0.25144204678984999</v>
      </c>
      <c r="G343" s="55">
        <v>-1.5719518007675199</v>
      </c>
      <c r="H343" s="55">
        <v>1.04827148856548</v>
      </c>
      <c r="I343" s="7" t="b">
        <f t="shared" si="5"/>
        <v>0</v>
      </c>
    </row>
    <row r="344" spans="1:9" x14ac:dyDescent="0.2">
      <c r="A344" s="55" t="s">
        <v>475</v>
      </c>
      <c r="B344" s="55" t="s">
        <v>476</v>
      </c>
      <c r="C344" s="55" t="s">
        <v>475</v>
      </c>
      <c r="D344" s="54">
        <v>0.59799999999999998</v>
      </c>
      <c r="E344" s="55">
        <v>0.80971428571428605</v>
      </c>
      <c r="F344" s="55">
        <v>-0.26408766291317898</v>
      </c>
      <c r="G344" s="55">
        <v>-1.2222452565348001</v>
      </c>
      <c r="H344" s="55">
        <v>0.64928781259957402</v>
      </c>
      <c r="I344" s="7" t="b">
        <f t="shared" si="5"/>
        <v>0</v>
      </c>
    </row>
    <row r="345" spans="1:9" x14ac:dyDescent="0.2">
      <c r="A345" s="55" t="s">
        <v>1269</v>
      </c>
      <c r="B345" s="55" t="s">
        <v>1270</v>
      </c>
      <c r="C345" s="55" t="s">
        <v>1269</v>
      </c>
      <c r="D345" s="54">
        <v>0.76300000000000001</v>
      </c>
      <c r="E345" s="55">
        <v>0.90153929539295397</v>
      </c>
      <c r="F345" s="55">
        <v>-0.26777872780018203</v>
      </c>
      <c r="G345" s="55">
        <v>-2.0337491184454799</v>
      </c>
      <c r="H345" s="55">
        <v>0.99825915429679302</v>
      </c>
      <c r="I345" s="7" t="b">
        <f t="shared" si="5"/>
        <v>0</v>
      </c>
    </row>
    <row r="346" spans="1:9" x14ac:dyDescent="0.2">
      <c r="A346" s="55" t="s">
        <v>1299</v>
      </c>
      <c r="B346" s="55" t="s">
        <v>1300</v>
      </c>
      <c r="C346" s="55" t="s">
        <v>1299</v>
      </c>
      <c r="D346" s="54">
        <v>0.69399999999999995</v>
      </c>
      <c r="E346" s="55">
        <v>0.874498567335243</v>
      </c>
      <c r="F346" s="55">
        <v>-0.28533609232352097</v>
      </c>
      <c r="G346" s="55">
        <v>-1.72806224502612</v>
      </c>
      <c r="H346" s="55">
        <v>1.02222639527411</v>
      </c>
      <c r="I346" s="7" t="b">
        <f t="shared" si="5"/>
        <v>0</v>
      </c>
    </row>
    <row r="347" spans="1:9" x14ac:dyDescent="0.2">
      <c r="A347" s="55" t="s">
        <v>1331</v>
      </c>
      <c r="B347" s="55" t="s">
        <v>1332</v>
      </c>
      <c r="C347" s="55" t="s">
        <v>1331</v>
      </c>
      <c r="D347" s="54">
        <v>0.80400000000000005</v>
      </c>
      <c r="E347" s="55">
        <v>0.92248421052631602</v>
      </c>
      <c r="F347" s="55">
        <v>-0.28623132151158398</v>
      </c>
      <c r="G347" s="55">
        <v>-1.8772915674428801</v>
      </c>
      <c r="H347" s="55">
        <v>0.70678524240192897</v>
      </c>
      <c r="I347" s="7" t="b">
        <f t="shared" si="5"/>
        <v>0</v>
      </c>
    </row>
    <row r="348" spans="1:9" x14ac:dyDescent="0.2">
      <c r="A348" s="55" t="s">
        <v>417</v>
      </c>
      <c r="B348" s="55" t="s">
        <v>418</v>
      </c>
      <c r="C348" s="55" t="s">
        <v>419</v>
      </c>
      <c r="D348" s="54">
        <v>0.58899999999999997</v>
      </c>
      <c r="E348" s="55">
        <v>0.80502821316614404</v>
      </c>
      <c r="F348" s="55">
        <v>-0.28642487311256498</v>
      </c>
      <c r="G348" s="55">
        <v>-1.3804629033906499</v>
      </c>
      <c r="H348" s="55">
        <v>0.731243872839623</v>
      </c>
      <c r="I348" s="7" t="b">
        <f t="shared" si="5"/>
        <v>0</v>
      </c>
    </row>
    <row r="349" spans="1:9" x14ac:dyDescent="0.2">
      <c r="A349" s="55" t="s">
        <v>979</v>
      </c>
      <c r="B349" s="55" t="s">
        <v>980</v>
      </c>
      <c r="C349" s="55" t="s">
        <v>979</v>
      </c>
      <c r="D349" s="54">
        <v>0.78400000000000003</v>
      </c>
      <c r="E349" s="55">
        <v>0.918259946949602</v>
      </c>
      <c r="F349" s="55">
        <v>-0.28983538712068202</v>
      </c>
      <c r="G349" s="55">
        <v>-1.8758554148823801</v>
      </c>
      <c r="H349" s="55">
        <v>0.67571224945680897</v>
      </c>
      <c r="I349" s="7" t="b">
        <f t="shared" si="5"/>
        <v>0</v>
      </c>
    </row>
    <row r="350" spans="1:9" x14ac:dyDescent="0.2">
      <c r="A350" s="55" t="s">
        <v>1205</v>
      </c>
      <c r="B350" s="55" t="s">
        <v>1206</v>
      </c>
      <c r="C350" s="55" t="s">
        <v>1205</v>
      </c>
      <c r="D350" s="54">
        <v>0.56999999999999995</v>
      </c>
      <c r="E350" s="55">
        <v>0.79285350318471304</v>
      </c>
      <c r="F350" s="55">
        <v>-0.29521929065563302</v>
      </c>
      <c r="G350" s="55">
        <v>-1.3289033851980601</v>
      </c>
      <c r="H350" s="55">
        <v>0.663500870522855</v>
      </c>
      <c r="I350" s="7" t="b">
        <f t="shared" si="5"/>
        <v>0</v>
      </c>
    </row>
    <row r="351" spans="1:9" x14ac:dyDescent="0.2">
      <c r="A351" s="55" t="s">
        <v>752</v>
      </c>
      <c r="B351" s="55" t="s">
        <v>753</v>
      </c>
      <c r="C351" s="55" t="s">
        <v>754</v>
      </c>
      <c r="D351" s="54">
        <v>0.53300000000000003</v>
      </c>
      <c r="E351" s="55">
        <v>0.75423794212218698</v>
      </c>
      <c r="F351" s="55">
        <v>-0.317247035124196</v>
      </c>
      <c r="G351" s="55">
        <v>-1.28819154376941</v>
      </c>
      <c r="H351" s="55">
        <v>0.620960067694732</v>
      </c>
      <c r="I351" s="7" t="b">
        <f t="shared" si="5"/>
        <v>0</v>
      </c>
    </row>
    <row r="352" spans="1:9" x14ac:dyDescent="0.2">
      <c r="A352" s="55" t="s">
        <v>86</v>
      </c>
      <c r="B352" s="55" t="s">
        <v>87</v>
      </c>
      <c r="C352" s="55" t="s">
        <v>86</v>
      </c>
      <c r="D352" s="54">
        <v>0.621</v>
      </c>
      <c r="E352" s="55">
        <v>0.82179393939393897</v>
      </c>
      <c r="F352" s="55">
        <v>-0.32499705922181499</v>
      </c>
      <c r="G352" s="55">
        <v>-1.6184182296173599</v>
      </c>
      <c r="H352" s="55">
        <v>0.83571929544169599</v>
      </c>
      <c r="I352" s="7" t="b">
        <f t="shared" si="5"/>
        <v>0</v>
      </c>
    </row>
    <row r="353" spans="1:9" x14ac:dyDescent="0.2">
      <c r="A353" s="55" t="s">
        <v>229</v>
      </c>
      <c r="B353" s="55" t="s">
        <v>230</v>
      </c>
      <c r="C353" s="55" t="s">
        <v>231</v>
      </c>
      <c r="D353" s="54">
        <v>0.53800000000000003</v>
      </c>
      <c r="E353" s="55">
        <v>0.75423794212218698</v>
      </c>
      <c r="F353" s="55">
        <v>-0.32584092611703802</v>
      </c>
      <c r="G353" s="55">
        <v>-1.34771924758052</v>
      </c>
      <c r="H353" s="55">
        <v>0.80524563223958801</v>
      </c>
      <c r="I353" s="7" t="b">
        <f t="shared" si="5"/>
        <v>0</v>
      </c>
    </row>
    <row r="354" spans="1:9" x14ac:dyDescent="0.2">
      <c r="A354" s="55" t="s">
        <v>860</v>
      </c>
      <c r="B354" s="55" t="s">
        <v>861</v>
      </c>
      <c r="C354" s="55" t="s">
        <v>860</v>
      </c>
      <c r="D354" s="54">
        <v>0.499</v>
      </c>
      <c r="E354" s="55">
        <v>0.73008053691275199</v>
      </c>
      <c r="F354" s="55">
        <v>-0.327310710050146</v>
      </c>
      <c r="G354" s="55">
        <v>-1.2940139412024501</v>
      </c>
      <c r="H354" s="55">
        <v>0.62867606679525101</v>
      </c>
      <c r="I354" s="7" t="b">
        <f t="shared" si="5"/>
        <v>0</v>
      </c>
    </row>
    <row r="355" spans="1:9" x14ac:dyDescent="0.2">
      <c r="A355" s="55" t="s">
        <v>915</v>
      </c>
      <c r="B355" s="55" t="s">
        <v>916</v>
      </c>
      <c r="C355" s="55" t="s">
        <v>915</v>
      </c>
      <c r="D355" s="54">
        <v>0.53600000000000003</v>
      </c>
      <c r="E355" s="55">
        <v>0.75423794212218698</v>
      </c>
      <c r="F355" s="55">
        <v>-0.33063610453644199</v>
      </c>
      <c r="G355" s="55">
        <v>-1.39775027323257</v>
      </c>
      <c r="H355" s="55">
        <v>0.748968628730036</v>
      </c>
      <c r="I355" s="7" t="b">
        <f t="shared" si="5"/>
        <v>0</v>
      </c>
    </row>
    <row r="356" spans="1:9" x14ac:dyDescent="0.2">
      <c r="A356" s="55" t="s">
        <v>1032</v>
      </c>
      <c r="B356" s="55" t="s">
        <v>1033</v>
      </c>
      <c r="C356" s="55" t="s">
        <v>1032</v>
      </c>
      <c r="D356" s="54">
        <v>0.64900000000000002</v>
      </c>
      <c r="E356" s="55">
        <v>0.849741741741742</v>
      </c>
      <c r="F356" s="55">
        <v>-0.33304434189334298</v>
      </c>
      <c r="G356" s="55">
        <v>-1.7386916644941599</v>
      </c>
      <c r="H356" s="55">
        <v>0.63972486407390905</v>
      </c>
      <c r="I356" s="7" t="b">
        <f t="shared" si="5"/>
        <v>0</v>
      </c>
    </row>
    <row r="357" spans="1:9" x14ac:dyDescent="0.2">
      <c r="A357" s="55" t="s">
        <v>1050</v>
      </c>
      <c r="B357" s="55" t="s">
        <v>1051</v>
      </c>
      <c r="C357" s="55" t="s">
        <v>1050</v>
      </c>
      <c r="D357" s="54">
        <v>0.89</v>
      </c>
      <c r="E357" s="55">
        <v>0.96328078817733997</v>
      </c>
      <c r="F357" s="55">
        <v>-0.357188785646052</v>
      </c>
      <c r="G357" s="55">
        <v>-3.7996518003570698</v>
      </c>
      <c r="H357" s="55">
        <v>1.53883607872331</v>
      </c>
      <c r="I357" s="7" t="b">
        <f t="shared" si="5"/>
        <v>0</v>
      </c>
    </row>
    <row r="358" spans="1:9" x14ac:dyDescent="0.2">
      <c r="A358" s="55" t="s">
        <v>1035</v>
      </c>
      <c r="B358" s="55" t="s">
        <v>1036</v>
      </c>
      <c r="C358" s="55" t="s">
        <v>1035</v>
      </c>
      <c r="D358" s="54">
        <v>0.48199999999999998</v>
      </c>
      <c r="E358" s="55">
        <v>0.71480272108843501</v>
      </c>
      <c r="F358" s="55">
        <v>-0.36303029273278598</v>
      </c>
      <c r="G358" s="55">
        <v>-1.3925806930118501</v>
      </c>
      <c r="H358" s="55">
        <v>0.714997967005219</v>
      </c>
      <c r="I358" s="7" t="b">
        <f t="shared" si="5"/>
        <v>0</v>
      </c>
    </row>
    <row r="359" spans="1:9" x14ac:dyDescent="0.2">
      <c r="A359" s="55" t="s">
        <v>1232</v>
      </c>
      <c r="B359" s="55" t="s">
        <v>1233</v>
      </c>
      <c r="C359" s="55" t="s">
        <v>1232</v>
      </c>
      <c r="D359" s="54">
        <v>0.47599999999999998</v>
      </c>
      <c r="E359" s="55">
        <v>0.70831399317406096</v>
      </c>
      <c r="F359" s="55">
        <v>-0.36629284367715098</v>
      </c>
      <c r="G359" s="55">
        <v>-1.37737555387592</v>
      </c>
      <c r="H359" s="55">
        <v>0.59713576493123899</v>
      </c>
      <c r="I359" s="7" t="b">
        <f t="shared" si="5"/>
        <v>0</v>
      </c>
    </row>
    <row r="360" spans="1:9" x14ac:dyDescent="0.2">
      <c r="A360" s="55" t="s">
        <v>318</v>
      </c>
      <c r="B360" s="55" t="s">
        <v>319</v>
      </c>
      <c r="C360" s="55" t="s">
        <v>318</v>
      </c>
      <c r="D360" s="54">
        <v>0.67300000000000004</v>
      </c>
      <c r="E360" s="55">
        <v>0.86049266862170104</v>
      </c>
      <c r="F360" s="55">
        <v>-0.37656405138923899</v>
      </c>
      <c r="G360" s="55">
        <v>-1.9367633095396599</v>
      </c>
      <c r="H360" s="55">
        <v>0.63196852881314503</v>
      </c>
      <c r="I360" s="7" t="b">
        <f t="shared" si="5"/>
        <v>0</v>
      </c>
    </row>
    <row r="361" spans="1:9" x14ac:dyDescent="0.2">
      <c r="A361" s="55" t="s">
        <v>361</v>
      </c>
      <c r="B361" s="55" t="s">
        <v>362</v>
      </c>
      <c r="C361" s="55" t="s">
        <v>363</v>
      </c>
      <c r="D361" s="54">
        <v>0.61299999999999999</v>
      </c>
      <c r="E361" s="55">
        <v>0.81733333333333302</v>
      </c>
      <c r="F361" s="55">
        <v>-0.39930512439527999</v>
      </c>
      <c r="G361" s="55">
        <v>-1.74262909324662</v>
      </c>
      <c r="H361" s="55">
        <v>1.3515136826066001</v>
      </c>
      <c r="I361" s="7" t="b">
        <f t="shared" si="5"/>
        <v>0</v>
      </c>
    </row>
    <row r="362" spans="1:9" x14ac:dyDescent="0.2">
      <c r="A362" s="55" t="s">
        <v>662</v>
      </c>
      <c r="B362" s="55" t="s">
        <v>663</v>
      </c>
      <c r="C362" s="55" t="s">
        <v>662</v>
      </c>
      <c r="D362" s="54">
        <v>0.64700000000000002</v>
      </c>
      <c r="E362" s="55">
        <v>0.84967469879518098</v>
      </c>
      <c r="F362" s="55">
        <v>-0.403330641359196</v>
      </c>
      <c r="G362" s="55">
        <v>-2.06128886631577</v>
      </c>
      <c r="H362" s="55">
        <v>1.18862559739382</v>
      </c>
      <c r="I362" s="7" t="b">
        <f t="shared" si="5"/>
        <v>0</v>
      </c>
    </row>
    <row r="363" spans="1:9" x14ac:dyDescent="0.2">
      <c r="A363" s="55" t="s">
        <v>472</v>
      </c>
      <c r="B363" s="55" t="s">
        <v>473</v>
      </c>
      <c r="C363" s="55" t="s">
        <v>472</v>
      </c>
      <c r="D363" s="54">
        <v>0.51400000000000001</v>
      </c>
      <c r="E363" s="55">
        <v>0.73961716171617198</v>
      </c>
      <c r="F363" s="55">
        <v>-0.40681568794598799</v>
      </c>
      <c r="G363" s="55">
        <v>-1.6482655760517599</v>
      </c>
      <c r="H363" s="55">
        <v>0.75870093882663103</v>
      </c>
      <c r="I363" s="7" t="b">
        <f t="shared" si="5"/>
        <v>0</v>
      </c>
    </row>
    <row r="364" spans="1:9" x14ac:dyDescent="0.2">
      <c r="A364" s="55" t="s">
        <v>537</v>
      </c>
      <c r="B364" s="55" t="s">
        <v>538</v>
      </c>
      <c r="C364" s="55" t="s">
        <v>537</v>
      </c>
      <c r="D364" s="54">
        <v>0.622</v>
      </c>
      <c r="E364" s="55">
        <v>0.82179393939393897</v>
      </c>
      <c r="F364" s="55">
        <v>-0.41396487382136199</v>
      </c>
      <c r="G364" s="55">
        <v>-2.0957324181608499</v>
      </c>
      <c r="H364" s="55">
        <v>1.21783922247099</v>
      </c>
      <c r="I364" s="7" t="b">
        <f t="shared" si="5"/>
        <v>0</v>
      </c>
    </row>
    <row r="365" spans="1:9" x14ac:dyDescent="0.2">
      <c r="A365" s="55" t="s">
        <v>1180</v>
      </c>
      <c r="B365" s="55" t="s">
        <v>1181</v>
      </c>
      <c r="C365" s="55" t="s">
        <v>1180</v>
      </c>
      <c r="D365" s="54">
        <v>0.42</v>
      </c>
      <c r="E365" s="55">
        <v>0.64936170212765998</v>
      </c>
      <c r="F365" s="55">
        <v>-0.41881050827968103</v>
      </c>
      <c r="G365" s="55">
        <v>-1.4416936393244</v>
      </c>
      <c r="H365" s="55">
        <v>0.60146596117639495</v>
      </c>
      <c r="I365" s="7" t="b">
        <f t="shared" si="5"/>
        <v>0</v>
      </c>
    </row>
    <row r="366" spans="1:9" x14ac:dyDescent="0.2">
      <c r="A366" s="55" t="s">
        <v>371</v>
      </c>
      <c r="B366" s="55" t="s">
        <v>372</v>
      </c>
      <c r="C366" s="55" t="s">
        <v>373</v>
      </c>
      <c r="D366" s="54">
        <v>0.57799999999999996</v>
      </c>
      <c r="E366" s="55">
        <v>0.79749367088607603</v>
      </c>
      <c r="F366" s="55">
        <v>-0.42106020723843901</v>
      </c>
      <c r="G366" s="55">
        <v>-3.5467657071141501</v>
      </c>
      <c r="H366" s="55">
        <v>4.2933739100112804</v>
      </c>
      <c r="I366" s="7" t="b">
        <f t="shared" si="5"/>
        <v>0</v>
      </c>
    </row>
    <row r="367" spans="1:9" x14ac:dyDescent="0.2">
      <c r="A367" s="55" t="s">
        <v>22</v>
      </c>
      <c r="B367" s="55" t="s">
        <v>23</v>
      </c>
      <c r="C367" s="55" t="s">
        <v>24</v>
      </c>
      <c r="D367" s="54">
        <v>0.375</v>
      </c>
      <c r="E367" s="55">
        <v>0.61235955056179803</v>
      </c>
      <c r="F367" s="55">
        <v>-0.43009105204126102</v>
      </c>
      <c r="G367" s="55">
        <v>-1.34057516383709</v>
      </c>
      <c r="H367" s="55">
        <v>0.67687809081490002</v>
      </c>
      <c r="I367" s="7" t="b">
        <f t="shared" si="5"/>
        <v>0</v>
      </c>
    </row>
    <row r="368" spans="1:9" x14ac:dyDescent="0.2">
      <c r="A368" s="55" t="s">
        <v>668</v>
      </c>
      <c r="B368" s="55" t="s">
        <v>669</v>
      </c>
      <c r="C368" s="55" t="s">
        <v>668</v>
      </c>
      <c r="D368" s="54">
        <v>0.65100000000000002</v>
      </c>
      <c r="E368" s="55">
        <v>0.84980838323353303</v>
      </c>
      <c r="F368" s="55">
        <v>-0.43129226957956601</v>
      </c>
      <c r="G368" s="55">
        <v>-2.7458442393890201</v>
      </c>
      <c r="H368" s="55">
        <v>2.2127186435637598</v>
      </c>
      <c r="I368" s="7" t="b">
        <f t="shared" si="5"/>
        <v>0</v>
      </c>
    </row>
    <row r="369" spans="1:9" x14ac:dyDescent="0.2">
      <c r="A369" s="55" t="s">
        <v>502</v>
      </c>
      <c r="B369" s="55" t="s">
        <v>503</v>
      </c>
      <c r="C369" s="55" t="s">
        <v>502</v>
      </c>
      <c r="D369" s="54">
        <v>0.497</v>
      </c>
      <c r="E369" s="55">
        <v>0.72960269360269403</v>
      </c>
      <c r="F369" s="55">
        <v>-0.43831842490144501</v>
      </c>
      <c r="G369" s="55">
        <v>-1.7318946704265299</v>
      </c>
      <c r="H369" s="55">
        <v>0.80546804911346304</v>
      </c>
      <c r="I369" s="7" t="b">
        <f t="shared" si="5"/>
        <v>0</v>
      </c>
    </row>
    <row r="370" spans="1:9" x14ac:dyDescent="0.2">
      <c r="A370" s="55" t="s">
        <v>427</v>
      </c>
      <c r="B370" s="55" t="s">
        <v>428</v>
      </c>
      <c r="C370" s="55" t="s">
        <v>427</v>
      </c>
      <c r="D370" s="54">
        <v>0.61199999999999999</v>
      </c>
      <c r="E370" s="55">
        <v>0.81733333333333302</v>
      </c>
      <c r="F370" s="55">
        <v>-0.43913544938015397</v>
      </c>
      <c r="G370" s="55">
        <v>-2.2749945454724201</v>
      </c>
      <c r="H370" s="55">
        <v>2.0635840800023701</v>
      </c>
      <c r="I370" s="7" t="b">
        <f t="shared" si="5"/>
        <v>0</v>
      </c>
    </row>
    <row r="371" spans="1:9" x14ac:dyDescent="0.2">
      <c r="A371" s="55" t="s">
        <v>225</v>
      </c>
      <c r="B371" s="55" t="s">
        <v>226</v>
      </c>
      <c r="C371" s="55" t="s">
        <v>227</v>
      </c>
      <c r="D371" s="54">
        <v>0.38100000000000001</v>
      </c>
      <c r="E371" s="55">
        <v>0.61524444444444404</v>
      </c>
      <c r="F371" s="55">
        <v>-0.44231482539821998</v>
      </c>
      <c r="G371" s="55">
        <v>-1.45091412876451</v>
      </c>
      <c r="H371" s="55">
        <v>0.46204777696628502</v>
      </c>
      <c r="I371" s="7" t="b">
        <f t="shared" si="5"/>
        <v>0</v>
      </c>
    </row>
    <row r="372" spans="1:9" x14ac:dyDescent="0.2">
      <c r="A372" s="55" t="s">
        <v>869</v>
      </c>
      <c r="B372" s="55" t="s">
        <v>870</v>
      </c>
      <c r="C372" s="55" t="s">
        <v>871</v>
      </c>
      <c r="D372" s="54">
        <v>0.34699999999999998</v>
      </c>
      <c r="E372" s="55">
        <v>0.59195384615384605</v>
      </c>
      <c r="F372" s="55">
        <v>-0.45721639824938898</v>
      </c>
      <c r="G372" s="55">
        <v>-1.4949506073885199</v>
      </c>
      <c r="H372" s="55">
        <v>0.524851681545348</v>
      </c>
      <c r="I372" s="7" t="b">
        <f t="shared" si="5"/>
        <v>0</v>
      </c>
    </row>
    <row r="373" spans="1:9" x14ac:dyDescent="0.2">
      <c r="A373" s="55" t="s">
        <v>265</v>
      </c>
      <c r="B373" s="55" t="s">
        <v>266</v>
      </c>
      <c r="C373" s="55" t="s">
        <v>265</v>
      </c>
      <c r="D373" s="54">
        <v>0.39300000000000002</v>
      </c>
      <c r="E373" s="55">
        <v>0.62694890510948897</v>
      </c>
      <c r="F373" s="55">
        <v>-0.45754230293907699</v>
      </c>
      <c r="G373" s="55">
        <v>-1.53389635240945</v>
      </c>
      <c r="H373" s="55">
        <v>0.58380850106567395</v>
      </c>
      <c r="I373" s="7" t="b">
        <f t="shared" si="5"/>
        <v>0</v>
      </c>
    </row>
    <row r="374" spans="1:9" x14ac:dyDescent="0.2">
      <c r="A374" s="55" t="s">
        <v>1390</v>
      </c>
      <c r="B374" s="55" t="s">
        <v>1391</v>
      </c>
      <c r="C374" s="55" t="s">
        <v>1392</v>
      </c>
      <c r="D374" s="54">
        <v>0.38600000000000001</v>
      </c>
      <c r="E374" s="55">
        <v>0.62101845018450197</v>
      </c>
      <c r="F374" s="55">
        <v>-0.46762495203889598</v>
      </c>
      <c r="G374" s="55">
        <v>-1.59785773701803</v>
      </c>
      <c r="H374" s="55">
        <v>0.56513619017677996</v>
      </c>
      <c r="I374" s="7" t="b">
        <f t="shared" si="5"/>
        <v>0</v>
      </c>
    </row>
    <row r="375" spans="1:9" x14ac:dyDescent="0.2">
      <c r="A375" s="55" t="s">
        <v>1189</v>
      </c>
      <c r="B375" s="55" t="s">
        <v>1190</v>
      </c>
      <c r="C375" s="55" t="s">
        <v>1191</v>
      </c>
      <c r="D375" s="54">
        <v>0.22</v>
      </c>
      <c r="E375" s="55">
        <v>0.45883809523809499</v>
      </c>
      <c r="F375" s="55">
        <v>-0.48835738431043502</v>
      </c>
      <c r="G375" s="55">
        <v>-1.2485650642202899</v>
      </c>
      <c r="H375" s="55">
        <v>0.38431991029830498</v>
      </c>
      <c r="I375" s="7" t="b">
        <f t="shared" si="5"/>
        <v>0</v>
      </c>
    </row>
    <row r="376" spans="1:9" x14ac:dyDescent="0.2">
      <c r="A376" s="55" t="s">
        <v>272</v>
      </c>
      <c r="B376" s="55" t="s">
        <v>273</v>
      </c>
      <c r="C376" s="55" t="s">
        <v>272</v>
      </c>
      <c r="D376" s="54">
        <v>0.45400000000000001</v>
      </c>
      <c r="E376" s="55">
        <v>0.68730555555555595</v>
      </c>
      <c r="F376" s="55">
        <v>-0.49268638348607702</v>
      </c>
      <c r="G376" s="55">
        <v>-1.9828535517035499</v>
      </c>
      <c r="H376" s="55">
        <v>0.70918948572035501</v>
      </c>
      <c r="I376" s="7" t="b">
        <f t="shared" si="5"/>
        <v>0</v>
      </c>
    </row>
    <row r="377" spans="1:9" x14ac:dyDescent="0.2">
      <c r="A377" s="55" t="s">
        <v>800</v>
      </c>
      <c r="B377" s="55" t="s">
        <v>801</v>
      </c>
      <c r="C377" s="55" t="s">
        <v>802</v>
      </c>
      <c r="D377" s="54">
        <v>0.57499999999999996</v>
      </c>
      <c r="E377" s="55">
        <v>0.79587301587301595</v>
      </c>
      <c r="F377" s="55">
        <v>-0.51130788402749605</v>
      </c>
      <c r="G377" s="55">
        <v>-2.30163887594526</v>
      </c>
      <c r="H377" s="55">
        <v>1.04105503252062</v>
      </c>
      <c r="I377" s="7" t="b">
        <f t="shared" si="5"/>
        <v>0</v>
      </c>
    </row>
    <row r="378" spans="1:9" x14ac:dyDescent="0.2">
      <c r="A378" s="55" t="s">
        <v>489</v>
      </c>
      <c r="B378" s="55" t="s">
        <v>490</v>
      </c>
      <c r="C378" s="55" t="s">
        <v>491</v>
      </c>
      <c r="D378" s="54">
        <v>0.41699999999999998</v>
      </c>
      <c r="E378" s="55">
        <v>0.647017793594306</v>
      </c>
      <c r="F378" s="55">
        <v>-0.52165697506185005</v>
      </c>
      <c r="G378" s="55">
        <v>-1.9058520955603599</v>
      </c>
      <c r="H378" s="55">
        <v>0.72590092495219805</v>
      </c>
      <c r="I378" s="7" t="b">
        <f t="shared" si="5"/>
        <v>0</v>
      </c>
    </row>
    <row r="379" spans="1:9" x14ac:dyDescent="0.2">
      <c r="A379" s="55" t="s">
        <v>1356</v>
      </c>
      <c r="B379" s="55" t="s">
        <v>1357</v>
      </c>
      <c r="C379" s="55" t="s">
        <v>1358</v>
      </c>
      <c r="D379" s="54">
        <v>0.34799999999999998</v>
      </c>
      <c r="E379" s="55">
        <v>0.59195384615384605</v>
      </c>
      <c r="F379" s="55">
        <v>-0.52555268748111705</v>
      </c>
      <c r="G379" s="55">
        <v>-1.7136873130822801</v>
      </c>
      <c r="H379" s="55">
        <v>0.62836284009875198</v>
      </c>
      <c r="I379" s="7" t="b">
        <f t="shared" si="5"/>
        <v>0</v>
      </c>
    </row>
    <row r="380" spans="1:9" x14ac:dyDescent="0.2">
      <c r="A380" s="55" t="s">
        <v>408</v>
      </c>
      <c r="B380" s="55" t="s">
        <v>409</v>
      </c>
      <c r="C380" s="55" t="s">
        <v>408</v>
      </c>
      <c r="D380" s="54">
        <v>0.378</v>
      </c>
      <c r="E380" s="55">
        <v>0.61428996282527903</v>
      </c>
      <c r="F380" s="55">
        <v>-0.54855100761790698</v>
      </c>
      <c r="G380" s="55">
        <v>-1.8728360573593601</v>
      </c>
      <c r="H380" s="55">
        <v>0.98308724714667495</v>
      </c>
      <c r="I380" s="7" t="b">
        <f t="shared" si="5"/>
        <v>0</v>
      </c>
    </row>
    <row r="381" spans="1:9" x14ac:dyDescent="0.2">
      <c r="A381" s="55" t="s">
        <v>1215</v>
      </c>
      <c r="B381" s="55" t="s">
        <v>1216</v>
      </c>
      <c r="C381" s="55" t="s">
        <v>1215</v>
      </c>
      <c r="D381" s="54">
        <v>0.24</v>
      </c>
      <c r="E381" s="55">
        <v>0.47119282511210803</v>
      </c>
      <c r="F381" s="55">
        <v>-0.55501755427978805</v>
      </c>
      <c r="G381" s="55">
        <v>-1.4854448778801099</v>
      </c>
      <c r="H381" s="55">
        <v>0.37284091306154499</v>
      </c>
      <c r="I381" s="7" t="b">
        <f t="shared" si="5"/>
        <v>0</v>
      </c>
    </row>
    <row r="382" spans="1:9" x14ac:dyDescent="0.2">
      <c r="A382" s="55" t="s">
        <v>1147</v>
      </c>
      <c r="B382" s="55" t="s">
        <v>1148</v>
      </c>
      <c r="C382" s="55" t="s">
        <v>1147</v>
      </c>
      <c r="D382" s="54">
        <v>0.32800000000000001</v>
      </c>
      <c r="E382" s="55">
        <v>0.57377599999999995</v>
      </c>
      <c r="F382" s="55">
        <v>-0.55628306382634396</v>
      </c>
      <c r="G382" s="55">
        <v>-1.71272132030998</v>
      </c>
      <c r="H382" s="55">
        <v>0.51934466898473897</v>
      </c>
      <c r="I382" s="7" t="b">
        <f t="shared" si="5"/>
        <v>0</v>
      </c>
    </row>
    <row r="383" spans="1:9" x14ac:dyDescent="0.2">
      <c r="A383" s="55" t="s">
        <v>1407</v>
      </c>
      <c r="B383" s="55" t="s">
        <v>1408</v>
      </c>
      <c r="C383" s="55" t="s">
        <v>1407</v>
      </c>
      <c r="D383" s="54">
        <v>0.20799999999999999</v>
      </c>
      <c r="E383" s="55">
        <v>0.45301463414634102</v>
      </c>
      <c r="F383" s="55">
        <v>-0.55684853970845805</v>
      </c>
      <c r="G383" s="55">
        <v>-1.4534370047151499</v>
      </c>
      <c r="H383" s="55">
        <v>0.37555514106450899</v>
      </c>
      <c r="I383" s="7" t="b">
        <f t="shared" si="5"/>
        <v>0</v>
      </c>
    </row>
    <row r="384" spans="1:9" x14ac:dyDescent="0.2">
      <c r="A384" s="55" t="s">
        <v>1315</v>
      </c>
      <c r="B384" s="55" t="s">
        <v>1316</v>
      </c>
      <c r="C384" s="55" t="s">
        <v>1315</v>
      </c>
      <c r="D384" s="54">
        <v>0.215</v>
      </c>
      <c r="E384" s="55">
        <v>0.454865384615385</v>
      </c>
      <c r="F384" s="55">
        <v>-0.56529635318455196</v>
      </c>
      <c r="G384" s="55">
        <v>-1.52578481329116</v>
      </c>
      <c r="H384" s="55">
        <v>0.35338897014921899</v>
      </c>
      <c r="I384" s="7" t="b">
        <f t="shared" si="5"/>
        <v>0</v>
      </c>
    </row>
    <row r="385" spans="1:9" x14ac:dyDescent="0.2">
      <c r="A385" s="55" t="s">
        <v>321</v>
      </c>
      <c r="B385" s="55" t="s">
        <v>322</v>
      </c>
      <c r="C385" s="55" t="s">
        <v>321</v>
      </c>
      <c r="D385" s="54">
        <v>0.26200000000000001</v>
      </c>
      <c r="E385" s="55">
        <v>0.49237931034482801</v>
      </c>
      <c r="F385" s="55">
        <v>-0.61221369407535697</v>
      </c>
      <c r="G385" s="55">
        <v>-1.73736136267691</v>
      </c>
      <c r="H385" s="55">
        <v>0.46582760292155301</v>
      </c>
      <c r="I385" s="7" t="b">
        <f t="shared" si="5"/>
        <v>0</v>
      </c>
    </row>
    <row r="386" spans="1:9" x14ac:dyDescent="0.2">
      <c r="A386" s="55" t="s">
        <v>198</v>
      </c>
      <c r="B386" s="55" t="s">
        <v>199</v>
      </c>
      <c r="C386" s="55" t="s">
        <v>198</v>
      </c>
      <c r="D386" s="54">
        <v>0.39400000000000002</v>
      </c>
      <c r="E386" s="55">
        <v>0.62694890510948897</v>
      </c>
      <c r="F386" s="55">
        <v>-0.61436606013903605</v>
      </c>
      <c r="G386" s="55">
        <v>-2.1260315120848201</v>
      </c>
      <c r="H386" s="55">
        <v>0.66116281873564298</v>
      </c>
      <c r="I386" s="7" t="b">
        <f t="shared" si="5"/>
        <v>0</v>
      </c>
    </row>
    <row r="387" spans="1:9" x14ac:dyDescent="0.2">
      <c r="A387" s="55" t="s">
        <v>287</v>
      </c>
      <c r="B387" s="55" t="s">
        <v>288</v>
      </c>
      <c r="C387" s="55" t="s">
        <v>287</v>
      </c>
      <c r="D387" s="54">
        <v>0.25900000000000001</v>
      </c>
      <c r="E387" s="55">
        <v>0.49097391304347798</v>
      </c>
      <c r="F387" s="55">
        <v>-0.61694817428265902</v>
      </c>
      <c r="G387" s="55">
        <v>-1.7119911780907999</v>
      </c>
      <c r="H387" s="55">
        <v>0.40584287853726903</v>
      </c>
      <c r="I387" s="7" t="b">
        <f t="shared" si="5"/>
        <v>0</v>
      </c>
    </row>
    <row r="388" spans="1:9" x14ac:dyDescent="0.2">
      <c r="A388" s="55" t="s">
        <v>998</v>
      </c>
      <c r="B388" s="55" t="s">
        <v>999</v>
      </c>
      <c r="C388" s="55" t="s">
        <v>1000</v>
      </c>
      <c r="D388" s="54">
        <v>0.29699999999999999</v>
      </c>
      <c r="E388" s="55">
        <v>0.53912033195020703</v>
      </c>
      <c r="F388" s="55">
        <v>-0.65999541059595102</v>
      </c>
      <c r="G388" s="55">
        <v>-1.85563098112311</v>
      </c>
      <c r="H388" s="55">
        <v>0.65374005309244898</v>
      </c>
      <c r="I388" s="7" t="b">
        <f t="shared" si="5"/>
        <v>0</v>
      </c>
    </row>
    <row r="389" spans="1:9" x14ac:dyDescent="0.2">
      <c r="A389" s="55" t="s">
        <v>1066</v>
      </c>
      <c r="B389" s="55" t="s">
        <v>1067</v>
      </c>
      <c r="C389" s="55" t="s">
        <v>1068</v>
      </c>
      <c r="D389" s="54">
        <v>0.14899999999999999</v>
      </c>
      <c r="E389" s="55">
        <v>0.37769767441860502</v>
      </c>
      <c r="F389" s="55">
        <v>-0.66920130984313597</v>
      </c>
      <c r="G389" s="55">
        <v>-1.6537899197554</v>
      </c>
      <c r="H389" s="55">
        <v>0.27321678317373899</v>
      </c>
      <c r="I389" s="7" t="b">
        <f t="shared" ref="I389:I440" si="6">IF(E389&lt;0.05, TRUE,FALSE)</f>
        <v>0</v>
      </c>
    </row>
    <row r="390" spans="1:9" x14ac:dyDescent="0.2">
      <c r="A390" s="55" t="s">
        <v>187</v>
      </c>
      <c r="B390" s="55" t="s">
        <v>188</v>
      </c>
      <c r="C390" s="55" t="s">
        <v>187</v>
      </c>
      <c r="D390" s="54">
        <v>0.28000000000000003</v>
      </c>
      <c r="E390" s="55">
        <v>0.51510548523206801</v>
      </c>
      <c r="F390" s="55">
        <v>-0.67391638455454395</v>
      </c>
      <c r="G390" s="55">
        <v>-1.84032880281329</v>
      </c>
      <c r="H390" s="55">
        <v>0.91304017000272697</v>
      </c>
      <c r="I390" s="7" t="b">
        <f t="shared" si="6"/>
        <v>0</v>
      </c>
    </row>
    <row r="391" spans="1:9" x14ac:dyDescent="0.2">
      <c r="A391" s="55" t="s">
        <v>991</v>
      </c>
      <c r="B391" s="55" t="s">
        <v>992</v>
      </c>
      <c r="C391" s="55" t="s">
        <v>993</v>
      </c>
      <c r="D391" s="54">
        <v>0.26100000000000001</v>
      </c>
      <c r="E391" s="55">
        <v>0.49237931034482801</v>
      </c>
      <c r="F391" s="55">
        <v>-0.68524884958112298</v>
      </c>
      <c r="G391" s="55">
        <v>-1.9232287160602</v>
      </c>
      <c r="H391" s="55">
        <v>0.45427502943591502</v>
      </c>
      <c r="I391" s="7" t="b">
        <f t="shared" si="6"/>
        <v>0</v>
      </c>
    </row>
    <row r="392" spans="1:9" x14ac:dyDescent="0.2">
      <c r="A392" s="55" t="s">
        <v>1125</v>
      </c>
      <c r="B392" s="55" t="s">
        <v>1126</v>
      </c>
      <c r="C392" s="55" t="s">
        <v>1127</v>
      </c>
      <c r="D392" s="54">
        <v>0.438</v>
      </c>
      <c r="E392" s="55">
        <v>0.66772027972028003</v>
      </c>
      <c r="F392" s="55">
        <v>-0.69231019498056501</v>
      </c>
      <c r="G392" s="55">
        <v>-2.5727461762704502</v>
      </c>
      <c r="H392" s="55">
        <v>0.75609356485131196</v>
      </c>
      <c r="I392" s="7" t="b">
        <f t="shared" si="6"/>
        <v>0</v>
      </c>
    </row>
    <row r="393" spans="1:9" x14ac:dyDescent="0.2">
      <c r="A393" s="55" t="s">
        <v>544</v>
      </c>
      <c r="B393" s="55" t="s">
        <v>545</v>
      </c>
      <c r="C393" s="55" t="s">
        <v>544</v>
      </c>
      <c r="D393" s="54">
        <v>0.19900000000000001</v>
      </c>
      <c r="E393" s="55">
        <v>0.44717948717948702</v>
      </c>
      <c r="F393" s="55">
        <v>-0.69883075653848503</v>
      </c>
      <c r="G393" s="55">
        <v>-1.85652793284161</v>
      </c>
      <c r="H393" s="55">
        <v>0.368445963942717</v>
      </c>
      <c r="I393" s="7" t="b">
        <f t="shared" si="6"/>
        <v>0</v>
      </c>
    </row>
    <row r="394" spans="1:9" x14ac:dyDescent="0.2">
      <c r="A394" s="55" t="s">
        <v>1028</v>
      </c>
      <c r="B394" s="55" t="s">
        <v>1029</v>
      </c>
      <c r="C394" s="55" t="s">
        <v>1030</v>
      </c>
      <c r="D394" s="54">
        <v>0.29799999999999999</v>
      </c>
      <c r="E394" s="55">
        <v>0.53912033195020703</v>
      </c>
      <c r="F394" s="55">
        <v>-0.712157709459595</v>
      </c>
      <c r="G394" s="55">
        <v>-2.2994003634361402</v>
      </c>
      <c r="H394" s="55">
        <v>0.65021500719560199</v>
      </c>
      <c r="I394" s="7" t="b">
        <f t="shared" si="6"/>
        <v>0</v>
      </c>
    </row>
    <row r="395" spans="1:9" x14ac:dyDescent="0.2">
      <c r="A395" s="55" t="s">
        <v>525</v>
      </c>
      <c r="B395" s="55" t="s">
        <v>526</v>
      </c>
      <c r="C395" s="55" t="s">
        <v>525</v>
      </c>
      <c r="D395" s="54">
        <v>0.21299999999999999</v>
      </c>
      <c r="E395" s="55">
        <v>0.45301463414634102</v>
      </c>
      <c r="F395" s="55">
        <v>-0.72397017847938405</v>
      </c>
      <c r="G395" s="55">
        <v>-2.0310783373277599</v>
      </c>
      <c r="H395" s="55">
        <v>0.32492756131891798</v>
      </c>
      <c r="I395" s="7" t="b">
        <f t="shared" si="6"/>
        <v>0</v>
      </c>
    </row>
    <row r="396" spans="1:9" x14ac:dyDescent="0.2">
      <c r="A396" s="55" t="s">
        <v>665</v>
      </c>
      <c r="B396" s="55" t="s">
        <v>666</v>
      </c>
      <c r="C396" s="55" t="s">
        <v>665</v>
      </c>
      <c r="D396" s="54">
        <v>0.20399999999999999</v>
      </c>
      <c r="E396" s="55">
        <v>0.45149238578680201</v>
      </c>
      <c r="F396" s="55">
        <v>-0.73341520361657397</v>
      </c>
      <c r="G396" s="55">
        <v>-2.0085351548482802</v>
      </c>
      <c r="H396" s="55">
        <v>0.34592301730928998</v>
      </c>
      <c r="I396" s="7" t="b">
        <f t="shared" si="6"/>
        <v>0</v>
      </c>
    </row>
    <row r="397" spans="1:9" x14ac:dyDescent="0.2">
      <c r="A397" s="55" t="s">
        <v>710</v>
      </c>
      <c r="B397" s="55" t="s">
        <v>711</v>
      </c>
      <c r="C397" s="55" t="s">
        <v>712</v>
      </c>
      <c r="D397" s="54">
        <v>0.26500000000000001</v>
      </c>
      <c r="E397" s="55">
        <v>0.49587982832617999</v>
      </c>
      <c r="F397" s="55">
        <v>-0.73802378121755696</v>
      </c>
      <c r="G397" s="55">
        <v>-2.18647746494872</v>
      </c>
      <c r="H397" s="55">
        <v>0.48894402064489001</v>
      </c>
      <c r="I397" s="7" t="b">
        <f t="shared" si="6"/>
        <v>0</v>
      </c>
    </row>
    <row r="398" spans="1:9" x14ac:dyDescent="0.2">
      <c r="A398" s="55" t="s">
        <v>969</v>
      </c>
      <c r="B398" s="55" t="s">
        <v>970</v>
      </c>
      <c r="C398" s="55" t="s">
        <v>969</v>
      </c>
      <c r="D398" s="54">
        <v>0.188</v>
      </c>
      <c r="E398" s="55">
        <v>0.44066310160427802</v>
      </c>
      <c r="F398" s="55">
        <v>-0.75693145889133595</v>
      </c>
      <c r="G398" s="55">
        <v>-1.9166113318167</v>
      </c>
      <c r="H398" s="55">
        <v>0.37874071049868702</v>
      </c>
      <c r="I398" s="7" t="b">
        <f t="shared" si="6"/>
        <v>0</v>
      </c>
    </row>
    <row r="399" spans="1:9" x14ac:dyDescent="0.2">
      <c r="A399" s="55" t="s">
        <v>163</v>
      </c>
      <c r="B399" s="55" t="s">
        <v>164</v>
      </c>
      <c r="C399" s="55" t="s">
        <v>165</v>
      </c>
      <c r="D399" s="54">
        <v>3.5999999999999997E-2</v>
      </c>
      <c r="E399" s="55">
        <v>0.14399999999999999</v>
      </c>
      <c r="F399" s="55">
        <v>-0.77584926636554696</v>
      </c>
      <c r="G399" s="55">
        <v>-1.45215098051217</v>
      </c>
      <c r="H399" s="55">
        <v>-4.9701413001776801E-2</v>
      </c>
      <c r="I399" s="7" t="b">
        <f t="shared" si="6"/>
        <v>0</v>
      </c>
    </row>
    <row r="400" spans="1:9" x14ac:dyDescent="0.2">
      <c r="A400" s="55" t="s">
        <v>1162</v>
      </c>
      <c r="B400" s="55" t="s">
        <v>1163</v>
      </c>
      <c r="C400" s="55" t="s">
        <v>1162</v>
      </c>
      <c r="D400" s="54">
        <v>9.1999999999999998E-2</v>
      </c>
      <c r="E400" s="55">
        <v>0.26920805369127498</v>
      </c>
      <c r="F400" s="55">
        <v>-0.78920180387793304</v>
      </c>
      <c r="G400" s="55">
        <v>-1.72091219625815</v>
      </c>
      <c r="H400" s="55">
        <v>0.15513611012208101</v>
      </c>
      <c r="I400" s="7" t="b">
        <f t="shared" si="6"/>
        <v>0</v>
      </c>
    </row>
    <row r="401" spans="1:9" x14ac:dyDescent="0.2">
      <c r="A401" s="55" t="s">
        <v>1363</v>
      </c>
      <c r="B401" s="55" t="s">
        <v>1364</v>
      </c>
      <c r="C401" s="55" t="s">
        <v>1363</v>
      </c>
      <c r="D401" s="54">
        <v>0.16200000000000001</v>
      </c>
      <c r="E401" s="55">
        <v>0.40131818181818202</v>
      </c>
      <c r="F401" s="55">
        <v>-0.80234757206201202</v>
      </c>
      <c r="G401" s="55">
        <v>-1.99293298192741</v>
      </c>
      <c r="H401" s="55">
        <v>0.263352915436317</v>
      </c>
      <c r="I401" s="7" t="b">
        <f t="shared" si="6"/>
        <v>0</v>
      </c>
    </row>
    <row r="402" spans="1:9" x14ac:dyDescent="0.2">
      <c r="A402" s="55" t="s">
        <v>626</v>
      </c>
      <c r="B402" s="55" t="s">
        <v>627</v>
      </c>
      <c r="C402" s="55" t="s">
        <v>626</v>
      </c>
      <c r="D402" s="54">
        <v>0.17199999999999999</v>
      </c>
      <c r="E402" s="55">
        <v>0.41662222222222201</v>
      </c>
      <c r="F402" s="55">
        <v>-0.81127854994285198</v>
      </c>
      <c r="G402" s="55">
        <v>-2.01752557950114</v>
      </c>
      <c r="H402" s="55">
        <v>0.31156075598783201</v>
      </c>
      <c r="I402" s="7" t="b">
        <f t="shared" si="6"/>
        <v>0</v>
      </c>
    </row>
    <row r="403" spans="1:9" x14ac:dyDescent="0.2">
      <c r="A403" s="55" t="s">
        <v>459</v>
      </c>
      <c r="B403" s="55" t="s">
        <v>460</v>
      </c>
      <c r="C403" s="55" t="s">
        <v>459</v>
      </c>
      <c r="D403" s="54">
        <v>0.314</v>
      </c>
      <c r="E403" s="55">
        <v>0.56057142857142905</v>
      </c>
      <c r="F403" s="55">
        <v>-0.81487740596551606</v>
      </c>
      <c r="G403" s="55">
        <v>-3.5157610819335599</v>
      </c>
      <c r="H403" s="55">
        <v>2.0965414375537499</v>
      </c>
      <c r="I403" s="7" t="b">
        <f t="shared" si="6"/>
        <v>0</v>
      </c>
    </row>
    <row r="404" spans="1:9" x14ac:dyDescent="0.2">
      <c r="A404" s="55" t="s">
        <v>1275</v>
      </c>
      <c r="B404" s="55" t="s">
        <v>1276</v>
      </c>
      <c r="C404" s="55" t="s">
        <v>1277</v>
      </c>
      <c r="D404" s="54">
        <v>0.187</v>
      </c>
      <c r="E404" s="55">
        <v>0.44066310160427802</v>
      </c>
      <c r="F404" s="55">
        <v>-0.83726078522509095</v>
      </c>
      <c r="G404" s="55">
        <v>-2.6546438139565001</v>
      </c>
      <c r="H404" s="55">
        <v>0.40474030242620201</v>
      </c>
      <c r="I404" s="7" t="b">
        <f t="shared" si="6"/>
        <v>0</v>
      </c>
    </row>
    <row r="405" spans="1:9" x14ac:dyDescent="0.2">
      <c r="A405" s="55" t="s">
        <v>560</v>
      </c>
      <c r="B405" s="55" t="s">
        <v>561</v>
      </c>
      <c r="C405" s="55" t="s">
        <v>560</v>
      </c>
      <c r="D405" s="54">
        <v>8.2000000000000003E-2</v>
      </c>
      <c r="E405" s="55">
        <v>0.250013986013986</v>
      </c>
      <c r="F405" s="55">
        <v>-0.84116611644258399</v>
      </c>
      <c r="G405" s="55">
        <v>-1.7574963919442099</v>
      </c>
      <c r="H405" s="55">
        <v>0.13864260463591799</v>
      </c>
      <c r="I405" s="7" t="b">
        <f t="shared" si="6"/>
        <v>0</v>
      </c>
    </row>
    <row r="406" spans="1:9" x14ac:dyDescent="0.2">
      <c r="A406" s="55" t="s">
        <v>534</v>
      </c>
      <c r="B406" s="55" t="s">
        <v>535</v>
      </c>
      <c r="C406" s="55" t="s">
        <v>534</v>
      </c>
      <c r="D406" s="54">
        <v>0.20200000000000001</v>
      </c>
      <c r="E406" s="55">
        <v>0.44934693877551002</v>
      </c>
      <c r="F406" s="55">
        <v>-0.863275208151002</v>
      </c>
      <c r="G406" s="55">
        <v>-2.3498304433660699</v>
      </c>
      <c r="H406" s="55">
        <v>0.71920193366465701</v>
      </c>
      <c r="I406" s="7" t="b">
        <f t="shared" si="6"/>
        <v>0</v>
      </c>
    </row>
    <row r="407" spans="1:9" x14ac:dyDescent="0.2">
      <c r="A407" s="55" t="s">
        <v>699</v>
      </c>
      <c r="B407" s="55" t="s">
        <v>700</v>
      </c>
      <c r="C407" s="55" t="s">
        <v>701</v>
      </c>
      <c r="D407" s="54">
        <v>0.13600000000000001</v>
      </c>
      <c r="E407" s="55">
        <v>0.34676023391812899</v>
      </c>
      <c r="F407" s="55">
        <v>-0.86467144522267303</v>
      </c>
      <c r="G407" s="55">
        <v>-2.2015660179082999</v>
      </c>
      <c r="H407" s="55">
        <v>0.237215176447923</v>
      </c>
      <c r="I407" s="7" t="b">
        <f t="shared" si="6"/>
        <v>0</v>
      </c>
    </row>
    <row r="408" spans="1:9" x14ac:dyDescent="0.2">
      <c r="A408" s="55" t="s">
        <v>1432</v>
      </c>
      <c r="B408" s="55" t="s">
        <v>1433</v>
      </c>
      <c r="C408" s="55" t="s">
        <v>1434</v>
      </c>
      <c r="D408" s="54">
        <v>5.1999999999999998E-2</v>
      </c>
      <c r="E408" s="55">
        <v>0.18137600000000001</v>
      </c>
      <c r="F408" s="55">
        <v>-0.89703595649965495</v>
      </c>
      <c r="G408" s="55">
        <v>-1.80443380061611</v>
      </c>
      <c r="H408" s="55">
        <v>1.6254131411742999E-3</v>
      </c>
      <c r="I408" s="7" t="b">
        <f t="shared" si="6"/>
        <v>0</v>
      </c>
    </row>
    <row r="409" spans="1:9" x14ac:dyDescent="0.2">
      <c r="A409" s="55" t="s">
        <v>882</v>
      </c>
      <c r="B409" s="55" t="s">
        <v>883</v>
      </c>
      <c r="C409" s="55" t="s">
        <v>882</v>
      </c>
      <c r="D409" s="54">
        <v>0.94599999999999995</v>
      </c>
      <c r="E409" s="55">
        <v>0.97869176470588204</v>
      </c>
      <c r="F409" s="55">
        <v>-0.91522064385646296</v>
      </c>
      <c r="G409" s="55">
        <v>-5.0686409535475603</v>
      </c>
      <c r="H409" s="55">
        <v>2.6472238638267598</v>
      </c>
      <c r="I409" s="7" t="b">
        <f t="shared" si="6"/>
        <v>0</v>
      </c>
    </row>
    <row r="410" spans="1:9" x14ac:dyDescent="0.2">
      <c r="A410" s="55" t="s">
        <v>1079</v>
      </c>
      <c r="B410" s="55" t="s">
        <v>1080</v>
      </c>
      <c r="C410" s="55" t="s">
        <v>1081</v>
      </c>
      <c r="D410" s="54">
        <v>0.09</v>
      </c>
      <c r="E410" s="55">
        <v>0.26876712328767099</v>
      </c>
      <c r="F410" s="55">
        <v>-0.92088062381565505</v>
      </c>
      <c r="G410" s="55">
        <v>-1.85688653366051</v>
      </c>
      <c r="H410" s="55">
        <v>0.25123410267354701</v>
      </c>
      <c r="I410" s="7" t="b">
        <f t="shared" si="6"/>
        <v>0</v>
      </c>
    </row>
    <row r="411" spans="1:9" x14ac:dyDescent="0.2">
      <c r="A411" s="55" t="s">
        <v>1350</v>
      </c>
      <c r="B411" s="55" t="s">
        <v>1351</v>
      </c>
      <c r="C411" s="55" t="s">
        <v>1350</v>
      </c>
      <c r="D411" s="54">
        <v>0.23100000000000001</v>
      </c>
      <c r="E411" s="55">
        <v>0.46176363636363599</v>
      </c>
      <c r="F411" s="55">
        <v>-0.94392259260952505</v>
      </c>
      <c r="G411" s="55">
        <v>-2.9189795905053999</v>
      </c>
      <c r="H411" s="55">
        <v>0.41889911712109301</v>
      </c>
      <c r="I411" s="7" t="b">
        <f t="shared" si="6"/>
        <v>0</v>
      </c>
    </row>
    <row r="412" spans="1:9" x14ac:dyDescent="0.2">
      <c r="A412" s="55" t="s">
        <v>819</v>
      </c>
      <c r="B412" s="55" t="s">
        <v>820</v>
      </c>
      <c r="C412" s="55" t="s">
        <v>819</v>
      </c>
      <c r="D412" s="54">
        <v>0.23200000000000001</v>
      </c>
      <c r="E412" s="55">
        <v>0.46176363636363599</v>
      </c>
      <c r="F412" s="55">
        <v>-0.95036400327380299</v>
      </c>
      <c r="G412" s="55">
        <v>-2.8010560327322702</v>
      </c>
      <c r="H412" s="55">
        <v>0.51318527016680804</v>
      </c>
      <c r="I412" s="7" t="b">
        <f t="shared" si="6"/>
        <v>0</v>
      </c>
    </row>
    <row r="413" spans="1:9" x14ac:dyDescent="0.2">
      <c r="A413" s="55" t="s">
        <v>614</v>
      </c>
      <c r="B413" s="55" t="s">
        <v>615</v>
      </c>
      <c r="C413" s="55" t="s">
        <v>614</v>
      </c>
      <c r="D413" s="54">
        <v>3.9E-2</v>
      </c>
      <c r="E413" s="55">
        <v>0.14915789473684199</v>
      </c>
      <c r="F413" s="55">
        <v>-0.95589638959096201</v>
      </c>
      <c r="G413" s="55">
        <v>-1.96539926718615</v>
      </c>
      <c r="H413" s="55">
        <v>-4.5542383226194902E-2</v>
      </c>
      <c r="I413" s="7" t="b">
        <f t="shared" si="6"/>
        <v>0</v>
      </c>
    </row>
    <row r="414" spans="1:9" x14ac:dyDescent="0.2">
      <c r="A414" s="55" t="s">
        <v>854</v>
      </c>
      <c r="B414" s="55" t="s">
        <v>855</v>
      </c>
      <c r="C414" s="55" t="s">
        <v>854</v>
      </c>
      <c r="D414" s="54">
        <v>0.111</v>
      </c>
      <c r="E414" s="55">
        <v>0.29874074074074097</v>
      </c>
      <c r="F414" s="55">
        <v>-0.96515247748015898</v>
      </c>
      <c r="G414" s="55">
        <v>-2.2027572069785499</v>
      </c>
      <c r="H414" s="55">
        <v>0.20437365334129601</v>
      </c>
      <c r="I414" s="7" t="b">
        <f t="shared" si="6"/>
        <v>0</v>
      </c>
    </row>
    <row r="415" spans="1:9" x14ac:dyDescent="0.2">
      <c r="A415" s="55" t="s">
        <v>465</v>
      </c>
      <c r="B415" s="55" t="s">
        <v>466</v>
      </c>
      <c r="C415" s="55" t="s">
        <v>467</v>
      </c>
      <c r="D415" s="54">
        <v>0.248</v>
      </c>
      <c r="E415" s="55">
        <v>0.47825550660792998</v>
      </c>
      <c r="F415" s="55">
        <v>-1.0049102996550501</v>
      </c>
      <c r="G415" s="55">
        <v>-3.0529527741287699</v>
      </c>
      <c r="H415" s="55">
        <v>0.69074744609355598</v>
      </c>
      <c r="I415" s="7" t="b">
        <f t="shared" si="6"/>
        <v>0</v>
      </c>
    </row>
    <row r="416" spans="1:9" x14ac:dyDescent="0.2">
      <c r="A416" s="55" t="s">
        <v>1133</v>
      </c>
      <c r="B416" s="55" t="s">
        <v>1134</v>
      </c>
      <c r="C416" s="55" t="s">
        <v>1133</v>
      </c>
      <c r="D416" s="54">
        <v>6.4000000000000001E-2</v>
      </c>
      <c r="E416" s="55">
        <v>0.218</v>
      </c>
      <c r="F416" s="55">
        <v>-1.0256759460495799</v>
      </c>
      <c r="G416" s="55">
        <v>-2.1785676891630801</v>
      </c>
      <c r="H416" s="55">
        <v>6.85861370928081E-2</v>
      </c>
      <c r="I416" s="7" t="b">
        <f t="shared" si="6"/>
        <v>0</v>
      </c>
    </row>
    <row r="417" spans="1:9" x14ac:dyDescent="0.2">
      <c r="A417" s="55" t="s">
        <v>583</v>
      </c>
      <c r="B417" s="55" t="s">
        <v>584</v>
      </c>
      <c r="C417" s="55" t="s">
        <v>583</v>
      </c>
      <c r="D417" s="54">
        <v>0.05</v>
      </c>
      <c r="E417" s="55">
        <v>0.177235772357724</v>
      </c>
      <c r="F417" s="55">
        <v>-1.0381626258033501</v>
      </c>
      <c r="G417" s="55">
        <v>-2.2348465820689598</v>
      </c>
      <c r="H417" s="55">
        <v>-5.4123500512891199E-4</v>
      </c>
      <c r="I417" s="7" t="b">
        <f t="shared" si="6"/>
        <v>0</v>
      </c>
    </row>
    <row r="418" spans="1:9" x14ac:dyDescent="0.2">
      <c r="A418" s="55" t="s">
        <v>928</v>
      </c>
      <c r="B418" s="55" t="s">
        <v>929</v>
      </c>
      <c r="C418" s="55" t="s">
        <v>928</v>
      </c>
      <c r="D418" s="54">
        <v>0.05</v>
      </c>
      <c r="E418" s="55">
        <v>0.177235772357724</v>
      </c>
      <c r="F418" s="55">
        <v>-1.04072358418114</v>
      </c>
      <c r="G418" s="55">
        <v>-2.3294752298638302</v>
      </c>
      <c r="H418" s="55">
        <v>-4.0635689249440303E-3</v>
      </c>
      <c r="I418" s="7" t="b">
        <f t="shared" si="6"/>
        <v>0</v>
      </c>
    </row>
    <row r="419" spans="1:9" x14ac:dyDescent="0.2">
      <c r="A419" s="55" t="s">
        <v>962</v>
      </c>
      <c r="B419" s="55" t="s">
        <v>963</v>
      </c>
      <c r="C419" s="55" t="s">
        <v>962</v>
      </c>
      <c r="D419" s="54">
        <v>2.1000000000000001E-2</v>
      </c>
      <c r="E419" s="55">
        <v>9.5375000000000001E-2</v>
      </c>
      <c r="F419" s="55">
        <v>-1.0621245038587199</v>
      </c>
      <c r="G419" s="55">
        <v>-2.0065386928817799</v>
      </c>
      <c r="H419" s="55">
        <v>-0.15217885598120201</v>
      </c>
      <c r="I419" s="7" t="b">
        <f t="shared" si="6"/>
        <v>0</v>
      </c>
    </row>
    <row r="420" spans="1:9" x14ac:dyDescent="0.2">
      <c r="A420" s="55" t="s">
        <v>863</v>
      </c>
      <c r="B420" s="55" t="s">
        <v>864</v>
      </c>
      <c r="C420" s="55" t="s">
        <v>863</v>
      </c>
      <c r="D420" s="54">
        <v>7.3999999999999996E-2</v>
      </c>
      <c r="E420" s="55">
        <v>0.235503649635037</v>
      </c>
      <c r="F420" s="55">
        <v>-1.0777983809055101</v>
      </c>
      <c r="G420" s="55">
        <v>-2.6026664916534101</v>
      </c>
      <c r="H420" s="55">
        <v>0.13713634952430501</v>
      </c>
      <c r="I420" s="7" t="b">
        <f t="shared" si="6"/>
        <v>0</v>
      </c>
    </row>
    <row r="421" spans="1:9" x14ac:dyDescent="0.2">
      <c r="A421" s="55" t="s">
        <v>1136</v>
      </c>
      <c r="B421" s="55" t="s">
        <v>1137</v>
      </c>
      <c r="C421" s="55" t="s">
        <v>1138</v>
      </c>
      <c r="D421" s="54">
        <v>0.106</v>
      </c>
      <c r="E421" s="55">
        <v>0.28885</v>
      </c>
      <c r="F421" s="55">
        <v>-1.10268231126939</v>
      </c>
      <c r="G421" s="55">
        <v>-2.8108487997275899</v>
      </c>
      <c r="H421" s="55">
        <v>0.18405024896519501</v>
      </c>
      <c r="I421" s="7" t="b">
        <f t="shared" si="6"/>
        <v>0</v>
      </c>
    </row>
    <row r="422" spans="1:9" x14ac:dyDescent="0.2">
      <c r="A422" s="55" t="s">
        <v>204</v>
      </c>
      <c r="B422" s="55" t="s">
        <v>205</v>
      </c>
      <c r="C422" s="55" t="s">
        <v>204</v>
      </c>
      <c r="D422" s="54">
        <v>1.2E-2</v>
      </c>
      <c r="E422" s="55">
        <v>6.3036144578313205E-2</v>
      </c>
      <c r="F422" s="55">
        <v>-1.17056278057035</v>
      </c>
      <c r="G422" s="55">
        <v>-2.22868566305955</v>
      </c>
      <c r="H422" s="55">
        <v>-0.29367239071872497</v>
      </c>
      <c r="I422" s="7" t="b">
        <f t="shared" si="6"/>
        <v>0</v>
      </c>
    </row>
    <row r="423" spans="1:9" x14ac:dyDescent="0.2">
      <c r="A423" s="55" t="s">
        <v>900</v>
      </c>
      <c r="B423" s="55" t="s">
        <v>901</v>
      </c>
      <c r="C423" s="55" t="s">
        <v>900</v>
      </c>
      <c r="D423" s="54">
        <v>0.161</v>
      </c>
      <c r="E423" s="55">
        <v>0.40111999999999998</v>
      </c>
      <c r="F423" s="55">
        <v>-1.1743598781148701</v>
      </c>
      <c r="G423" s="55">
        <v>-3.0123402119323699</v>
      </c>
      <c r="H423" s="55">
        <v>0.409356919526281</v>
      </c>
      <c r="I423" s="7" t="b">
        <f t="shared" si="6"/>
        <v>0</v>
      </c>
    </row>
    <row r="424" spans="1:9" x14ac:dyDescent="0.2">
      <c r="A424" s="55" t="s">
        <v>184</v>
      </c>
      <c r="B424" s="55" t="s">
        <v>185</v>
      </c>
      <c r="C424" s="55" t="s">
        <v>184</v>
      </c>
      <c r="D424" s="54">
        <v>0.19800000000000001</v>
      </c>
      <c r="E424" s="55">
        <v>0.44717948717948702</v>
      </c>
      <c r="F424" s="55">
        <v>-1.24371758802446</v>
      </c>
      <c r="G424" s="55">
        <v>-4.5250527256942101</v>
      </c>
      <c r="H424" s="55">
        <v>1.04892156624584</v>
      </c>
      <c r="I424" s="7" t="b">
        <f t="shared" si="6"/>
        <v>0</v>
      </c>
    </row>
    <row r="425" spans="1:9" x14ac:dyDescent="0.2">
      <c r="A425" s="55" t="s">
        <v>590</v>
      </c>
      <c r="B425" s="55" t="s">
        <v>591</v>
      </c>
      <c r="C425" s="55" t="s">
        <v>592</v>
      </c>
      <c r="D425" s="54">
        <v>4.1000000000000002E-2</v>
      </c>
      <c r="E425" s="55">
        <v>0.15278632478632501</v>
      </c>
      <c r="F425" s="55">
        <v>-1.2456841910104299</v>
      </c>
      <c r="G425" s="55">
        <v>-2.5576149376372501</v>
      </c>
      <c r="H425" s="55">
        <v>-3.6030724481716001E-2</v>
      </c>
      <c r="I425" s="7" t="b">
        <f t="shared" si="6"/>
        <v>0</v>
      </c>
    </row>
    <row r="426" spans="1:9" x14ac:dyDescent="0.2">
      <c r="A426" s="55" t="s">
        <v>365</v>
      </c>
      <c r="B426" s="55" t="s">
        <v>366</v>
      </c>
      <c r="C426" s="55" t="s">
        <v>365</v>
      </c>
      <c r="D426" s="54">
        <v>0.11799999999999999</v>
      </c>
      <c r="E426" s="55">
        <v>0.31180606060606098</v>
      </c>
      <c r="F426" s="55">
        <v>-1.29568885682697</v>
      </c>
      <c r="G426" s="55">
        <v>-3.2870404495562102</v>
      </c>
      <c r="H426" s="55">
        <v>0.28333195716068599</v>
      </c>
      <c r="I426" s="7" t="b">
        <f t="shared" si="6"/>
        <v>0</v>
      </c>
    </row>
    <row r="427" spans="1:9" x14ac:dyDescent="0.2">
      <c r="A427" s="55" t="s">
        <v>918</v>
      </c>
      <c r="B427" s="55" t="s">
        <v>919</v>
      </c>
      <c r="C427" s="55" t="s">
        <v>918</v>
      </c>
      <c r="D427" s="54">
        <v>6.9000000000000006E-2</v>
      </c>
      <c r="E427" s="55">
        <v>0.22790909090909101</v>
      </c>
      <c r="F427" s="55">
        <v>-1.3128213161392399</v>
      </c>
      <c r="G427" s="55">
        <v>-3.0223334693414001</v>
      </c>
      <c r="H427" s="55">
        <v>8.4254365605750697E-2</v>
      </c>
      <c r="I427" s="7" t="b">
        <f t="shared" si="6"/>
        <v>0</v>
      </c>
    </row>
    <row r="428" spans="1:9" x14ac:dyDescent="0.2">
      <c r="A428" s="55" t="s">
        <v>1183</v>
      </c>
      <c r="B428" s="55" t="s">
        <v>1184</v>
      </c>
      <c r="C428" s="55" t="s">
        <v>1183</v>
      </c>
      <c r="D428" s="54">
        <v>8.9999999999999993E-3</v>
      </c>
      <c r="E428" s="55">
        <v>5.3753424657534202E-2</v>
      </c>
      <c r="F428" s="55">
        <v>-1.3936967343537201</v>
      </c>
      <c r="G428" s="55">
        <v>-2.68313880579815</v>
      </c>
      <c r="H428" s="55">
        <v>-0.29387542506727499</v>
      </c>
      <c r="I428" s="7" t="b">
        <f t="shared" si="6"/>
        <v>0</v>
      </c>
    </row>
    <row r="429" spans="1:9" x14ac:dyDescent="0.2">
      <c r="A429" s="55" t="s">
        <v>903</v>
      </c>
      <c r="B429" s="55" t="s">
        <v>904</v>
      </c>
      <c r="C429" s="55" t="s">
        <v>903</v>
      </c>
      <c r="D429" s="54">
        <v>2.3E-2</v>
      </c>
      <c r="E429" s="55">
        <v>0.101292929292929</v>
      </c>
      <c r="F429" s="55">
        <v>-1.4406904855851199</v>
      </c>
      <c r="G429" s="55">
        <v>-3.1245644581319301</v>
      </c>
      <c r="H429" s="55">
        <v>-0.178685093177677</v>
      </c>
      <c r="I429" s="7" t="b">
        <f t="shared" si="6"/>
        <v>0</v>
      </c>
    </row>
    <row r="430" spans="1:9" x14ac:dyDescent="0.2">
      <c r="A430" s="55" t="s">
        <v>810</v>
      </c>
      <c r="B430" s="55" t="s">
        <v>811</v>
      </c>
      <c r="C430" s="55" t="s">
        <v>810</v>
      </c>
      <c r="D430" s="54">
        <v>0.03</v>
      </c>
      <c r="E430" s="55">
        <v>0.122242990654206</v>
      </c>
      <c r="F430" s="55">
        <v>-1.44197781302308</v>
      </c>
      <c r="G430" s="55">
        <v>-3.5189294124647801</v>
      </c>
      <c r="H430" s="55">
        <v>-0.18199623363366299</v>
      </c>
      <c r="I430" s="7" t="b">
        <f t="shared" si="6"/>
        <v>0</v>
      </c>
    </row>
    <row r="431" spans="1:9" x14ac:dyDescent="0.2">
      <c r="A431" s="55" t="s">
        <v>462</v>
      </c>
      <c r="B431" s="55" t="s">
        <v>463</v>
      </c>
      <c r="C431" s="55" t="s">
        <v>462</v>
      </c>
      <c r="D431" s="54">
        <v>3.9E-2</v>
      </c>
      <c r="E431" s="55">
        <v>0.14915789473684199</v>
      </c>
      <c r="F431" s="55">
        <v>-1.4880353958433901</v>
      </c>
      <c r="G431" s="55">
        <v>-3.7573450576617802</v>
      </c>
      <c r="H431" s="55">
        <v>-6.2712962582117407E-2</v>
      </c>
      <c r="I431" s="7" t="b">
        <f t="shared" si="6"/>
        <v>0</v>
      </c>
    </row>
    <row r="432" spans="1:9" x14ac:dyDescent="0.2">
      <c r="A432" s="55" t="s">
        <v>398</v>
      </c>
      <c r="B432" s="55" t="s">
        <v>399</v>
      </c>
      <c r="C432" s="55" t="s">
        <v>398</v>
      </c>
      <c r="D432" s="54">
        <v>0.19800000000000001</v>
      </c>
      <c r="E432" s="55">
        <v>0.44717948717948702</v>
      </c>
      <c r="F432" s="55">
        <v>-1.55127000243771</v>
      </c>
      <c r="G432" s="55">
        <v>-4.1524419622103803</v>
      </c>
      <c r="H432" s="55">
        <v>0.71408290597083401</v>
      </c>
      <c r="I432" s="7" t="b">
        <f t="shared" si="6"/>
        <v>0</v>
      </c>
    </row>
    <row r="433" spans="1:9" x14ac:dyDescent="0.2">
      <c r="A433" s="55" t="s">
        <v>566</v>
      </c>
      <c r="B433" s="55" t="s">
        <v>567</v>
      </c>
      <c r="C433" s="55" t="s">
        <v>566</v>
      </c>
      <c r="D433" s="54">
        <v>8.9999999999999993E-3</v>
      </c>
      <c r="E433" s="55">
        <v>5.3753424657534202E-2</v>
      </c>
      <c r="F433" s="55">
        <v>-1.57140969224039</v>
      </c>
      <c r="G433" s="55">
        <v>-2.8338602621352198</v>
      </c>
      <c r="H433" s="55">
        <v>-0.435913841903459</v>
      </c>
      <c r="I433" s="7" t="b">
        <f t="shared" si="6"/>
        <v>0</v>
      </c>
    </row>
    <row r="434" spans="1:9" x14ac:dyDescent="0.2">
      <c r="A434" s="55" t="s">
        <v>375</v>
      </c>
      <c r="B434" s="55" t="s">
        <v>376</v>
      </c>
      <c r="C434" s="55" t="s">
        <v>375</v>
      </c>
      <c r="D434" s="54">
        <v>0.10199999999999999</v>
      </c>
      <c r="E434" s="55">
        <v>0.283261146496815</v>
      </c>
      <c r="F434" s="55">
        <v>-1.6011023726009801</v>
      </c>
      <c r="G434" s="55">
        <v>-4.4098737982165197</v>
      </c>
      <c r="H434" s="55">
        <v>0.19725704279454601</v>
      </c>
      <c r="I434" s="7" t="b">
        <f t="shared" si="6"/>
        <v>0</v>
      </c>
    </row>
    <row r="435" spans="1:9" x14ac:dyDescent="0.2">
      <c r="A435" s="55" t="s">
        <v>620</v>
      </c>
      <c r="B435" s="55" t="s">
        <v>621</v>
      </c>
      <c r="C435" s="55" t="s">
        <v>620</v>
      </c>
      <c r="D435" s="54">
        <v>1.6E-2</v>
      </c>
      <c r="E435" s="55">
        <v>7.8382022471910104E-2</v>
      </c>
      <c r="F435" s="55">
        <v>-1.6945164418976699</v>
      </c>
      <c r="G435" s="55">
        <v>-3.7279952743835398</v>
      </c>
      <c r="H435" s="55">
        <v>-0.3415397312965</v>
      </c>
      <c r="I435" s="7" t="b">
        <f t="shared" si="6"/>
        <v>0</v>
      </c>
    </row>
    <row r="436" spans="1:9" x14ac:dyDescent="0.2">
      <c r="A436" s="55" t="s">
        <v>1250</v>
      </c>
      <c r="B436" s="55" t="s">
        <v>1251</v>
      </c>
      <c r="C436" s="55" t="s">
        <v>1250</v>
      </c>
      <c r="D436" s="54">
        <v>5.0999999999999997E-2</v>
      </c>
      <c r="E436" s="55">
        <v>0.17932258064516099</v>
      </c>
      <c r="F436" s="55">
        <v>-1.7207565710070101</v>
      </c>
      <c r="G436" s="55">
        <v>-4.8133211984530204</v>
      </c>
      <c r="H436" s="55">
        <v>1.9089517219775299E-3</v>
      </c>
      <c r="I436" s="7" t="b">
        <f t="shared" si="6"/>
        <v>0</v>
      </c>
    </row>
    <row r="437" spans="1:9" x14ac:dyDescent="0.2">
      <c r="A437" s="55" t="s">
        <v>381</v>
      </c>
      <c r="B437" s="55" t="s">
        <v>382</v>
      </c>
      <c r="C437" s="55" t="s">
        <v>381</v>
      </c>
      <c r="D437" s="54">
        <v>1.0999999999999999E-2</v>
      </c>
      <c r="E437" s="55">
        <v>6.07088607594937E-2</v>
      </c>
      <c r="F437" s="55">
        <v>-1.8745242090824901</v>
      </c>
      <c r="G437" s="55">
        <v>-5.3328817745351396</v>
      </c>
      <c r="H437" s="55">
        <v>-0.24911002759218301</v>
      </c>
      <c r="I437" s="7" t="b">
        <f t="shared" si="6"/>
        <v>0</v>
      </c>
    </row>
    <row r="438" spans="1:9" x14ac:dyDescent="0.2">
      <c r="A438" s="55" t="s">
        <v>804</v>
      </c>
      <c r="B438" s="55" t="s">
        <v>805</v>
      </c>
      <c r="C438" s="55" t="s">
        <v>804</v>
      </c>
      <c r="D438" s="54">
        <v>0.111</v>
      </c>
      <c r="E438" s="55">
        <v>0.29874074074074097</v>
      </c>
      <c r="F438" s="55">
        <v>-2.1662073097526902</v>
      </c>
      <c r="G438" s="55">
        <v>-6.4095212520908804</v>
      </c>
      <c r="H438" s="55">
        <v>0.27330750352379002</v>
      </c>
      <c r="I438" s="7" t="b">
        <f t="shared" si="6"/>
        <v>0</v>
      </c>
    </row>
    <row r="439" spans="1:9" x14ac:dyDescent="0.2">
      <c r="A439" s="55" t="s">
        <v>249</v>
      </c>
      <c r="B439" s="55" t="s">
        <v>250</v>
      </c>
      <c r="C439" s="55" t="s">
        <v>249</v>
      </c>
      <c r="D439" s="54">
        <v>1.2E-2</v>
      </c>
      <c r="E439" s="55">
        <v>6.3036144578313205E-2</v>
      </c>
      <c r="F439" s="55">
        <v>-2.37266213374533</v>
      </c>
      <c r="G439" s="55">
        <v>-6.26588415389483</v>
      </c>
      <c r="H439" s="55">
        <v>-0.32702723149139401</v>
      </c>
      <c r="I439" s="7" t="b">
        <f t="shared" si="6"/>
        <v>0</v>
      </c>
    </row>
    <row r="440" spans="1:9" ht="16" thickBot="1" x14ac:dyDescent="0.25">
      <c r="A440" s="5" t="s">
        <v>722</v>
      </c>
      <c r="B440" s="5" t="s">
        <v>723</v>
      </c>
      <c r="C440" s="5" t="s">
        <v>724</v>
      </c>
      <c r="D440" s="4">
        <v>1.0999999999999999E-2</v>
      </c>
      <c r="E440" s="5">
        <v>6.07088607594937E-2</v>
      </c>
      <c r="F440" s="5">
        <v>-2.6904674379263001</v>
      </c>
      <c r="G440" s="5">
        <v>-5.1828379298222496</v>
      </c>
      <c r="H440" s="5">
        <v>-0.53768572337129805</v>
      </c>
      <c r="I440" s="8" t="b">
        <f t="shared" si="6"/>
        <v>0</v>
      </c>
    </row>
    <row r="441" spans="1:9" x14ac:dyDescent="0.2">
      <c r="E441" s="12"/>
      <c r="I441" s="12"/>
    </row>
  </sheetData>
  <autoFilter ref="A4:I4" xr:uid="{00000000-0009-0000-0000-000006000000}">
    <sortState xmlns:xlrd2="http://schemas.microsoft.com/office/spreadsheetml/2017/richdata2" ref="A5:I440">
      <sortCondition descending="1" ref="I4"/>
    </sortState>
  </autoFilter>
  <mergeCells count="2">
    <mergeCell ref="A3:C3"/>
    <mergeCell ref="D3:I3"/>
  </mergeCells>
  <conditionalFormatting sqref="E5:E440">
    <cfRule type="cellIs" dxfId="23" priority="4" operator="greaterThanOrEqual">
      <formula>0.05</formula>
    </cfRule>
    <cfRule type="cellIs" dxfId="22" priority="5" operator="lessThan">
      <formula>0.05</formula>
    </cfRule>
  </conditionalFormatting>
  <conditionalFormatting sqref="F5:F440">
    <cfRule type="colorScale" priority="3">
      <colorScale>
        <cfvo type="min"/>
        <cfvo type="num" val="0"/>
        <cfvo type="max"/>
        <color theme="8" tint="-0.499984740745262"/>
        <color theme="0"/>
        <color rgb="FFFF0000"/>
      </colorScale>
    </cfRule>
  </conditionalFormatting>
  <conditionalFormatting sqref="I5:I440">
    <cfRule type="cellIs" dxfId="21" priority="1" operator="equal">
      <formula>FALSE</formula>
    </cfRule>
    <cfRule type="cellIs" dxfId="20" priority="2" operator="equal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92"/>
  <sheetViews>
    <sheetView workbookViewId="0"/>
  </sheetViews>
  <sheetFormatPr baseColWidth="10" defaultColWidth="8.6640625" defaultRowHeight="15" x14ac:dyDescent="0.2"/>
  <cols>
    <col min="1" max="1" width="12.5" style="1" bestFit="1" customWidth="1"/>
    <col min="2" max="2" width="15.33203125" style="1" bestFit="1" customWidth="1"/>
    <col min="3" max="3" width="21.5" style="1" bestFit="1" customWidth="1"/>
    <col min="4" max="4" width="20" style="1" bestFit="1" customWidth="1"/>
    <col min="5" max="5" width="20.1640625" style="1" bestFit="1" customWidth="1"/>
    <col min="6" max="6" width="13.33203125" style="1" bestFit="1" customWidth="1"/>
    <col min="7" max="7" width="17.6640625" bestFit="1" customWidth="1"/>
  </cols>
  <sheetData>
    <row r="1" spans="1:7" s="12" customFormat="1" x14ac:dyDescent="0.2">
      <c r="A1" s="21" t="s">
        <v>1884</v>
      </c>
      <c r="B1" s="1"/>
      <c r="C1" s="1"/>
      <c r="D1" s="1"/>
      <c r="E1" s="1"/>
      <c r="F1" s="1"/>
    </row>
    <row r="2" spans="1:7" s="12" customFormat="1" ht="16" thickBot="1" x14ac:dyDescent="0.25">
      <c r="A2" s="1"/>
      <c r="B2" s="1"/>
      <c r="C2" s="1"/>
      <c r="D2" s="1"/>
      <c r="E2" s="1"/>
      <c r="F2" s="1"/>
    </row>
    <row r="3" spans="1:7" x14ac:dyDescent="0.2">
      <c r="A3" s="61" t="s">
        <v>1806</v>
      </c>
      <c r="B3" s="62"/>
      <c r="C3" s="62"/>
      <c r="D3" s="61" t="s">
        <v>1834</v>
      </c>
      <c r="E3" s="62"/>
      <c r="F3" s="62"/>
      <c r="G3" s="63"/>
    </row>
    <row r="4" spans="1:7" ht="16" thickBot="1" x14ac:dyDescent="0.25">
      <c r="A4" s="4" t="s">
        <v>1814</v>
      </c>
      <c r="B4" s="5" t="s">
        <v>1815</v>
      </c>
      <c r="C4" s="5" t="s">
        <v>2</v>
      </c>
      <c r="D4" s="4" t="s">
        <v>1835</v>
      </c>
      <c r="E4" s="5" t="s">
        <v>1817</v>
      </c>
      <c r="F4" s="5" t="s">
        <v>1836</v>
      </c>
      <c r="G4" s="9" t="s">
        <v>1820</v>
      </c>
    </row>
    <row r="5" spans="1:7" x14ac:dyDescent="0.2">
      <c r="A5" s="54" t="s">
        <v>485</v>
      </c>
      <c r="B5" s="55" t="s">
        <v>486</v>
      </c>
      <c r="C5" s="55" t="s">
        <v>487</v>
      </c>
      <c r="D5" s="54" t="s">
        <v>1837</v>
      </c>
      <c r="E5" s="55">
        <v>2.9323256485252101E-2</v>
      </c>
      <c r="F5" s="55">
        <v>-0.18067973379892199</v>
      </c>
      <c r="G5" s="7" t="b">
        <f t="shared" ref="G5:G68" si="0">IF(E5&lt;0.05,TRUE,FALSE)</f>
        <v>1</v>
      </c>
    </row>
    <row r="6" spans="1:7" x14ac:dyDescent="0.2">
      <c r="A6" s="54" t="s">
        <v>414</v>
      </c>
      <c r="B6" s="55" t="s">
        <v>415</v>
      </c>
      <c r="C6" s="55" t="s">
        <v>414</v>
      </c>
      <c r="D6" s="54" t="s">
        <v>1837</v>
      </c>
      <c r="E6" s="55">
        <v>1.08343068211018E-2</v>
      </c>
      <c r="F6" s="55">
        <v>-7.4371110017937794E-2</v>
      </c>
      <c r="G6" s="7" t="b">
        <f t="shared" si="0"/>
        <v>1</v>
      </c>
    </row>
    <row r="7" spans="1:7" x14ac:dyDescent="0.2">
      <c r="A7" s="54" t="s">
        <v>388</v>
      </c>
      <c r="B7" s="55" t="s">
        <v>389</v>
      </c>
      <c r="C7" s="55" t="s">
        <v>390</v>
      </c>
      <c r="D7" s="54" t="s">
        <v>1837</v>
      </c>
      <c r="E7" s="55">
        <v>1.0753154264612499E-2</v>
      </c>
      <c r="F7" s="55">
        <v>-0.106841667650122</v>
      </c>
      <c r="G7" s="7" t="b">
        <f t="shared" si="0"/>
        <v>1</v>
      </c>
    </row>
    <row r="8" spans="1:7" x14ac:dyDescent="0.2">
      <c r="A8" s="54" t="s">
        <v>290</v>
      </c>
      <c r="B8" s="55" t="s">
        <v>291</v>
      </c>
      <c r="C8" s="55" t="s">
        <v>290</v>
      </c>
      <c r="D8" s="54" t="s">
        <v>1837</v>
      </c>
      <c r="E8" s="55">
        <v>4.4948960208984E-2</v>
      </c>
      <c r="F8" s="55">
        <v>6.11144304112341E-2</v>
      </c>
      <c r="G8" s="7" t="b">
        <f t="shared" si="0"/>
        <v>1</v>
      </c>
    </row>
    <row r="9" spans="1:7" x14ac:dyDescent="0.2">
      <c r="A9" s="54" t="s">
        <v>221</v>
      </c>
      <c r="B9" s="55" t="s">
        <v>222</v>
      </c>
      <c r="C9" s="55" t="s">
        <v>223</v>
      </c>
      <c r="D9" s="54" t="s">
        <v>1837</v>
      </c>
      <c r="E9" s="55">
        <v>2.5654985125447401E-2</v>
      </c>
      <c r="F9" s="55">
        <v>-7.06727806539513E-2</v>
      </c>
      <c r="G9" s="7" t="b">
        <f t="shared" si="0"/>
        <v>1</v>
      </c>
    </row>
    <row r="10" spans="1:7" x14ac:dyDescent="0.2">
      <c r="A10" s="54" t="s">
        <v>233</v>
      </c>
      <c r="B10" s="55" t="s">
        <v>234</v>
      </c>
      <c r="C10" s="55" t="s">
        <v>235</v>
      </c>
      <c r="D10" s="54" t="s">
        <v>1837</v>
      </c>
      <c r="E10" s="55">
        <v>6.7054827020743301E-4</v>
      </c>
      <c r="F10" s="55">
        <v>0.101643072457829</v>
      </c>
      <c r="G10" s="7" t="b">
        <f t="shared" si="0"/>
        <v>1</v>
      </c>
    </row>
    <row r="11" spans="1:7" x14ac:dyDescent="0.2">
      <c r="A11" s="54" t="s">
        <v>652</v>
      </c>
      <c r="B11" s="55" t="s">
        <v>653</v>
      </c>
      <c r="C11" s="55" t="s">
        <v>652</v>
      </c>
      <c r="D11" s="54" t="s">
        <v>1837</v>
      </c>
      <c r="E11" s="55">
        <v>1.7701207798843999E-3</v>
      </c>
      <c r="F11" s="55">
        <v>0.10086429532505101</v>
      </c>
      <c r="G11" s="7" t="b">
        <f t="shared" si="0"/>
        <v>1</v>
      </c>
    </row>
    <row r="12" spans="1:7" x14ac:dyDescent="0.2">
      <c r="A12" s="54" t="s">
        <v>1337</v>
      </c>
      <c r="B12" s="55" t="s">
        <v>1338</v>
      </c>
      <c r="C12" s="55" t="s">
        <v>1337</v>
      </c>
      <c r="D12" s="54" t="s">
        <v>1837</v>
      </c>
      <c r="E12" s="3">
        <v>1.2639580688487099E-5</v>
      </c>
      <c r="F12" s="55">
        <v>0.140485440907343</v>
      </c>
      <c r="G12" s="7" t="b">
        <f t="shared" si="0"/>
        <v>1</v>
      </c>
    </row>
    <row r="13" spans="1:7" x14ac:dyDescent="0.2">
      <c r="A13" s="54" t="s">
        <v>240</v>
      </c>
      <c r="B13" s="55" t="s">
        <v>241</v>
      </c>
      <c r="C13" s="55" t="s">
        <v>240</v>
      </c>
      <c r="D13" s="54" t="s">
        <v>1837</v>
      </c>
      <c r="E13" s="55">
        <v>1.43338187723582E-2</v>
      </c>
      <c r="F13" s="55">
        <v>7.9794050964238306E-2</v>
      </c>
      <c r="G13" s="7" t="b">
        <f t="shared" si="0"/>
        <v>1</v>
      </c>
    </row>
    <row r="14" spans="1:7" x14ac:dyDescent="0.2">
      <c r="A14" s="54" t="s">
        <v>80</v>
      </c>
      <c r="B14" s="55" t="s">
        <v>81</v>
      </c>
      <c r="C14" s="55" t="s">
        <v>80</v>
      </c>
      <c r="D14" s="54" t="s">
        <v>1837</v>
      </c>
      <c r="E14" s="55">
        <v>4.3533497371037802E-2</v>
      </c>
      <c r="F14" s="55">
        <v>-3.72609756071395E-2</v>
      </c>
      <c r="G14" s="7" t="b">
        <f t="shared" si="0"/>
        <v>1</v>
      </c>
    </row>
    <row r="15" spans="1:7" x14ac:dyDescent="0.2">
      <c r="A15" s="54" t="s">
        <v>748</v>
      </c>
      <c r="B15" s="55" t="s">
        <v>749</v>
      </c>
      <c r="C15" s="55" t="s">
        <v>750</v>
      </c>
      <c r="D15" s="54" t="s">
        <v>1837</v>
      </c>
      <c r="E15" s="55">
        <v>8.9843757323890695E-4</v>
      </c>
      <c r="F15" s="55">
        <v>5.4572723392467097E-2</v>
      </c>
      <c r="G15" s="7" t="b">
        <f t="shared" si="0"/>
        <v>1</v>
      </c>
    </row>
    <row r="16" spans="1:7" x14ac:dyDescent="0.2">
      <c r="A16" s="54" t="s">
        <v>217</v>
      </c>
      <c r="B16" s="55" t="s">
        <v>218</v>
      </c>
      <c r="C16" s="55" t="s">
        <v>219</v>
      </c>
      <c r="D16" s="54" t="s">
        <v>1837</v>
      </c>
      <c r="E16" s="55">
        <v>1.5123990387109099E-3</v>
      </c>
      <c r="F16" s="55">
        <v>9.7181334889458099E-2</v>
      </c>
      <c r="G16" s="7" t="b">
        <f t="shared" si="0"/>
        <v>1</v>
      </c>
    </row>
    <row r="17" spans="1:7" x14ac:dyDescent="0.2">
      <c r="A17" s="54" t="s">
        <v>443</v>
      </c>
      <c r="B17" s="55" t="s">
        <v>444</v>
      </c>
      <c r="C17" s="55" t="s">
        <v>443</v>
      </c>
      <c r="D17" s="54" t="s">
        <v>1837</v>
      </c>
      <c r="E17" s="55">
        <v>4.3533497371037802E-2</v>
      </c>
      <c r="F17" s="55">
        <v>-4.3314068100503998E-2</v>
      </c>
      <c r="G17" s="7" t="b">
        <f t="shared" si="0"/>
        <v>1</v>
      </c>
    </row>
    <row r="18" spans="1:7" x14ac:dyDescent="0.2">
      <c r="A18" s="54" t="s">
        <v>141</v>
      </c>
      <c r="B18" s="55" t="s">
        <v>142</v>
      </c>
      <c r="C18" s="55" t="s">
        <v>141</v>
      </c>
      <c r="D18" s="54" t="s">
        <v>1837</v>
      </c>
      <c r="E18" s="55">
        <v>3.33183607476176E-4</v>
      </c>
      <c r="F18" s="55">
        <v>-7.7240549903779807E-2</v>
      </c>
      <c r="G18" s="7" t="b">
        <f t="shared" si="0"/>
        <v>1</v>
      </c>
    </row>
    <row r="19" spans="1:7" x14ac:dyDescent="0.2">
      <c r="A19" s="54" t="s">
        <v>635</v>
      </c>
      <c r="B19" s="55" t="s">
        <v>636</v>
      </c>
      <c r="C19" s="55" t="s">
        <v>637</v>
      </c>
      <c r="D19" s="54" t="s">
        <v>1837</v>
      </c>
      <c r="E19" s="55">
        <v>1.02191544851371E-2</v>
      </c>
      <c r="F19" s="55">
        <v>5.7992388988601901E-2</v>
      </c>
      <c r="G19" s="7" t="b">
        <f t="shared" si="0"/>
        <v>1</v>
      </c>
    </row>
    <row r="20" spans="1:7" x14ac:dyDescent="0.2">
      <c r="A20" s="54" t="s">
        <v>547</v>
      </c>
      <c r="B20" s="55" t="s">
        <v>548</v>
      </c>
      <c r="C20" s="55" t="s">
        <v>547</v>
      </c>
      <c r="D20" s="54" t="s">
        <v>1837</v>
      </c>
      <c r="E20" s="55">
        <v>2.1876595593272401E-3</v>
      </c>
      <c r="F20" s="55">
        <v>5.30521630851628E-2</v>
      </c>
      <c r="G20" s="7" t="b">
        <f t="shared" si="0"/>
        <v>1</v>
      </c>
    </row>
    <row r="21" spans="1:7" x14ac:dyDescent="0.2">
      <c r="A21" s="54" t="s">
        <v>925</v>
      </c>
      <c r="B21" s="55" t="s">
        <v>926</v>
      </c>
      <c r="C21" s="55" t="s">
        <v>925</v>
      </c>
      <c r="D21" s="54" t="s">
        <v>1837</v>
      </c>
      <c r="E21" s="55">
        <v>9.0761240398475208E-3</v>
      </c>
      <c r="F21" s="55">
        <v>3.8045260647088602E-2</v>
      </c>
      <c r="G21" s="7" t="b">
        <f t="shared" si="0"/>
        <v>1</v>
      </c>
    </row>
    <row r="22" spans="1:7" x14ac:dyDescent="0.2">
      <c r="A22" s="54" t="s">
        <v>433</v>
      </c>
      <c r="B22" s="55" t="s">
        <v>434</v>
      </c>
      <c r="C22" s="55" t="s">
        <v>435</v>
      </c>
      <c r="D22" s="54" t="s">
        <v>1837</v>
      </c>
      <c r="E22" s="55">
        <v>6.4726279833477E-3</v>
      </c>
      <c r="F22" s="55">
        <v>4.2249173114931503E-2</v>
      </c>
      <c r="G22" s="7" t="b">
        <f t="shared" si="0"/>
        <v>1</v>
      </c>
    </row>
    <row r="23" spans="1:7" x14ac:dyDescent="0.2">
      <c r="A23" s="54" t="s">
        <v>726</v>
      </c>
      <c r="B23" s="55" t="s">
        <v>727</v>
      </c>
      <c r="C23" s="55" t="s">
        <v>726</v>
      </c>
      <c r="D23" s="54" t="s">
        <v>1837</v>
      </c>
      <c r="E23" s="55">
        <v>3.4338841976401101E-4</v>
      </c>
      <c r="F23" s="55">
        <v>6.2954204080632903E-2</v>
      </c>
      <c r="G23" s="7" t="b">
        <f t="shared" si="0"/>
        <v>1</v>
      </c>
    </row>
    <row r="24" spans="1:7" x14ac:dyDescent="0.2">
      <c r="A24" s="54" t="s">
        <v>69</v>
      </c>
      <c r="B24" s="55" t="s">
        <v>70</v>
      </c>
      <c r="C24" s="55" t="s">
        <v>71</v>
      </c>
      <c r="D24" s="54" t="s">
        <v>1837</v>
      </c>
      <c r="E24" s="55">
        <v>6.1201360797093103E-3</v>
      </c>
      <c r="F24" s="55">
        <v>4.3660196614619298E-2</v>
      </c>
      <c r="G24" s="7" t="b">
        <f t="shared" si="0"/>
        <v>1</v>
      </c>
    </row>
    <row r="25" spans="1:7" x14ac:dyDescent="0.2">
      <c r="A25" s="54" t="s">
        <v>1340</v>
      </c>
      <c r="B25" s="55" t="s">
        <v>1341</v>
      </c>
      <c r="C25" s="55" t="s">
        <v>1342</v>
      </c>
      <c r="D25" s="54" t="s">
        <v>1837</v>
      </c>
      <c r="E25" s="55">
        <v>1.5123990387109099E-3</v>
      </c>
      <c r="F25" s="55">
        <v>5.0841635998021301E-2</v>
      </c>
      <c r="G25" s="7" t="b">
        <f t="shared" si="0"/>
        <v>1</v>
      </c>
    </row>
    <row r="26" spans="1:7" x14ac:dyDescent="0.2">
      <c r="A26" s="54" t="s">
        <v>629</v>
      </c>
      <c r="B26" s="55" t="s">
        <v>630</v>
      </c>
      <c r="C26" s="55" t="s">
        <v>629</v>
      </c>
      <c r="D26" s="54" t="s">
        <v>1837</v>
      </c>
      <c r="E26" s="55">
        <v>3.9366879638609603E-2</v>
      </c>
      <c r="F26" s="55">
        <v>-3.5535570264823998E-2</v>
      </c>
      <c r="G26" s="7" t="b">
        <f t="shared" si="0"/>
        <v>1</v>
      </c>
    </row>
    <row r="27" spans="1:7" x14ac:dyDescent="0.2">
      <c r="A27" s="54" t="s">
        <v>598</v>
      </c>
      <c r="B27" s="55" t="s">
        <v>599</v>
      </c>
      <c r="C27" s="55" t="s">
        <v>598</v>
      </c>
      <c r="D27" s="54" t="s">
        <v>1837</v>
      </c>
      <c r="E27" s="55">
        <v>4.0260806963165599E-2</v>
      </c>
      <c r="F27" s="55">
        <v>-4.8941663062380701E-2</v>
      </c>
      <c r="G27" s="7" t="b">
        <f t="shared" si="0"/>
        <v>1</v>
      </c>
    </row>
    <row r="28" spans="1:7" x14ac:dyDescent="0.2">
      <c r="A28" s="54" t="s">
        <v>1260</v>
      </c>
      <c r="B28" s="55" t="s">
        <v>1261</v>
      </c>
      <c r="C28" s="55" t="s">
        <v>1260</v>
      </c>
      <c r="D28" s="54" t="s">
        <v>1837</v>
      </c>
      <c r="E28" s="55">
        <v>4.2293613040344798E-2</v>
      </c>
      <c r="F28" s="55">
        <v>-3.5000876983853103E-2</v>
      </c>
      <c r="G28" s="7" t="b">
        <f t="shared" si="0"/>
        <v>1</v>
      </c>
    </row>
    <row r="29" spans="1:7" x14ac:dyDescent="0.2">
      <c r="A29" s="54" t="s">
        <v>703</v>
      </c>
      <c r="B29" s="55" t="s">
        <v>704</v>
      </c>
      <c r="C29" s="55" t="s">
        <v>705</v>
      </c>
      <c r="D29" s="54" t="s">
        <v>1837</v>
      </c>
      <c r="E29" s="55">
        <v>2.9784721134055E-2</v>
      </c>
      <c r="F29" s="55">
        <v>3.0711848221219602E-2</v>
      </c>
      <c r="G29" s="7" t="b">
        <f t="shared" si="0"/>
        <v>1</v>
      </c>
    </row>
    <row r="30" spans="1:7" x14ac:dyDescent="0.2">
      <c r="A30" s="54" t="s">
        <v>781</v>
      </c>
      <c r="B30" s="55" t="s">
        <v>782</v>
      </c>
      <c r="C30" s="55" t="s">
        <v>781</v>
      </c>
      <c r="D30" s="54" t="s">
        <v>1837</v>
      </c>
      <c r="E30" s="55">
        <v>2.14283100254768E-2</v>
      </c>
      <c r="F30" s="55">
        <v>2.22052735335686E-2</v>
      </c>
      <c r="G30" s="7" t="b">
        <f t="shared" si="0"/>
        <v>1</v>
      </c>
    </row>
    <row r="31" spans="1:7" x14ac:dyDescent="0.2">
      <c r="A31" s="54" t="s">
        <v>225</v>
      </c>
      <c r="B31" s="55" t="s">
        <v>226</v>
      </c>
      <c r="C31" s="55" t="s">
        <v>227</v>
      </c>
      <c r="D31" s="54" t="s">
        <v>1837</v>
      </c>
      <c r="E31" s="55">
        <v>1.3575055446913E-3</v>
      </c>
      <c r="F31" s="55">
        <v>5.5189864325151702E-2</v>
      </c>
      <c r="G31" s="7" t="b">
        <f t="shared" si="0"/>
        <v>1</v>
      </c>
    </row>
    <row r="32" spans="1:7" x14ac:dyDescent="0.2">
      <c r="A32" s="54" t="s">
        <v>258</v>
      </c>
      <c r="B32" s="55" t="s">
        <v>259</v>
      </c>
      <c r="C32" s="55" t="s">
        <v>260</v>
      </c>
      <c r="D32" s="54" t="s">
        <v>1837</v>
      </c>
      <c r="E32" s="3">
        <v>4.0374202999901399E-7</v>
      </c>
      <c r="F32" s="55">
        <v>9.9656389158683398E-2</v>
      </c>
      <c r="G32" s="7" t="b">
        <f t="shared" si="0"/>
        <v>1</v>
      </c>
    </row>
    <row r="33" spans="1:7" x14ac:dyDescent="0.2">
      <c r="A33" s="54" t="s">
        <v>1366</v>
      </c>
      <c r="B33" s="55" t="s">
        <v>1367</v>
      </c>
      <c r="C33" s="55" t="s">
        <v>1366</v>
      </c>
      <c r="D33" s="54" t="s">
        <v>1837</v>
      </c>
      <c r="E33" s="55">
        <v>4.37796968433493E-2</v>
      </c>
      <c r="F33" s="55">
        <v>3.6623370985396302E-2</v>
      </c>
      <c r="G33" s="7" t="b">
        <f t="shared" si="0"/>
        <v>1</v>
      </c>
    </row>
    <row r="34" spans="1:7" x14ac:dyDescent="0.2">
      <c r="A34" s="54" t="s">
        <v>841</v>
      </c>
      <c r="B34" s="55" t="s">
        <v>842</v>
      </c>
      <c r="C34" s="55" t="s">
        <v>841</v>
      </c>
      <c r="D34" s="54" t="s">
        <v>1837</v>
      </c>
      <c r="E34" s="3">
        <v>1.6339651655114199E-5</v>
      </c>
      <c r="F34" s="55">
        <v>0.108003059513474</v>
      </c>
      <c r="G34" s="7" t="b">
        <f t="shared" si="0"/>
        <v>1</v>
      </c>
    </row>
    <row r="35" spans="1:7" x14ac:dyDescent="0.2">
      <c r="A35" s="54" t="s">
        <v>941</v>
      </c>
      <c r="B35" s="55" t="s">
        <v>942</v>
      </c>
      <c r="C35" s="55" t="s">
        <v>941</v>
      </c>
      <c r="D35" s="54" t="s">
        <v>1837</v>
      </c>
      <c r="E35" s="55">
        <v>1.4936450553640001E-2</v>
      </c>
      <c r="F35" s="55">
        <v>4.1782324930027703E-2</v>
      </c>
      <c r="G35" s="7" t="b">
        <f t="shared" si="0"/>
        <v>1</v>
      </c>
    </row>
    <row r="36" spans="1:7" x14ac:dyDescent="0.2">
      <c r="A36" s="54" t="s">
        <v>649</v>
      </c>
      <c r="B36" s="55" t="s">
        <v>650</v>
      </c>
      <c r="C36" s="55" t="s">
        <v>649</v>
      </c>
      <c r="D36" s="54" t="s">
        <v>1837</v>
      </c>
      <c r="E36" s="55">
        <v>6.8903619375203804E-4</v>
      </c>
      <c r="F36" s="55">
        <v>4.6920368601005097E-2</v>
      </c>
      <c r="G36" s="7" t="b">
        <f t="shared" si="0"/>
        <v>1</v>
      </c>
    </row>
    <row r="37" spans="1:7" x14ac:dyDescent="0.2">
      <c r="A37" s="54" t="s">
        <v>540</v>
      </c>
      <c r="B37" s="55" t="s">
        <v>541</v>
      </c>
      <c r="C37" s="55" t="s">
        <v>542</v>
      </c>
      <c r="D37" s="54" t="s">
        <v>1837</v>
      </c>
      <c r="E37" s="55">
        <v>2.3715610131883402E-2</v>
      </c>
      <c r="F37" s="55">
        <v>6.6035786059842297E-2</v>
      </c>
      <c r="G37" s="7" t="b">
        <f t="shared" si="0"/>
        <v>1</v>
      </c>
    </row>
    <row r="38" spans="1:7" x14ac:dyDescent="0.2">
      <c r="A38" s="54" t="s">
        <v>1208</v>
      </c>
      <c r="B38" s="55" t="s">
        <v>1209</v>
      </c>
      <c r="C38" s="55" t="s">
        <v>1210</v>
      </c>
      <c r="D38" s="54" t="s">
        <v>1837</v>
      </c>
      <c r="E38" s="55">
        <v>5.7314304186975996E-4</v>
      </c>
      <c r="F38" s="55">
        <v>2.9066556416268499E-2</v>
      </c>
      <c r="G38" s="7" t="b">
        <f t="shared" si="0"/>
        <v>1</v>
      </c>
    </row>
    <row r="39" spans="1:7" x14ac:dyDescent="0.2">
      <c r="A39" s="54" t="s">
        <v>1090</v>
      </c>
      <c r="B39" s="55" t="s">
        <v>1091</v>
      </c>
      <c r="C39" s="55" t="s">
        <v>1090</v>
      </c>
      <c r="D39" s="54" t="s">
        <v>1837</v>
      </c>
      <c r="E39" s="3">
        <v>5.0345275866937001E-5</v>
      </c>
      <c r="F39" s="55">
        <v>6.8243225278928205E-2</v>
      </c>
      <c r="G39" s="7" t="b">
        <f t="shared" si="0"/>
        <v>1</v>
      </c>
    </row>
    <row r="40" spans="1:7" x14ac:dyDescent="0.2">
      <c r="A40" s="54" t="s">
        <v>1011</v>
      </c>
      <c r="B40" s="55" t="s">
        <v>1012</v>
      </c>
      <c r="C40" s="55" t="s">
        <v>1013</v>
      </c>
      <c r="D40" s="54" t="s">
        <v>1837</v>
      </c>
      <c r="E40" s="3">
        <v>2.1062335585066601E-5</v>
      </c>
      <c r="F40" s="55">
        <v>0.11622658905663</v>
      </c>
      <c r="G40" s="7" t="b">
        <f t="shared" si="0"/>
        <v>1</v>
      </c>
    </row>
    <row r="41" spans="1:7" x14ac:dyDescent="0.2">
      <c r="A41" s="54" t="s">
        <v>278</v>
      </c>
      <c r="B41" s="55" t="s">
        <v>279</v>
      </c>
      <c r="C41" s="55" t="s">
        <v>278</v>
      </c>
      <c r="D41" s="54" t="s">
        <v>1837</v>
      </c>
      <c r="E41" s="55">
        <v>2.4841813172161099E-2</v>
      </c>
      <c r="F41" s="55">
        <v>3.2278211375500701E-2</v>
      </c>
      <c r="G41" s="7" t="b">
        <f t="shared" si="0"/>
        <v>1</v>
      </c>
    </row>
    <row r="42" spans="1:7" x14ac:dyDescent="0.2">
      <c r="A42" s="54" t="s">
        <v>1229</v>
      </c>
      <c r="B42" s="55" t="s">
        <v>1230</v>
      </c>
      <c r="C42" s="55" t="s">
        <v>1229</v>
      </c>
      <c r="D42" s="54" t="s">
        <v>1837</v>
      </c>
      <c r="E42" s="55">
        <v>1.3667421493179399E-2</v>
      </c>
      <c r="F42" s="55">
        <v>4.1044404902409799E-2</v>
      </c>
      <c r="G42" s="7" t="b">
        <f t="shared" si="0"/>
        <v>1</v>
      </c>
    </row>
    <row r="43" spans="1:7" x14ac:dyDescent="0.2">
      <c r="A43" s="54" t="s">
        <v>590</v>
      </c>
      <c r="B43" s="55" t="s">
        <v>591</v>
      </c>
      <c r="C43" s="55" t="s">
        <v>592</v>
      </c>
      <c r="D43" s="54" t="s">
        <v>1837</v>
      </c>
      <c r="E43" s="55">
        <v>3.4957891004881699E-3</v>
      </c>
      <c r="F43" s="55">
        <v>-3.0409019394907599E-2</v>
      </c>
      <c r="G43" s="7" t="b">
        <f t="shared" si="0"/>
        <v>1</v>
      </c>
    </row>
    <row r="44" spans="1:7" x14ac:dyDescent="0.2">
      <c r="A44" s="54" t="s">
        <v>1390</v>
      </c>
      <c r="B44" s="55" t="s">
        <v>1391</v>
      </c>
      <c r="C44" s="55" t="s">
        <v>1392</v>
      </c>
      <c r="D44" s="54" t="s">
        <v>1837</v>
      </c>
      <c r="E44" s="55">
        <v>2.3715610131883402E-2</v>
      </c>
      <c r="F44" s="55">
        <v>2.4933597366301401E-2</v>
      </c>
      <c r="G44" s="7" t="b">
        <f t="shared" si="0"/>
        <v>1</v>
      </c>
    </row>
    <row r="45" spans="1:7" x14ac:dyDescent="0.2">
      <c r="A45" s="54" t="s">
        <v>690</v>
      </c>
      <c r="B45" s="55" t="s">
        <v>691</v>
      </c>
      <c r="C45" s="55" t="s">
        <v>690</v>
      </c>
      <c r="D45" s="54" t="s">
        <v>1837</v>
      </c>
      <c r="E45" s="55">
        <v>2.3715610131883402E-2</v>
      </c>
      <c r="F45" s="55">
        <v>4.27607194856294E-2</v>
      </c>
      <c r="G45" s="7" t="b">
        <f t="shared" si="0"/>
        <v>1</v>
      </c>
    </row>
    <row r="46" spans="1:7" x14ac:dyDescent="0.2">
      <c r="A46" s="54" t="s">
        <v>1168</v>
      </c>
      <c r="B46" s="55" t="s">
        <v>1169</v>
      </c>
      <c r="C46" s="55" t="s">
        <v>1168</v>
      </c>
      <c r="D46" s="54" t="s">
        <v>1837</v>
      </c>
      <c r="E46" s="55">
        <v>6.4726279833477E-3</v>
      </c>
      <c r="F46" s="55">
        <v>2.2574093388382298E-2</v>
      </c>
      <c r="G46" s="7" t="b">
        <f t="shared" si="0"/>
        <v>1</v>
      </c>
    </row>
    <row r="47" spans="1:7" x14ac:dyDescent="0.2">
      <c r="A47" s="54" t="s">
        <v>1419</v>
      </c>
      <c r="B47" s="55" t="s">
        <v>1420</v>
      </c>
      <c r="C47" s="55" t="s">
        <v>1419</v>
      </c>
      <c r="D47" s="54" t="s">
        <v>1837</v>
      </c>
      <c r="E47" s="55">
        <v>2.3594262734227302E-3</v>
      </c>
      <c r="F47" s="55">
        <v>3.4124692555531903E-2</v>
      </c>
      <c r="G47" s="7" t="b">
        <f t="shared" si="0"/>
        <v>1</v>
      </c>
    </row>
    <row r="48" spans="1:7" x14ac:dyDescent="0.2">
      <c r="A48" s="54" t="s">
        <v>1022</v>
      </c>
      <c r="B48" s="55" t="s">
        <v>1023</v>
      </c>
      <c r="C48" s="55" t="s">
        <v>1022</v>
      </c>
      <c r="D48" s="54" t="s">
        <v>1837</v>
      </c>
      <c r="E48" s="55">
        <v>1.1088933142980701E-2</v>
      </c>
      <c r="F48" s="55">
        <v>3.38231261509154E-2</v>
      </c>
      <c r="G48" s="7" t="b">
        <f t="shared" si="0"/>
        <v>1</v>
      </c>
    </row>
    <row r="49" spans="1:7" x14ac:dyDescent="0.2">
      <c r="A49" s="54" t="s">
        <v>1102</v>
      </c>
      <c r="B49" s="55" t="s">
        <v>1103</v>
      </c>
      <c r="C49" s="55" t="s">
        <v>1104</v>
      </c>
      <c r="D49" s="54" t="s">
        <v>1837</v>
      </c>
      <c r="E49" s="55">
        <v>2.4217643729881999E-2</v>
      </c>
      <c r="F49" s="55">
        <v>-3.0955569930232501E-2</v>
      </c>
      <c r="G49" s="7" t="b">
        <f t="shared" si="0"/>
        <v>1</v>
      </c>
    </row>
    <row r="50" spans="1:7" x14ac:dyDescent="0.2">
      <c r="A50" s="54" t="s">
        <v>1312</v>
      </c>
      <c r="B50" s="55" t="s">
        <v>1313</v>
      </c>
      <c r="C50" s="55" t="s">
        <v>1312</v>
      </c>
      <c r="D50" s="54" t="s">
        <v>1837</v>
      </c>
      <c r="E50" s="55">
        <v>1.9060816253895101E-4</v>
      </c>
      <c r="F50" s="55">
        <v>4.9019656989176402E-2</v>
      </c>
      <c r="G50" s="7" t="b">
        <f t="shared" si="0"/>
        <v>1</v>
      </c>
    </row>
    <row r="51" spans="1:7" x14ac:dyDescent="0.2">
      <c r="A51" s="54" t="s">
        <v>873</v>
      </c>
      <c r="B51" s="55" t="s">
        <v>874</v>
      </c>
      <c r="C51" s="55" t="s">
        <v>873</v>
      </c>
      <c r="D51" s="54" t="s">
        <v>1837</v>
      </c>
      <c r="E51" s="55">
        <v>7.1900716273022895E-4</v>
      </c>
      <c r="F51" s="55">
        <v>7.5850062856778602E-2</v>
      </c>
      <c r="G51" s="7" t="b">
        <f t="shared" si="0"/>
        <v>1</v>
      </c>
    </row>
    <row r="52" spans="1:7" x14ac:dyDescent="0.2">
      <c r="A52" s="54" t="s">
        <v>1386</v>
      </c>
      <c r="B52" s="55" t="s">
        <v>1387</v>
      </c>
      <c r="C52" s="55" t="s">
        <v>1388</v>
      </c>
      <c r="D52" s="54" t="s">
        <v>1837</v>
      </c>
      <c r="E52" s="55">
        <v>8.3116024168606601E-3</v>
      </c>
      <c r="F52" s="55">
        <v>1.15899426961224E-2</v>
      </c>
      <c r="G52" s="7" t="b">
        <f t="shared" si="0"/>
        <v>1</v>
      </c>
    </row>
    <row r="53" spans="1:7" x14ac:dyDescent="0.2">
      <c r="A53" s="54" t="s">
        <v>1086</v>
      </c>
      <c r="B53" s="55" t="s">
        <v>1087</v>
      </c>
      <c r="C53" s="55" t="s">
        <v>1088</v>
      </c>
      <c r="D53" s="54" t="s">
        <v>1837</v>
      </c>
      <c r="E53" s="55">
        <v>1.0753154264612499E-2</v>
      </c>
      <c r="F53" s="55">
        <v>8.3366210922077494E-2</v>
      </c>
      <c r="G53" s="7" t="b">
        <f t="shared" si="0"/>
        <v>1</v>
      </c>
    </row>
    <row r="54" spans="1:7" x14ac:dyDescent="0.2">
      <c r="A54" s="54" t="s">
        <v>982</v>
      </c>
      <c r="B54" s="55" t="s">
        <v>983</v>
      </c>
      <c r="C54" s="55" t="s">
        <v>982</v>
      </c>
      <c r="D54" s="54" t="s">
        <v>1837</v>
      </c>
      <c r="E54" s="55">
        <v>3.9074645184738596E-3</v>
      </c>
      <c r="F54" s="55">
        <v>3.7518069288006502E-2</v>
      </c>
      <c r="G54" s="7" t="b">
        <f t="shared" si="0"/>
        <v>1</v>
      </c>
    </row>
    <row r="55" spans="1:7" x14ac:dyDescent="0.2">
      <c r="A55" s="54" t="s">
        <v>1363</v>
      </c>
      <c r="B55" s="55" t="s">
        <v>1364</v>
      </c>
      <c r="C55" s="55" t="s">
        <v>1363</v>
      </c>
      <c r="D55" s="54" t="s">
        <v>1837</v>
      </c>
      <c r="E55" s="55">
        <v>6.9767134697321697E-3</v>
      </c>
      <c r="F55" s="55">
        <v>5.7761148560313197E-2</v>
      </c>
      <c r="G55" s="7" t="b">
        <f t="shared" si="0"/>
        <v>1</v>
      </c>
    </row>
    <row r="56" spans="1:7" x14ac:dyDescent="0.2">
      <c r="A56" s="54" t="s">
        <v>1047</v>
      </c>
      <c r="B56" s="55" t="s">
        <v>1048</v>
      </c>
      <c r="C56" s="55" t="s">
        <v>1047</v>
      </c>
      <c r="D56" s="54" t="s">
        <v>1837</v>
      </c>
      <c r="E56" s="55">
        <v>3.4904229702784501E-4</v>
      </c>
      <c r="F56" s="55">
        <v>3.6453997333819502E-2</v>
      </c>
      <c r="G56" s="7" t="b">
        <f t="shared" si="0"/>
        <v>1</v>
      </c>
    </row>
    <row r="57" spans="1:7" x14ac:dyDescent="0.2">
      <c r="A57" s="54" t="s">
        <v>334</v>
      </c>
      <c r="B57" s="55" t="s">
        <v>335</v>
      </c>
      <c r="C57" s="55" t="s">
        <v>334</v>
      </c>
      <c r="D57" s="54" t="s">
        <v>1837</v>
      </c>
      <c r="E57" s="55">
        <v>1.0753154264612499E-2</v>
      </c>
      <c r="F57" s="55">
        <v>3.8601305391166102E-2</v>
      </c>
      <c r="G57" s="7" t="b">
        <f t="shared" si="0"/>
        <v>1</v>
      </c>
    </row>
    <row r="58" spans="1:7" x14ac:dyDescent="0.2">
      <c r="A58" s="54" t="s">
        <v>857</v>
      </c>
      <c r="B58" s="55" t="s">
        <v>858</v>
      </c>
      <c r="C58" s="55" t="s">
        <v>857</v>
      </c>
      <c r="D58" s="54" t="s">
        <v>1837</v>
      </c>
      <c r="E58" s="55">
        <v>3.4904229702784501E-4</v>
      </c>
      <c r="F58" s="55">
        <v>4.7820711862019999E-2</v>
      </c>
      <c r="G58" s="7" t="b">
        <f t="shared" si="0"/>
        <v>1</v>
      </c>
    </row>
    <row r="59" spans="1:7" x14ac:dyDescent="0.2">
      <c r="A59" s="54" t="s">
        <v>1109</v>
      </c>
      <c r="B59" s="55" t="s">
        <v>1110</v>
      </c>
      <c r="C59" s="55" t="s">
        <v>1109</v>
      </c>
      <c r="D59" s="54" t="s">
        <v>1837</v>
      </c>
      <c r="E59" s="3">
        <v>4.1689402108741602E-5</v>
      </c>
      <c r="F59" s="55">
        <v>5.8009120652099101E-2</v>
      </c>
      <c r="G59" s="7" t="b">
        <f t="shared" si="0"/>
        <v>1</v>
      </c>
    </row>
    <row r="60" spans="1:7" x14ac:dyDescent="0.2">
      <c r="A60" s="54" t="s">
        <v>729</v>
      </c>
      <c r="B60" s="55" t="s">
        <v>730</v>
      </c>
      <c r="C60" s="55" t="s">
        <v>729</v>
      </c>
      <c r="D60" s="54" t="s">
        <v>1837</v>
      </c>
      <c r="E60" s="55">
        <v>6.2314762363947403E-3</v>
      </c>
      <c r="F60" s="55">
        <v>6.13858194942251E-2</v>
      </c>
      <c r="G60" s="7" t="b">
        <f t="shared" si="0"/>
        <v>1</v>
      </c>
    </row>
    <row r="61" spans="1:7" x14ac:dyDescent="0.2">
      <c r="A61" s="54" t="s">
        <v>1005</v>
      </c>
      <c r="B61" s="55" t="s">
        <v>1006</v>
      </c>
      <c r="C61" s="55" t="s">
        <v>1005</v>
      </c>
      <c r="D61" s="54" t="s">
        <v>1837</v>
      </c>
      <c r="E61" s="55">
        <v>1.9668144604395501E-2</v>
      </c>
      <c r="F61" s="55">
        <v>2.9254906964502499E-2</v>
      </c>
      <c r="G61" s="7" t="b">
        <f t="shared" si="0"/>
        <v>1</v>
      </c>
    </row>
    <row r="62" spans="1:7" x14ac:dyDescent="0.2">
      <c r="A62" s="54" t="s">
        <v>1025</v>
      </c>
      <c r="B62" s="55" t="s">
        <v>1026</v>
      </c>
      <c r="C62" s="55" t="s">
        <v>1025</v>
      </c>
      <c r="D62" s="54" t="s">
        <v>1837</v>
      </c>
      <c r="E62" s="55">
        <v>4.2221434182528397E-2</v>
      </c>
      <c r="F62" s="55">
        <v>6.1122502130656398E-2</v>
      </c>
      <c r="G62" s="7" t="b">
        <f t="shared" si="0"/>
        <v>1</v>
      </c>
    </row>
    <row r="63" spans="1:7" x14ac:dyDescent="0.2">
      <c r="A63" s="54" t="s">
        <v>835</v>
      </c>
      <c r="B63" s="55" t="s">
        <v>836</v>
      </c>
      <c r="C63" s="55" t="s">
        <v>835</v>
      </c>
      <c r="D63" s="54" t="s">
        <v>1837</v>
      </c>
      <c r="E63" s="55">
        <v>2.4841813172161099E-2</v>
      </c>
      <c r="F63" s="55">
        <v>3.5553094455422998E-2</v>
      </c>
      <c r="G63" s="7" t="b">
        <f t="shared" si="0"/>
        <v>1</v>
      </c>
    </row>
    <row r="64" spans="1:7" x14ac:dyDescent="0.2">
      <c r="A64" s="54" t="s">
        <v>1035</v>
      </c>
      <c r="B64" s="55" t="s">
        <v>1036</v>
      </c>
      <c r="C64" s="55" t="s">
        <v>1035</v>
      </c>
      <c r="D64" s="54" t="s">
        <v>1837</v>
      </c>
      <c r="E64" s="55">
        <v>1.58247236504721E-3</v>
      </c>
      <c r="F64" s="55">
        <v>4.4201784419670903E-2</v>
      </c>
      <c r="G64" s="7" t="b">
        <f t="shared" si="0"/>
        <v>1</v>
      </c>
    </row>
    <row r="65" spans="1:7" x14ac:dyDescent="0.2">
      <c r="A65" s="54" t="s">
        <v>1143</v>
      </c>
      <c r="B65" s="55" t="s">
        <v>1144</v>
      </c>
      <c r="C65" s="55" t="s">
        <v>1145</v>
      </c>
      <c r="D65" s="54" t="s">
        <v>1837</v>
      </c>
      <c r="E65" s="55">
        <v>1.3111020006678799E-2</v>
      </c>
      <c r="F65" s="55">
        <v>-1.7291451634504101E-2</v>
      </c>
      <c r="G65" s="7" t="b">
        <f t="shared" si="0"/>
        <v>1</v>
      </c>
    </row>
    <row r="66" spans="1:7" x14ac:dyDescent="0.2">
      <c r="A66" s="54" t="s">
        <v>586</v>
      </c>
      <c r="B66" s="55" t="s">
        <v>587</v>
      </c>
      <c r="C66" s="55" t="s">
        <v>588</v>
      </c>
      <c r="D66" s="54" t="s">
        <v>1837</v>
      </c>
      <c r="E66" s="55">
        <v>4.37796968433493E-2</v>
      </c>
      <c r="F66" s="55">
        <v>5.1578439690256099E-2</v>
      </c>
      <c r="G66" s="7" t="b">
        <f t="shared" si="0"/>
        <v>1</v>
      </c>
    </row>
    <row r="67" spans="1:7" x14ac:dyDescent="0.2">
      <c r="A67" s="54" t="s">
        <v>639</v>
      </c>
      <c r="B67" s="55" t="s">
        <v>640</v>
      </c>
      <c r="C67" s="55" t="s">
        <v>641</v>
      </c>
      <c r="D67" s="54" t="s">
        <v>1837</v>
      </c>
      <c r="E67" s="55">
        <v>9.0288958402006704E-4</v>
      </c>
      <c r="F67" s="55">
        <v>6.7533638108566496E-2</v>
      </c>
      <c r="G67" s="7" t="b">
        <f t="shared" si="0"/>
        <v>1</v>
      </c>
    </row>
    <row r="68" spans="1:7" x14ac:dyDescent="0.2">
      <c r="A68" s="54" t="s">
        <v>1257</v>
      </c>
      <c r="B68" s="55" t="s">
        <v>1258</v>
      </c>
      <c r="C68" s="55" t="s">
        <v>1257</v>
      </c>
      <c r="D68" s="54" t="s">
        <v>1837</v>
      </c>
      <c r="E68" s="55">
        <v>1.37119978778343E-2</v>
      </c>
      <c r="F68" s="55">
        <v>2.4001913163644702E-2</v>
      </c>
      <c r="G68" s="7" t="b">
        <f t="shared" si="0"/>
        <v>1</v>
      </c>
    </row>
    <row r="69" spans="1:7" x14ac:dyDescent="0.2">
      <c r="A69" s="54" t="s">
        <v>1401</v>
      </c>
      <c r="B69" s="55" t="s">
        <v>1402</v>
      </c>
      <c r="C69" s="55" t="s">
        <v>1401</v>
      </c>
      <c r="D69" s="54" t="s">
        <v>1837</v>
      </c>
      <c r="E69" s="55">
        <v>5.3957311660628095E-4</v>
      </c>
      <c r="F69" s="55">
        <v>8.6651089474424001E-2</v>
      </c>
      <c r="G69" s="7" t="b">
        <f t="shared" ref="G69:G132" si="1">IF(E69&lt;0.05,TRUE,FALSE)</f>
        <v>1</v>
      </c>
    </row>
    <row r="70" spans="1:7" x14ac:dyDescent="0.2">
      <c r="A70" s="54" t="s">
        <v>885</v>
      </c>
      <c r="B70" s="55" t="s">
        <v>886</v>
      </c>
      <c r="C70" s="55" t="s">
        <v>885</v>
      </c>
      <c r="D70" s="54" t="s">
        <v>1837</v>
      </c>
      <c r="E70" s="55">
        <v>6.2314762363947403E-3</v>
      </c>
      <c r="F70" s="55">
        <v>3.6405514774577999E-2</v>
      </c>
      <c r="G70" s="7" t="b">
        <f t="shared" si="1"/>
        <v>1</v>
      </c>
    </row>
    <row r="71" spans="1:7" x14ac:dyDescent="0.2">
      <c r="A71" s="54" t="s">
        <v>563</v>
      </c>
      <c r="B71" s="55" t="s">
        <v>564</v>
      </c>
      <c r="C71" s="55" t="s">
        <v>563</v>
      </c>
      <c r="D71" s="54" t="s">
        <v>1837</v>
      </c>
      <c r="E71" s="55">
        <v>4.7578045304514302E-2</v>
      </c>
      <c r="F71" s="55">
        <v>1.9365463078707099E-2</v>
      </c>
      <c r="G71" s="7" t="b">
        <f t="shared" si="1"/>
        <v>1</v>
      </c>
    </row>
    <row r="72" spans="1:7" x14ac:dyDescent="0.2">
      <c r="A72" s="54" t="s">
        <v>1299</v>
      </c>
      <c r="B72" s="55" t="s">
        <v>1300</v>
      </c>
      <c r="C72" s="55" t="s">
        <v>1299</v>
      </c>
      <c r="D72" s="54" t="s">
        <v>1837</v>
      </c>
      <c r="E72" s="55">
        <v>2.2352690310124299E-2</v>
      </c>
      <c r="F72" s="55">
        <v>1.99408120040361E-2</v>
      </c>
      <c r="G72" s="7" t="b">
        <f t="shared" si="1"/>
        <v>1</v>
      </c>
    </row>
    <row r="73" spans="1:7" x14ac:dyDescent="0.2">
      <c r="A73" s="54" t="s">
        <v>718</v>
      </c>
      <c r="B73" s="55" t="s">
        <v>719</v>
      </c>
      <c r="C73" s="55" t="s">
        <v>720</v>
      </c>
      <c r="D73" s="54" t="s">
        <v>1837</v>
      </c>
      <c r="E73" s="55">
        <v>1.8128991161990401E-2</v>
      </c>
      <c r="F73" s="55">
        <v>2.8270704601413298E-2</v>
      </c>
      <c r="G73" s="7" t="b">
        <f t="shared" si="1"/>
        <v>1</v>
      </c>
    </row>
    <row r="74" spans="1:7" x14ac:dyDescent="0.2">
      <c r="A74" s="54" t="s">
        <v>611</v>
      </c>
      <c r="B74" s="55" t="s">
        <v>612</v>
      </c>
      <c r="C74" s="55" t="s">
        <v>611</v>
      </c>
      <c r="D74" s="54" t="s">
        <v>1837</v>
      </c>
      <c r="E74" s="55">
        <v>2.10473118688264E-4</v>
      </c>
      <c r="F74" s="55">
        <v>4.63021283449154E-2</v>
      </c>
      <c r="G74" s="7" t="b">
        <f t="shared" si="1"/>
        <v>1</v>
      </c>
    </row>
    <row r="75" spans="1:7" x14ac:dyDescent="0.2">
      <c r="A75" s="54" t="s">
        <v>1432</v>
      </c>
      <c r="B75" s="55" t="s">
        <v>1433</v>
      </c>
      <c r="C75" s="55" t="s">
        <v>1434</v>
      </c>
      <c r="D75" s="54" t="s">
        <v>1837</v>
      </c>
      <c r="E75" s="55">
        <v>1.7584224616893001E-2</v>
      </c>
      <c r="F75" s="55">
        <v>-6.2757294673760303E-2</v>
      </c>
      <c r="G75" s="7" t="b">
        <f t="shared" si="1"/>
        <v>1</v>
      </c>
    </row>
    <row r="76" spans="1:7" x14ac:dyDescent="0.2">
      <c r="A76" s="54" t="s">
        <v>944</v>
      </c>
      <c r="B76" s="55" t="s">
        <v>945</v>
      </c>
      <c r="C76" s="55" t="s">
        <v>946</v>
      </c>
      <c r="D76" s="54" t="s">
        <v>1837</v>
      </c>
      <c r="E76" s="55">
        <v>4.1353060991806004E-3</v>
      </c>
      <c r="F76" s="55">
        <v>3.1246644891559101E-2</v>
      </c>
      <c r="G76" s="7" t="b">
        <f t="shared" si="1"/>
        <v>1</v>
      </c>
    </row>
    <row r="77" spans="1:7" x14ac:dyDescent="0.2">
      <c r="A77" s="54" t="s">
        <v>1115</v>
      </c>
      <c r="B77" s="55" t="s">
        <v>1116</v>
      </c>
      <c r="C77" s="55" t="s">
        <v>1115</v>
      </c>
      <c r="D77" s="54" t="s">
        <v>1837</v>
      </c>
      <c r="E77" s="3">
        <v>8.2419351037412E-5</v>
      </c>
      <c r="F77" s="55">
        <v>5.0603620939505399E-2</v>
      </c>
      <c r="G77" s="7" t="b">
        <f t="shared" si="1"/>
        <v>1</v>
      </c>
    </row>
    <row r="78" spans="1:7" x14ac:dyDescent="0.2">
      <c r="A78" s="54" t="s">
        <v>742</v>
      </c>
      <c r="B78" s="55" t="s">
        <v>743</v>
      </c>
      <c r="C78" s="55" t="s">
        <v>742</v>
      </c>
      <c r="D78" s="54" t="s">
        <v>1837</v>
      </c>
      <c r="E78" s="55">
        <v>1.8831216544443499E-2</v>
      </c>
      <c r="F78" s="55">
        <v>2.7635846938133101E-2</v>
      </c>
      <c r="G78" s="7" t="b">
        <f t="shared" si="1"/>
        <v>1</v>
      </c>
    </row>
    <row r="79" spans="1:7" x14ac:dyDescent="0.2">
      <c r="A79" s="54" t="s">
        <v>580</v>
      </c>
      <c r="B79" s="55" t="s">
        <v>581</v>
      </c>
      <c r="C79" s="55" t="s">
        <v>580</v>
      </c>
      <c r="D79" s="54" t="s">
        <v>1837</v>
      </c>
      <c r="E79" s="55">
        <v>4.1353060991806004E-3</v>
      </c>
      <c r="F79" s="55">
        <v>4.4225730620764001E-2</v>
      </c>
      <c r="G79" s="7" t="b">
        <f t="shared" si="1"/>
        <v>1</v>
      </c>
    </row>
    <row r="80" spans="1:7" x14ac:dyDescent="0.2">
      <c r="A80" s="54" t="s">
        <v>1136</v>
      </c>
      <c r="B80" s="55" t="s">
        <v>1137</v>
      </c>
      <c r="C80" s="55" t="s">
        <v>1138</v>
      </c>
      <c r="D80" s="54" t="s">
        <v>1837</v>
      </c>
      <c r="E80" s="55">
        <v>1.2386092428666401E-2</v>
      </c>
      <c r="F80" s="55">
        <v>-1.5814568768591799E-2</v>
      </c>
      <c r="G80" s="7" t="b">
        <f t="shared" si="1"/>
        <v>1</v>
      </c>
    </row>
    <row r="81" spans="1:7" x14ac:dyDescent="0.2">
      <c r="A81" s="54" t="s">
        <v>1376</v>
      </c>
      <c r="B81" s="55" t="s">
        <v>1377</v>
      </c>
      <c r="C81" s="55" t="s">
        <v>1376</v>
      </c>
      <c r="D81" s="54" t="s">
        <v>1837</v>
      </c>
      <c r="E81" s="3">
        <v>4.2914594000818602E-6</v>
      </c>
      <c r="F81" s="55">
        <v>8.7754604869647895E-2</v>
      </c>
      <c r="G81" s="7" t="b">
        <f t="shared" si="1"/>
        <v>1</v>
      </c>
    </row>
    <row r="82" spans="1:7" x14ac:dyDescent="0.2">
      <c r="A82" s="54" t="s">
        <v>1189</v>
      </c>
      <c r="B82" s="55" t="s">
        <v>1190</v>
      </c>
      <c r="C82" s="55" t="s">
        <v>1191</v>
      </c>
      <c r="D82" s="54" t="s">
        <v>1837</v>
      </c>
      <c r="E82" s="55">
        <v>7.60648503221255E-3</v>
      </c>
      <c r="F82" s="55">
        <v>-2.5136386214246902E-2</v>
      </c>
      <c r="G82" s="7" t="b">
        <f t="shared" si="1"/>
        <v>1</v>
      </c>
    </row>
    <row r="83" spans="1:7" x14ac:dyDescent="0.2">
      <c r="A83" s="54" t="s">
        <v>879</v>
      </c>
      <c r="B83" s="55" t="s">
        <v>880</v>
      </c>
      <c r="C83" s="55" t="s">
        <v>879</v>
      </c>
      <c r="D83" s="54" t="s">
        <v>1837</v>
      </c>
      <c r="E83" s="55">
        <v>6.1201360797093103E-3</v>
      </c>
      <c r="F83" s="55">
        <v>8.9386258275925196E-2</v>
      </c>
      <c r="G83" s="7" t="b">
        <f t="shared" si="1"/>
        <v>1</v>
      </c>
    </row>
    <row r="84" spans="1:7" x14ac:dyDescent="0.2">
      <c r="A84" s="54" t="s">
        <v>832</v>
      </c>
      <c r="B84" s="55" t="s">
        <v>833</v>
      </c>
      <c r="C84" s="55" t="s">
        <v>832</v>
      </c>
      <c r="D84" s="54" t="s">
        <v>1837</v>
      </c>
      <c r="E84" s="55">
        <v>3.5050046354654098E-3</v>
      </c>
      <c r="F84" s="55">
        <v>4.3411630678291298E-2</v>
      </c>
      <c r="G84" s="7" t="b">
        <f t="shared" si="1"/>
        <v>1</v>
      </c>
    </row>
    <row r="85" spans="1:7" x14ac:dyDescent="0.2">
      <c r="A85" s="54" t="s">
        <v>863</v>
      </c>
      <c r="B85" s="55" t="s">
        <v>864</v>
      </c>
      <c r="C85" s="55" t="s">
        <v>863</v>
      </c>
      <c r="D85" s="54" t="s">
        <v>1837</v>
      </c>
      <c r="E85" s="55">
        <v>4.88236964488369E-3</v>
      </c>
      <c r="F85" s="55">
        <v>4.3919217291512498E-2</v>
      </c>
      <c r="G85" s="7" t="b">
        <f t="shared" si="1"/>
        <v>1</v>
      </c>
    </row>
    <row r="86" spans="1:7" x14ac:dyDescent="0.2">
      <c r="A86" s="54" t="s">
        <v>888</v>
      </c>
      <c r="B86" s="55" t="s">
        <v>889</v>
      </c>
      <c r="C86" s="55" t="s">
        <v>888</v>
      </c>
      <c r="D86" s="54" t="s">
        <v>1837</v>
      </c>
      <c r="E86" s="55">
        <v>4.1353060991806004E-3</v>
      </c>
      <c r="F86" s="55">
        <v>8.0962949172032797E-2</v>
      </c>
      <c r="G86" s="7" t="b">
        <f t="shared" si="1"/>
        <v>1</v>
      </c>
    </row>
    <row r="87" spans="1:7" x14ac:dyDescent="0.2">
      <c r="A87" s="54" t="s">
        <v>1041</v>
      </c>
      <c r="B87" s="55" t="s">
        <v>1042</v>
      </c>
      <c r="C87" s="55" t="s">
        <v>1041</v>
      </c>
      <c r="D87" s="54" t="s">
        <v>1837</v>
      </c>
      <c r="E87" s="55">
        <v>2.9784721134055E-2</v>
      </c>
      <c r="F87" s="55">
        <v>-3.91021757800427E-2</v>
      </c>
      <c r="G87" s="7" t="b">
        <f t="shared" si="1"/>
        <v>1</v>
      </c>
    </row>
    <row r="88" spans="1:7" x14ac:dyDescent="0.2">
      <c r="A88" s="54" t="s">
        <v>1318</v>
      </c>
      <c r="B88" s="55" t="s">
        <v>1319</v>
      </c>
      <c r="C88" s="55" t="s">
        <v>1318</v>
      </c>
      <c r="D88" s="54" t="s">
        <v>1837</v>
      </c>
      <c r="E88" s="3">
        <v>2.57392240930185E-10</v>
      </c>
      <c r="F88" s="55">
        <v>8.5486451810478106E-2</v>
      </c>
      <c r="G88" s="7" t="b">
        <f t="shared" si="1"/>
        <v>1</v>
      </c>
    </row>
    <row r="89" spans="1:7" x14ac:dyDescent="0.2">
      <c r="A89" s="54" t="s">
        <v>1159</v>
      </c>
      <c r="B89" s="55" t="s">
        <v>1160</v>
      </c>
      <c r="C89" s="55" t="s">
        <v>1159</v>
      </c>
      <c r="D89" s="54" t="s">
        <v>1837</v>
      </c>
      <c r="E89" s="55">
        <v>3.9566363329586002E-4</v>
      </c>
      <c r="F89" s="55">
        <v>9.0053446057128103E-2</v>
      </c>
      <c r="G89" s="7" t="b">
        <f t="shared" si="1"/>
        <v>1</v>
      </c>
    </row>
    <row r="90" spans="1:7" x14ac:dyDescent="0.2">
      <c r="A90" s="54" t="s">
        <v>891</v>
      </c>
      <c r="B90" s="55" t="s">
        <v>892</v>
      </c>
      <c r="C90" s="55" t="s">
        <v>891</v>
      </c>
      <c r="D90" s="54" t="s">
        <v>1837</v>
      </c>
      <c r="E90" s="55">
        <v>6.1201360797093103E-3</v>
      </c>
      <c r="F90" s="55">
        <v>4.50395285500267E-2</v>
      </c>
      <c r="G90" s="7" t="b">
        <f t="shared" si="1"/>
        <v>1</v>
      </c>
    </row>
    <row r="91" spans="1:7" x14ac:dyDescent="0.2">
      <c r="A91" s="54" t="s">
        <v>77</v>
      </c>
      <c r="B91" s="55" t="s">
        <v>78</v>
      </c>
      <c r="C91" s="55" t="s">
        <v>77</v>
      </c>
      <c r="D91" s="54" t="s">
        <v>1837</v>
      </c>
      <c r="E91" s="55">
        <v>1.8134737325613499E-2</v>
      </c>
      <c r="F91" s="55">
        <v>3.4954294471911299E-2</v>
      </c>
      <c r="G91" s="7" t="b">
        <f t="shared" si="1"/>
        <v>1</v>
      </c>
    </row>
    <row r="92" spans="1:7" x14ac:dyDescent="0.2">
      <c r="A92" s="54" t="s">
        <v>1398</v>
      </c>
      <c r="B92" s="55" t="s">
        <v>1399</v>
      </c>
      <c r="C92" s="55" t="s">
        <v>1398</v>
      </c>
      <c r="D92" s="54" t="s">
        <v>1837</v>
      </c>
      <c r="E92" s="55">
        <v>2.3594262734227302E-3</v>
      </c>
      <c r="F92" s="55">
        <v>4.0263296926302303E-2</v>
      </c>
      <c r="G92" s="7" t="b">
        <f t="shared" si="1"/>
        <v>1</v>
      </c>
    </row>
    <row r="93" spans="1:7" x14ac:dyDescent="0.2">
      <c r="A93" s="54" t="s">
        <v>502</v>
      </c>
      <c r="B93" s="55" t="s">
        <v>503</v>
      </c>
      <c r="C93" s="55" t="s">
        <v>502</v>
      </c>
      <c r="D93" s="54" t="s">
        <v>1837</v>
      </c>
      <c r="E93" s="55">
        <v>4.8707672891630197E-3</v>
      </c>
      <c r="F93" s="55">
        <v>4.9982126227115099E-2</v>
      </c>
      <c r="G93" s="7" t="b">
        <f t="shared" si="1"/>
        <v>1</v>
      </c>
    </row>
    <row r="94" spans="1:7" x14ac:dyDescent="0.2">
      <c r="A94" s="54" t="s">
        <v>1410</v>
      </c>
      <c r="B94" s="55" t="s">
        <v>1411</v>
      </c>
      <c r="C94" s="55" t="s">
        <v>1410</v>
      </c>
      <c r="D94" s="54" t="s">
        <v>1837</v>
      </c>
      <c r="E94" s="55">
        <v>1.43338187723582E-2</v>
      </c>
      <c r="F94" s="55">
        <v>5.1863969733594598E-2</v>
      </c>
      <c r="G94" s="7" t="b">
        <f t="shared" si="1"/>
        <v>1</v>
      </c>
    </row>
    <row r="95" spans="1:7" x14ac:dyDescent="0.2">
      <c r="A95" s="54" t="s">
        <v>1070</v>
      </c>
      <c r="B95" s="55" t="s">
        <v>1071</v>
      </c>
      <c r="C95" s="55" t="s">
        <v>1070</v>
      </c>
      <c r="D95" s="54" t="s">
        <v>1837</v>
      </c>
      <c r="E95" s="55">
        <v>9.33612055577664E-4</v>
      </c>
      <c r="F95" s="55">
        <v>4.8951544405775801E-2</v>
      </c>
      <c r="G95" s="7" t="b">
        <f t="shared" si="1"/>
        <v>1</v>
      </c>
    </row>
    <row r="96" spans="1:7" x14ac:dyDescent="0.2">
      <c r="A96" s="54" t="s">
        <v>462</v>
      </c>
      <c r="B96" s="55" t="s">
        <v>463</v>
      </c>
      <c r="C96" s="55" t="s">
        <v>462</v>
      </c>
      <c r="D96" s="54" t="s">
        <v>1837</v>
      </c>
      <c r="E96" s="55">
        <v>3.2239918202478702E-4</v>
      </c>
      <c r="F96" s="55">
        <v>4.2873673441455401E-2</v>
      </c>
      <c r="G96" s="7" t="b">
        <f t="shared" si="1"/>
        <v>1</v>
      </c>
    </row>
    <row r="97" spans="1:7" x14ac:dyDescent="0.2">
      <c r="A97" s="54" t="s">
        <v>1218</v>
      </c>
      <c r="B97" s="55" t="s">
        <v>1219</v>
      </c>
      <c r="C97" s="55" t="s">
        <v>1220</v>
      </c>
      <c r="D97" s="54" t="s">
        <v>1837</v>
      </c>
      <c r="E97" s="55">
        <v>1.01739428883729E-2</v>
      </c>
      <c r="F97" s="55">
        <v>-4.1067706908254897E-2</v>
      </c>
      <c r="G97" s="7" t="b">
        <f t="shared" si="1"/>
        <v>1</v>
      </c>
    </row>
    <row r="98" spans="1:7" x14ac:dyDescent="0.2">
      <c r="A98" s="54" t="s">
        <v>1153</v>
      </c>
      <c r="B98" s="55" t="s">
        <v>1154</v>
      </c>
      <c r="C98" s="55" t="s">
        <v>1153</v>
      </c>
      <c r="D98" s="54" t="s">
        <v>1837</v>
      </c>
      <c r="E98" s="55">
        <v>8.9843757323890695E-4</v>
      </c>
      <c r="F98" s="55">
        <v>5.5242406050312498E-2</v>
      </c>
      <c r="G98" s="7" t="b">
        <f t="shared" si="1"/>
        <v>1</v>
      </c>
    </row>
    <row r="99" spans="1:7" x14ac:dyDescent="0.2">
      <c r="A99" s="54" t="s">
        <v>1183</v>
      </c>
      <c r="B99" s="55" t="s">
        <v>1184</v>
      </c>
      <c r="C99" s="55" t="s">
        <v>1183</v>
      </c>
      <c r="D99" s="54" t="s">
        <v>1837</v>
      </c>
      <c r="E99" s="55">
        <v>1.37119978778343E-2</v>
      </c>
      <c r="F99" s="55">
        <v>-6.1455097617837601E-2</v>
      </c>
      <c r="G99" s="7" t="b">
        <f t="shared" si="1"/>
        <v>1</v>
      </c>
    </row>
    <row r="100" spans="1:7" x14ac:dyDescent="0.2">
      <c r="A100" s="54" t="s">
        <v>903</v>
      </c>
      <c r="B100" s="55" t="s">
        <v>904</v>
      </c>
      <c r="C100" s="55" t="s">
        <v>903</v>
      </c>
      <c r="D100" s="54" t="s">
        <v>1837</v>
      </c>
      <c r="E100" s="55">
        <v>4.1353060991806004E-3</v>
      </c>
      <c r="F100" s="55">
        <v>6.6227592715691702E-2</v>
      </c>
      <c r="G100" s="7" t="b">
        <f t="shared" si="1"/>
        <v>1</v>
      </c>
    </row>
    <row r="101" spans="1:7" x14ac:dyDescent="0.2">
      <c r="A101" s="54" t="s">
        <v>906</v>
      </c>
      <c r="B101" s="55" t="s">
        <v>907</v>
      </c>
      <c r="C101" s="55" t="s">
        <v>906</v>
      </c>
      <c r="D101" s="54" t="s">
        <v>1837</v>
      </c>
      <c r="E101" s="55">
        <v>4.2457754715664299E-2</v>
      </c>
      <c r="F101" s="55">
        <v>4.3725369591987397E-2</v>
      </c>
      <c r="G101" s="7" t="b">
        <f t="shared" si="1"/>
        <v>1</v>
      </c>
    </row>
    <row r="102" spans="1:7" x14ac:dyDescent="0.2">
      <c r="A102" s="54" t="s">
        <v>851</v>
      </c>
      <c r="B102" s="55" t="s">
        <v>852</v>
      </c>
      <c r="C102" s="55" t="s">
        <v>851</v>
      </c>
      <c r="D102" s="54" t="s">
        <v>1837</v>
      </c>
      <c r="E102" s="55">
        <v>3.3621149046105501E-4</v>
      </c>
      <c r="F102" s="55">
        <v>0.13873211074755801</v>
      </c>
      <c r="G102" s="7" t="b">
        <f t="shared" si="1"/>
        <v>1</v>
      </c>
    </row>
    <row r="103" spans="1:7" x14ac:dyDescent="0.2">
      <c r="A103" s="54" t="s">
        <v>1350</v>
      </c>
      <c r="B103" s="55" t="s">
        <v>1351</v>
      </c>
      <c r="C103" s="55" t="s">
        <v>1350</v>
      </c>
      <c r="D103" s="54" t="s">
        <v>1837</v>
      </c>
      <c r="E103" s="55">
        <v>6.4726279833477E-3</v>
      </c>
      <c r="F103" s="55">
        <v>9.2934592882080794E-2</v>
      </c>
      <c r="G103" s="7" t="b">
        <f t="shared" si="1"/>
        <v>1</v>
      </c>
    </row>
    <row r="104" spans="1:7" x14ac:dyDescent="0.2">
      <c r="A104" s="54" t="s">
        <v>430</v>
      </c>
      <c r="B104" s="55" t="s">
        <v>431</v>
      </c>
      <c r="C104" s="55" t="s">
        <v>430</v>
      </c>
      <c r="D104" s="54" t="s">
        <v>1837</v>
      </c>
      <c r="E104" s="3">
        <v>8.6287720656963204E-5</v>
      </c>
      <c r="F104" s="55">
        <v>0.14723275317477499</v>
      </c>
      <c r="G104" s="7" t="b">
        <f t="shared" si="1"/>
        <v>1</v>
      </c>
    </row>
    <row r="105" spans="1:7" x14ac:dyDescent="0.2">
      <c r="A105" s="54" t="s">
        <v>154</v>
      </c>
      <c r="B105" s="55" t="s">
        <v>155</v>
      </c>
      <c r="C105" s="55" t="s">
        <v>154</v>
      </c>
      <c r="D105" s="54" t="s">
        <v>1838</v>
      </c>
      <c r="E105" s="55">
        <v>1.9834197971982499E-2</v>
      </c>
      <c r="F105" s="55">
        <v>0.15408641896556999</v>
      </c>
      <c r="G105" s="7" t="b">
        <f t="shared" si="1"/>
        <v>1</v>
      </c>
    </row>
    <row r="106" spans="1:7" x14ac:dyDescent="0.2">
      <c r="A106" s="54" t="s">
        <v>275</v>
      </c>
      <c r="B106" s="55" t="s">
        <v>276</v>
      </c>
      <c r="C106" s="55" t="s">
        <v>275</v>
      </c>
      <c r="D106" s="54" t="s">
        <v>1838</v>
      </c>
      <c r="E106" s="55">
        <v>3.1734049094872098E-3</v>
      </c>
      <c r="F106" s="55">
        <v>0.107325964348376</v>
      </c>
      <c r="G106" s="7" t="b">
        <f t="shared" si="1"/>
        <v>1</v>
      </c>
    </row>
    <row r="107" spans="1:7" x14ac:dyDescent="0.2">
      <c r="A107" s="54" t="s">
        <v>384</v>
      </c>
      <c r="B107" s="55" t="s">
        <v>385</v>
      </c>
      <c r="C107" s="55" t="s">
        <v>386</v>
      </c>
      <c r="D107" s="54" t="s">
        <v>1838</v>
      </c>
      <c r="E107" s="55">
        <v>2.8992329713372001E-2</v>
      </c>
      <c r="F107" s="55">
        <v>8.8809612458184403E-2</v>
      </c>
      <c r="G107" s="7" t="b">
        <f t="shared" si="1"/>
        <v>1</v>
      </c>
    </row>
    <row r="108" spans="1:7" x14ac:dyDescent="0.2">
      <c r="A108" s="54" t="s">
        <v>1272</v>
      </c>
      <c r="B108" s="55" t="s">
        <v>1273</v>
      </c>
      <c r="C108" s="55" t="s">
        <v>1272</v>
      </c>
      <c r="D108" s="54" t="s">
        <v>1838</v>
      </c>
      <c r="E108" s="55">
        <v>4.9807473904547404E-3</v>
      </c>
      <c r="F108" s="55">
        <v>0.124621733525359</v>
      </c>
      <c r="G108" s="7" t="b">
        <f t="shared" si="1"/>
        <v>1</v>
      </c>
    </row>
    <row r="109" spans="1:7" x14ac:dyDescent="0.2">
      <c r="A109" s="54" t="s">
        <v>293</v>
      </c>
      <c r="B109" s="55" t="s">
        <v>294</v>
      </c>
      <c r="C109" s="55" t="s">
        <v>293</v>
      </c>
      <c r="D109" s="54" t="s">
        <v>1838</v>
      </c>
      <c r="E109" s="55">
        <v>1.9834197971982499E-2</v>
      </c>
      <c r="F109" s="55">
        <v>7.7067499122525696E-2</v>
      </c>
      <c r="G109" s="7" t="b">
        <f t="shared" si="1"/>
        <v>1</v>
      </c>
    </row>
    <row r="110" spans="1:7" x14ac:dyDescent="0.2">
      <c r="A110" s="54" t="s">
        <v>1369</v>
      </c>
      <c r="B110" s="55" t="s">
        <v>1370</v>
      </c>
      <c r="C110" s="55" t="s">
        <v>1371</v>
      </c>
      <c r="D110" s="54" t="s">
        <v>1838</v>
      </c>
      <c r="E110" s="55">
        <v>1.0666635943429301E-2</v>
      </c>
      <c r="F110" s="55">
        <v>9.7204763067630401E-2</v>
      </c>
      <c r="G110" s="7" t="b">
        <f t="shared" si="1"/>
        <v>1</v>
      </c>
    </row>
    <row r="111" spans="1:7" x14ac:dyDescent="0.2">
      <c r="A111" s="54" t="s">
        <v>307</v>
      </c>
      <c r="B111" s="55" t="s">
        <v>308</v>
      </c>
      <c r="C111" s="55" t="s">
        <v>309</v>
      </c>
      <c r="D111" s="54" t="s">
        <v>1838</v>
      </c>
      <c r="E111" s="55">
        <v>2.3197788817248099E-2</v>
      </c>
      <c r="F111" s="55">
        <v>8.8308639268633402E-2</v>
      </c>
      <c r="G111" s="7" t="b">
        <f t="shared" si="1"/>
        <v>1</v>
      </c>
    </row>
    <row r="112" spans="1:7" x14ac:dyDescent="0.2">
      <c r="A112" s="54" t="s">
        <v>144</v>
      </c>
      <c r="B112" s="55" t="s">
        <v>145</v>
      </c>
      <c r="C112" s="55" t="s">
        <v>144</v>
      </c>
      <c r="D112" s="54" t="s">
        <v>1838</v>
      </c>
      <c r="E112" s="55">
        <v>1.0181423882348601E-2</v>
      </c>
      <c r="F112" s="55">
        <v>7.9684453061765595E-2</v>
      </c>
      <c r="G112" s="7" t="b">
        <f t="shared" si="1"/>
        <v>1</v>
      </c>
    </row>
    <row r="113" spans="1:7" x14ac:dyDescent="0.2">
      <c r="A113" s="54" t="s">
        <v>255</v>
      </c>
      <c r="B113" s="55" t="s">
        <v>256</v>
      </c>
      <c r="C113" s="55" t="s">
        <v>255</v>
      </c>
      <c r="D113" s="54" t="s">
        <v>1838</v>
      </c>
      <c r="E113" s="55">
        <v>8.0670671546473494E-3</v>
      </c>
      <c r="F113" s="55">
        <v>7.90658775127627E-2</v>
      </c>
      <c r="G113" s="7" t="b">
        <f t="shared" si="1"/>
        <v>1</v>
      </c>
    </row>
    <row r="114" spans="1:7" x14ac:dyDescent="0.2">
      <c r="A114" s="54" t="s">
        <v>290</v>
      </c>
      <c r="B114" s="55" t="s">
        <v>291</v>
      </c>
      <c r="C114" s="55" t="s">
        <v>290</v>
      </c>
      <c r="D114" s="54" t="s">
        <v>1838</v>
      </c>
      <c r="E114" s="55">
        <v>1.53649864547155E-3</v>
      </c>
      <c r="F114" s="55">
        <v>0.102166784329821</v>
      </c>
      <c r="G114" s="7" t="b">
        <f t="shared" si="1"/>
        <v>1</v>
      </c>
    </row>
    <row r="115" spans="1:7" x14ac:dyDescent="0.2">
      <c r="A115" s="54" t="s">
        <v>233</v>
      </c>
      <c r="B115" s="55" t="s">
        <v>234</v>
      </c>
      <c r="C115" s="55" t="s">
        <v>235</v>
      </c>
      <c r="D115" s="54" t="s">
        <v>1838</v>
      </c>
      <c r="E115" s="55">
        <v>1.9662154637107801E-4</v>
      </c>
      <c r="F115" s="55">
        <v>0.122311489122263</v>
      </c>
      <c r="G115" s="7" t="b">
        <f t="shared" si="1"/>
        <v>1</v>
      </c>
    </row>
    <row r="116" spans="1:7" x14ac:dyDescent="0.2">
      <c r="A116" s="54" t="s">
        <v>652</v>
      </c>
      <c r="B116" s="55" t="s">
        <v>653</v>
      </c>
      <c r="C116" s="55" t="s">
        <v>652</v>
      </c>
      <c r="D116" s="54" t="s">
        <v>1838</v>
      </c>
      <c r="E116" s="55">
        <v>1.3767857588160401E-4</v>
      </c>
      <c r="F116" s="55">
        <v>0.13475562245008099</v>
      </c>
      <c r="G116" s="7" t="b">
        <f t="shared" si="1"/>
        <v>1</v>
      </c>
    </row>
    <row r="117" spans="1:7" x14ac:dyDescent="0.2">
      <c r="A117" s="54" t="s">
        <v>1337</v>
      </c>
      <c r="B117" s="55" t="s">
        <v>1338</v>
      </c>
      <c r="C117" s="55" t="s">
        <v>1337</v>
      </c>
      <c r="D117" s="54" t="s">
        <v>1838</v>
      </c>
      <c r="E117" s="3">
        <v>9.4500868618992995E-8</v>
      </c>
      <c r="F117" s="55">
        <v>0.18218924097157699</v>
      </c>
      <c r="G117" s="7" t="b">
        <f t="shared" si="1"/>
        <v>1</v>
      </c>
    </row>
    <row r="118" spans="1:7" x14ac:dyDescent="0.2">
      <c r="A118" s="54" t="s">
        <v>240</v>
      </c>
      <c r="B118" s="55" t="s">
        <v>241</v>
      </c>
      <c r="C118" s="55" t="s">
        <v>240</v>
      </c>
      <c r="D118" s="54" t="s">
        <v>1838</v>
      </c>
      <c r="E118" s="55">
        <v>3.8708591354279401E-3</v>
      </c>
      <c r="F118" s="55">
        <v>0.10252294314703</v>
      </c>
      <c r="G118" s="7" t="b">
        <f t="shared" si="1"/>
        <v>1</v>
      </c>
    </row>
    <row r="119" spans="1:7" x14ac:dyDescent="0.2">
      <c r="A119" s="54" t="s">
        <v>748</v>
      </c>
      <c r="B119" s="55" t="s">
        <v>749</v>
      </c>
      <c r="C119" s="55" t="s">
        <v>750</v>
      </c>
      <c r="D119" s="54" t="s">
        <v>1838</v>
      </c>
      <c r="E119" s="3">
        <v>3.2751237880616599E-6</v>
      </c>
      <c r="F119" s="55">
        <v>8.0904664134300794E-2</v>
      </c>
      <c r="G119" s="7" t="b">
        <f t="shared" si="1"/>
        <v>1</v>
      </c>
    </row>
    <row r="120" spans="1:7" x14ac:dyDescent="0.2">
      <c r="A120" s="54" t="s">
        <v>217</v>
      </c>
      <c r="B120" s="55" t="s">
        <v>218</v>
      </c>
      <c r="C120" s="55" t="s">
        <v>219</v>
      </c>
      <c r="D120" s="54" t="s">
        <v>1838</v>
      </c>
      <c r="E120" s="55">
        <v>2.7209978130292902E-4</v>
      </c>
      <c r="F120" s="55">
        <v>0.121009163007811</v>
      </c>
      <c r="G120" s="7" t="b">
        <f t="shared" si="1"/>
        <v>1</v>
      </c>
    </row>
    <row r="121" spans="1:7" x14ac:dyDescent="0.2">
      <c r="A121" s="54" t="s">
        <v>707</v>
      </c>
      <c r="B121" s="55" t="s">
        <v>708</v>
      </c>
      <c r="C121" s="55" t="s">
        <v>707</v>
      </c>
      <c r="D121" s="54" t="s">
        <v>1838</v>
      </c>
      <c r="E121" s="55">
        <v>4.7766829998814798E-2</v>
      </c>
      <c r="F121" s="55">
        <v>3.8383333706464899E-2</v>
      </c>
      <c r="G121" s="7" t="b">
        <f t="shared" si="1"/>
        <v>1</v>
      </c>
    </row>
    <row r="122" spans="1:7" x14ac:dyDescent="0.2">
      <c r="A122" s="54" t="s">
        <v>141</v>
      </c>
      <c r="B122" s="55" t="s">
        <v>142</v>
      </c>
      <c r="C122" s="55" t="s">
        <v>141</v>
      </c>
      <c r="D122" s="54" t="s">
        <v>1838</v>
      </c>
      <c r="E122" s="55">
        <v>2.7274045092384701E-2</v>
      </c>
      <c r="F122" s="55">
        <v>-5.5759583811843698E-2</v>
      </c>
      <c r="G122" s="7" t="b">
        <f t="shared" si="1"/>
        <v>1</v>
      </c>
    </row>
    <row r="123" spans="1:7" x14ac:dyDescent="0.2">
      <c r="A123" s="54" t="s">
        <v>635</v>
      </c>
      <c r="B123" s="55" t="s">
        <v>636</v>
      </c>
      <c r="C123" s="55" t="s">
        <v>637</v>
      </c>
      <c r="D123" s="54" t="s">
        <v>1838</v>
      </c>
      <c r="E123" s="55">
        <v>1.7776083364402699E-3</v>
      </c>
      <c r="F123" s="55">
        <v>7.6028228941302997E-2</v>
      </c>
      <c r="G123" s="7" t="b">
        <f t="shared" si="1"/>
        <v>1</v>
      </c>
    </row>
    <row r="124" spans="1:7" x14ac:dyDescent="0.2">
      <c r="A124" s="54" t="s">
        <v>547</v>
      </c>
      <c r="B124" s="55" t="s">
        <v>548</v>
      </c>
      <c r="C124" s="55" t="s">
        <v>547</v>
      </c>
      <c r="D124" s="54" t="s">
        <v>1838</v>
      </c>
      <c r="E124" s="55">
        <v>1.9662154637107801E-4</v>
      </c>
      <c r="F124" s="55">
        <v>7.0983922613462605E-2</v>
      </c>
      <c r="G124" s="7" t="b">
        <f t="shared" si="1"/>
        <v>1</v>
      </c>
    </row>
    <row r="125" spans="1:7" x14ac:dyDescent="0.2">
      <c r="A125" s="54" t="s">
        <v>909</v>
      </c>
      <c r="B125" s="55" t="s">
        <v>910</v>
      </c>
      <c r="C125" s="55" t="s">
        <v>909</v>
      </c>
      <c r="D125" s="54" t="s">
        <v>1838</v>
      </c>
      <c r="E125" s="55">
        <v>4.7766829998814798E-2</v>
      </c>
      <c r="F125" s="55">
        <v>4.1432397119232099E-2</v>
      </c>
      <c r="G125" s="7" t="b">
        <f t="shared" si="1"/>
        <v>1</v>
      </c>
    </row>
    <row r="126" spans="1:7" x14ac:dyDescent="0.2">
      <c r="A126" s="54" t="s">
        <v>925</v>
      </c>
      <c r="B126" s="55" t="s">
        <v>926</v>
      </c>
      <c r="C126" s="55" t="s">
        <v>925</v>
      </c>
      <c r="D126" s="54" t="s">
        <v>1838</v>
      </c>
      <c r="E126" s="55">
        <v>1.3767857588160401E-4</v>
      </c>
      <c r="F126" s="55">
        <v>5.95005926208566E-2</v>
      </c>
      <c r="G126" s="7" t="b">
        <f t="shared" si="1"/>
        <v>1</v>
      </c>
    </row>
    <row r="127" spans="1:7" x14ac:dyDescent="0.2">
      <c r="A127" s="54" t="s">
        <v>433</v>
      </c>
      <c r="B127" s="55" t="s">
        <v>434</v>
      </c>
      <c r="C127" s="55" t="s">
        <v>435</v>
      </c>
      <c r="D127" s="54" t="s">
        <v>1838</v>
      </c>
      <c r="E127" s="55">
        <v>2.1712938310319E-4</v>
      </c>
      <c r="F127" s="55">
        <v>6.1356504963465501E-2</v>
      </c>
      <c r="G127" s="7" t="b">
        <f t="shared" si="1"/>
        <v>1</v>
      </c>
    </row>
    <row r="128" spans="1:7" x14ac:dyDescent="0.2">
      <c r="A128" s="54" t="s">
        <v>726</v>
      </c>
      <c r="B128" s="55" t="s">
        <v>727</v>
      </c>
      <c r="C128" s="55" t="s">
        <v>726</v>
      </c>
      <c r="D128" s="54" t="s">
        <v>1838</v>
      </c>
      <c r="E128" s="55">
        <v>1.9662154637107801E-4</v>
      </c>
      <c r="F128" s="55">
        <v>7.0875599274298706E-2</v>
      </c>
      <c r="G128" s="7" t="b">
        <f t="shared" si="1"/>
        <v>1</v>
      </c>
    </row>
    <row r="129" spans="1:7" x14ac:dyDescent="0.2">
      <c r="A129" s="54" t="s">
        <v>1404</v>
      </c>
      <c r="B129" s="55" t="s">
        <v>1405</v>
      </c>
      <c r="C129" s="55" t="s">
        <v>1404</v>
      </c>
      <c r="D129" s="54" t="s">
        <v>1838</v>
      </c>
      <c r="E129" s="55">
        <v>4.5372003902369402E-2</v>
      </c>
      <c r="F129" s="55">
        <v>3.7474892025801898E-2</v>
      </c>
      <c r="G129" s="7" t="b">
        <f t="shared" si="1"/>
        <v>1</v>
      </c>
    </row>
    <row r="130" spans="1:7" x14ac:dyDescent="0.2">
      <c r="A130" s="54" t="s">
        <v>69</v>
      </c>
      <c r="B130" s="55" t="s">
        <v>70</v>
      </c>
      <c r="C130" s="55" t="s">
        <v>71</v>
      </c>
      <c r="D130" s="54" t="s">
        <v>1838</v>
      </c>
      <c r="E130" s="55">
        <v>2.1712938310319E-4</v>
      </c>
      <c r="F130" s="55">
        <v>6.2428545606810999E-2</v>
      </c>
      <c r="G130" s="7" t="b">
        <f t="shared" si="1"/>
        <v>1</v>
      </c>
    </row>
    <row r="131" spans="1:7" x14ac:dyDescent="0.2">
      <c r="A131" s="54" t="s">
        <v>1340</v>
      </c>
      <c r="B131" s="55" t="s">
        <v>1341</v>
      </c>
      <c r="C131" s="55" t="s">
        <v>1342</v>
      </c>
      <c r="D131" s="54" t="s">
        <v>1838</v>
      </c>
      <c r="E131" s="55">
        <v>1.3767857588160401E-4</v>
      </c>
      <c r="F131" s="55">
        <v>6.7307347840363005E-2</v>
      </c>
      <c r="G131" s="7" t="b">
        <f t="shared" si="1"/>
        <v>1</v>
      </c>
    </row>
    <row r="132" spans="1:7" x14ac:dyDescent="0.2">
      <c r="A132" s="54" t="s">
        <v>496</v>
      </c>
      <c r="B132" s="55" t="s">
        <v>497</v>
      </c>
      <c r="C132" s="55" t="s">
        <v>496</v>
      </c>
      <c r="D132" s="54" t="s">
        <v>1838</v>
      </c>
      <c r="E132" s="55">
        <v>4.7766829998814798E-2</v>
      </c>
      <c r="F132" s="55">
        <v>2.8685510531440001E-2</v>
      </c>
      <c r="G132" s="7" t="b">
        <f t="shared" si="1"/>
        <v>1</v>
      </c>
    </row>
    <row r="133" spans="1:7" x14ac:dyDescent="0.2">
      <c r="A133" s="54" t="s">
        <v>822</v>
      </c>
      <c r="B133" s="55" t="s">
        <v>823</v>
      </c>
      <c r="C133" s="55" t="s">
        <v>824</v>
      </c>
      <c r="D133" s="54" t="s">
        <v>1838</v>
      </c>
      <c r="E133" s="55">
        <v>3.6382550106758102E-2</v>
      </c>
      <c r="F133" s="55">
        <v>4.8026374035979501E-2</v>
      </c>
      <c r="G133" s="7" t="b">
        <f t="shared" ref="G133:G196" si="2">IF(E133&lt;0.05,TRUE,FALSE)</f>
        <v>1</v>
      </c>
    </row>
    <row r="134" spans="1:7" x14ac:dyDescent="0.2">
      <c r="A134" s="54" t="s">
        <v>703</v>
      </c>
      <c r="B134" s="55" t="s">
        <v>704</v>
      </c>
      <c r="C134" s="55" t="s">
        <v>705</v>
      </c>
      <c r="D134" s="54" t="s">
        <v>1838</v>
      </c>
      <c r="E134" s="55">
        <v>3.3441489193967999E-3</v>
      </c>
      <c r="F134" s="55">
        <v>4.4928219421888502E-2</v>
      </c>
      <c r="G134" s="7" t="b">
        <f t="shared" si="2"/>
        <v>1</v>
      </c>
    </row>
    <row r="135" spans="1:7" x14ac:dyDescent="0.2">
      <c r="A135" s="54" t="s">
        <v>813</v>
      </c>
      <c r="B135" s="55" t="s">
        <v>814</v>
      </c>
      <c r="C135" s="55" t="s">
        <v>813</v>
      </c>
      <c r="D135" s="54" t="s">
        <v>1838</v>
      </c>
      <c r="E135" s="55">
        <v>1.9834197971982499E-2</v>
      </c>
      <c r="F135" s="55">
        <v>2.9690483321284201E-2</v>
      </c>
      <c r="G135" s="7" t="b">
        <f t="shared" si="2"/>
        <v>1</v>
      </c>
    </row>
    <row r="136" spans="1:7" x14ac:dyDescent="0.2">
      <c r="A136" s="54" t="s">
        <v>1044</v>
      </c>
      <c r="B136" s="55" t="s">
        <v>1045</v>
      </c>
      <c r="C136" s="55" t="s">
        <v>1044</v>
      </c>
      <c r="D136" s="54" t="s">
        <v>1838</v>
      </c>
      <c r="E136" s="55">
        <v>3.5719292305334098E-2</v>
      </c>
      <c r="F136" s="55">
        <v>5.0204579891120503E-2</v>
      </c>
      <c r="G136" s="7" t="b">
        <f t="shared" si="2"/>
        <v>1</v>
      </c>
    </row>
    <row r="137" spans="1:7" x14ac:dyDescent="0.2">
      <c r="A137" s="54" t="s">
        <v>781</v>
      </c>
      <c r="B137" s="55" t="s">
        <v>782</v>
      </c>
      <c r="C137" s="55" t="s">
        <v>781</v>
      </c>
      <c r="D137" s="54" t="s">
        <v>1838</v>
      </c>
      <c r="E137" s="55">
        <v>1.34463131172753E-2</v>
      </c>
      <c r="F137" s="55">
        <v>2.6481044206223901E-2</v>
      </c>
      <c r="G137" s="7" t="b">
        <f t="shared" si="2"/>
        <v>1</v>
      </c>
    </row>
    <row r="138" spans="1:7" x14ac:dyDescent="0.2">
      <c r="A138" s="54" t="s">
        <v>225</v>
      </c>
      <c r="B138" s="55" t="s">
        <v>226</v>
      </c>
      <c r="C138" s="55" t="s">
        <v>227</v>
      </c>
      <c r="D138" s="54" t="s">
        <v>1838</v>
      </c>
      <c r="E138" s="55">
        <v>3.1563784794956301E-4</v>
      </c>
      <c r="F138" s="55">
        <v>6.7735593351875303E-2</v>
      </c>
      <c r="G138" s="7" t="b">
        <f t="shared" si="2"/>
        <v>1</v>
      </c>
    </row>
    <row r="139" spans="1:7" x14ac:dyDescent="0.2">
      <c r="A139" s="54" t="s">
        <v>358</v>
      </c>
      <c r="B139" s="55" t="s">
        <v>359</v>
      </c>
      <c r="C139" s="55" t="s">
        <v>358</v>
      </c>
      <c r="D139" s="54" t="s">
        <v>1838</v>
      </c>
      <c r="E139" s="55">
        <v>2.3197788817248099E-2</v>
      </c>
      <c r="F139" s="55">
        <v>2.7915469710827E-2</v>
      </c>
      <c r="G139" s="7" t="b">
        <f t="shared" si="2"/>
        <v>1</v>
      </c>
    </row>
    <row r="140" spans="1:7" x14ac:dyDescent="0.2">
      <c r="A140" s="54" t="s">
        <v>258</v>
      </c>
      <c r="B140" s="55" t="s">
        <v>259</v>
      </c>
      <c r="C140" s="55" t="s">
        <v>260</v>
      </c>
      <c r="D140" s="54" t="s">
        <v>1838</v>
      </c>
      <c r="E140" s="3">
        <v>3.3275794695409303E-7</v>
      </c>
      <c r="F140" s="55">
        <v>0.111147359974896</v>
      </c>
      <c r="G140" s="7" t="b">
        <f t="shared" si="2"/>
        <v>1</v>
      </c>
    </row>
    <row r="141" spans="1:7" x14ac:dyDescent="0.2">
      <c r="A141" s="54" t="s">
        <v>469</v>
      </c>
      <c r="B141" s="55" t="s">
        <v>470</v>
      </c>
      <c r="C141" s="55" t="s">
        <v>469</v>
      </c>
      <c r="D141" s="54" t="s">
        <v>1838</v>
      </c>
      <c r="E141" s="55">
        <v>3.5820611778881101E-2</v>
      </c>
      <c r="F141" s="55">
        <v>5.2950296918799399E-2</v>
      </c>
      <c r="G141" s="7" t="b">
        <f t="shared" si="2"/>
        <v>1</v>
      </c>
    </row>
    <row r="142" spans="1:7" x14ac:dyDescent="0.2">
      <c r="A142" s="54" t="s">
        <v>1366</v>
      </c>
      <c r="B142" s="55" t="s">
        <v>1367</v>
      </c>
      <c r="C142" s="55" t="s">
        <v>1366</v>
      </c>
      <c r="D142" s="54" t="s">
        <v>1838</v>
      </c>
      <c r="E142" s="55">
        <v>2.3197788817248099E-2</v>
      </c>
      <c r="F142" s="55">
        <v>4.5671506341620302E-2</v>
      </c>
      <c r="G142" s="7" t="b">
        <f t="shared" si="2"/>
        <v>1</v>
      </c>
    </row>
    <row r="143" spans="1:7" x14ac:dyDescent="0.2">
      <c r="A143" s="54" t="s">
        <v>841</v>
      </c>
      <c r="B143" s="55" t="s">
        <v>842</v>
      </c>
      <c r="C143" s="55" t="s">
        <v>841</v>
      </c>
      <c r="D143" s="54" t="s">
        <v>1838</v>
      </c>
      <c r="E143" s="3">
        <v>4.3837333083352601E-5</v>
      </c>
      <c r="F143" s="55">
        <v>0.116011505304028</v>
      </c>
      <c r="G143" s="7" t="b">
        <f t="shared" si="2"/>
        <v>1</v>
      </c>
    </row>
    <row r="144" spans="1:7" x14ac:dyDescent="0.2">
      <c r="A144" s="54" t="s">
        <v>941</v>
      </c>
      <c r="B144" s="55" t="s">
        <v>942</v>
      </c>
      <c r="C144" s="55" t="s">
        <v>941</v>
      </c>
      <c r="D144" s="54" t="s">
        <v>1838</v>
      </c>
      <c r="E144" s="55">
        <v>7.1659477576191703E-3</v>
      </c>
      <c r="F144" s="55">
        <v>5.09105638169692E-2</v>
      </c>
      <c r="G144" s="7" t="b">
        <f t="shared" si="2"/>
        <v>1</v>
      </c>
    </row>
    <row r="145" spans="1:7" x14ac:dyDescent="0.2">
      <c r="A145" s="54" t="s">
        <v>649</v>
      </c>
      <c r="B145" s="55" t="s">
        <v>650</v>
      </c>
      <c r="C145" s="55" t="s">
        <v>649</v>
      </c>
      <c r="D145" s="54" t="s">
        <v>1838</v>
      </c>
      <c r="E145" s="55">
        <v>2.07229766931796E-4</v>
      </c>
      <c r="F145" s="55">
        <v>5.6926896198172698E-2</v>
      </c>
      <c r="G145" s="7" t="b">
        <f t="shared" si="2"/>
        <v>1</v>
      </c>
    </row>
    <row r="146" spans="1:7" x14ac:dyDescent="0.2">
      <c r="A146" s="54" t="s">
        <v>540</v>
      </c>
      <c r="B146" s="55" t="s">
        <v>541</v>
      </c>
      <c r="C146" s="55" t="s">
        <v>542</v>
      </c>
      <c r="D146" s="54" t="s">
        <v>1838</v>
      </c>
      <c r="E146" s="55">
        <v>1.9834197971982499E-2</v>
      </c>
      <c r="F146" s="55">
        <v>7.4917289965169998E-2</v>
      </c>
      <c r="G146" s="7" t="b">
        <f t="shared" si="2"/>
        <v>1</v>
      </c>
    </row>
    <row r="147" spans="1:7" x14ac:dyDescent="0.2">
      <c r="A147" s="54" t="s">
        <v>1208</v>
      </c>
      <c r="B147" s="55" t="s">
        <v>1209</v>
      </c>
      <c r="C147" s="55" t="s">
        <v>1210</v>
      </c>
      <c r="D147" s="54" t="s">
        <v>1838</v>
      </c>
      <c r="E147" s="3">
        <v>9.1535995519367297E-5</v>
      </c>
      <c r="F147" s="55">
        <v>3.5568312094304097E-2</v>
      </c>
      <c r="G147" s="7" t="b">
        <f t="shared" si="2"/>
        <v>1</v>
      </c>
    </row>
    <row r="148" spans="1:7" x14ac:dyDescent="0.2">
      <c r="A148" s="54" t="s">
        <v>1090</v>
      </c>
      <c r="B148" s="55" t="s">
        <v>1091</v>
      </c>
      <c r="C148" s="55" t="s">
        <v>1090</v>
      </c>
      <c r="D148" s="54" t="s">
        <v>1838</v>
      </c>
      <c r="E148" s="55">
        <v>1.0753824413396399E-4</v>
      </c>
      <c r="F148" s="55">
        <v>7.3209322731454807E-2</v>
      </c>
      <c r="G148" s="7" t="b">
        <f t="shared" si="2"/>
        <v>1</v>
      </c>
    </row>
    <row r="149" spans="1:7" x14ac:dyDescent="0.2">
      <c r="A149" s="54" t="s">
        <v>1011</v>
      </c>
      <c r="B149" s="55" t="s">
        <v>1012</v>
      </c>
      <c r="C149" s="55" t="s">
        <v>1013</v>
      </c>
      <c r="D149" s="54" t="s">
        <v>1838</v>
      </c>
      <c r="E149" s="3">
        <v>3.4434821309860699E-6</v>
      </c>
      <c r="F149" s="55">
        <v>0.13624841130024501</v>
      </c>
      <c r="G149" s="7" t="b">
        <f t="shared" si="2"/>
        <v>1</v>
      </c>
    </row>
    <row r="150" spans="1:7" x14ac:dyDescent="0.2">
      <c r="A150" s="54" t="s">
        <v>278</v>
      </c>
      <c r="B150" s="55" t="s">
        <v>279</v>
      </c>
      <c r="C150" s="55" t="s">
        <v>278</v>
      </c>
      <c r="D150" s="54" t="s">
        <v>1838</v>
      </c>
      <c r="E150" s="55">
        <v>4.7766829998814798E-2</v>
      </c>
      <c r="F150" s="55">
        <v>3.2687459988275797E-2</v>
      </c>
      <c r="G150" s="7" t="b">
        <f t="shared" si="2"/>
        <v>1</v>
      </c>
    </row>
    <row r="151" spans="1:7" x14ac:dyDescent="0.2">
      <c r="A151" s="54" t="s">
        <v>1229</v>
      </c>
      <c r="B151" s="55" t="s">
        <v>1230</v>
      </c>
      <c r="C151" s="55" t="s">
        <v>1229</v>
      </c>
      <c r="D151" s="54" t="s">
        <v>1838</v>
      </c>
      <c r="E151" s="55">
        <v>2.3197788817248099E-2</v>
      </c>
      <c r="F151" s="55">
        <v>4.2146180900491402E-2</v>
      </c>
      <c r="G151" s="7" t="b">
        <f t="shared" si="2"/>
        <v>1</v>
      </c>
    </row>
    <row r="152" spans="1:7" x14ac:dyDescent="0.2">
      <c r="A152" s="54" t="s">
        <v>590</v>
      </c>
      <c r="B152" s="55" t="s">
        <v>591</v>
      </c>
      <c r="C152" s="55" t="s">
        <v>592</v>
      </c>
      <c r="D152" s="54" t="s">
        <v>1838</v>
      </c>
      <c r="E152" s="55">
        <v>1.1662386951297E-2</v>
      </c>
      <c r="F152" s="55">
        <v>-2.97107944352312E-2</v>
      </c>
      <c r="G152" s="7" t="b">
        <f t="shared" si="2"/>
        <v>1</v>
      </c>
    </row>
    <row r="153" spans="1:7" x14ac:dyDescent="0.2">
      <c r="A153" s="54" t="s">
        <v>1390</v>
      </c>
      <c r="B153" s="55" t="s">
        <v>1391</v>
      </c>
      <c r="C153" s="55" t="s">
        <v>1392</v>
      </c>
      <c r="D153" s="54" t="s">
        <v>1838</v>
      </c>
      <c r="E153" s="55">
        <v>2.9441068801212899E-2</v>
      </c>
      <c r="F153" s="55">
        <v>2.7305879574638699E-2</v>
      </c>
      <c r="G153" s="7" t="b">
        <f t="shared" si="2"/>
        <v>1</v>
      </c>
    </row>
    <row r="154" spans="1:7" x14ac:dyDescent="0.2">
      <c r="A154" s="54" t="s">
        <v>690</v>
      </c>
      <c r="B154" s="55" t="s">
        <v>691</v>
      </c>
      <c r="C154" s="55" t="s">
        <v>690</v>
      </c>
      <c r="D154" s="54" t="s">
        <v>1838</v>
      </c>
      <c r="E154" s="55">
        <v>2.6729768983832301E-2</v>
      </c>
      <c r="F154" s="55">
        <v>4.7895076048307499E-2</v>
      </c>
      <c r="G154" s="7" t="b">
        <f t="shared" si="2"/>
        <v>1</v>
      </c>
    </row>
    <row r="155" spans="1:7" x14ac:dyDescent="0.2">
      <c r="A155" s="54" t="s">
        <v>1168</v>
      </c>
      <c r="B155" s="55" t="s">
        <v>1169</v>
      </c>
      <c r="C155" s="55" t="s">
        <v>1168</v>
      </c>
      <c r="D155" s="54" t="s">
        <v>1838</v>
      </c>
      <c r="E155" s="55">
        <v>1.6976365514976E-2</v>
      </c>
      <c r="F155" s="55">
        <v>2.20402310350882E-2</v>
      </c>
      <c r="G155" s="7" t="b">
        <f t="shared" si="2"/>
        <v>1</v>
      </c>
    </row>
    <row r="156" spans="1:7" x14ac:dyDescent="0.2">
      <c r="A156" s="54" t="s">
        <v>1419</v>
      </c>
      <c r="B156" s="55" t="s">
        <v>1420</v>
      </c>
      <c r="C156" s="55" t="s">
        <v>1419</v>
      </c>
      <c r="D156" s="54" t="s">
        <v>1838</v>
      </c>
      <c r="E156" s="55">
        <v>4.9141690954553801E-3</v>
      </c>
      <c r="F156" s="55">
        <v>3.5663124615523997E-2</v>
      </c>
      <c r="G156" s="7" t="b">
        <f t="shared" si="2"/>
        <v>1</v>
      </c>
    </row>
    <row r="157" spans="1:7" x14ac:dyDescent="0.2">
      <c r="A157" s="54" t="s">
        <v>1022</v>
      </c>
      <c r="B157" s="55" t="s">
        <v>1023</v>
      </c>
      <c r="C157" s="55" t="s">
        <v>1022</v>
      </c>
      <c r="D157" s="54" t="s">
        <v>1838</v>
      </c>
      <c r="E157" s="55">
        <v>1.7706842114951601E-2</v>
      </c>
      <c r="F157" s="55">
        <v>3.5583853951575102E-2</v>
      </c>
      <c r="G157" s="7" t="b">
        <f t="shared" si="2"/>
        <v>1</v>
      </c>
    </row>
    <row r="158" spans="1:7" x14ac:dyDescent="0.2">
      <c r="A158" s="54" t="s">
        <v>1312</v>
      </c>
      <c r="B158" s="55" t="s">
        <v>1313</v>
      </c>
      <c r="C158" s="55" t="s">
        <v>1312</v>
      </c>
      <c r="D158" s="54" t="s">
        <v>1838</v>
      </c>
      <c r="E158" s="55">
        <v>2.1173754952242101E-4</v>
      </c>
      <c r="F158" s="55">
        <v>5.30043812263742E-2</v>
      </c>
      <c r="G158" s="7" t="b">
        <f t="shared" si="2"/>
        <v>1</v>
      </c>
    </row>
    <row r="159" spans="1:7" x14ac:dyDescent="0.2">
      <c r="A159" s="54" t="s">
        <v>873</v>
      </c>
      <c r="B159" s="55" t="s">
        <v>874</v>
      </c>
      <c r="C159" s="55" t="s">
        <v>873</v>
      </c>
      <c r="D159" s="54" t="s">
        <v>1838</v>
      </c>
      <c r="E159" s="55">
        <v>4.8045164651382599E-4</v>
      </c>
      <c r="F159" s="55">
        <v>8.7825651880974701E-2</v>
      </c>
      <c r="G159" s="7" t="b">
        <f t="shared" si="2"/>
        <v>1</v>
      </c>
    </row>
    <row r="160" spans="1:7" x14ac:dyDescent="0.2">
      <c r="A160" s="54" t="s">
        <v>1386</v>
      </c>
      <c r="B160" s="55" t="s">
        <v>1387</v>
      </c>
      <c r="C160" s="55" t="s">
        <v>1388</v>
      </c>
      <c r="D160" s="54" t="s">
        <v>1838</v>
      </c>
      <c r="E160" s="55">
        <v>1.9231267481658199E-3</v>
      </c>
      <c r="F160" s="55">
        <v>1.48063676771365E-2</v>
      </c>
      <c r="G160" s="7" t="b">
        <f t="shared" si="2"/>
        <v>1</v>
      </c>
    </row>
    <row r="161" spans="1:7" x14ac:dyDescent="0.2">
      <c r="A161" s="54" t="s">
        <v>1086</v>
      </c>
      <c r="B161" s="55" t="s">
        <v>1087</v>
      </c>
      <c r="C161" s="55" t="s">
        <v>1088</v>
      </c>
      <c r="D161" s="54" t="s">
        <v>1838</v>
      </c>
      <c r="E161" s="55">
        <v>1.0125741402071399E-2</v>
      </c>
      <c r="F161" s="55">
        <v>9.5537548548364298E-2</v>
      </c>
      <c r="G161" s="7" t="b">
        <f t="shared" si="2"/>
        <v>1</v>
      </c>
    </row>
    <row r="162" spans="1:7" x14ac:dyDescent="0.2">
      <c r="A162" s="54" t="s">
        <v>982</v>
      </c>
      <c r="B162" s="55" t="s">
        <v>983</v>
      </c>
      <c r="C162" s="55" t="s">
        <v>982</v>
      </c>
      <c r="D162" s="54" t="s">
        <v>1838</v>
      </c>
      <c r="E162" s="55">
        <v>1.4657388888219599E-3</v>
      </c>
      <c r="F162" s="55">
        <v>4.5166818984414901E-2</v>
      </c>
      <c r="G162" s="7" t="b">
        <f t="shared" si="2"/>
        <v>1</v>
      </c>
    </row>
    <row r="163" spans="1:7" x14ac:dyDescent="0.2">
      <c r="A163" s="54" t="s">
        <v>1363</v>
      </c>
      <c r="B163" s="55" t="s">
        <v>1364</v>
      </c>
      <c r="C163" s="55" t="s">
        <v>1363</v>
      </c>
      <c r="D163" s="54" t="s">
        <v>1838</v>
      </c>
      <c r="E163" s="55">
        <v>5.9779406415335903E-3</v>
      </c>
      <c r="F163" s="55">
        <v>6.5554742775395206E-2</v>
      </c>
      <c r="G163" s="7" t="b">
        <f t="shared" si="2"/>
        <v>1</v>
      </c>
    </row>
    <row r="164" spans="1:7" x14ac:dyDescent="0.2">
      <c r="A164" s="54" t="s">
        <v>1047</v>
      </c>
      <c r="B164" s="55" t="s">
        <v>1048</v>
      </c>
      <c r="C164" s="55" t="s">
        <v>1047</v>
      </c>
      <c r="D164" s="54" t="s">
        <v>1838</v>
      </c>
      <c r="E164" s="55">
        <v>1.42174354391184E-4</v>
      </c>
      <c r="F164" s="55">
        <v>4.3144673612991097E-2</v>
      </c>
      <c r="G164" s="7" t="b">
        <f t="shared" si="2"/>
        <v>1</v>
      </c>
    </row>
    <row r="165" spans="1:7" x14ac:dyDescent="0.2">
      <c r="A165" s="54" t="s">
        <v>334</v>
      </c>
      <c r="B165" s="55" t="s">
        <v>335</v>
      </c>
      <c r="C165" s="55" t="s">
        <v>334</v>
      </c>
      <c r="D165" s="54" t="s">
        <v>1838</v>
      </c>
      <c r="E165" s="55">
        <v>3.9220021798809401E-2</v>
      </c>
      <c r="F165" s="55">
        <v>3.6742739636501799E-2</v>
      </c>
      <c r="G165" s="7" t="b">
        <f t="shared" si="2"/>
        <v>1</v>
      </c>
    </row>
    <row r="166" spans="1:7" x14ac:dyDescent="0.2">
      <c r="A166" s="54" t="s">
        <v>857</v>
      </c>
      <c r="B166" s="55" t="s">
        <v>858</v>
      </c>
      <c r="C166" s="55" t="s">
        <v>857</v>
      </c>
      <c r="D166" s="54" t="s">
        <v>1838</v>
      </c>
      <c r="E166" s="55">
        <v>6.2120500205211802E-4</v>
      </c>
      <c r="F166" s="55">
        <v>5.1099428177024002E-2</v>
      </c>
      <c r="G166" s="7" t="b">
        <f t="shared" si="2"/>
        <v>1</v>
      </c>
    </row>
    <row r="167" spans="1:7" x14ac:dyDescent="0.2">
      <c r="A167" s="54" t="s">
        <v>1109</v>
      </c>
      <c r="B167" s="55" t="s">
        <v>1110</v>
      </c>
      <c r="C167" s="55" t="s">
        <v>1109</v>
      </c>
      <c r="D167" s="54" t="s">
        <v>1838</v>
      </c>
      <c r="E167" s="3">
        <v>5.9588703462256102E-6</v>
      </c>
      <c r="F167" s="55">
        <v>6.9894252769470894E-2</v>
      </c>
      <c r="G167" s="7" t="b">
        <f t="shared" si="2"/>
        <v>1</v>
      </c>
    </row>
    <row r="168" spans="1:7" x14ac:dyDescent="0.2">
      <c r="A168" s="54" t="s">
        <v>729</v>
      </c>
      <c r="B168" s="55" t="s">
        <v>730</v>
      </c>
      <c r="C168" s="55" t="s">
        <v>729</v>
      </c>
      <c r="D168" s="54" t="s">
        <v>1838</v>
      </c>
      <c r="E168" s="55">
        <v>1.31375627965261E-3</v>
      </c>
      <c r="F168" s="55">
        <v>7.8107048839043805E-2</v>
      </c>
      <c r="G168" s="7" t="b">
        <f t="shared" si="2"/>
        <v>1</v>
      </c>
    </row>
    <row r="169" spans="1:7" x14ac:dyDescent="0.2">
      <c r="A169" s="54" t="s">
        <v>1005</v>
      </c>
      <c r="B169" s="55" t="s">
        <v>1006</v>
      </c>
      <c r="C169" s="55" t="s">
        <v>1005</v>
      </c>
      <c r="D169" s="54" t="s">
        <v>1838</v>
      </c>
      <c r="E169" s="55">
        <v>6.2289433504156702E-3</v>
      </c>
      <c r="F169" s="55">
        <v>3.7819182864140398E-2</v>
      </c>
      <c r="G169" s="7" t="b">
        <f t="shared" si="2"/>
        <v>1</v>
      </c>
    </row>
    <row r="170" spans="1:7" x14ac:dyDescent="0.2">
      <c r="A170" s="54" t="s">
        <v>835</v>
      </c>
      <c r="B170" s="55" t="s">
        <v>836</v>
      </c>
      <c r="C170" s="55" t="s">
        <v>835</v>
      </c>
      <c r="D170" s="54" t="s">
        <v>1838</v>
      </c>
      <c r="E170" s="55">
        <v>2.7332395119814001E-2</v>
      </c>
      <c r="F170" s="55">
        <v>3.96973630315091E-2</v>
      </c>
      <c r="G170" s="7" t="b">
        <f t="shared" si="2"/>
        <v>1</v>
      </c>
    </row>
    <row r="171" spans="1:7" x14ac:dyDescent="0.2">
      <c r="A171" s="54" t="s">
        <v>1035</v>
      </c>
      <c r="B171" s="55" t="s">
        <v>1036</v>
      </c>
      <c r="C171" s="55" t="s">
        <v>1035</v>
      </c>
      <c r="D171" s="54" t="s">
        <v>1838</v>
      </c>
      <c r="E171" s="55">
        <v>1.80464202715714E-3</v>
      </c>
      <c r="F171" s="55">
        <v>4.9013390064209197E-2</v>
      </c>
      <c r="G171" s="7" t="b">
        <f t="shared" si="2"/>
        <v>1</v>
      </c>
    </row>
    <row r="172" spans="1:7" x14ac:dyDescent="0.2">
      <c r="A172" s="54" t="s">
        <v>1143</v>
      </c>
      <c r="B172" s="55" t="s">
        <v>1144</v>
      </c>
      <c r="C172" s="55" t="s">
        <v>1145</v>
      </c>
      <c r="D172" s="54" t="s">
        <v>1838</v>
      </c>
      <c r="E172" s="55">
        <v>1.92015621038895E-2</v>
      </c>
      <c r="F172" s="55">
        <v>-1.8167824389039501E-2</v>
      </c>
      <c r="G172" s="7" t="b">
        <f t="shared" si="2"/>
        <v>1</v>
      </c>
    </row>
    <row r="173" spans="1:7" x14ac:dyDescent="0.2">
      <c r="A173" s="54" t="s">
        <v>639</v>
      </c>
      <c r="B173" s="55" t="s">
        <v>640</v>
      </c>
      <c r="C173" s="55" t="s">
        <v>641</v>
      </c>
      <c r="D173" s="54" t="s">
        <v>1838</v>
      </c>
      <c r="E173" s="55">
        <v>4.2530469707861198E-3</v>
      </c>
      <c r="F173" s="55">
        <v>6.5803343268708306E-2</v>
      </c>
      <c r="G173" s="7" t="b">
        <f t="shared" si="2"/>
        <v>1</v>
      </c>
    </row>
    <row r="174" spans="1:7" x14ac:dyDescent="0.2">
      <c r="A174" s="54" t="s">
        <v>1401</v>
      </c>
      <c r="B174" s="55" t="s">
        <v>1402</v>
      </c>
      <c r="C174" s="55" t="s">
        <v>1401</v>
      </c>
      <c r="D174" s="54" t="s">
        <v>1838</v>
      </c>
      <c r="E174" s="55">
        <v>2.1705424163194701E-4</v>
      </c>
      <c r="F174" s="55">
        <v>0.10186780319219001</v>
      </c>
      <c r="G174" s="7" t="b">
        <f t="shared" si="2"/>
        <v>1</v>
      </c>
    </row>
    <row r="175" spans="1:7" x14ac:dyDescent="0.2">
      <c r="A175" s="54" t="s">
        <v>885</v>
      </c>
      <c r="B175" s="55" t="s">
        <v>886</v>
      </c>
      <c r="C175" s="55" t="s">
        <v>885</v>
      </c>
      <c r="D175" s="54" t="s">
        <v>1838</v>
      </c>
      <c r="E175" s="55">
        <v>5.2787995907573101E-3</v>
      </c>
      <c r="F175" s="55">
        <v>4.1802117088722002E-2</v>
      </c>
      <c r="G175" s="7" t="b">
        <f t="shared" si="2"/>
        <v>1</v>
      </c>
    </row>
    <row r="176" spans="1:7" x14ac:dyDescent="0.2">
      <c r="A176" s="54" t="s">
        <v>718</v>
      </c>
      <c r="B176" s="55" t="s">
        <v>719</v>
      </c>
      <c r="C176" s="55" t="s">
        <v>720</v>
      </c>
      <c r="D176" s="54" t="s">
        <v>1838</v>
      </c>
      <c r="E176" s="55">
        <v>4.5754635079139801E-3</v>
      </c>
      <c r="F176" s="55">
        <v>3.7260542728315402E-2</v>
      </c>
      <c r="G176" s="7" t="b">
        <f t="shared" si="2"/>
        <v>1</v>
      </c>
    </row>
    <row r="177" spans="1:7" x14ac:dyDescent="0.2">
      <c r="A177" s="54" t="s">
        <v>611</v>
      </c>
      <c r="B177" s="55" t="s">
        <v>612</v>
      </c>
      <c r="C177" s="55" t="s">
        <v>611</v>
      </c>
      <c r="D177" s="54" t="s">
        <v>1838</v>
      </c>
      <c r="E177" s="55">
        <v>6.7830315028026599E-4</v>
      </c>
      <c r="F177" s="55">
        <v>4.6637727742412899E-2</v>
      </c>
      <c r="G177" s="7" t="b">
        <f t="shared" si="2"/>
        <v>1</v>
      </c>
    </row>
    <row r="178" spans="1:7" x14ac:dyDescent="0.2">
      <c r="A178" s="54" t="s">
        <v>1432</v>
      </c>
      <c r="B178" s="55" t="s">
        <v>1433</v>
      </c>
      <c r="C178" s="55" t="s">
        <v>1434</v>
      </c>
      <c r="D178" s="54" t="s">
        <v>1838</v>
      </c>
      <c r="E178" s="55">
        <v>2.0384588767186199E-2</v>
      </c>
      <c r="F178" s="55">
        <v>-6.8480587610025997E-2</v>
      </c>
      <c r="G178" s="7" t="b">
        <f t="shared" si="2"/>
        <v>1</v>
      </c>
    </row>
    <row r="179" spans="1:7" x14ac:dyDescent="0.2">
      <c r="A179" s="54" t="s">
        <v>944</v>
      </c>
      <c r="B179" s="55" t="s">
        <v>945</v>
      </c>
      <c r="C179" s="55" t="s">
        <v>946</v>
      </c>
      <c r="D179" s="54" t="s">
        <v>1838</v>
      </c>
      <c r="E179" s="55">
        <v>5.2787995907573101E-3</v>
      </c>
      <c r="F179" s="55">
        <v>3.3899531475669098E-2</v>
      </c>
      <c r="G179" s="7" t="b">
        <f t="shared" si="2"/>
        <v>1</v>
      </c>
    </row>
    <row r="180" spans="1:7" x14ac:dyDescent="0.2">
      <c r="A180" s="54" t="s">
        <v>1115</v>
      </c>
      <c r="B180" s="55" t="s">
        <v>1116</v>
      </c>
      <c r="C180" s="55" t="s">
        <v>1115</v>
      </c>
      <c r="D180" s="54" t="s">
        <v>1838</v>
      </c>
      <c r="E180" s="55">
        <v>2.7209978130292902E-4</v>
      </c>
      <c r="F180" s="55">
        <v>5.2117481883608999E-2</v>
      </c>
      <c r="G180" s="7" t="b">
        <f t="shared" si="2"/>
        <v>1</v>
      </c>
    </row>
    <row r="181" spans="1:7" x14ac:dyDescent="0.2">
      <c r="A181" s="54" t="s">
        <v>580</v>
      </c>
      <c r="B181" s="55" t="s">
        <v>581</v>
      </c>
      <c r="C181" s="55" t="s">
        <v>580</v>
      </c>
      <c r="D181" s="54" t="s">
        <v>1838</v>
      </c>
      <c r="E181" s="55">
        <v>3.4160472349207903E-2</v>
      </c>
      <c r="F181" s="55">
        <v>3.7362099759144902E-2</v>
      </c>
      <c r="G181" s="7" t="b">
        <f t="shared" si="2"/>
        <v>1</v>
      </c>
    </row>
    <row r="182" spans="1:7" x14ac:dyDescent="0.2">
      <c r="A182" s="54" t="s">
        <v>1136</v>
      </c>
      <c r="B182" s="55" t="s">
        <v>1137</v>
      </c>
      <c r="C182" s="55" t="s">
        <v>1138</v>
      </c>
      <c r="D182" s="54" t="s">
        <v>1838</v>
      </c>
      <c r="E182" s="55">
        <v>1.14031233248532E-3</v>
      </c>
      <c r="F182" s="55">
        <v>-2.21381213474705E-2</v>
      </c>
      <c r="G182" s="7" t="b">
        <f t="shared" si="2"/>
        <v>1</v>
      </c>
    </row>
    <row r="183" spans="1:7" x14ac:dyDescent="0.2">
      <c r="A183" s="54" t="s">
        <v>1376</v>
      </c>
      <c r="B183" s="55" t="s">
        <v>1377</v>
      </c>
      <c r="C183" s="55" t="s">
        <v>1376</v>
      </c>
      <c r="D183" s="54" t="s">
        <v>1838</v>
      </c>
      <c r="E183" s="3">
        <v>7.5880317044685802E-6</v>
      </c>
      <c r="F183" s="55">
        <v>9.3706374643392695E-2</v>
      </c>
      <c r="G183" s="7" t="b">
        <f t="shared" si="2"/>
        <v>1</v>
      </c>
    </row>
    <row r="184" spans="1:7" x14ac:dyDescent="0.2">
      <c r="A184" s="54" t="s">
        <v>1189</v>
      </c>
      <c r="B184" s="55" t="s">
        <v>1190</v>
      </c>
      <c r="C184" s="55" t="s">
        <v>1191</v>
      </c>
      <c r="D184" s="54" t="s">
        <v>1838</v>
      </c>
      <c r="E184" s="55">
        <v>6.1822425628211902E-4</v>
      </c>
      <c r="F184" s="55">
        <v>-3.4802018582157798E-2</v>
      </c>
      <c r="G184" s="7" t="b">
        <f t="shared" si="2"/>
        <v>1</v>
      </c>
    </row>
    <row r="185" spans="1:7" x14ac:dyDescent="0.2">
      <c r="A185" s="54" t="s">
        <v>1140</v>
      </c>
      <c r="B185" s="55" t="s">
        <v>1141</v>
      </c>
      <c r="C185" s="55" t="s">
        <v>1140</v>
      </c>
      <c r="D185" s="54" t="s">
        <v>1838</v>
      </c>
      <c r="E185" s="55">
        <v>2.8753736891690002E-2</v>
      </c>
      <c r="F185" s="55">
        <v>-3.21524780000235E-2</v>
      </c>
      <c r="G185" s="7" t="b">
        <f t="shared" si="2"/>
        <v>1</v>
      </c>
    </row>
    <row r="186" spans="1:7" x14ac:dyDescent="0.2">
      <c r="A186" s="54" t="s">
        <v>879</v>
      </c>
      <c r="B186" s="55" t="s">
        <v>880</v>
      </c>
      <c r="C186" s="55" t="s">
        <v>879</v>
      </c>
      <c r="D186" s="54" t="s">
        <v>1838</v>
      </c>
      <c r="E186" s="55">
        <v>1.4003836674068701E-2</v>
      </c>
      <c r="F186" s="55">
        <v>8.9518710551962602E-2</v>
      </c>
      <c r="G186" s="7" t="b">
        <f t="shared" si="2"/>
        <v>1</v>
      </c>
    </row>
    <row r="187" spans="1:7" x14ac:dyDescent="0.2">
      <c r="A187" s="54" t="s">
        <v>832</v>
      </c>
      <c r="B187" s="55" t="s">
        <v>833</v>
      </c>
      <c r="C187" s="55" t="s">
        <v>832</v>
      </c>
      <c r="D187" s="54" t="s">
        <v>1838</v>
      </c>
      <c r="E187" s="55">
        <v>1.1799534249318599E-2</v>
      </c>
      <c r="F187" s="55">
        <v>4.1791651567720203E-2</v>
      </c>
      <c r="G187" s="7" t="b">
        <f t="shared" si="2"/>
        <v>1</v>
      </c>
    </row>
    <row r="188" spans="1:7" x14ac:dyDescent="0.2">
      <c r="A188" s="54" t="s">
        <v>863</v>
      </c>
      <c r="B188" s="55" t="s">
        <v>864</v>
      </c>
      <c r="C188" s="55" t="s">
        <v>863</v>
      </c>
      <c r="D188" s="54" t="s">
        <v>1838</v>
      </c>
      <c r="E188" s="55">
        <v>9.9288514565902299E-3</v>
      </c>
      <c r="F188" s="55">
        <v>4.5890555410172403E-2</v>
      </c>
      <c r="G188" s="7" t="b">
        <f t="shared" si="2"/>
        <v>1</v>
      </c>
    </row>
    <row r="189" spans="1:7" x14ac:dyDescent="0.2">
      <c r="A189" s="54" t="s">
        <v>888</v>
      </c>
      <c r="B189" s="55" t="s">
        <v>889</v>
      </c>
      <c r="C189" s="55" t="s">
        <v>888</v>
      </c>
      <c r="D189" s="54" t="s">
        <v>1838</v>
      </c>
      <c r="E189" s="55">
        <v>8.9724047879857893E-3</v>
      </c>
      <c r="F189" s="55">
        <v>8.4695353526194103E-2</v>
      </c>
      <c r="G189" s="7" t="b">
        <f t="shared" si="2"/>
        <v>1</v>
      </c>
    </row>
    <row r="190" spans="1:7" x14ac:dyDescent="0.2">
      <c r="A190" s="54" t="s">
        <v>1041</v>
      </c>
      <c r="B190" s="55" t="s">
        <v>1042</v>
      </c>
      <c r="C190" s="55" t="s">
        <v>1041</v>
      </c>
      <c r="D190" s="54" t="s">
        <v>1838</v>
      </c>
      <c r="E190" s="55">
        <v>3.5820611778881101E-2</v>
      </c>
      <c r="F190" s="55">
        <v>-4.33022624969015E-2</v>
      </c>
      <c r="G190" s="7" t="b">
        <f t="shared" si="2"/>
        <v>1</v>
      </c>
    </row>
    <row r="191" spans="1:7" x14ac:dyDescent="0.2">
      <c r="A191" s="54" t="s">
        <v>1318</v>
      </c>
      <c r="B191" s="55" t="s">
        <v>1319</v>
      </c>
      <c r="C191" s="55" t="s">
        <v>1318</v>
      </c>
      <c r="D191" s="54" t="s">
        <v>1838</v>
      </c>
      <c r="E191" s="3">
        <v>3.3275794695409303E-7</v>
      </c>
      <c r="F191" s="55">
        <v>8.0290131087066105E-2</v>
      </c>
      <c r="G191" s="7" t="b">
        <f t="shared" si="2"/>
        <v>1</v>
      </c>
    </row>
    <row r="192" spans="1:7" x14ac:dyDescent="0.2">
      <c r="A192" s="54" t="s">
        <v>1159</v>
      </c>
      <c r="B192" s="55" t="s">
        <v>1160</v>
      </c>
      <c r="C192" s="55" t="s">
        <v>1159</v>
      </c>
      <c r="D192" s="54" t="s">
        <v>1838</v>
      </c>
      <c r="E192" s="55">
        <v>5.2787995907573101E-3</v>
      </c>
      <c r="F192" s="55">
        <v>8.1058779520076299E-2</v>
      </c>
      <c r="G192" s="7" t="b">
        <f t="shared" si="2"/>
        <v>1</v>
      </c>
    </row>
    <row r="193" spans="1:7" x14ac:dyDescent="0.2">
      <c r="A193" s="54" t="s">
        <v>566</v>
      </c>
      <c r="B193" s="55" t="s">
        <v>567</v>
      </c>
      <c r="C193" s="55" t="s">
        <v>566</v>
      </c>
      <c r="D193" s="54" t="s">
        <v>1838</v>
      </c>
      <c r="E193" s="55">
        <v>1.9834197971982499E-2</v>
      </c>
      <c r="F193" s="55">
        <v>-4.1839514411362501E-2</v>
      </c>
      <c r="G193" s="7" t="b">
        <f t="shared" si="2"/>
        <v>1</v>
      </c>
    </row>
    <row r="194" spans="1:7" x14ac:dyDescent="0.2">
      <c r="A194" s="54" t="s">
        <v>891</v>
      </c>
      <c r="B194" s="55" t="s">
        <v>892</v>
      </c>
      <c r="C194" s="55" t="s">
        <v>891</v>
      </c>
      <c r="D194" s="54" t="s">
        <v>1838</v>
      </c>
      <c r="E194" s="55">
        <v>4.7766829998814798E-2</v>
      </c>
      <c r="F194" s="55">
        <v>3.8060464201472299E-2</v>
      </c>
      <c r="G194" s="7" t="b">
        <f t="shared" si="2"/>
        <v>1</v>
      </c>
    </row>
    <row r="195" spans="1:7" x14ac:dyDescent="0.2">
      <c r="A195" s="54" t="s">
        <v>321</v>
      </c>
      <c r="B195" s="55" t="s">
        <v>322</v>
      </c>
      <c r="C195" s="55" t="s">
        <v>321</v>
      </c>
      <c r="D195" s="54" t="s">
        <v>1838</v>
      </c>
      <c r="E195" s="55">
        <v>1.78736379855669E-2</v>
      </c>
      <c r="F195" s="55">
        <v>-3.6235367244170598E-2</v>
      </c>
      <c r="G195" s="7" t="b">
        <f t="shared" si="2"/>
        <v>1</v>
      </c>
    </row>
    <row r="196" spans="1:7" x14ac:dyDescent="0.2">
      <c r="A196" s="54" t="s">
        <v>1398</v>
      </c>
      <c r="B196" s="55" t="s">
        <v>1399</v>
      </c>
      <c r="C196" s="55" t="s">
        <v>1398</v>
      </c>
      <c r="D196" s="54" t="s">
        <v>1838</v>
      </c>
      <c r="E196" s="55">
        <v>5.9779406415335903E-3</v>
      </c>
      <c r="F196" s="55">
        <v>4.16375160697392E-2</v>
      </c>
      <c r="G196" s="7" t="b">
        <f t="shared" si="2"/>
        <v>1</v>
      </c>
    </row>
    <row r="197" spans="1:7" x14ac:dyDescent="0.2">
      <c r="A197" s="54" t="s">
        <v>502</v>
      </c>
      <c r="B197" s="55" t="s">
        <v>503</v>
      </c>
      <c r="C197" s="55" t="s">
        <v>502</v>
      </c>
      <c r="D197" s="54" t="s">
        <v>1838</v>
      </c>
      <c r="E197" s="55">
        <v>1.64051520005075E-2</v>
      </c>
      <c r="F197" s="55">
        <v>4.8528252192348902E-2</v>
      </c>
      <c r="G197" s="7" t="b">
        <f t="shared" ref="G197:G260" si="3">IF(E197&lt;0.05,TRUE,FALSE)</f>
        <v>1</v>
      </c>
    </row>
    <row r="198" spans="1:7" x14ac:dyDescent="0.2">
      <c r="A198" s="54" t="s">
        <v>1070</v>
      </c>
      <c r="B198" s="55" t="s">
        <v>1071</v>
      </c>
      <c r="C198" s="55" t="s">
        <v>1070</v>
      </c>
      <c r="D198" s="54" t="s">
        <v>1838</v>
      </c>
      <c r="E198" s="55">
        <v>9.1948464551273208E-3</v>
      </c>
      <c r="F198" s="55">
        <v>4.3978510569569501E-2</v>
      </c>
      <c r="G198" s="7" t="b">
        <f t="shared" si="3"/>
        <v>1</v>
      </c>
    </row>
    <row r="199" spans="1:7" x14ac:dyDescent="0.2">
      <c r="A199" s="54" t="s">
        <v>1218</v>
      </c>
      <c r="B199" s="55" t="s">
        <v>1219</v>
      </c>
      <c r="C199" s="55" t="s">
        <v>1220</v>
      </c>
      <c r="D199" s="54" t="s">
        <v>1838</v>
      </c>
      <c r="E199" s="55">
        <v>2.41265094297633E-3</v>
      </c>
      <c r="F199" s="55">
        <v>-5.3018209738793003E-2</v>
      </c>
      <c r="G199" s="7" t="b">
        <f t="shared" si="3"/>
        <v>1</v>
      </c>
    </row>
    <row r="200" spans="1:7" x14ac:dyDescent="0.2">
      <c r="A200" s="54" t="s">
        <v>1153</v>
      </c>
      <c r="B200" s="55" t="s">
        <v>1154</v>
      </c>
      <c r="C200" s="55" t="s">
        <v>1153</v>
      </c>
      <c r="D200" s="54" t="s">
        <v>1838</v>
      </c>
      <c r="E200" s="55">
        <v>1.8367539069793801E-2</v>
      </c>
      <c r="F200" s="55">
        <v>4.67078307532479E-2</v>
      </c>
      <c r="G200" s="7" t="b">
        <f t="shared" si="3"/>
        <v>1</v>
      </c>
    </row>
    <row r="201" spans="1:7" x14ac:dyDescent="0.2">
      <c r="A201" s="54" t="s">
        <v>1183</v>
      </c>
      <c r="B201" s="55" t="s">
        <v>1184</v>
      </c>
      <c r="C201" s="55" t="s">
        <v>1183</v>
      </c>
      <c r="D201" s="54" t="s">
        <v>1838</v>
      </c>
      <c r="E201" s="55">
        <v>5.7217174894293003E-3</v>
      </c>
      <c r="F201" s="55">
        <v>-7.6124281115854106E-2</v>
      </c>
      <c r="G201" s="7" t="b">
        <f t="shared" si="3"/>
        <v>1</v>
      </c>
    </row>
    <row r="202" spans="1:7" x14ac:dyDescent="0.2">
      <c r="A202" s="54" t="s">
        <v>163</v>
      </c>
      <c r="B202" s="55" t="s">
        <v>164</v>
      </c>
      <c r="C202" s="55" t="s">
        <v>165</v>
      </c>
      <c r="D202" s="54" t="s">
        <v>1838</v>
      </c>
      <c r="E202" s="55">
        <v>8.8240277867602003E-3</v>
      </c>
      <c r="F202" s="55">
        <v>-5.2711007001864298E-2</v>
      </c>
      <c r="G202" s="7" t="b">
        <f t="shared" si="3"/>
        <v>1</v>
      </c>
    </row>
    <row r="203" spans="1:7" x14ac:dyDescent="0.2">
      <c r="A203" s="54" t="s">
        <v>851</v>
      </c>
      <c r="B203" s="55" t="s">
        <v>852</v>
      </c>
      <c r="C203" s="55" t="s">
        <v>851</v>
      </c>
      <c r="D203" s="54" t="s">
        <v>1838</v>
      </c>
      <c r="E203" s="55">
        <v>2.3197788817248099E-2</v>
      </c>
      <c r="F203" s="55">
        <v>9.9924648453397394E-2</v>
      </c>
      <c r="G203" s="7" t="b">
        <f t="shared" si="3"/>
        <v>1</v>
      </c>
    </row>
    <row r="204" spans="1:7" x14ac:dyDescent="0.2">
      <c r="A204" s="54" t="s">
        <v>714</v>
      </c>
      <c r="B204" s="55" t="s">
        <v>715</v>
      </c>
      <c r="C204" s="55" t="s">
        <v>716</v>
      </c>
      <c r="D204" s="54" t="s">
        <v>1838</v>
      </c>
      <c r="E204" s="55">
        <v>2.3197788817248099E-2</v>
      </c>
      <c r="F204" s="55">
        <v>-6.6406031276244698E-2</v>
      </c>
      <c r="G204" s="7" t="b">
        <f t="shared" si="3"/>
        <v>1</v>
      </c>
    </row>
    <row r="205" spans="1:7" x14ac:dyDescent="0.2">
      <c r="A205" s="54" t="s">
        <v>430</v>
      </c>
      <c r="B205" s="55" t="s">
        <v>431</v>
      </c>
      <c r="C205" s="55" t="s">
        <v>430</v>
      </c>
      <c r="D205" s="54" t="s">
        <v>1838</v>
      </c>
      <c r="E205" s="55">
        <v>4.2382473140198497E-3</v>
      </c>
      <c r="F205" s="55">
        <v>0.124368016987215</v>
      </c>
      <c r="G205" s="7" t="b">
        <f t="shared" si="3"/>
        <v>1</v>
      </c>
    </row>
    <row r="206" spans="1:7" x14ac:dyDescent="0.2">
      <c r="A206" s="54" t="s">
        <v>17</v>
      </c>
      <c r="B206" s="55" t="s">
        <v>18</v>
      </c>
      <c r="C206" s="55" t="s">
        <v>19</v>
      </c>
      <c r="D206" s="54" t="s">
        <v>1839</v>
      </c>
      <c r="E206" s="55">
        <v>5.4563487401486496E-3</v>
      </c>
      <c r="F206" s="55">
        <v>-1.4232413330815099</v>
      </c>
      <c r="G206" s="7" t="b">
        <f t="shared" si="3"/>
        <v>1</v>
      </c>
    </row>
    <row r="207" spans="1:7" x14ac:dyDescent="0.2">
      <c r="A207" s="54" t="s">
        <v>49</v>
      </c>
      <c r="B207" s="55" t="s">
        <v>50</v>
      </c>
      <c r="C207" s="55" t="s">
        <v>49</v>
      </c>
      <c r="D207" s="54" t="s">
        <v>1839</v>
      </c>
      <c r="E207" s="55">
        <v>1.4757935520851501E-2</v>
      </c>
      <c r="F207" s="55">
        <v>-1.1206048900229</v>
      </c>
      <c r="G207" s="7" t="b">
        <f t="shared" si="3"/>
        <v>1</v>
      </c>
    </row>
    <row r="208" spans="1:7" x14ac:dyDescent="0.2">
      <c r="A208" s="54" t="s">
        <v>5</v>
      </c>
      <c r="B208" s="55" t="s">
        <v>6</v>
      </c>
      <c r="C208" s="55" t="s">
        <v>5</v>
      </c>
      <c r="D208" s="54" t="s">
        <v>1839</v>
      </c>
      <c r="E208" s="55">
        <v>2.5480179729339199E-2</v>
      </c>
      <c r="F208" s="55">
        <v>-1.38161487905143</v>
      </c>
      <c r="G208" s="7" t="b">
        <f t="shared" si="3"/>
        <v>1</v>
      </c>
    </row>
    <row r="209" spans="1:7" x14ac:dyDescent="0.2">
      <c r="A209" s="54" t="s">
        <v>99</v>
      </c>
      <c r="B209" s="55" t="s">
        <v>100</v>
      </c>
      <c r="C209" s="55" t="s">
        <v>99</v>
      </c>
      <c r="D209" s="54" t="s">
        <v>1839</v>
      </c>
      <c r="E209" s="55">
        <v>2.79386456422849E-2</v>
      </c>
      <c r="F209" s="55">
        <v>-0.99589878971189805</v>
      </c>
      <c r="G209" s="7" t="b">
        <f t="shared" si="3"/>
        <v>1</v>
      </c>
    </row>
    <row r="210" spans="1:7" x14ac:dyDescent="0.2">
      <c r="A210" s="54" t="s">
        <v>9</v>
      </c>
      <c r="B210" s="55" t="s">
        <v>10</v>
      </c>
      <c r="C210" s="55" t="s">
        <v>9</v>
      </c>
      <c r="D210" s="54" t="s">
        <v>1839</v>
      </c>
      <c r="E210" s="55">
        <v>2.87016982946732E-2</v>
      </c>
      <c r="F210" s="55">
        <v>-0.73836625461760297</v>
      </c>
      <c r="G210" s="7" t="b">
        <f t="shared" si="3"/>
        <v>1</v>
      </c>
    </row>
    <row r="211" spans="1:7" x14ac:dyDescent="0.2">
      <c r="A211" s="54" t="s">
        <v>414</v>
      </c>
      <c r="B211" s="55" t="s">
        <v>415</v>
      </c>
      <c r="C211" s="55" t="s">
        <v>414</v>
      </c>
      <c r="D211" s="54" t="s">
        <v>1839</v>
      </c>
      <c r="E211" s="55">
        <v>8.3111430124170795E-3</v>
      </c>
      <c r="F211" s="55">
        <v>-0.75470792978744905</v>
      </c>
      <c r="G211" s="7" t="b">
        <f t="shared" si="3"/>
        <v>1</v>
      </c>
    </row>
    <row r="212" spans="1:7" x14ac:dyDescent="0.2">
      <c r="A212" s="54" t="s">
        <v>132</v>
      </c>
      <c r="B212" s="55" t="s">
        <v>133</v>
      </c>
      <c r="C212" s="55" t="s">
        <v>132</v>
      </c>
      <c r="D212" s="54" t="s">
        <v>1839</v>
      </c>
      <c r="E212" s="55">
        <v>2.0416107587795801E-2</v>
      </c>
      <c r="F212" s="55">
        <v>-0.93582925316533305</v>
      </c>
      <c r="G212" s="7" t="b">
        <f t="shared" si="3"/>
        <v>1</v>
      </c>
    </row>
    <row r="213" spans="1:7" x14ac:dyDescent="0.2">
      <c r="A213" s="54" t="s">
        <v>62</v>
      </c>
      <c r="B213" s="55" t="s">
        <v>63</v>
      </c>
      <c r="C213" s="55" t="s">
        <v>62</v>
      </c>
      <c r="D213" s="54" t="s">
        <v>1839</v>
      </c>
      <c r="E213" s="55">
        <v>2.7276519670245299E-2</v>
      </c>
      <c r="F213" s="55">
        <v>-0.48729867414528399</v>
      </c>
      <c r="G213" s="7" t="b">
        <f t="shared" si="3"/>
        <v>1</v>
      </c>
    </row>
    <row r="214" spans="1:7" x14ac:dyDescent="0.2">
      <c r="A214" s="54" t="s">
        <v>324</v>
      </c>
      <c r="B214" s="55" t="s">
        <v>325</v>
      </c>
      <c r="C214" s="55" t="s">
        <v>324</v>
      </c>
      <c r="D214" s="54" t="s">
        <v>1839</v>
      </c>
      <c r="E214" s="55">
        <v>9.0396370018149506E-3</v>
      </c>
      <c r="F214" s="55">
        <v>-0.69317196983789098</v>
      </c>
      <c r="G214" s="7" t="b">
        <f t="shared" si="3"/>
        <v>1</v>
      </c>
    </row>
    <row r="215" spans="1:7" x14ac:dyDescent="0.2">
      <c r="A215" s="54" t="s">
        <v>388</v>
      </c>
      <c r="B215" s="55" t="s">
        <v>389</v>
      </c>
      <c r="C215" s="55" t="s">
        <v>390</v>
      </c>
      <c r="D215" s="54" t="s">
        <v>1839</v>
      </c>
      <c r="E215" s="55">
        <v>2.0416107587795801E-2</v>
      </c>
      <c r="F215" s="55">
        <v>-0.969974109628022</v>
      </c>
      <c r="G215" s="7" t="b">
        <f t="shared" si="3"/>
        <v>1</v>
      </c>
    </row>
    <row r="216" spans="1:7" x14ac:dyDescent="0.2">
      <c r="A216" s="54" t="s">
        <v>170</v>
      </c>
      <c r="B216" s="55" t="s">
        <v>171</v>
      </c>
      <c r="C216" s="55" t="s">
        <v>172</v>
      </c>
      <c r="D216" s="54" t="s">
        <v>1839</v>
      </c>
      <c r="E216" s="55">
        <v>4.2994628883994697E-2</v>
      </c>
      <c r="F216" s="55">
        <v>-0.63679681398438603</v>
      </c>
      <c r="G216" s="7" t="b">
        <f t="shared" si="3"/>
        <v>1</v>
      </c>
    </row>
    <row r="217" spans="1:7" x14ac:dyDescent="0.2">
      <c r="A217" s="54" t="s">
        <v>330</v>
      </c>
      <c r="B217" s="55" t="s">
        <v>331</v>
      </c>
      <c r="C217" s="55" t="s">
        <v>332</v>
      </c>
      <c r="D217" s="54" t="s">
        <v>1839</v>
      </c>
      <c r="E217" s="55">
        <v>1.6484762871324901E-2</v>
      </c>
      <c r="F217" s="55">
        <v>-0.58685068247730399</v>
      </c>
      <c r="G217" s="7" t="b">
        <f t="shared" si="3"/>
        <v>1</v>
      </c>
    </row>
    <row r="218" spans="1:7" x14ac:dyDescent="0.2">
      <c r="A218" s="54" t="s">
        <v>221</v>
      </c>
      <c r="B218" s="55" t="s">
        <v>222</v>
      </c>
      <c r="C218" s="55" t="s">
        <v>223</v>
      </c>
      <c r="D218" s="54" t="s">
        <v>1839</v>
      </c>
      <c r="E218" s="55">
        <v>5.4563487401486496E-3</v>
      </c>
      <c r="F218" s="55">
        <v>-0.90686314898606901</v>
      </c>
      <c r="G218" s="7" t="b">
        <f t="shared" si="3"/>
        <v>1</v>
      </c>
    </row>
    <row r="219" spans="1:7" x14ac:dyDescent="0.2">
      <c r="A219" s="54" t="s">
        <v>456</v>
      </c>
      <c r="B219" s="55" t="s">
        <v>457</v>
      </c>
      <c r="C219" s="55" t="s">
        <v>456</v>
      </c>
      <c r="D219" s="54" t="s">
        <v>1839</v>
      </c>
      <c r="E219" s="55">
        <v>2.6232715301889999E-2</v>
      </c>
      <c r="F219" s="55">
        <v>-0.69235337206062897</v>
      </c>
      <c r="G219" s="7" t="b">
        <f t="shared" si="3"/>
        <v>1</v>
      </c>
    </row>
    <row r="220" spans="1:7" x14ac:dyDescent="0.2">
      <c r="A220" s="54" t="s">
        <v>207</v>
      </c>
      <c r="B220" s="55" t="s">
        <v>208</v>
      </c>
      <c r="C220" s="55" t="s">
        <v>209</v>
      </c>
      <c r="D220" s="54" t="s">
        <v>1839</v>
      </c>
      <c r="E220" s="55">
        <v>6.2889234596774897E-3</v>
      </c>
      <c r="F220" s="55">
        <v>-0.62972880300174705</v>
      </c>
      <c r="G220" s="7" t="b">
        <f t="shared" si="3"/>
        <v>1</v>
      </c>
    </row>
    <row r="221" spans="1:7" x14ac:dyDescent="0.2">
      <c r="A221" s="54" t="s">
        <v>177</v>
      </c>
      <c r="B221" s="55" t="s">
        <v>178</v>
      </c>
      <c r="C221" s="55" t="s">
        <v>179</v>
      </c>
      <c r="D221" s="54" t="s">
        <v>1839</v>
      </c>
      <c r="E221" s="55">
        <v>2.5480179729339199E-2</v>
      </c>
      <c r="F221" s="55">
        <v>-0.55707211783428401</v>
      </c>
      <c r="G221" s="7" t="b">
        <f t="shared" si="3"/>
        <v>1</v>
      </c>
    </row>
    <row r="222" spans="1:7" x14ac:dyDescent="0.2">
      <c r="A222" s="54" t="s">
        <v>120</v>
      </c>
      <c r="B222" s="55" t="s">
        <v>121</v>
      </c>
      <c r="C222" s="55" t="s">
        <v>120</v>
      </c>
      <c r="D222" s="54" t="s">
        <v>1839</v>
      </c>
      <c r="E222" s="55">
        <v>4.0673781972220602E-2</v>
      </c>
      <c r="F222" s="55">
        <v>-0.41450130080897102</v>
      </c>
      <c r="G222" s="7" t="b">
        <f t="shared" si="3"/>
        <v>1</v>
      </c>
    </row>
    <row r="223" spans="1:7" x14ac:dyDescent="0.2">
      <c r="A223" s="54" t="s">
        <v>368</v>
      </c>
      <c r="B223" s="55" t="s">
        <v>369</v>
      </c>
      <c r="C223" s="55" t="s">
        <v>368</v>
      </c>
      <c r="D223" s="54" t="s">
        <v>1839</v>
      </c>
      <c r="E223" s="55">
        <v>2.5480179729339199E-2</v>
      </c>
      <c r="F223" s="55">
        <v>-0.42613308382231502</v>
      </c>
      <c r="G223" s="7" t="b">
        <f t="shared" si="3"/>
        <v>1</v>
      </c>
    </row>
    <row r="224" spans="1:7" x14ac:dyDescent="0.2">
      <c r="A224" s="54" t="s">
        <v>80</v>
      </c>
      <c r="B224" s="55" t="s">
        <v>81</v>
      </c>
      <c r="C224" s="55" t="s">
        <v>80</v>
      </c>
      <c r="D224" s="54" t="s">
        <v>1839</v>
      </c>
      <c r="E224" s="55">
        <v>2.5480179729339199E-2</v>
      </c>
      <c r="F224" s="55">
        <v>-0.38566678858623199</v>
      </c>
      <c r="G224" s="7" t="b">
        <f t="shared" si="3"/>
        <v>1</v>
      </c>
    </row>
    <row r="225" spans="1:7" x14ac:dyDescent="0.2">
      <c r="A225" s="54" t="s">
        <v>1073</v>
      </c>
      <c r="B225" s="55" t="s">
        <v>1074</v>
      </c>
      <c r="C225" s="55" t="s">
        <v>1073</v>
      </c>
      <c r="D225" s="54" t="s">
        <v>1839</v>
      </c>
      <c r="E225" s="55">
        <v>2.50263722883226E-2</v>
      </c>
      <c r="F225" s="55">
        <v>-0.38559403772179901</v>
      </c>
      <c r="G225" s="7" t="b">
        <f t="shared" si="3"/>
        <v>1</v>
      </c>
    </row>
    <row r="226" spans="1:7" x14ac:dyDescent="0.2">
      <c r="A226" s="54" t="s">
        <v>1201</v>
      </c>
      <c r="B226" s="55" t="s">
        <v>1202</v>
      </c>
      <c r="C226" s="55" t="s">
        <v>1203</v>
      </c>
      <c r="D226" s="54" t="s">
        <v>1839</v>
      </c>
      <c r="E226" s="55">
        <v>3.3798133747368703E-2</v>
      </c>
      <c r="F226" s="55">
        <v>-0.47062931310262401</v>
      </c>
      <c r="G226" s="7" t="b">
        <f t="shared" si="3"/>
        <v>1</v>
      </c>
    </row>
    <row r="227" spans="1:7" x14ac:dyDescent="0.2">
      <c r="A227" s="54" t="s">
        <v>141</v>
      </c>
      <c r="B227" s="55" t="s">
        <v>142</v>
      </c>
      <c r="C227" s="55" t="s">
        <v>141</v>
      </c>
      <c r="D227" s="54" t="s">
        <v>1839</v>
      </c>
      <c r="E227" s="55">
        <v>2.78637886158255E-3</v>
      </c>
      <c r="F227" s="55">
        <v>-0.633861029873655</v>
      </c>
      <c r="G227" s="7" t="b">
        <f t="shared" si="3"/>
        <v>1</v>
      </c>
    </row>
    <row r="228" spans="1:7" x14ac:dyDescent="0.2">
      <c r="A228" s="54" t="s">
        <v>629</v>
      </c>
      <c r="B228" s="55" t="s">
        <v>630</v>
      </c>
      <c r="C228" s="55" t="s">
        <v>629</v>
      </c>
      <c r="D228" s="54" t="s">
        <v>1839</v>
      </c>
      <c r="E228" s="55">
        <v>2.78637886158255E-3</v>
      </c>
      <c r="F228" s="55">
        <v>-0.45326893580891198</v>
      </c>
      <c r="G228" s="7" t="b">
        <f t="shared" si="3"/>
        <v>1</v>
      </c>
    </row>
    <row r="229" spans="1:7" x14ac:dyDescent="0.2">
      <c r="A229" s="54" t="s">
        <v>1260</v>
      </c>
      <c r="B229" s="55" t="s">
        <v>1261</v>
      </c>
      <c r="C229" s="55" t="s">
        <v>1260</v>
      </c>
      <c r="D229" s="54" t="s">
        <v>1839</v>
      </c>
      <c r="E229" s="55">
        <v>4.2994628883994697E-2</v>
      </c>
      <c r="F229" s="55">
        <v>-0.33776860980261803</v>
      </c>
      <c r="G229" s="7" t="b">
        <f t="shared" si="3"/>
        <v>1</v>
      </c>
    </row>
    <row r="230" spans="1:7" x14ac:dyDescent="0.2">
      <c r="A230" s="54" t="s">
        <v>1050</v>
      </c>
      <c r="B230" s="55" t="s">
        <v>1051</v>
      </c>
      <c r="C230" s="55" t="s">
        <v>1050</v>
      </c>
      <c r="D230" s="54" t="s">
        <v>1839</v>
      </c>
      <c r="E230" s="55">
        <v>8.3111430124170795E-3</v>
      </c>
      <c r="F230" s="55">
        <v>-1.36721717694933</v>
      </c>
      <c r="G230" s="7" t="b">
        <f t="shared" si="3"/>
        <v>1</v>
      </c>
    </row>
    <row r="231" spans="1:7" x14ac:dyDescent="0.2">
      <c r="A231" s="54" t="s">
        <v>258</v>
      </c>
      <c r="B231" s="55" t="s">
        <v>259</v>
      </c>
      <c r="C231" s="55" t="s">
        <v>260</v>
      </c>
      <c r="D231" s="54" t="s">
        <v>1839</v>
      </c>
      <c r="E231" s="55">
        <v>5.4563487401486496E-3</v>
      </c>
      <c r="F231" s="55">
        <v>0.56611688153619499</v>
      </c>
      <c r="G231" s="7" t="b">
        <f t="shared" si="3"/>
        <v>1</v>
      </c>
    </row>
    <row r="232" spans="1:7" x14ac:dyDescent="0.2">
      <c r="A232" s="54" t="s">
        <v>841</v>
      </c>
      <c r="B232" s="55" t="s">
        <v>842</v>
      </c>
      <c r="C232" s="55" t="s">
        <v>841</v>
      </c>
      <c r="D232" s="54" t="s">
        <v>1839</v>
      </c>
      <c r="E232" s="55">
        <v>2.5480179729339199E-2</v>
      </c>
      <c r="F232" s="55">
        <v>0.55610830789977095</v>
      </c>
      <c r="G232" s="7" t="b">
        <f t="shared" si="3"/>
        <v>1</v>
      </c>
    </row>
    <row r="233" spans="1:7" x14ac:dyDescent="0.2">
      <c r="A233" s="54" t="s">
        <v>976</v>
      </c>
      <c r="B233" s="55" t="s">
        <v>977</v>
      </c>
      <c r="C233" s="55" t="s">
        <v>976</v>
      </c>
      <c r="D233" s="54" t="s">
        <v>1839</v>
      </c>
      <c r="E233" s="55">
        <v>3.1691879870225301E-2</v>
      </c>
      <c r="F233" s="55">
        <v>-0.482506091559879</v>
      </c>
      <c r="G233" s="7" t="b">
        <f t="shared" si="3"/>
        <v>1</v>
      </c>
    </row>
    <row r="234" spans="1:7" x14ac:dyDescent="0.2">
      <c r="A234" s="54" t="s">
        <v>278</v>
      </c>
      <c r="B234" s="55" t="s">
        <v>279</v>
      </c>
      <c r="C234" s="55" t="s">
        <v>278</v>
      </c>
      <c r="D234" s="54" t="s">
        <v>1839</v>
      </c>
      <c r="E234" s="55">
        <v>2.0416107587795801E-2</v>
      </c>
      <c r="F234" s="55">
        <v>0.32925477779978202</v>
      </c>
      <c r="G234" s="7" t="b">
        <f t="shared" si="3"/>
        <v>1</v>
      </c>
    </row>
    <row r="235" spans="1:7" x14ac:dyDescent="0.2">
      <c r="A235" s="54" t="s">
        <v>690</v>
      </c>
      <c r="B235" s="55" t="s">
        <v>691</v>
      </c>
      <c r="C235" s="55" t="s">
        <v>690</v>
      </c>
      <c r="D235" s="54" t="s">
        <v>1839</v>
      </c>
      <c r="E235" s="55">
        <v>2.4028891192579799E-2</v>
      </c>
      <c r="F235" s="55">
        <v>0.39771883889785897</v>
      </c>
      <c r="G235" s="7" t="b">
        <f t="shared" si="3"/>
        <v>1</v>
      </c>
    </row>
    <row r="236" spans="1:7" x14ac:dyDescent="0.2">
      <c r="A236" s="54" t="s">
        <v>1312</v>
      </c>
      <c r="B236" s="55" t="s">
        <v>1313</v>
      </c>
      <c r="C236" s="55" t="s">
        <v>1312</v>
      </c>
      <c r="D236" s="54" t="s">
        <v>1839</v>
      </c>
      <c r="E236" s="55">
        <v>2.0416107587795801E-2</v>
      </c>
      <c r="F236" s="55">
        <v>0.31528414482309702</v>
      </c>
      <c r="G236" s="7" t="b">
        <f t="shared" si="3"/>
        <v>1</v>
      </c>
    </row>
    <row r="237" spans="1:7" x14ac:dyDescent="0.2">
      <c r="A237" s="54" t="s">
        <v>334</v>
      </c>
      <c r="B237" s="55" t="s">
        <v>335</v>
      </c>
      <c r="C237" s="55" t="s">
        <v>334</v>
      </c>
      <c r="D237" s="54" t="s">
        <v>1839</v>
      </c>
      <c r="E237" s="55">
        <v>2.0416107587795801E-2</v>
      </c>
      <c r="F237" s="55">
        <v>0.32360722190658597</v>
      </c>
      <c r="G237" s="7" t="b">
        <f t="shared" si="3"/>
        <v>1</v>
      </c>
    </row>
    <row r="238" spans="1:7" x14ac:dyDescent="0.2">
      <c r="A238" s="54" t="s">
        <v>857</v>
      </c>
      <c r="B238" s="55" t="s">
        <v>858</v>
      </c>
      <c r="C238" s="55" t="s">
        <v>857</v>
      </c>
      <c r="D238" s="54" t="s">
        <v>1839</v>
      </c>
      <c r="E238" s="55">
        <v>5.4563487401486496E-3</v>
      </c>
      <c r="F238" s="55">
        <v>0.37030813668076901</v>
      </c>
      <c r="G238" s="7" t="b">
        <f t="shared" si="3"/>
        <v>1</v>
      </c>
    </row>
    <row r="239" spans="1:7" x14ac:dyDescent="0.2">
      <c r="A239" s="54" t="s">
        <v>1109</v>
      </c>
      <c r="B239" s="55" t="s">
        <v>1110</v>
      </c>
      <c r="C239" s="55" t="s">
        <v>1109</v>
      </c>
      <c r="D239" s="54" t="s">
        <v>1839</v>
      </c>
      <c r="E239" s="55">
        <v>3.1110886120573601E-2</v>
      </c>
      <c r="F239" s="55">
        <v>0.28346853662528398</v>
      </c>
      <c r="G239" s="7" t="b">
        <f t="shared" si="3"/>
        <v>1</v>
      </c>
    </row>
    <row r="240" spans="1:7" x14ac:dyDescent="0.2">
      <c r="A240" s="54" t="s">
        <v>639</v>
      </c>
      <c r="B240" s="55" t="s">
        <v>640</v>
      </c>
      <c r="C240" s="55" t="s">
        <v>641</v>
      </c>
      <c r="D240" s="54" t="s">
        <v>1839</v>
      </c>
      <c r="E240" s="55">
        <v>4.7627782822032602E-2</v>
      </c>
      <c r="F240" s="55">
        <v>0.445236597238235</v>
      </c>
      <c r="G240" s="7" t="b">
        <f t="shared" si="3"/>
        <v>1</v>
      </c>
    </row>
    <row r="241" spans="1:7" x14ac:dyDescent="0.2">
      <c r="A241" s="54" t="s">
        <v>1429</v>
      </c>
      <c r="B241" s="55" t="s">
        <v>1430</v>
      </c>
      <c r="C241" s="55" t="s">
        <v>1429</v>
      </c>
      <c r="D241" s="54" t="s">
        <v>1839</v>
      </c>
      <c r="E241" s="55">
        <v>2.87016982946732E-2</v>
      </c>
      <c r="F241" s="55">
        <v>0.26124468010534702</v>
      </c>
      <c r="G241" s="7" t="b">
        <f t="shared" si="3"/>
        <v>1</v>
      </c>
    </row>
    <row r="242" spans="1:7" x14ac:dyDescent="0.2">
      <c r="A242" s="54" t="s">
        <v>611</v>
      </c>
      <c r="B242" s="55" t="s">
        <v>612</v>
      </c>
      <c r="C242" s="55" t="s">
        <v>611</v>
      </c>
      <c r="D242" s="54" t="s">
        <v>1839</v>
      </c>
      <c r="E242" s="55">
        <v>1.0181867639908299E-3</v>
      </c>
      <c r="F242" s="55">
        <v>0.41220425246626002</v>
      </c>
      <c r="G242" s="7" t="b">
        <f t="shared" si="3"/>
        <v>1</v>
      </c>
    </row>
    <row r="243" spans="1:7" x14ac:dyDescent="0.2">
      <c r="A243" s="54" t="s">
        <v>894</v>
      </c>
      <c r="B243" s="55" t="s">
        <v>895</v>
      </c>
      <c r="C243" s="55" t="s">
        <v>894</v>
      </c>
      <c r="D243" s="54" t="s">
        <v>1839</v>
      </c>
      <c r="E243" s="55">
        <v>2.7276519670245299E-2</v>
      </c>
      <c r="F243" s="55">
        <v>7.5071248142588101E-2</v>
      </c>
      <c r="G243" s="7" t="b">
        <f t="shared" si="3"/>
        <v>1</v>
      </c>
    </row>
    <row r="244" spans="1:7" x14ac:dyDescent="0.2">
      <c r="A244" s="54" t="s">
        <v>580</v>
      </c>
      <c r="B244" s="55" t="s">
        <v>581</v>
      </c>
      <c r="C244" s="55" t="s">
        <v>580</v>
      </c>
      <c r="D244" s="54" t="s">
        <v>1839</v>
      </c>
      <c r="E244" s="55">
        <v>5.4563487401486496E-3</v>
      </c>
      <c r="F244" s="55">
        <v>0.435308631919683</v>
      </c>
      <c r="G244" s="7" t="b">
        <f t="shared" si="3"/>
        <v>1</v>
      </c>
    </row>
    <row r="245" spans="1:7" x14ac:dyDescent="0.2">
      <c r="A245" s="54" t="s">
        <v>969</v>
      </c>
      <c r="B245" s="55" t="s">
        <v>970</v>
      </c>
      <c r="C245" s="55" t="s">
        <v>969</v>
      </c>
      <c r="D245" s="54" t="s">
        <v>1839</v>
      </c>
      <c r="E245" s="55">
        <v>8.3111430124170795E-3</v>
      </c>
      <c r="F245" s="55">
        <v>0.24694929212239999</v>
      </c>
      <c r="G245" s="7" t="b">
        <f t="shared" si="3"/>
        <v>1</v>
      </c>
    </row>
    <row r="246" spans="1:7" x14ac:dyDescent="0.2">
      <c r="A246" s="54" t="s">
        <v>1376</v>
      </c>
      <c r="B246" s="55" t="s">
        <v>1377</v>
      </c>
      <c r="C246" s="55" t="s">
        <v>1376</v>
      </c>
      <c r="D246" s="54" t="s">
        <v>1839</v>
      </c>
      <c r="E246" s="55">
        <v>2.0416107587795801E-2</v>
      </c>
      <c r="F246" s="55">
        <v>0.47132784486106399</v>
      </c>
      <c r="G246" s="7" t="b">
        <f t="shared" si="3"/>
        <v>1</v>
      </c>
    </row>
    <row r="247" spans="1:7" x14ac:dyDescent="0.2">
      <c r="A247" s="54" t="s">
        <v>888</v>
      </c>
      <c r="B247" s="55" t="s">
        <v>889</v>
      </c>
      <c r="C247" s="55" t="s">
        <v>888</v>
      </c>
      <c r="D247" s="54" t="s">
        <v>1839</v>
      </c>
      <c r="E247" s="55">
        <v>4.7356566443048302E-2</v>
      </c>
      <c r="F247" s="55">
        <v>0.52217675642639405</v>
      </c>
      <c r="G247" s="7" t="b">
        <f t="shared" si="3"/>
        <v>1</v>
      </c>
    </row>
    <row r="248" spans="1:7" x14ac:dyDescent="0.2">
      <c r="A248" s="54" t="s">
        <v>1318</v>
      </c>
      <c r="B248" s="55" t="s">
        <v>1319</v>
      </c>
      <c r="C248" s="55" t="s">
        <v>1318</v>
      </c>
      <c r="D248" s="54" t="s">
        <v>1839</v>
      </c>
      <c r="E248" s="55">
        <v>1.0181867639908299E-3</v>
      </c>
      <c r="F248" s="55">
        <v>0.49682311385829397</v>
      </c>
      <c r="G248" s="7" t="b">
        <f t="shared" si="3"/>
        <v>1</v>
      </c>
    </row>
    <row r="249" spans="1:7" x14ac:dyDescent="0.2">
      <c r="A249" s="54" t="s">
        <v>1159</v>
      </c>
      <c r="B249" s="55" t="s">
        <v>1160</v>
      </c>
      <c r="C249" s="55" t="s">
        <v>1159</v>
      </c>
      <c r="D249" s="54" t="s">
        <v>1839</v>
      </c>
      <c r="E249" s="55">
        <v>1.40481962875378E-2</v>
      </c>
      <c r="F249" s="55">
        <v>0.63575651891054696</v>
      </c>
      <c r="G249" s="7" t="b">
        <f t="shared" si="3"/>
        <v>1</v>
      </c>
    </row>
    <row r="250" spans="1:7" x14ac:dyDescent="0.2">
      <c r="A250" s="54" t="s">
        <v>891</v>
      </c>
      <c r="B250" s="55" t="s">
        <v>892</v>
      </c>
      <c r="C250" s="55" t="s">
        <v>891</v>
      </c>
      <c r="D250" s="54" t="s">
        <v>1839</v>
      </c>
      <c r="E250" s="55">
        <v>6.2889234596774897E-3</v>
      </c>
      <c r="F250" s="55">
        <v>0.42094205489474901</v>
      </c>
      <c r="G250" s="7" t="b">
        <f t="shared" si="3"/>
        <v>1</v>
      </c>
    </row>
    <row r="251" spans="1:7" x14ac:dyDescent="0.2">
      <c r="A251" s="54" t="s">
        <v>77</v>
      </c>
      <c r="B251" s="55" t="s">
        <v>78</v>
      </c>
      <c r="C251" s="55" t="s">
        <v>77</v>
      </c>
      <c r="D251" s="54" t="s">
        <v>1839</v>
      </c>
      <c r="E251" s="55">
        <v>2.89128232538521E-2</v>
      </c>
      <c r="F251" s="55">
        <v>0.30672538377772401</v>
      </c>
      <c r="G251" s="7" t="b">
        <f t="shared" si="3"/>
        <v>1</v>
      </c>
    </row>
    <row r="252" spans="1:7" x14ac:dyDescent="0.2">
      <c r="A252" s="54" t="s">
        <v>1398</v>
      </c>
      <c r="B252" s="55" t="s">
        <v>1399</v>
      </c>
      <c r="C252" s="55" t="s">
        <v>1398</v>
      </c>
      <c r="D252" s="54" t="s">
        <v>1839</v>
      </c>
      <c r="E252" s="55">
        <v>4.9890030074406899E-2</v>
      </c>
      <c r="F252" s="55">
        <v>0.25194621276113899</v>
      </c>
      <c r="G252" s="7" t="b">
        <f t="shared" si="3"/>
        <v>1</v>
      </c>
    </row>
    <row r="253" spans="1:7" x14ac:dyDescent="0.2">
      <c r="A253" s="54" t="s">
        <v>1410</v>
      </c>
      <c r="B253" s="55" t="s">
        <v>1411</v>
      </c>
      <c r="C253" s="55" t="s">
        <v>1410</v>
      </c>
      <c r="D253" s="54" t="s">
        <v>1839</v>
      </c>
      <c r="E253" s="55">
        <v>5.4563487401486496E-3</v>
      </c>
      <c r="F253" s="55">
        <v>0.52706744408872996</v>
      </c>
      <c r="G253" s="7" t="b">
        <f t="shared" si="3"/>
        <v>1</v>
      </c>
    </row>
    <row r="254" spans="1:7" x14ac:dyDescent="0.2">
      <c r="A254" s="54" t="s">
        <v>462</v>
      </c>
      <c r="B254" s="55" t="s">
        <v>463</v>
      </c>
      <c r="C254" s="55" t="s">
        <v>462</v>
      </c>
      <c r="D254" s="54" t="s">
        <v>1839</v>
      </c>
      <c r="E254" s="55">
        <v>2.78637886158255E-3</v>
      </c>
      <c r="F254" s="55">
        <v>0.34836695894143999</v>
      </c>
      <c r="G254" s="7" t="b">
        <f t="shared" si="3"/>
        <v>1</v>
      </c>
    </row>
    <row r="255" spans="1:7" x14ac:dyDescent="0.2">
      <c r="A255" s="54" t="s">
        <v>1360</v>
      </c>
      <c r="B255" s="55" t="s">
        <v>1361</v>
      </c>
      <c r="C255" s="55" t="s">
        <v>1360</v>
      </c>
      <c r="D255" s="54" t="s">
        <v>1839</v>
      </c>
      <c r="E255" s="55">
        <v>2.50263722883226E-2</v>
      </c>
      <c r="F255" s="55">
        <v>0.44701946799819697</v>
      </c>
      <c r="G255" s="7" t="b">
        <f t="shared" si="3"/>
        <v>1</v>
      </c>
    </row>
    <row r="256" spans="1:7" x14ac:dyDescent="0.2">
      <c r="A256" s="54" t="s">
        <v>96</v>
      </c>
      <c r="B256" s="55" t="s">
        <v>97</v>
      </c>
      <c r="C256" s="55" t="s">
        <v>96</v>
      </c>
      <c r="D256" s="54" t="s">
        <v>1839</v>
      </c>
      <c r="E256" s="55">
        <v>2.87016982946732E-2</v>
      </c>
      <c r="F256" s="55">
        <v>0.30015829005806099</v>
      </c>
      <c r="G256" s="7" t="b">
        <f t="shared" si="3"/>
        <v>1</v>
      </c>
    </row>
    <row r="257" spans="1:7" x14ac:dyDescent="0.2">
      <c r="A257" s="54" t="s">
        <v>869</v>
      </c>
      <c r="B257" s="55" t="s">
        <v>870</v>
      </c>
      <c r="C257" s="55" t="s">
        <v>871</v>
      </c>
      <c r="D257" s="54" t="s">
        <v>1839</v>
      </c>
      <c r="E257" s="55">
        <v>2.0416107587795801E-2</v>
      </c>
      <c r="F257" s="55">
        <v>1.4271052645443401</v>
      </c>
      <c r="G257" s="7" t="b">
        <f t="shared" si="3"/>
        <v>1</v>
      </c>
    </row>
    <row r="258" spans="1:7" x14ac:dyDescent="0.2">
      <c r="A258" s="54" t="s">
        <v>1153</v>
      </c>
      <c r="B258" s="55" t="s">
        <v>1154</v>
      </c>
      <c r="C258" s="55" t="s">
        <v>1153</v>
      </c>
      <c r="D258" s="54" t="s">
        <v>1839</v>
      </c>
      <c r="E258" s="55">
        <v>2.2859890240614699E-2</v>
      </c>
      <c r="F258" s="55">
        <v>0.36601878917403102</v>
      </c>
      <c r="G258" s="7" t="b">
        <f t="shared" si="3"/>
        <v>1</v>
      </c>
    </row>
    <row r="259" spans="1:7" x14ac:dyDescent="0.2">
      <c r="A259" s="54" t="s">
        <v>903</v>
      </c>
      <c r="B259" s="55" t="s">
        <v>904</v>
      </c>
      <c r="C259" s="55" t="s">
        <v>903</v>
      </c>
      <c r="D259" s="54" t="s">
        <v>1839</v>
      </c>
      <c r="E259" s="55">
        <v>2.0416107587795801E-2</v>
      </c>
      <c r="F259" s="55">
        <v>0.52688486935242496</v>
      </c>
      <c r="G259" s="7" t="b">
        <f t="shared" si="3"/>
        <v>1</v>
      </c>
    </row>
    <row r="260" spans="1:7" x14ac:dyDescent="0.2">
      <c r="A260" s="54" t="s">
        <v>906</v>
      </c>
      <c r="B260" s="55" t="s">
        <v>907</v>
      </c>
      <c r="C260" s="55" t="s">
        <v>906</v>
      </c>
      <c r="D260" s="54" t="s">
        <v>1839</v>
      </c>
      <c r="E260" s="55">
        <v>2.9865704651589199E-2</v>
      </c>
      <c r="F260" s="55">
        <v>0.43977939997080101</v>
      </c>
      <c r="G260" s="7" t="b">
        <f t="shared" si="3"/>
        <v>1</v>
      </c>
    </row>
    <row r="261" spans="1:7" x14ac:dyDescent="0.2">
      <c r="A261" s="54" t="s">
        <v>583</v>
      </c>
      <c r="B261" s="55" t="s">
        <v>584</v>
      </c>
      <c r="C261" s="55" t="s">
        <v>583</v>
      </c>
      <c r="D261" s="54" t="s">
        <v>1839</v>
      </c>
      <c r="E261" s="55">
        <v>3.1110886120573601E-2</v>
      </c>
      <c r="F261" s="55">
        <v>0.43559275320371199</v>
      </c>
      <c r="G261" s="7" t="b">
        <f t="shared" ref="G261:G324" si="4">IF(E261&lt;0.05,TRUE,FALSE)</f>
        <v>1</v>
      </c>
    </row>
    <row r="262" spans="1:7" x14ac:dyDescent="0.2">
      <c r="A262" s="54" t="s">
        <v>900</v>
      </c>
      <c r="B262" s="55" t="s">
        <v>901</v>
      </c>
      <c r="C262" s="55" t="s">
        <v>900</v>
      </c>
      <c r="D262" s="54" t="s">
        <v>1839</v>
      </c>
      <c r="E262" s="55">
        <v>3.2458296311687999E-2</v>
      </c>
      <c r="F262" s="55">
        <v>0.87736554755045704</v>
      </c>
      <c r="G262" s="7" t="b">
        <f t="shared" si="4"/>
        <v>1</v>
      </c>
    </row>
    <row r="263" spans="1:7" x14ac:dyDescent="0.2">
      <c r="A263" s="54" t="s">
        <v>851</v>
      </c>
      <c r="B263" s="55" t="s">
        <v>852</v>
      </c>
      <c r="C263" s="55" t="s">
        <v>851</v>
      </c>
      <c r="D263" s="54" t="s">
        <v>1839</v>
      </c>
      <c r="E263" s="55">
        <v>2.7276519670245299E-2</v>
      </c>
      <c r="F263" s="55">
        <v>0.87592697424172805</v>
      </c>
      <c r="G263" s="7" t="b">
        <f t="shared" si="4"/>
        <v>1</v>
      </c>
    </row>
    <row r="264" spans="1:7" x14ac:dyDescent="0.2">
      <c r="A264" s="54" t="s">
        <v>1350</v>
      </c>
      <c r="B264" s="55" t="s">
        <v>1351</v>
      </c>
      <c r="C264" s="55" t="s">
        <v>1350</v>
      </c>
      <c r="D264" s="54" t="s">
        <v>1839</v>
      </c>
      <c r="E264" s="55">
        <v>5.4563487401486496E-3</v>
      </c>
      <c r="F264" s="55">
        <v>0.86495249128117602</v>
      </c>
      <c r="G264" s="7" t="b">
        <f t="shared" si="4"/>
        <v>1</v>
      </c>
    </row>
    <row r="265" spans="1:7" x14ac:dyDescent="0.2">
      <c r="A265" s="54" t="s">
        <v>430</v>
      </c>
      <c r="B265" s="55" t="s">
        <v>431</v>
      </c>
      <c r="C265" s="55" t="s">
        <v>430</v>
      </c>
      <c r="D265" s="54" t="s">
        <v>1839</v>
      </c>
      <c r="E265" s="55">
        <v>1.0181867639908299E-3</v>
      </c>
      <c r="F265" s="55">
        <v>1.2123732638670199</v>
      </c>
      <c r="G265" s="7" t="b">
        <f t="shared" si="4"/>
        <v>1</v>
      </c>
    </row>
    <row r="266" spans="1:7" x14ac:dyDescent="0.2">
      <c r="A266" s="54" t="s">
        <v>147</v>
      </c>
      <c r="B266" s="55" t="s">
        <v>148</v>
      </c>
      <c r="C266" s="55" t="s">
        <v>147</v>
      </c>
      <c r="D266" s="54" t="s">
        <v>1839</v>
      </c>
      <c r="E266" s="55">
        <v>3.00980638901975E-2</v>
      </c>
      <c r="F266" s="55">
        <v>0.73542849346624795</v>
      </c>
      <c r="G266" s="7" t="b">
        <f t="shared" si="4"/>
        <v>1</v>
      </c>
    </row>
    <row r="267" spans="1:7" x14ac:dyDescent="0.2">
      <c r="A267" s="54" t="s">
        <v>154</v>
      </c>
      <c r="B267" s="55" t="s">
        <v>155</v>
      </c>
      <c r="C267" s="55" t="s">
        <v>154</v>
      </c>
      <c r="D267" s="54" t="s">
        <v>1840</v>
      </c>
      <c r="E267" s="3">
        <v>3.19765509722587E-7</v>
      </c>
      <c r="F267" s="55">
        <v>-1.67584142047483</v>
      </c>
      <c r="G267" s="7" t="b">
        <f t="shared" si="4"/>
        <v>1</v>
      </c>
    </row>
    <row r="268" spans="1:7" x14ac:dyDescent="0.2">
      <c r="A268" s="54" t="s">
        <v>485</v>
      </c>
      <c r="B268" s="55" t="s">
        <v>486</v>
      </c>
      <c r="C268" s="55" t="s">
        <v>487</v>
      </c>
      <c r="D268" s="54" t="s">
        <v>1840</v>
      </c>
      <c r="E268" s="55">
        <v>1.1763704637978399E-3</v>
      </c>
      <c r="F268" s="55">
        <v>-1.4989204316385401</v>
      </c>
      <c r="G268" s="7" t="b">
        <f t="shared" si="4"/>
        <v>1</v>
      </c>
    </row>
    <row r="269" spans="1:7" x14ac:dyDescent="0.2">
      <c r="A269" s="54" t="s">
        <v>49</v>
      </c>
      <c r="B269" s="55" t="s">
        <v>50</v>
      </c>
      <c r="C269" s="55" t="s">
        <v>49</v>
      </c>
      <c r="D269" s="54" t="s">
        <v>1840</v>
      </c>
      <c r="E269" s="3">
        <v>1.1458534951576701E-8</v>
      </c>
      <c r="F269" s="55">
        <v>-1.4892868745629499</v>
      </c>
      <c r="G269" s="7" t="b">
        <f t="shared" si="4"/>
        <v>1</v>
      </c>
    </row>
    <row r="270" spans="1:7" x14ac:dyDescent="0.2">
      <c r="A270" s="54" t="s">
        <v>99</v>
      </c>
      <c r="B270" s="55" t="s">
        <v>100</v>
      </c>
      <c r="C270" s="55" t="s">
        <v>99</v>
      </c>
      <c r="D270" s="54" t="s">
        <v>1840</v>
      </c>
      <c r="E270" s="3">
        <v>1.3620870274248399E-7</v>
      </c>
      <c r="F270" s="55">
        <v>-1.3962792300332401</v>
      </c>
      <c r="G270" s="7" t="b">
        <f t="shared" si="4"/>
        <v>1</v>
      </c>
    </row>
    <row r="271" spans="1:7" x14ac:dyDescent="0.2">
      <c r="A271" s="54" t="s">
        <v>17</v>
      </c>
      <c r="B271" s="55" t="s">
        <v>18</v>
      </c>
      <c r="C271" s="55" t="s">
        <v>19</v>
      </c>
      <c r="D271" s="54" t="s">
        <v>1840</v>
      </c>
      <c r="E271" s="3">
        <v>1.2396404113721701E-6</v>
      </c>
      <c r="F271" s="55">
        <v>-1.39351230471002</v>
      </c>
      <c r="G271" s="7" t="b">
        <f t="shared" si="4"/>
        <v>1</v>
      </c>
    </row>
    <row r="272" spans="1:7" x14ac:dyDescent="0.2">
      <c r="A272" s="54" t="s">
        <v>5</v>
      </c>
      <c r="B272" s="55" t="s">
        <v>6</v>
      </c>
      <c r="C272" s="55" t="s">
        <v>5</v>
      </c>
      <c r="D272" s="54" t="s">
        <v>1840</v>
      </c>
      <c r="E272" s="3">
        <v>2.60520005416112E-5</v>
      </c>
      <c r="F272" s="55">
        <v>-1.38058609911061</v>
      </c>
      <c r="G272" s="7" t="b">
        <f t="shared" si="4"/>
        <v>1</v>
      </c>
    </row>
    <row r="273" spans="1:7" x14ac:dyDescent="0.2">
      <c r="A273" s="54" t="s">
        <v>384</v>
      </c>
      <c r="B273" s="55" t="s">
        <v>385</v>
      </c>
      <c r="C273" s="55" t="s">
        <v>386</v>
      </c>
      <c r="D273" s="54" t="s">
        <v>1840</v>
      </c>
      <c r="E273" s="3">
        <v>3.8183906764133298E-9</v>
      </c>
      <c r="F273" s="55">
        <v>-1.2099991547142901</v>
      </c>
      <c r="G273" s="7" t="b">
        <f t="shared" si="4"/>
        <v>1</v>
      </c>
    </row>
    <row r="274" spans="1:7" x14ac:dyDescent="0.2">
      <c r="A274" s="54" t="s">
        <v>1018</v>
      </c>
      <c r="B274" s="55" t="s">
        <v>1019</v>
      </c>
      <c r="C274" s="55" t="s">
        <v>1020</v>
      </c>
      <c r="D274" s="54" t="s">
        <v>1840</v>
      </c>
      <c r="E274" s="3">
        <v>1.75117822095156E-5</v>
      </c>
      <c r="F274" s="55">
        <v>-1.1191447303864299</v>
      </c>
      <c r="G274" s="7" t="b">
        <f t="shared" si="4"/>
        <v>1</v>
      </c>
    </row>
    <row r="275" spans="1:7" x14ac:dyDescent="0.2">
      <c r="A275" s="54" t="s">
        <v>132</v>
      </c>
      <c r="B275" s="55" t="s">
        <v>133</v>
      </c>
      <c r="C275" s="55" t="s">
        <v>132</v>
      </c>
      <c r="D275" s="54" t="s">
        <v>1840</v>
      </c>
      <c r="E275" s="3">
        <v>1.08910066737719E-6</v>
      </c>
      <c r="F275" s="55">
        <v>-1.07501468364176</v>
      </c>
      <c r="G275" s="7" t="b">
        <f t="shared" si="4"/>
        <v>1</v>
      </c>
    </row>
    <row r="276" spans="1:7" x14ac:dyDescent="0.2">
      <c r="A276" s="54" t="s">
        <v>300</v>
      </c>
      <c r="B276" s="55" t="s">
        <v>301</v>
      </c>
      <c r="C276" s="55" t="s">
        <v>300</v>
      </c>
      <c r="D276" s="54" t="s">
        <v>1840</v>
      </c>
      <c r="E276" s="3">
        <v>4.6557701592753901E-6</v>
      </c>
      <c r="F276" s="55">
        <v>-0.97622443060283304</v>
      </c>
      <c r="G276" s="7" t="b">
        <f t="shared" si="4"/>
        <v>1</v>
      </c>
    </row>
    <row r="277" spans="1:7" x14ac:dyDescent="0.2">
      <c r="A277" s="54" t="s">
        <v>31</v>
      </c>
      <c r="B277" s="55" t="s">
        <v>32</v>
      </c>
      <c r="C277" s="55" t="s">
        <v>31</v>
      </c>
      <c r="D277" s="54" t="s">
        <v>1840</v>
      </c>
      <c r="E277" s="3">
        <v>8.2102335675763005E-5</v>
      </c>
      <c r="F277" s="55">
        <v>-0.97122254048773504</v>
      </c>
      <c r="G277" s="7" t="b">
        <f t="shared" si="4"/>
        <v>1</v>
      </c>
    </row>
    <row r="278" spans="1:7" x14ac:dyDescent="0.2">
      <c r="A278" s="54" t="s">
        <v>388</v>
      </c>
      <c r="B278" s="55" t="s">
        <v>389</v>
      </c>
      <c r="C278" s="55" t="s">
        <v>390</v>
      </c>
      <c r="D278" s="54" t="s">
        <v>1840</v>
      </c>
      <c r="E278" s="55">
        <v>1.6044231755125E-4</v>
      </c>
      <c r="F278" s="55">
        <v>-0.90632133268749104</v>
      </c>
      <c r="G278" s="7" t="b">
        <f t="shared" si="4"/>
        <v>1</v>
      </c>
    </row>
    <row r="279" spans="1:7" x14ac:dyDescent="0.2">
      <c r="A279" s="54" t="s">
        <v>40</v>
      </c>
      <c r="B279" s="55" t="s">
        <v>41</v>
      </c>
      <c r="C279" s="55" t="s">
        <v>40</v>
      </c>
      <c r="D279" s="54" t="s">
        <v>1840</v>
      </c>
      <c r="E279" s="3">
        <v>8.6200833452467298E-7</v>
      </c>
      <c r="F279" s="55">
        <v>-0.88215335656274896</v>
      </c>
      <c r="G279" s="7" t="b">
        <f t="shared" si="4"/>
        <v>1</v>
      </c>
    </row>
    <row r="280" spans="1:7" x14ac:dyDescent="0.2">
      <c r="A280" s="54" t="s">
        <v>83</v>
      </c>
      <c r="B280" s="55" t="s">
        <v>84</v>
      </c>
      <c r="C280" s="55" t="s">
        <v>83</v>
      </c>
      <c r="D280" s="54" t="s">
        <v>1840</v>
      </c>
      <c r="E280" s="55">
        <v>1.10933124882684E-4</v>
      </c>
      <c r="F280" s="55">
        <v>-0.87636455877340003</v>
      </c>
      <c r="G280" s="7" t="b">
        <f t="shared" si="4"/>
        <v>1</v>
      </c>
    </row>
    <row r="281" spans="1:7" x14ac:dyDescent="0.2">
      <c r="A281" s="54" t="s">
        <v>9</v>
      </c>
      <c r="B281" s="55" t="s">
        <v>10</v>
      </c>
      <c r="C281" s="55" t="s">
        <v>9</v>
      </c>
      <c r="D281" s="54" t="s">
        <v>1840</v>
      </c>
      <c r="E281" s="3">
        <v>1.66450101271731E-6</v>
      </c>
      <c r="F281" s="55">
        <v>-0.87290727454407102</v>
      </c>
      <c r="G281" s="7" t="b">
        <f t="shared" si="4"/>
        <v>1</v>
      </c>
    </row>
    <row r="282" spans="1:7" x14ac:dyDescent="0.2">
      <c r="A282" s="54" t="s">
        <v>275</v>
      </c>
      <c r="B282" s="55" t="s">
        <v>276</v>
      </c>
      <c r="C282" s="55" t="s">
        <v>275</v>
      </c>
      <c r="D282" s="54" t="s">
        <v>1840</v>
      </c>
      <c r="E282" s="3">
        <v>3.5892116236089602E-6</v>
      </c>
      <c r="F282" s="55">
        <v>-0.87110159066994697</v>
      </c>
      <c r="G282" s="7" t="b">
        <f t="shared" si="4"/>
        <v>1</v>
      </c>
    </row>
    <row r="283" spans="1:7" x14ac:dyDescent="0.2">
      <c r="A283" s="54" t="s">
        <v>414</v>
      </c>
      <c r="B283" s="55" t="s">
        <v>415</v>
      </c>
      <c r="C283" s="55" t="s">
        <v>414</v>
      </c>
      <c r="D283" s="54" t="s">
        <v>1840</v>
      </c>
      <c r="E283" s="3">
        <v>7.9872167617300604E-8</v>
      </c>
      <c r="F283" s="55">
        <v>-0.870771489061272</v>
      </c>
      <c r="G283" s="7" t="b">
        <f t="shared" si="4"/>
        <v>1</v>
      </c>
    </row>
    <row r="284" spans="1:7" x14ac:dyDescent="0.2">
      <c r="A284" s="54" t="s">
        <v>324</v>
      </c>
      <c r="B284" s="55" t="s">
        <v>325</v>
      </c>
      <c r="C284" s="55" t="s">
        <v>324</v>
      </c>
      <c r="D284" s="54" t="s">
        <v>1840</v>
      </c>
      <c r="E284" s="3">
        <v>2.7140139084971902E-8</v>
      </c>
      <c r="F284" s="55">
        <v>-0.86589230510229598</v>
      </c>
      <c r="G284" s="7" t="b">
        <f t="shared" si="4"/>
        <v>1</v>
      </c>
    </row>
    <row r="285" spans="1:7" x14ac:dyDescent="0.2">
      <c r="A285" s="54" t="s">
        <v>1369</v>
      </c>
      <c r="B285" s="55" t="s">
        <v>1370</v>
      </c>
      <c r="C285" s="55" t="s">
        <v>1371</v>
      </c>
      <c r="D285" s="54" t="s">
        <v>1840</v>
      </c>
      <c r="E285" s="3">
        <v>2.4967423849064299E-5</v>
      </c>
      <c r="F285" s="55">
        <v>-0.82074474414133003</v>
      </c>
      <c r="G285" s="7" t="b">
        <f t="shared" si="4"/>
        <v>1</v>
      </c>
    </row>
    <row r="286" spans="1:7" x14ac:dyDescent="0.2">
      <c r="A286" s="54" t="s">
        <v>43</v>
      </c>
      <c r="B286" s="55" t="s">
        <v>44</v>
      </c>
      <c r="C286" s="55" t="s">
        <v>43</v>
      </c>
      <c r="D286" s="54" t="s">
        <v>1840</v>
      </c>
      <c r="E286" s="3">
        <v>7.9872167617300604E-8</v>
      </c>
      <c r="F286" s="55">
        <v>-0.81630584890240399</v>
      </c>
      <c r="G286" s="7" t="b">
        <f t="shared" si="4"/>
        <v>1</v>
      </c>
    </row>
    <row r="287" spans="1:7" x14ac:dyDescent="0.2">
      <c r="A287" s="54" t="s">
        <v>1272</v>
      </c>
      <c r="B287" s="55" t="s">
        <v>1273</v>
      </c>
      <c r="C287" s="55" t="s">
        <v>1272</v>
      </c>
      <c r="D287" s="54" t="s">
        <v>1840</v>
      </c>
      <c r="E287" s="55">
        <v>5.8395087759655995E-4</v>
      </c>
      <c r="F287" s="55">
        <v>-0.81211343741400199</v>
      </c>
      <c r="G287" s="7" t="b">
        <f t="shared" si="4"/>
        <v>1</v>
      </c>
    </row>
    <row r="288" spans="1:7" x14ac:dyDescent="0.2">
      <c r="A288" s="54" t="s">
        <v>108</v>
      </c>
      <c r="B288" s="55" t="s">
        <v>109</v>
      </c>
      <c r="C288" s="55" t="s">
        <v>108</v>
      </c>
      <c r="D288" s="54" t="s">
        <v>1840</v>
      </c>
      <c r="E288" s="3">
        <v>6.9079014015160598E-6</v>
      </c>
      <c r="F288" s="55">
        <v>-0.79621789060173898</v>
      </c>
      <c r="G288" s="7" t="b">
        <f t="shared" si="4"/>
        <v>1</v>
      </c>
    </row>
    <row r="289" spans="1:7" x14ac:dyDescent="0.2">
      <c r="A289" s="54" t="s">
        <v>114</v>
      </c>
      <c r="B289" s="55" t="s">
        <v>115</v>
      </c>
      <c r="C289" s="55" t="s">
        <v>114</v>
      </c>
      <c r="D289" s="54" t="s">
        <v>1840</v>
      </c>
      <c r="E289" s="3">
        <v>7.9872167617300604E-8</v>
      </c>
      <c r="F289" s="55">
        <v>-0.76707056593463696</v>
      </c>
      <c r="G289" s="7" t="b">
        <f t="shared" si="4"/>
        <v>1</v>
      </c>
    </row>
    <row r="290" spans="1:7" x14ac:dyDescent="0.2">
      <c r="A290" s="54" t="s">
        <v>144</v>
      </c>
      <c r="B290" s="55" t="s">
        <v>145</v>
      </c>
      <c r="C290" s="55" t="s">
        <v>144</v>
      </c>
      <c r="D290" s="54" t="s">
        <v>1840</v>
      </c>
      <c r="E290" s="3">
        <v>4.7603473555069601E-6</v>
      </c>
      <c r="F290" s="55">
        <v>-0.75069770420202797</v>
      </c>
      <c r="G290" s="7" t="b">
        <f t="shared" si="4"/>
        <v>1</v>
      </c>
    </row>
    <row r="291" spans="1:7" x14ac:dyDescent="0.2">
      <c r="A291" s="54" t="s">
        <v>475</v>
      </c>
      <c r="B291" s="55" t="s">
        <v>476</v>
      </c>
      <c r="C291" s="55" t="s">
        <v>475</v>
      </c>
      <c r="D291" s="54" t="s">
        <v>1840</v>
      </c>
      <c r="E291" s="3">
        <v>1.6179309004543401E-7</v>
      </c>
      <c r="F291" s="55">
        <v>-0.74351506372516096</v>
      </c>
      <c r="G291" s="7" t="b">
        <f t="shared" si="4"/>
        <v>1</v>
      </c>
    </row>
    <row r="292" spans="1:7" x14ac:dyDescent="0.2">
      <c r="A292" s="54" t="s">
        <v>184</v>
      </c>
      <c r="B292" s="55" t="s">
        <v>185</v>
      </c>
      <c r="C292" s="55" t="s">
        <v>184</v>
      </c>
      <c r="D292" s="54" t="s">
        <v>1840</v>
      </c>
      <c r="E292" s="55">
        <v>1.17811773159518E-4</v>
      </c>
      <c r="F292" s="55">
        <v>-0.72574658449955798</v>
      </c>
      <c r="G292" s="7" t="b">
        <f t="shared" si="4"/>
        <v>1</v>
      </c>
    </row>
    <row r="293" spans="1:7" x14ac:dyDescent="0.2">
      <c r="A293" s="54" t="s">
        <v>290</v>
      </c>
      <c r="B293" s="55" t="s">
        <v>291</v>
      </c>
      <c r="C293" s="55" t="s">
        <v>290</v>
      </c>
      <c r="D293" s="54" t="s">
        <v>1840</v>
      </c>
      <c r="E293" s="3">
        <v>2.4033736521724999E-5</v>
      </c>
      <c r="F293" s="55">
        <v>-0.72324910050295799</v>
      </c>
      <c r="G293" s="7" t="b">
        <f t="shared" si="4"/>
        <v>1</v>
      </c>
    </row>
    <row r="294" spans="1:7" x14ac:dyDescent="0.2">
      <c r="A294" s="54" t="s">
        <v>170</v>
      </c>
      <c r="B294" s="55" t="s">
        <v>171</v>
      </c>
      <c r="C294" s="55" t="s">
        <v>172</v>
      </c>
      <c r="D294" s="54" t="s">
        <v>1840</v>
      </c>
      <c r="E294" s="3">
        <v>1.5637861481788401E-5</v>
      </c>
      <c r="F294" s="55">
        <v>-0.71037576402945601</v>
      </c>
      <c r="G294" s="7" t="b">
        <f t="shared" si="4"/>
        <v>1</v>
      </c>
    </row>
    <row r="295" spans="1:7" x14ac:dyDescent="0.2">
      <c r="A295" s="54" t="s">
        <v>157</v>
      </c>
      <c r="B295" s="55" t="s">
        <v>158</v>
      </c>
      <c r="C295" s="55" t="s">
        <v>157</v>
      </c>
      <c r="D295" s="54" t="s">
        <v>1840</v>
      </c>
      <c r="E295" s="55">
        <v>6.2147528803675901E-3</v>
      </c>
      <c r="F295" s="55">
        <v>-0.70594362161444002</v>
      </c>
      <c r="G295" s="7" t="b">
        <f t="shared" si="4"/>
        <v>1</v>
      </c>
    </row>
    <row r="296" spans="1:7" x14ac:dyDescent="0.2">
      <c r="A296" s="54" t="s">
        <v>160</v>
      </c>
      <c r="B296" s="55" t="s">
        <v>161</v>
      </c>
      <c r="C296" s="55" t="s">
        <v>160</v>
      </c>
      <c r="D296" s="54" t="s">
        <v>1840</v>
      </c>
      <c r="E296" s="55">
        <v>3.0571705401728098E-3</v>
      </c>
      <c r="F296" s="55">
        <v>-0.70117733344308997</v>
      </c>
      <c r="G296" s="7" t="b">
        <f t="shared" si="4"/>
        <v>1</v>
      </c>
    </row>
    <row r="297" spans="1:7" x14ac:dyDescent="0.2">
      <c r="A297" s="54" t="s">
        <v>456</v>
      </c>
      <c r="B297" s="55" t="s">
        <v>457</v>
      </c>
      <c r="C297" s="55" t="s">
        <v>456</v>
      </c>
      <c r="D297" s="54" t="s">
        <v>1840</v>
      </c>
      <c r="E297" s="3">
        <v>2.60520005416112E-5</v>
      </c>
      <c r="F297" s="55">
        <v>-0.68882219611899898</v>
      </c>
      <c r="G297" s="7" t="b">
        <f t="shared" si="4"/>
        <v>1</v>
      </c>
    </row>
    <row r="298" spans="1:7" x14ac:dyDescent="0.2">
      <c r="A298" s="54" t="s">
        <v>105</v>
      </c>
      <c r="B298" s="55" t="s">
        <v>106</v>
      </c>
      <c r="C298" s="55" t="s">
        <v>105</v>
      </c>
      <c r="D298" s="54" t="s">
        <v>1840</v>
      </c>
      <c r="E298" s="55">
        <v>2.7530087162873601E-3</v>
      </c>
      <c r="F298" s="55">
        <v>-0.68769960022002996</v>
      </c>
      <c r="G298" s="7" t="b">
        <f t="shared" si="4"/>
        <v>1</v>
      </c>
    </row>
    <row r="299" spans="1:7" x14ac:dyDescent="0.2">
      <c r="A299" s="54" t="s">
        <v>177</v>
      </c>
      <c r="B299" s="55" t="s">
        <v>178</v>
      </c>
      <c r="C299" s="55" t="s">
        <v>179</v>
      </c>
      <c r="D299" s="54" t="s">
        <v>1840</v>
      </c>
      <c r="E299" s="3">
        <v>4.1429172643450699E-6</v>
      </c>
      <c r="F299" s="55">
        <v>-0.66125714248162204</v>
      </c>
      <c r="G299" s="7" t="b">
        <f t="shared" si="4"/>
        <v>1</v>
      </c>
    </row>
    <row r="300" spans="1:7" x14ac:dyDescent="0.2">
      <c r="A300" s="54" t="s">
        <v>62</v>
      </c>
      <c r="B300" s="55" t="s">
        <v>63</v>
      </c>
      <c r="C300" s="55" t="s">
        <v>62</v>
      </c>
      <c r="D300" s="54" t="s">
        <v>1840</v>
      </c>
      <c r="E300" s="3">
        <v>2.5181852599433498E-7</v>
      </c>
      <c r="F300" s="55">
        <v>-0.66051104042768605</v>
      </c>
      <c r="G300" s="7" t="b">
        <f t="shared" si="4"/>
        <v>1</v>
      </c>
    </row>
    <row r="301" spans="1:7" x14ac:dyDescent="0.2">
      <c r="A301" s="54" t="s">
        <v>117</v>
      </c>
      <c r="B301" s="55" t="s">
        <v>118</v>
      </c>
      <c r="C301" s="55" t="s">
        <v>117</v>
      </c>
      <c r="D301" s="54" t="s">
        <v>1840</v>
      </c>
      <c r="E301" s="55">
        <v>3.0345916840832598E-4</v>
      </c>
      <c r="F301" s="55">
        <v>-0.64469668477272601</v>
      </c>
      <c r="G301" s="7" t="b">
        <f t="shared" si="4"/>
        <v>1</v>
      </c>
    </row>
    <row r="302" spans="1:7" x14ac:dyDescent="0.2">
      <c r="A302" s="54" t="s">
        <v>207</v>
      </c>
      <c r="B302" s="55" t="s">
        <v>208</v>
      </c>
      <c r="C302" s="55" t="s">
        <v>209</v>
      </c>
      <c r="D302" s="54" t="s">
        <v>1840</v>
      </c>
      <c r="E302" s="3">
        <v>1.4674345517849899E-6</v>
      </c>
      <c r="F302" s="55">
        <v>-0.63745863756228005</v>
      </c>
      <c r="G302" s="7" t="b">
        <f t="shared" si="4"/>
        <v>1</v>
      </c>
    </row>
    <row r="303" spans="1:7" x14ac:dyDescent="0.2">
      <c r="A303" s="54" t="s">
        <v>1118</v>
      </c>
      <c r="B303" s="55" t="s">
        <v>1119</v>
      </c>
      <c r="C303" s="55" t="s">
        <v>1120</v>
      </c>
      <c r="D303" s="54" t="s">
        <v>1840</v>
      </c>
      <c r="E303" s="55">
        <v>4.5351499527075199E-2</v>
      </c>
      <c r="F303" s="55">
        <v>-0.63268970952672299</v>
      </c>
      <c r="G303" s="7" t="b">
        <f t="shared" si="4"/>
        <v>1</v>
      </c>
    </row>
    <row r="304" spans="1:7" x14ac:dyDescent="0.2">
      <c r="A304" s="54" t="s">
        <v>293</v>
      </c>
      <c r="B304" s="55" t="s">
        <v>294</v>
      </c>
      <c r="C304" s="55" t="s">
        <v>293</v>
      </c>
      <c r="D304" s="54" t="s">
        <v>1840</v>
      </c>
      <c r="E304" s="55">
        <v>2.5754398576011302E-4</v>
      </c>
      <c r="F304" s="55">
        <v>-0.62399770950187095</v>
      </c>
      <c r="G304" s="7" t="b">
        <f t="shared" si="4"/>
        <v>1</v>
      </c>
    </row>
    <row r="305" spans="1:7" x14ac:dyDescent="0.2">
      <c r="A305" s="54" t="s">
        <v>221</v>
      </c>
      <c r="B305" s="55" t="s">
        <v>222</v>
      </c>
      <c r="C305" s="55" t="s">
        <v>223</v>
      </c>
      <c r="D305" s="54" t="s">
        <v>1840</v>
      </c>
      <c r="E305" s="55">
        <v>4.9835988855177196E-4</v>
      </c>
      <c r="F305" s="55">
        <v>-0.60371136410547299</v>
      </c>
      <c r="G305" s="7" t="b">
        <f t="shared" si="4"/>
        <v>1</v>
      </c>
    </row>
    <row r="306" spans="1:7" x14ac:dyDescent="0.2">
      <c r="A306" s="54" t="s">
        <v>838</v>
      </c>
      <c r="B306" s="55" t="s">
        <v>839</v>
      </c>
      <c r="C306" s="55" t="s">
        <v>838</v>
      </c>
      <c r="D306" s="54" t="s">
        <v>1840</v>
      </c>
      <c r="E306" s="55">
        <v>1.4034233277623899E-3</v>
      </c>
      <c r="F306" s="55">
        <v>-0.59371792111687505</v>
      </c>
      <c r="G306" s="7" t="b">
        <f t="shared" si="4"/>
        <v>1</v>
      </c>
    </row>
    <row r="307" spans="1:7" x14ac:dyDescent="0.2">
      <c r="A307" s="54" t="s">
        <v>181</v>
      </c>
      <c r="B307" s="55" t="s">
        <v>182</v>
      </c>
      <c r="C307" s="55" t="s">
        <v>181</v>
      </c>
      <c r="D307" s="54" t="s">
        <v>1840</v>
      </c>
      <c r="E307" s="55">
        <v>3.7270678487223301E-4</v>
      </c>
      <c r="F307" s="55">
        <v>-0.57721928282980195</v>
      </c>
      <c r="G307" s="7" t="b">
        <f t="shared" si="4"/>
        <v>1</v>
      </c>
    </row>
    <row r="308" spans="1:7" x14ac:dyDescent="0.2">
      <c r="A308" s="54" t="s">
        <v>120</v>
      </c>
      <c r="B308" s="55" t="s">
        <v>121</v>
      </c>
      <c r="C308" s="55" t="s">
        <v>120</v>
      </c>
      <c r="D308" s="54" t="s">
        <v>1840</v>
      </c>
      <c r="E308" s="3">
        <v>2.3481595630920299E-6</v>
      </c>
      <c r="F308" s="55">
        <v>-0.57404614140794297</v>
      </c>
      <c r="G308" s="7" t="b">
        <f t="shared" si="4"/>
        <v>1</v>
      </c>
    </row>
    <row r="309" spans="1:7" x14ac:dyDescent="0.2">
      <c r="A309" s="54" t="s">
        <v>330</v>
      </c>
      <c r="B309" s="55" t="s">
        <v>331</v>
      </c>
      <c r="C309" s="55" t="s">
        <v>332</v>
      </c>
      <c r="D309" s="54" t="s">
        <v>1840</v>
      </c>
      <c r="E309" s="3">
        <v>8.0222302769980398E-5</v>
      </c>
      <c r="F309" s="55">
        <v>-0.56850316370317999</v>
      </c>
      <c r="G309" s="7" t="b">
        <f t="shared" si="4"/>
        <v>1</v>
      </c>
    </row>
    <row r="310" spans="1:7" x14ac:dyDescent="0.2">
      <c r="A310" s="54" t="s">
        <v>141</v>
      </c>
      <c r="B310" s="55" t="s">
        <v>142</v>
      </c>
      <c r="C310" s="55" t="s">
        <v>141</v>
      </c>
      <c r="D310" s="54" t="s">
        <v>1840</v>
      </c>
      <c r="E310" s="3">
        <v>7.5544950363145097E-6</v>
      </c>
      <c r="F310" s="55">
        <v>-0.56536842511388696</v>
      </c>
      <c r="G310" s="7" t="b">
        <f t="shared" si="4"/>
        <v>1</v>
      </c>
    </row>
    <row r="311" spans="1:7" x14ac:dyDescent="0.2">
      <c r="A311" s="54" t="s">
        <v>65</v>
      </c>
      <c r="B311" s="55" t="s">
        <v>66</v>
      </c>
      <c r="C311" s="55" t="s">
        <v>67</v>
      </c>
      <c r="D311" s="54" t="s">
        <v>1840</v>
      </c>
      <c r="E311" s="55">
        <v>1.5431694582234601E-3</v>
      </c>
      <c r="F311" s="55">
        <v>-0.556586427052014</v>
      </c>
      <c r="G311" s="7" t="b">
        <f t="shared" si="4"/>
        <v>1</v>
      </c>
    </row>
    <row r="312" spans="1:7" x14ac:dyDescent="0.2">
      <c r="A312" s="54" t="s">
        <v>240</v>
      </c>
      <c r="B312" s="55" t="s">
        <v>241</v>
      </c>
      <c r="C312" s="55" t="s">
        <v>240</v>
      </c>
      <c r="D312" s="54" t="s">
        <v>1840</v>
      </c>
      <c r="E312" s="55">
        <v>3.4180644109435602E-3</v>
      </c>
      <c r="F312" s="55">
        <v>-0.55185614183925302</v>
      </c>
      <c r="G312" s="7" t="b">
        <f t="shared" si="4"/>
        <v>1</v>
      </c>
    </row>
    <row r="313" spans="1:7" x14ac:dyDescent="0.2">
      <c r="A313" s="54" t="s">
        <v>662</v>
      </c>
      <c r="B313" s="55" t="s">
        <v>663</v>
      </c>
      <c r="C313" s="55" t="s">
        <v>662</v>
      </c>
      <c r="D313" s="54" t="s">
        <v>1840</v>
      </c>
      <c r="E313" s="55">
        <v>1.2319808615417799E-3</v>
      </c>
      <c r="F313" s="55">
        <v>-0.53663377114786004</v>
      </c>
      <c r="G313" s="7" t="b">
        <f t="shared" si="4"/>
        <v>1</v>
      </c>
    </row>
    <row r="314" spans="1:7" x14ac:dyDescent="0.2">
      <c r="A314" s="54" t="s">
        <v>135</v>
      </c>
      <c r="B314" s="55" t="s">
        <v>136</v>
      </c>
      <c r="C314" s="55" t="s">
        <v>135</v>
      </c>
      <c r="D314" s="54" t="s">
        <v>1840</v>
      </c>
      <c r="E314" s="55">
        <v>1.62895912488647E-3</v>
      </c>
      <c r="F314" s="55">
        <v>-0.53196142995260298</v>
      </c>
      <c r="G314" s="7" t="b">
        <f t="shared" si="4"/>
        <v>1</v>
      </c>
    </row>
    <row r="315" spans="1:7" x14ac:dyDescent="0.2">
      <c r="A315" s="54" t="s">
        <v>315</v>
      </c>
      <c r="B315" s="55" t="s">
        <v>316</v>
      </c>
      <c r="C315" s="55" t="s">
        <v>315</v>
      </c>
      <c r="D315" s="54" t="s">
        <v>1840</v>
      </c>
      <c r="E315" s="55">
        <v>6.3136012524400795E-4</v>
      </c>
      <c r="F315" s="55">
        <v>-0.53133608590120796</v>
      </c>
      <c r="G315" s="7" t="b">
        <f t="shared" si="4"/>
        <v>1</v>
      </c>
    </row>
    <row r="316" spans="1:7" x14ac:dyDescent="0.2">
      <c r="A316" s="54" t="s">
        <v>417</v>
      </c>
      <c r="B316" s="55" t="s">
        <v>418</v>
      </c>
      <c r="C316" s="55" t="s">
        <v>419</v>
      </c>
      <c r="D316" s="54" t="s">
        <v>1840</v>
      </c>
      <c r="E316" s="3">
        <v>5.8640692015361899E-5</v>
      </c>
      <c r="F316" s="55">
        <v>-0.52344840486780997</v>
      </c>
      <c r="G316" s="7" t="b">
        <f t="shared" si="4"/>
        <v>1</v>
      </c>
    </row>
    <row r="317" spans="1:7" x14ac:dyDescent="0.2">
      <c r="A317" s="54" t="s">
        <v>355</v>
      </c>
      <c r="B317" s="55" t="s">
        <v>356</v>
      </c>
      <c r="C317" s="55" t="s">
        <v>355</v>
      </c>
      <c r="D317" s="54" t="s">
        <v>1840</v>
      </c>
      <c r="E317" s="55">
        <v>3.4650715116832299E-2</v>
      </c>
      <c r="F317" s="55">
        <v>-0.52318537600420001</v>
      </c>
      <c r="G317" s="7" t="b">
        <f t="shared" si="4"/>
        <v>1</v>
      </c>
    </row>
    <row r="318" spans="1:7" x14ac:dyDescent="0.2">
      <c r="A318" s="54" t="s">
        <v>652</v>
      </c>
      <c r="B318" s="55" t="s">
        <v>653</v>
      </c>
      <c r="C318" s="55" t="s">
        <v>652</v>
      </c>
      <c r="D318" s="54" t="s">
        <v>1840</v>
      </c>
      <c r="E318" s="55">
        <v>8.6694814207455995E-3</v>
      </c>
      <c r="F318" s="55">
        <v>-0.52200943846657799</v>
      </c>
      <c r="G318" s="7" t="b">
        <f t="shared" si="4"/>
        <v>1</v>
      </c>
    </row>
    <row r="319" spans="1:7" x14ac:dyDescent="0.2">
      <c r="A319" s="54" t="s">
        <v>443</v>
      </c>
      <c r="B319" s="55" t="s">
        <v>444</v>
      </c>
      <c r="C319" s="55" t="s">
        <v>443</v>
      </c>
      <c r="D319" s="54" t="s">
        <v>1840</v>
      </c>
      <c r="E319" s="3">
        <v>1.6515499786166801E-5</v>
      </c>
      <c r="F319" s="55">
        <v>-0.516117117320263</v>
      </c>
      <c r="G319" s="7" t="b">
        <f t="shared" si="4"/>
        <v>1</v>
      </c>
    </row>
    <row r="320" spans="1:7" x14ac:dyDescent="0.2">
      <c r="A320" s="54" t="s">
        <v>255</v>
      </c>
      <c r="B320" s="55" t="s">
        <v>256</v>
      </c>
      <c r="C320" s="55" t="s">
        <v>255</v>
      </c>
      <c r="D320" s="54" t="s">
        <v>1840</v>
      </c>
      <c r="E320" s="55">
        <v>1.3027610214252001E-3</v>
      </c>
      <c r="F320" s="55">
        <v>-0.50714840565859798</v>
      </c>
      <c r="G320" s="7" t="b">
        <f t="shared" si="4"/>
        <v>1</v>
      </c>
    </row>
    <row r="321" spans="1:7" x14ac:dyDescent="0.2">
      <c r="A321" s="54" t="s">
        <v>37</v>
      </c>
      <c r="B321" s="55" t="s">
        <v>38</v>
      </c>
      <c r="C321" s="55" t="s">
        <v>37</v>
      </c>
      <c r="D321" s="54" t="s">
        <v>1840</v>
      </c>
      <c r="E321" s="3">
        <v>7.2365775210464102E-5</v>
      </c>
      <c r="F321" s="55">
        <v>-0.50657349674730701</v>
      </c>
      <c r="G321" s="7" t="b">
        <f t="shared" si="4"/>
        <v>1</v>
      </c>
    </row>
    <row r="322" spans="1:7" x14ac:dyDescent="0.2">
      <c r="A322" s="54" t="s">
        <v>56</v>
      </c>
      <c r="B322" s="55" t="s">
        <v>57</v>
      </c>
      <c r="C322" s="55" t="s">
        <v>56</v>
      </c>
      <c r="D322" s="54" t="s">
        <v>1840</v>
      </c>
      <c r="E322" s="55">
        <v>1.48142588676346E-2</v>
      </c>
      <c r="F322" s="55">
        <v>-0.50047803131694402</v>
      </c>
      <c r="G322" s="7" t="b">
        <f t="shared" si="4"/>
        <v>1</v>
      </c>
    </row>
    <row r="323" spans="1:7" x14ac:dyDescent="0.2">
      <c r="A323" s="54" t="s">
        <v>52</v>
      </c>
      <c r="B323" s="55" t="s">
        <v>53</v>
      </c>
      <c r="C323" s="55" t="s">
        <v>52</v>
      </c>
      <c r="D323" s="54" t="s">
        <v>1840</v>
      </c>
      <c r="E323" s="3">
        <v>1.08910066737719E-6</v>
      </c>
      <c r="F323" s="55">
        <v>-0.48365473020954702</v>
      </c>
      <c r="G323" s="7" t="b">
        <f t="shared" si="4"/>
        <v>1</v>
      </c>
    </row>
    <row r="324" spans="1:7" x14ac:dyDescent="0.2">
      <c r="A324" s="54" t="s">
        <v>1201</v>
      </c>
      <c r="B324" s="55" t="s">
        <v>1202</v>
      </c>
      <c r="C324" s="55" t="s">
        <v>1203</v>
      </c>
      <c r="D324" s="54" t="s">
        <v>1840</v>
      </c>
      <c r="E324" s="55">
        <v>3.9827976570910401E-4</v>
      </c>
      <c r="F324" s="55">
        <v>-0.477756661577455</v>
      </c>
      <c r="G324" s="7" t="b">
        <f t="shared" si="4"/>
        <v>1</v>
      </c>
    </row>
    <row r="325" spans="1:7" x14ac:dyDescent="0.2">
      <c r="A325" s="54" t="s">
        <v>598</v>
      </c>
      <c r="B325" s="55" t="s">
        <v>599</v>
      </c>
      <c r="C325" s="55" t="s">
        <v>598</v>
      </c>
      <c r="D325" s="54" t="s">
        <v>1840</v>
      </c>
      <c r="E325" s="55">
        <v>3.7270678487223301E-4</v>
      </c>
      <c r="F325" s="55">
        <v>-0.47768356020980501</v>
      </c>
      <c r="G325" s="7" t="b">
        <f t="shared" ref="G325:G388" si="5">IF(E325&lt;0.05,TRUE,FALSE)</f>
        <v>1</v>
      </c>
    </row>
    <row r="326" spans="1:7" x14ac:dyDescent="0.2">
      <c r="A326" s="54" t="s">
        <v>948</v>
      </c>
      <c r="B326" s="55" t="s">
        <v>949</v>
      </c>
      <c r="C326" s="55" t="s">
        <v>950</v>
      </c>
      <c r="D326" s="54" t="s">
        <v>1840</v>
      </c>
      <c r="E326" s="55">
        <v>1.2423965499952999E-2</v>
      </c>
      <c r="F326" s="55">
        <v>-0.47226370940193901</v>
      </c>
      <c r="G326" s="7" t="b">
        <f t="shared" si="5"/>
        <v>1</v>
      </c>
    </row>
    <row r="327" spans="1:7" x14ac:dyDescent="0.2">
      <c r="A327" s="54" t="s">
        <v>1212</v>
      </c>
      <c r="B327" s="55" t="s">
        <v>1213</v>
      </c>
      <c r="C327" s="55" t="s">
        <v>1212</v>
      </c>
      <c r="D327" s="54" t="s">
        <v>1840</v>
      </c>
      <c r="E327" s="55">
        <v>2.6125434161372901E-2</v>
      </c>
      <c r="F327" s="55">
        <v>-0.456861463121853</v>
      </c>
      <c r="G327" s="7" t="b">
        <f t="shared" si="5"/>
        <v>1</v>
      </c>
    </row>
    <row r="328" spans="1:7" x14ac:dyDescent="0.2">
      <c r="A328" s="54" t="s">
        <v>126</v>
      </c>
      <c r="B328" s="55" t="s">
        <v>127</v>
      </c>
      <c r="C328" s="55" t="s">
        <v>126</v>
      </c>
      <c r="D328" s="54" t="s">
        <v>1840</v>
      </c>
      <c r="E328" s="55">
        <v>1.17659961360674E-4</v>
      </c>
      <c r="F328" s="55">
        <v>-0.448998045278383</v>
      </c>
      <c r="G328" s="7" t="b">
        <f t="shared" si="5"/>
        <v>1</v>
      </c>
    </row>
    <row r="329" spans="1:7" x14ac:dyDescent="0.2">
      <c r="A329" s="54" t="s">
        <v>211</v>
      </c>
      <c r="B329" s="55" t="s">
        <v>212</v>
      </c>
      <c r="C329" s="55" t="s">
        <v>211</v>
      </c>
      <c r="D329" s="54" t="s">
        <v>1840</v>
      </c>
      <c r="E329" s="55">
        <v>2.8474212296786299E-2</v>
      </c>
      <c r="F329" s="55">
        <v>-0.44896144381395903</v>
      </c>
      <c r="G329" s="7" t="b">
        <f t="shared" si="5"/>
        <v>1</v>
      </c>
    </row>
    <row r="330" spans="1:7" x14ac:dyDescent="0.2">
      <c r="A330" s="54" t="s">
        <v>86</v>
      </c>
      <c r="B330" s="55" t="s">
        <v>87</v>
      </c>
      <c r="C330" s="55" t="s">
        <v>86</v>
      </c>
      <c r="D330" s="54" t="s">
        <v>1840</v>
      </c>
      <c r="E330" s="55">
        <v>1.7276901991223801E-4</v>
      </c>
      <c r="F330" s="55">
        <v>-0.44807017175609998</v>
      </c>
      <c r="G330" s="7" t="b">
        <f t="shared" si="5"/>
        <v>1</v>
      </c>
    </row>
    <row r="331" spans="1:7" x14ac:dyDescent="0.2">
      <c r="A331" s="54" t="s">
        <v>327</v>
      </c>
      <c r="B331" s="55" t="s">
        <v>328</v>
      </c>
      <c r="C331" s="55" t="s">
        <v>327</v>
      </c>
      <c r="D331" s="54" t="s">
        <v>1840</v>
      </c>
      <c r="E331" s="3">
        <v>3.5867246882941899E-6</v>
      </c>
      <c r="F331" s="55">
        <v>-0.438833082690544</v>
      </c>
      <c r="G331" s="7" t="b">
        <f t="shared" si="5"/>
        <v>1</v>
      </c>
    </row>
    <row r="332" spans="1:7" x14ac:dyDescent="0.2">
      <c r="A332" s="54" t="s">
        <v>557</v>
      </c>
      <c r="B332" s="55" t="s">
        <v>558</v>
      </c>
      <c r="C332" s="55" t="s">
        <v>557</v>
      </c>
      <c r="D332" s="54" t="s">
        <v>1840</v>
      </c>
      <c r="E332" s="55">
        <v>2.2658166586467699E-3</v>
      </c>
      <c r="F332" s="55">
        <v>-0.43396263391765799</v>
      </c>
      <c r="G332" s="7" t="b">
        <f t="shared" si="5"/>
        <v>1</v>
      </c>
    </row>
    <row r="333" spans="1:7" x14ac:dyDescent="0.2">
      <c r="A333" s="54" t="s">
        <v>138</v>
      </c>
      <c r="B333" s="55" t="s">
        <v>139</v>
      </c>
      <c r="C333" s="55" t="s">
        <v>138</v>
      </c>
      <c r="D333" s="54" t="s">
        <v>1840</v>
      </c>
      <c r="E333" s="55">
        <v>2.95738704790489E-2</v>
      </c>
      <c r="F333" s="55">
        <v>-0.42876964945655599</v>
      </c>
      <c r="G333" s="7" t="b">
        <f t="shared" si="5"/>
        <v>1</v>
      </c>
    </row>
    <row r="334" spans="1:7" x14ac:dyDescent="0.2">
      <c r="A334" s="54" t="s">
        <v>307</v>
      </c>
      <c r="B334" s="55" t="s">
        <v>308</v>
      </c>
      <c r="C334" s="55" t="s">
        <v>309</v>
      </c>
      <c r="D334" s="54" t="s">
        <v>1840</v>
      </c>
      <c r="E334" s="55">
        <v>4.5351499527075199E-2</v>
      </c>
      <c r="F334" s="55">
        <v>-0.42827992122519998</v>
      </c>
      <c r="G334" s="7" t="b">
        <f t="shared" si="5"/>
        <v>1</v>
      </c>
    </row>
    <row r="335" spans="1:7" x14ac:dyDescent="0.2">
      <c r="A335" s="54" t="s">
        <v>73</v>
      </c>
      <c r="B335" s="55" t="s">
        <v>74</v>
      </c>
      <c r="C335" s="55" t="s">
        <v>75</v>
      </c>
      <c r="D335" s="54" t="s">
        <v>1840</v>
      </c>
      <c r="E335" s="3">
        <v>2.65367305991987E-6</v>
      </c>
      <c r="F335" s="55">
        <v>-0.42623572863368198</v>
      </c>
      <c r="G335" s="7" t="b">
        <f t="shared" si="5"/>
        <v>1</v>
      </c>
    </row>
    <row r="336" spans="1:7" x14ac:dyDescent="0.2">
      <c r="A336" s="54" t="s">
        <v>505</v>
      </c>
      <c r="B336" s="55" t="s">
        <v>506</v>
      </c>
      <c r="C336" s="55" t="s">
        <v>507</v>
      </c>
      <c r="D336" s="54" t="s">
        <v>1840</v>
      </c>
      <c r="E336" s="55">
        <v>5.2476843960780999E-3</v>
      </c>
      <c r="F336" s="55">
        <v>-0.42368380648056497</v>
      </c>
      <c r="G336" s="7" t="b">
        <f t="shared" si="5"/>
        <v>1</v>
      </c>
    </row>
    <row r="337" spans="1:7" x14ac:dyDescent="0.2">
      <c r="A337" s="54" t="s">
        <v>752</v>
      </c>
      <c r="B337" s="55" t="s">
        <v>753</v>
      </c>
      <c r="C337" s="55" t="s">
        <v>754</v>
      </c>
      <c r="D337" s="54" t="s">
        <v>1840</v>
      </c>
      <c r="E337" s="3">
        <v>2.5181852599433498E-7</v>
      </c>
      <c r="F337" s="55">
        <v>-0.42355944916180199</v>
      </c>
      <c r="G337" s="7" t="b">
        <f t="shared" si="5"/>
        <v>1</v>
      </c>
    </row>
    <row r="338" spans="1:7" x14ac:dyDescent="0.2">
      <c r="A338" s="54" t="s">
        <v>1073</v>
      </c>
      <c r="B338" s="55" t="s">
        <v>1074</v>
      </c>
      <c r="C338" s="55" t="s">
        <v>1073</v>
      </c>
      <c r="D338" s="54" t="s">
        <v>1840</v>
      </c>
      <c r="E338" s="3">
        <v>1.5089749124550199E-5</v>
      </c>
      <c r="F338" s="55">
        <v>-0.42233752216270198</v>
      </c>
      <c r="G338" s="7" t="b">
        <f t="shared" si="5"/>
        <v>1</v>
      </c>
    </row>
    <row r="339" spans="1:7" x14ac:dyDescent="0.2">
      <c r="A339" s="54" t="s">
        <v>80</v>
      </c>
      <c r="B339" s="55" t="s">
        <v>81</v>
      </c>
      <c r="C339" s="55" t="s">
        <v>80</v>
      </c>
      <c r="D339" s="54" t="s">
        <v>1840</v>
      </c>
      <c r="E339" s="3">
        <v>2.9444700363316402E-5</v>
      </c>
      <c r="F339" s="55">
        <v>-0.42091783193807703</v>
      </c>
      <c r="G339" s="7" t="b">
        <f t="shared" si="5"/>
        <v>1</v>
      </c>
    </row>
    <row r="340" spans="1:7" x14ac:dyDescent="0.2">
      <c r="A340" s="54" t="s">
        <v>446</v>
      </c>
      <c r="B340" s="55" t="s">
        <v>447</v>
      </c>
      <c r="C340" s="55" t="s">
        <v>446</v>
      </c>
      <c r="D340" s="54" t="s">
        <v>1840</v>
      </c>
      <c r="E340" s="55">
        <v>8.3495610865751205E-3</v>
      </c>
      <c r="F340" s="55">
        <v>-0.41652159716488002</v>
      </c>
      <c r="G340" s="7" t="b">
        <f t="shared" si="5"/>
        <v>1</v>
      </c>
    </row>
    <row r="341" spans="1:7" x14ac:dyDescent="0.2">
      <c r="A341" s="54" t="s">
        <v>237</v>
      </c>
      <c r="B341" s="55" t="s">
        <v>238</v>
      </c>
      <c r="C341" s="55" t="s">
        <v>237</v>
      </c>
      <c r="D341" s="54" t="s">
        <v>1840</v>
      </c>
      <c r="E341" s="55">
        <v>9.4400947602249399E-3</v>
      </c>
      <c r="F341" s="55">
        <v>-0.41171762686608598</v>
      </c>
      <c r="G341" s="7" t="b">
        <f t="shared" si="5"/>
        <v>1</v>
      </c>
    </row>
    <row r="342" spans="1:7" x14ac:dyDescent="0.2">
      <c r="A342" s="54" t="s">
        <v>111</v>
      </c>
      <c r="B342" s="55" t="s">
        <v>112</v>
      </c>
      <c r="C342" s="55" t="s">
        <v>111</v>
      </c>
      <c r="D342" s="54" t="s">
        <v>1840</v>
      </c>
      <c r="E342" s="55">
        <v>5.6663042200592404E-3</v>
      </c>
      <c r="F342" s="55">
        <v>-0.40850687956480197</v>
      </c>
      <c r="G342" s="7" t="b">
        <f t="shared" si="5"/>
        <v>1</v>
      </c>
    </row>
    <row r="343" spans="1:7" x14ac:dyDescent="0.2">
      <c r="A343" s="54" t="s">
        <v>123</v>
      </c>
      <c r="B343" s="55" t="s">
        <v>124</v>
      </c>
      <c r="C343" s="55" t="s">
        <v>123</v>
      </c>
      <c r="D343" s="54" t="s">
        <v>1840</v>
      </c>
      <c r="E343" s="55">
        <v>1.06921617568512E-2</v>
      </c>
      <c r="F343" s="55">
        <v>-0.40478450983283898</v>
      </c>
      <c r="G343" s="7" t="b">
        <f t="shared" si="5"/>
        <v>1</v>
      </c>
    </row>
    <row r="344" spans="1:7" x14ac:dyDescent="0.2">
      <c r="A344" s="54" t="s">
        <v>368</v>
      </c>
      <c r="B344" s="55" t="s">
        <v>369</v>
      </c>
      <c r="C344" s="55" t="s">
        <v>368</v>
      </c>
      <c r="D344" s="54" t="s">
        <v>1840</v>
      </c>
      <c r="E344" s="55">
        <v>1.96616746856949E-4</v>
      </c>
      <c r="F344" s="55">
        <v>-0.40440489238640298</v>
      </c>
      <c r="G344" s="7" t="b">
        <f t="shared" si="5"/>
        <v>1</v>
      </c>
    </row>
    <row r="345" spans="1:7" x14ac:dyDescent="0.2">
      <c r="A345" s="54" t="s">
        <v>89</v>
      </c>
      <c r="B345" s="55" t="s">
        <v>90</v>
      </c>
      <c r="C345" s="55" t="s">
        <v>91</v>
      </c>
      <c r="D345" s="54" t="s">
        <v>1840</v>
      </c>
      <c r="E345" s="3">
        <v>1.36985658448623E-5</v>
      </c>
      <c r="F345" s="55">
        <v>-0.39930988999090899</v>
      </c>
      <c r="G345" s="7" t="b">
        <f t="shared" si="5"/>
        <v>1</v>
      </c>
    </row>
    <row r="346" spans="1:7" x14ac:dyDescent="0.2">
      <c r="A346" s="54" t="s">
        <v>214</v>
      </c>
      <c r="B346" s="55" t="s">
        <v>215</v>
      </c>
      <c r="C346" s="55" t="s">
        <v>214</v>
      </c>
      <c r="D346" s="54" t="s">
        <v>1840</v>
      </c>
      <c r="E346" s="3">
        <v>2.36618626771687E-5</v>
      </c>
      <c r="F346" s="55">
        <v>-0.39574965634193099</v>
      </c>
      <c r="G346" s="7" t="b">
        <f t="shared" si="5"/>
        <v>1</v>
      </c>
    </row>
    <row r="347" spans="1:7" x14ac:dyDescent="0.2">
      <c r="A347" s="54" t="s">
        <v>93</v>
      </c>
      <c r="B347" s="55" t="s">
        <v>94</v>
      </c>
      <c r="C347" s="55" t="s">
        <v>93</v>
      </c>
      <c r="D347" s="54" t="s">
        <v>1840</v>
      </c>
      <c r="E347" s="3">
        <v>2.5181852599433498E-7</v>
      </c>
      <c r="F347" s="55">
        <v>-0.39192876234002599</v>
      </c>
      <c r="G347" s="7" t="b">
        <f t="shared" si="5"/>
        <v>1</v>
      </c>
    </row>
    <row r="348" spans="1:7" x14ac:dyDescent="0.2">
      <c r="A348" s="54" t="s">
        <v>620</v>
      </c>
      <c r="B348" s="55" t="s">
        <v>621</v>
      </c>
      <c r="C348" s="55" t="s">
        <v>620</v>
      </c>
      <c r="D348" s="54" t="s">
        <v>1840</v>
      </c>
      <c r="E348" s="55">
        <v>2.8157059214794699E-3</v>
      </c>
      <c r="F348" s="55">
        <v>-0.39070770577428499</v>
      </c>
      <c r="G348" s="7" t="b">
        <f t="shared" si="5"/>
        <v>1</v>
      </c>
    </row>
    <row r="349" spans="1:7" x14ac:dyDescent="0.2">
      <c r="A349" s="54" t="s">
        <v>12</v>
      </c>
      <c r="B349" s="55" t="s">
        <v>13</v>
      </c>
      <c r="C349" s="55" t="s">
        <v>14</v>
      </c>
      <c r="D349" s="54" t="s">
        <v>1840</v>
      </c>
      <c r="E349" s="55">
        <v>1.14270952253097E-4</v>
      </c>
      <c r="F349" s="55">
        <v>-0.38819329353642601</v>
      </c>
      <c r="G349" s="7" t="b">
        <f t="shared" si="5"/>
        <v>1</v>
      </c>
    </row>
    <row r="350" spans="1:7" x14ac:dyDescent="0.2">
      <c r="A350" s="54" t="s">
        <v>632</v>
      </c>
      <c r="B350" s="55" t="s">
        <v>633</v>
      </c>
      <c r="C350" s="55" t="s">
        <v>632</v>
      </c>
      <c r="D350" s="54" t="s">
        <v>1840</v>
      </c>
      <c r="E350" s="55">
        <v>1.6044231755125E-4</v>
      </c>
      <c r="F350" s="55">
        <v>-0.38666508729586802</v>
      </c>
      <c r="G350" s="7" t="b">
        <f t="shared" si="5"/>
        <v>1</v>
      </c>
    </row>
    <row r="351" spans="1:7" x14ac:dyDescent="0.2">
      <c r="A351" s="54" t="s">
        <v>392</v>
      </c>
      <c r="B351" s="55" t="s">
        <v>393</v>
      </c>
      <c r="C351" s="55" t="s">
        <v>392</v>
      </c>
      <c r="D351" s="54" t="s">
        <v>1840</v>
      </c>
      <c r="E351" s="55">
        <v>1.47553467220378E-3</v>
      </c>
      <c r="F351" s="55">
        <v>-0.38649966745594999</v>
      </c>
      <c r="G351" s="7" t="b">
        <f t="shared" si="5"/>
        <v>1</v>
      </c>
    </row>
    <row r="352" spans="1:7" x14ac:dyDescent="0.2">
      <c r="A352" s="54" t="s">
        <v>421</v>
      </c>
      <c r="B352" s="55" t="s">
        <v>422</v>
      </c>
      <c r="C352" s="55" t="s">
        <v>421</v>
      </c>
      <c r="D352" s="54" t="s">
        <v>1840</v>
      </c>
      <c r="E352" s="55">
        <v>1.1123785387351301E-3</v>
      </c>
      <c r="F352" s="55">
        <v>-0.37277264999291299</v>
      </c>
      <c r="G352" s="7" t="b">
        <f t="shared" si="5"/>
        <v>1</v>
      </c>
    </row>
    <row r="353" spans="1:7" x14ac:dyDescent="0.2">
      <c r="A353" s="54" t="s">
        <v>167</v>
      </c>
      <c r="B353" s="55" t="s">
        <v>168</v>
      </c>
      <c r="C353" s="55" t="s">
        <v>167</v>
      </c>
      <c r="D353" s="54" t="s">
        <v>1840</v>
      </c>
      <c r="E353" s="3">
        <v>5.8640692015361899E-5</v>
      </c>
      <c r="F353" s="55">
        <v>-0.37257455385265398</v>
      </c>
      <c r="G353" s="7" t="b">
        <f t="shared" si="5"/>
        <v>1</v>
      </c>
    </row>
    <row r="354" spans="1:7" x14ac:dyDescent="0.2">
      <c r="A354" s="54" t="s">
        <v>1382</v>
      </c>
      <c r="B354" s="55" t="s">
        <v>1383</v>
      </c>
      <c r="C354" s="55" t="s">
        <v>1384</v>
      </c>
      <c r="D354" s="54" t="s">
        <v>1840</v>
      </c>
      <c r="E354" s="55">
        <v>5.0609418863963498E-3</v>
      </c>
      <c r="F354" s="55">
        <v>-0.37181514826474199</v>
      </c>
      <c r="G354" s="7" t="b">
        <f t="shared" si="5"/>
        <v>1</v>
      </c>
    </row>
    <row r="355" spans="1:7" x14ac:dyDescent="0.2">
      <c r="A355" s="54" t="s">
        <v>629</v>
      </c>
      <c r="B355" s="55" t="s">
        <v>630</v>
      </c>
      <c r="C355" s="55" t="s">
        <v>629</v>
      </c>
      <c r="D355" s="54" t="s">
        <v>1840</v>
      </c>
      <c r="E355" s="55">
        <v>1.6149313931902501E-4</v>
      </c>
      <c r="F355" s="55">
        <v>-0.36651332444960499</v>
      </c>
      <c r="G355" s="7" t="b">
        <f t="shared" si="5"/>
        <v>1</v>
      </c>
    </row>
    <row r="356" spans="1:7" x14ac:dyDescent="0.2">
      <c r="A356" s="54" t="s">
        <v>707</v>
      </c>
      <c r="B356" s="55" t="s">
        <v>708</v>
      </c>
      <c r="C356" s="55" t="s">
        <v>707</v>
      </c>
      <c r="D356" s="54" t="s">
        <v>1840</v>
      </c>
      <c r="E356" s="55">
        <v>1.6044231755125E-4</v>
      </c>
      <c r="F356" s="55">
        <v>-0.36203342647876902</v>
      </c>
      <c r="G356" s="7" t="b">
        <f t="shared" si="5"/>
        <v>1</v>
      </c>
    </row>
    <row r="357" spans="1:7" x14ac:dyDescent="0.2">
      <c r="A357" s="54" t="s">
        <v>449</v>
      </c>
      <c r="B357" s="55" t="s">
        <v>450</v>
      </c>
      <c r="C357" s="55" t="s">
        <v>451</v>
      </c>
      <c r="D357" s="54" t="s">
        <v>1840</v>
      </c>
      <c r="E357" s="55">
        <v>4.7904353262821E-4</v>
      </c>
      <c r="F357" s="55">
        <v>-0.36188940807735798</v>
      </c>
      <c r="G357" s="7" t="b">
        <f t="shared" si="5"/>
        <v>1</v>
      </c>
    </row>
    <row r="358" spans="1:7" x14ac:dyDescent="0.2">
      <c r="A358" s="54" t="s">
        <v>748</v>
      </c>
      <c r="B358" s="55" t="s">
        <v>749</v>
      </c>
      <c r="C358" s="55" t="s">
        <v>750</v>
      </c>
      <c r="D358" s="54" t="s">
        <v>1840</v>
      </c>
      <c r="E358" s="55">
        <v>1.8563787210075099E-4</v>
      </c>
      <c r="F358" s="55">
        <v>-0.36036895524518398</v>
      </c>
      <c r="G358" s="7" t="b">
        <f t="shared" si="5"/>
        <v>1</v>
      </c>
    </row>
    <row r="359" spans="1:7" x14ac:dyDescent="0.2">
      <c r="A359" s="54" t="s">
        <v>246</v>
      </c>
      <c r="B359" s="55" t="s">
        <v>247</v>
      </c>
      <c r="C359" s="55" t="s">
        <v>246</v>
      </c>
      <c r="D359" s="54" t="s">
        <v>1840</v>
      </c>
      <c r="E359" s="55">
        <v>1.6887099543478801E-3</v>
      </c>
      <c r="F359" s="55">
        <v>-0.35049138671333802</v>
      </c>
      <c r="G359" s="7" t="b">
        <f t="shared" si="5"/>
        <v>1</v>
      </c>
    </row>
    <row r="360" spans="1:7" x14ac:dyDescent="0.2">
      <c r="A360" s="54" t="s">
        <v>303</v>
      </c>
      <c r="B360" s="55" t="s">
        <v>304</v>
      </c>
      <c r="C360" s="55" t="s">
        <v>305</v>
      </c>
      <c r="D360" s="54" t="s">
        <v>1840</v>
      </c>
      <c r="E360" s="55">
        <v>1.9713159137688501E-4</v>
      </c>
      <c r="F360" s="55">
        <v>-0.34516835615719399</v>
      </c>
      <c r="G360" s="7" t="b">
        <f t="shared" si="5"/>
        <v>1</v>
      </c>
    </row>
    <row r="361" spans="1:7" x14ac:dyDescent="0.2">
      <c r="A361" s="54" t="s">
        <v>46</v>
      </c>
      <c r="B361" s="55" t="s">
        <v>47</v>
      </c>
      <c r="C361" s="55" t="s">
        <v>46</v>
      </c>
      <c r="D361" s="54" t="s">
        <v>1840</v>
      </c>
      <c r="E361" s="55">
        <v>1.25330785599838E-3</v>
      </c>
      <c r="F361" s="55">
        <v>-0.344322526499941</v>
      </c>
      <c r="G361" s="7" t="b">
        <f t="shared" si="5"/>
        <v>1</v>
      </c>
    </row>
    <row r="362" spans="1:7" x14ac:dyDescent="0.2">
      <c r="A362" s="54" t="s">
        <v>925</v>
      </c>
      <c r="B362" s="55" t="s">
        <v>926</v>
      </c>
      <c r="C362" s="55" t="s">
        <v>925</v>
      </c>
      <c r="D362" s="54" t="s">
        <v>1840</v>
      </c>
      <c r="E362" s="3">
        <v>6.2223785727193694E-5</v>
      </c>
      <c r="F362" s="55">
        <v>-0.33684837305849802</v>
      </c>
      <c r="G362" s="7" t="b">
        <f t="shared" si="5"/>
        <v>1</v>
      </c>
    </row>
    <row r="363" spans="1:7" x14ac:dyDescent="0.2">
      <c r="A363" s="54" t="s">
        <v>194</v>
      </c>
      <c r="B363" s="55" t="s">
        <v>195</v>
      </c>
      <c r="C363" s="55" t="s">
        <v>196</v>
      </c>
      <c r="D363" s="54" t="s">
        <v>1840</v>
      </c>
      <c r="E363" s="3">
        <v>1.9850072341524E-7</v>
      </c>
      <c r="F363" s="55">
        <v>-0.33331334787024303</v>
      </c>
      <c r="G363" s="7" t="b">
        <f t="shared" si="5"/>
        <v>1</v>
      </c>
    </row>
    <row r="364" spans="1:7" x14ac:dyDescent="0.2">
      <c r="A364" s="54" t="s">
        <v>440</v>
      </c>
      <c r="B364" s="55" t="s">
        <v>441</v>
      </c>
      <c r="C364" s="55" t="s">
        <v>440</v>
      </c>
      <c r="D364" s="54" t="s">
        <v>1840</v>
      </c>
      <c r="E364" s="55">
        <v>2.05888600870805E-2</v>
      </c>
      <c r="F364" s="55">
        <v>-0.31936962400455599</v>
      </c>
      <c r="G364" s="7" t="b">
        <f t="shared" si="5"/>
        <v>1</v>
      </c>
    </row>
    <row r="365" spans="1:7" x14ac:dyDescent="0.2">
      <c r="A365" s="54" t="s">
        <v>265</v>
      </c>
      <c r="B365" s="55" t="s">
        <v>266</v>
      </c>
      <c r="C365" s="55" t="s">
        <v>265</v>
      </c>
      <c r="D365" s="54" t="s">
        <v>1840</v>
      </c>
      <c r="E365" s="55">
        <v>4.2836741819355503E-3</v>
      </c>
      <c r="F365" s="55">
        <v>-0.28780798822144998</v>
      </c>
      <c r="G365" s="7" t="b">
        <f t="shared" si="5"/>
        <v>1</v>
      </c>
    </row>
    <row r="366" spans="1:7" x14ac:dyDescent="0.2">
      <c r="A366" s="54" t="s">
        <v>190</v>
      </c>
      <c r="B366" s="55" t="s">
        <v>191</v>
      </c>
      <c r="C366" s="55" t="s">
        <v>192</v>
      </c>
      <c r="D366" s="54" t="s">
        <v>1840</v>
      </c>
      <c r="E366" s="55">
        <v>1.92958763258121E-2</v>
      </c>
      <c r="F366" s="55">
        <v>-0.28526354416619998</v>
      </c>
      <c r="G366" s="7" t="b">
        <f t="shared" si="5"/>
        <v>1</v>
      </c>
    </row>
    <row r="367" spans="1:7" x14ac:dyDescent="0.2">
      <c r="A367" s="54" t="s">
        <v>765</v>
      </c>
      <c r="B367" s="55" t="s">
        <v>766</v>
      </c>
      <c r="C367" s="55" t="s">
        <v>765</v>
      </c>
      <c r="D367" s="54" t="s">
        <v>1840</v>
      </c>
      <c r="E367" s="55">
        <v>3.8277617236705003E-2</v>
      </c>
      <c r="F367" s="55">
        <v>-0.28355894885149802</v>
      </c>
      <c r="G367" s="7" t="b">
        <f t="shared" si="5"/>
        <v>1</v>
      </c>
    </row>
    <row r="368" spans="1:7" x14ac:dyDescent="0.2">
      <c r="A368" s="54" t="s">
        <v>27</v>
      </c>
      <c r="B368" s="55" t="s">
        <v>28</v>
      </c>
      <c r="C368" s="55" t="s">
        <v>29</v>
      </c>
      <c r="D368" s="54" t="s">
        <v>1840</v>
      </c>
      <c r="E368" s="55">
        <v>1.5431694582234601E-3</v>
      </c>
      <c r="F368" s="55">
        <v>-0.28054840828199901</v>
      </c>
      <c r="G368" s="7" t="b">
        <f t="shared" si="5"/>
        <v>1</v>
      </c>
    </row>
    <row r="369" spans="1:7" x14ac:dyDescent="0.2">
      <c r="A369" s="54" t="s">
        <v>296</v>
      </c>
      <c r="B369" s="55" t="s">
        <v>297</v>
      </c>
      <c r="C369" s="55" t="s">
        <v>298</v>
      </c>
      <c r="D369" s="54" t="s">
        <v>1840</v>
      </c>
      <c r="E369" s="55">
        <v>4.2279502312409E-3</v>
      </c>
      <c r="F369" s="55">
        <v>-0.27368800486693601</v>
      </c>
      <c r="G369" s="7" t="b">
        <f t="shared" si="5"/>
        <v>1</v>
      </c>
    </row>
    <row r="370" spans="1:7" x14ac:dyDescent="0.2">
      <c r="A370" s="54" t="s">
        <v>174</v>
      </c>
      <c r="B370" s="55" t="s">
        <v>175</v>
      </c>
      <c r="C370" s="55" t="s">
        <v>174</v>
      </c>
      <c r="D370" s="54" t="s">
        <v>1840</v>
      </c>
      <c r="E370" s="55">
        <v>3.8684306009641803E-2</v>
      </c>
      <c r="F370" s="55">
        <v>-0.27024875432788598</v>
      </c>
      <c r="G370" s="7" t="b">
        <f t="shared" si="5"/>
        <v>1</v>
      </c>
    </row>
    <row r="371" spans="1:7" x14ac:dyDescent="0.2">
      <c r="A371" s="54" t="s">
        <v>69</v>
      </c>
      <c r="B371" s="55" t="s">
        <v>70</v>
      </c>
      <c r="C371" s="55" t="s">
        <v>71</v>
      </c>
      <c r="D371" s="54" t="s">
        <v>1840</v>
      </c>
      <c r="E371" s="55">
        <v>4.8308454881411701E-3</v>
      </c>
      <c r="F371" s="55">
        <v>-0.27003581866203302</v>
      </c>
      <c r="G371" s="7" t="b">
        <f t="shared" si="5"/>
        <v>1</v>
      </c>
    </row>
    <row r="372" spans="1:7" x14ac:dyDescent="0.2">
      <c r="A372" s="54" t="s">
        <v>433</v>
      </c>
      <c r="B372" s="55" t="s">
        <v>434</v>
      </c>
      <c r="C372" s="55" t="s">
        <v>435</v>
      </c>
      <c r="D372" s="54" t="s">
        <v>1840</v>
      </c>
      <c r="E372" s="55">
        <v>4.0270865070749697E-3</v>
      </c>
      <c r="F372" s="55">
        <v>-0.26996682505667102</v>
      </c>
      <c r="G372" s="7" t="b">
        <f t="shared" si="5"/>
        <v>1</v>
      </c>
    </row>
    <row r="373" spans="1:7" x14ac:dyDescent="0.2">
      <c r="A373" s="54" t="s">
        <v>408</v>
      </c>
      <c r="B373" s="55" t="s">
        <v>409</v>
      </c>
      <c r="C373" s="55" t="s">
        <v>408</v>
      </c>
      <c r="D373" s="54" t="s">
        <v>1840</v>
      </c>
      <c r="E373" s="55">
        <v>4.64890566385322E-2</v>
      </c>
      <c r="F373" s="55">
        <v>-0.26627306307968501</v>
      </c>
      <c r="G373" s="7" t="b">
        <f t="shared" si="5"/>
        <v>1</v>
      </c>
    </row>
    <row r="374" spans="1:7" x14ac:dyDescent="0.2">
      <c r="A374" s="54" t="s">
        <v>437</v>
      </c>
      <c r="B374" s="55" t="s">
        <v>438</v>
      </c>
      <c r="C374" s="55" t="s">
        <v>437</v>
      </c>
      <c r="D374" s="54" t="s">
        <v>1840</v>
      </c>
      <c r="E374" s="55">
        <v>1.69506537027324E-2</v>
      </c>
      <c r="F374" s="55">
        <v>-0.263786548561117</v>
      </c>
      <c r="G374" s="7" t="b">
        <f t="shared" si="5"/>
        <v>1</v>
      </c>
    </row>
    <row r="375" spans="1:7" x14ac:dyDescent="0.2">
      <c r="A375" s="54" t="s">
        <v>198</v>
      </c>
      <c r="B375" s="55" t="s">
        <v>199</v>
      </c>
      <c r="C375" s="55" t="s">
        <v>198</v>
      </c>
      <c r="D375" s="54" t="s">
        <v>1840</v>
      </c>
      <c r="E375" s="55">
        <v>3.18531135324676E-2</v>
      </c>
      <c r="F375" s="55">
        <v>-0.25254293730821797</v>
      </c>
      <c r="G375" s="7" t="b">
        <f t="shared" si="5"/>
        <v>1</v>
      </c>
    </row>
    <row r="376" spans="1:7" x14ac:dyDescent="0.2">
      <c r="A376" s="54" t="s">
        <v>150</v>
      </c>
      <c r="B376" s="55" t="s">
        <v>151</v>
      </c>
      <c r="C376" s="55" t="s">
        <v>152</v>
      </c>
      <c r="D376" s="54" t="s">
        <v>1840</v>
      </c>
      <c r="E376" s="55">
        <v>1.40657810564426E-4</v>
      </c>
      <c r="F376" s="55">
        <v>-0.25134875811320301</v>
      </c>
      <c r="G376" s="7" t="b">
        <f t="shared" si="5"/>
        <v>1</v>
      </c>
    </row>
    <row r="377" spans="1:7" x14ac:dyDescent="0.2">
      <c r="A377" s="54" t="s">
        <v>601</v>
      </c>
      <c r="B377" s="55" t="s">
        <v>602</v>
      </c>
      <c r="C377" s="55" t="s">
        <v>601</v>
      </c>
      <c r="D377" s="54" t="s">
        <v>1840</v>
      </c>
      <c r="E377" s="55">
        <v>5.6663042200592404E-3</v>
      </c>
      <c r="F377" s="55">
        <v>-0.250053469620445</v>
      </c>
      <c r="G377" s="7" t="b">
        <f t="shared" si="5"/>
        <v>1</v>
      </c>
    </row>
    <row r="378" spans="1:7" x14ac:dyDescent="0.2">
      <c r="A378" s="54" t="s">
        <v>796</v>
      </c>
      <c r="B378" s="55" t="s">
        <v>797</v>
      </c>
      <c r="C378" s="55" t="s">
        <v>798</v>
      </c>
      <c r="D378" s="54" t="s">
        <v>1840</v>
      </c>
      <c r="E378" s="55">
        <v>3.6553983519049399E-3</v>
      </c>
      <c r="F378" s="55">
        <v>-0.24818459411562899</v>
      </c>
      <c r="G378" s="7" t="b">
        <f t="shared" si="5"/>
        <v>1</v>
      </c>
    </row>
    <row r="379" spans="1:7" x14ac:dyDescent="0.2">
      <c r="A379" s="54" t="s">
        <v>1260</v>
      </c>
      <c r="B379" s="55" t="s">
        <v>1261</v>
      </c>
      <c r="C379" s="55" t="s">
        <v>1260</v>
      </c>
      <c r="D379" s="54" t="s">
        <v>1840</v>
      </c>
      <c r="E379" s="55">
        <v>1.36606228710814E-2</v>
      </c>
      <c r="F379" s="55">
        <v>-0.240859794547682</v>
      </c>
      <c r="G379" s="7" t="b">
        <f t="shared" si="5"/>
        <v>1</v>
      </c>
    </row>
    <row r="380" spans="1:7" x14ac:dyDescent="0.2">
      <c r="A380" s="54" t="s">
        <v>252</v>
      </c>
      <c r="B380" s="55" t="s">
        <v>253</v>
      </c>
      <c r="C380" s="55" t="s">
        <v>252</v>
      </c>
      <c r="D380" s="54" t="s">
        <v>1840</v>
      </c>
      <c r="E380" s="55">
        <v>2.5754398576011302E-4</v>
      </c>
      <c r="F380" s="55">
        <v>-0.234321859623704</v>
      </c>
      <c r="G380" s="7" t="b">
        <f t="shared" si="5"/>
        <v>1</v>
      </c>
    </row>
    <row r="381" spans="1:7" x14ac:dyDescent="0.2">
      <c r="A381" s="54" t="s">
        <v>547</v>
      </c>
      <c r="B381" s="55" t="s">
        <v>548</v>
      </c>
      <c r="C381" s="55" t="s">
        <v>547</v>
      </c>
      <c r="D381" s="54" t="s">
        <v>1840</v>
      </c>
      <c r="E381" s="55">
        <v>4.2452123840757701E-2</v>
      </c>
      <c r="F381" s="55">
        <v>-0.22752303205426699</v>
      </c>
      <c r="G381" s="7" t="b">
        <f t="shared" si="5"/>
        <v>1</v>
      </c>
    </row>
    <row r="382" spans="1:7" x14ac:dyDescent="0.2">
      <c r="A382" s="54" t="s">
        <v>343</v>
      </c>
      <c r="B382" s="55" t="s">
        <v>344</v>
      </c>
      <c r="C382" s="55" t="s">
        <v>343</v>
      </c>
      <c r="D382" s="54" t="s">
        <v>1840</v>
      </c>
      <c r="E382" s="55">
        <v>5.3924359380708503E-3</v>
      </c>
      <c r="F382" s="55">
        <v>-0.22195971236530199</v>
      </c>
      <c r="G382" s="7" t="b">
        <f t="shared" si="5"/>
        <v>1</v>
      </c>
    </row>
    <row r="383" spans="1:7" x14ac:dyDescent="0.2">
      <c r="A383" s="54" t="s">
        <v>1008</v>
      </c>
      <c r="B383" s="55" t="s">
        <v>1009</v>
      </c>
      <c r="C383" s="55" t="s">
        <v>1008</v>
      </c>
      <c r="D383" s="54" t="s">
        <v>1840</v>
      </c>
      <c r="E383" s="55">
        <v>4.3052649688852902E-3</v>
      </c>
      <c r="F383" s="55">
        <v>-0.21817760207742901</v>
      </c>
      <c r="G383" s="7" t="b">
        <f t="shared" si="5"/>
        <v>1</v>
      </c>
    </row>
    <row r="384" spans="1:7" x14ac:dyDescent="0.2">
      <c r="A384" s="54" t="s">
        <v>866</v>
      </c>
      <c r="B384" s="55" t="s">
        <v>867</v>
      </c>
      <c r="C384" s="55" t="s">
        <v>866</v>
      </c>
      <c r="D384" s="54" t="s">
        <v>1840</v>
      </c>
      <c r="E384" s="55">
        <v>9.5149434434991104E-3</v>
      </c>
      <c r="F384" s="55">
        <v>-0.21758971872181401</v>
      </c>
      <c r="G384" s="7" t="b">
        <f t="shared" si="5"/>
        <v>1</v>
      </c>
    </row>
    <row r="385" spans="1:7" x14ac:dyDescent="0.2">
      <c r="A385" s="54" t="s">
        <v>1340</v>
      </c>
      <c r="B385" s="55" t="s">
        <v>1341</v>
      </c>
      <c r="C385" s="55" t="s">
        <v>1342</v>
      </c>
      <c r="D385" s="54" t="s">
        <v>1840</v>
      </c>
      <c r="E385" s="55">
        <v>3.5209092878397297E-2</v>
      </c>
      <c r="F385" s="55">
        <v>-0.21491711168710101</v>
      </c>
      <c r="G385" s="7" t="b">
        <f t="shared" si="5"/>
        <v>1</v>
      </c>
    </row>
    <row r="386" spans="1:7" x14ac:dyDescent="0.2">
      <c r="A386" s="54" t="s">
        <v>590</v>
      </c>
      <c r="B386" s="55" t="s">
        <v>591</v>
      </c>
      <c r="C386" s="55" t="s">
        <v>592</v>
      </c>
      <c r="D386" s="54" t="s">
        <v>1840</v>
      </c>
      <c r="E386" s="55">
        <v>5.6634858808188803E-4</v>
      </c>
      <c r="F386" s="55">
        <v>-0.21446141680716599</v>
      </c>
      <c r="G386" s="7" t="b">
        <f t="shared" si="5"/>
        <v>1</v>
      </c>
    </row>
    <row r="387" spans="1:7" x14ac:dyDescent="0.2">
      <c r="A387" s="54" t="s">
        <v>1193</v>
      </c>
      <c r="B387" s="55" t="s">
        <v>1194</v>
      </c>
      <c r="C387" s="55" t="s">
        <v>1195</v>
      </c>
      <c r="D387" s="54" t="s">
        <v>1840</v>
      </c>
      <c r="E387" s="55">
        <v>9.54652657899841E-4</v>
      </c>
      <c r="F387" s="55">
        <v>-0.209810114036662</v>
      </c>
      <c r="G387" s="7" t="b">
        <f t="shared" si="5"/>
        <v>1</v>
      </c>
    </row>
    <row r="388" spans="1:7" x14ac:dyDescent="0.2">
      <c r="A388" s="54" t="s">
        <v>604</v>
      </c>
      <c r="B388" s="55" t="s">
        <v>605</v>
      </c>
      <c r="C388" s="55" t="s">
        <v>606</v>
      </c>
      <c r="D388" s="54" t="s">
        <v>1840</v>
      </c>
      <c r="E388" s="55">
        <v>9.4400947602249399E-3</v>
      </c>
      <c r="F388" s="55">
        <v>-0.20571775496650599</v>
      </c>
      <c r="G388" s="7" t="b">
        <f t="shared" si="5"/>
        <v>1</v>
      </c>
    </row>
    <row r="389" spans="1:7" x14ac:dyDescent="0.2">
      <c r="A389" s="54" t="s">
        <v>496</v>
      </c>
      <c r="B389" s="55" t="s">
        <v>497</v>
      </c>
      <c r="C389" s="55" t="s">
        <v>496</v>
      </c>
      <c r="D389" s="54" t="s">
        <v>1840</v>
      </c>
      <c r="E389" s="55">
        <v>8.9919835151319807E-3</v>
      </c>
      <c r="F389" s="55">
        <v>-0.198293295481067</v>
      </c>
      <c r="G389" s="7" t="b">
        <f t="shared" ref="G389:G452" si="6">IF(E389&lt;0.05,TRUE,FALSE)</f>
        <v>1</v>
      </c>
    </row>
    <row r="390" spans="1:7" x14ac:dyDescent="0.2">
      <c r="A390" s="54" t="s">
        <v>358</v>
      </c>
      <c r="B390" s="55" t="s">
        <v>359</v>
      </c>
      <c r="C390" s="55" t="s">
        <v>358</v>
      </c>
      <c r="D390" s="54" t="s">
        <v>1840</v>
      </c>
      <c r="E390" s="55">
        <v>1.0534681978509701E-3</v>
      </c>
      <c r="F390" s="55">
        <v>-0.19594383065533899</v>
      </c>
      <c r="G390" s="7" t="b">
        <f t="shared" si="6"/>
        <v>1</v>
      </c>
    </row>
    <row r="391" spans="1:7" x14ac:dyDescent="0.2">
      <c r="A391" s="54" t="s">
        <v>703</v>
      </c>
      <c r="B391" s="55" t="s">
        <v>704</v>
      </c>
      <c r="C391" s="55" t="s">
        <v>705</v>
      </c>
      <c r="D391" s="54" t="s">
        <v>1840</v>
      </c>
      <c r="E391" s="55">
        <v>2.5425119751654401E-2</v>
      </c>
      <c r="F391" s="55">
        <v>-0.19017498486974199</v>
      </c>
      <c r="G391" s="7" t="b">
        <f t="shared" si="6"/>
        <v>1</v>
      </c>
    </row>
    <row r="392" spans="1:7" x14ac:dyDescent="0.2">
      <c r="A392" s="54" t="s">
        <v>646</v>
      </c>
      <c r="B392" s="55" t="s">
        <v>647</v>
      </c>
      <c r="C392" s="55" t="s">
        <v>646</v>
      </c>
      <c r="D392" s="54" t="s">
        <v>1840</v>
      </c>
      <c r="E392" s="55">
        <v>1.5950282379144299E-2</v>
      </c>
      <c r="F392" s="55">
        <v>-0.183127929850667</v>
      </c>
      <c r="G392" s="7" t="b">
        <f t="shared" si="6"/>
        <v>1</v>
      </c>
    </row>
    <row r="393" spans="1:7" x14ac:dyDescent="0.2">
      <c r="A393" s="54" t="s">
        <v>745</v>
      </c>
      <c r="B393" s="55" t="s">
        <v>746</v>
      </c>
      <c r="C393" s="55" t="s">
        <v>745</v>
      </c>
      <c r="D393" s="54" t="s">
        <v>1840</v>
      </c>
      <c r="E393" s="55">
        <v>4.8823611745408897E-2</v>
      </c>
      <c r="F393" s="55">
        <v>-0.177845008815323</v>
      </c>
      <c r="G393" s="7" t="b">
        <f t="shared" si="6"/>
        <v>1</v>
      </c>
    </row>
    <row r="394" spans="1:7" x14ac:dyDescent="0.2">
      <c r="A394" s="54" t="s">
        <v>1238</v>
      </c>
      <c r="B394" s="55" t="s">
        <v>1239</v>
      </c>
      <c r="C394" s="55" t="s">
        <v>1240</v>
      </c>
      <c r="D394" s="54" t="s">
        <v>1840</v>
      </c>
      <c r="E394" s="55">
        <v>2.5954078861836299E-2</v>
      </c>
      <c r="F394" s="55">
        <v>-0.17020157437224201</v>
      </c>
      <c r="G394" s="7" t="b">
        <f t="shared" si="6"/>
        <v>1</v>
      </c>
    </row>
    <row r="395" spans="1:7" x14ac:dyDescent="0.2">
      <c r="A395" s="54" t="s">
        <v>813</v>
      </c>
      <c r="B395" s="55" t="s">
        <v>814</v>
      </c>
      <c r="C395" s="55" t="s">
        <v>813</v>
      </c>
      <c r="D395" s="54" t="s">
        <v>1840</v>
      </c>
      <c r="E395" s="55">
        <v>1.7032477048704499E-2</v>
      </c>
      <c r="F395" s="55">
        <v>-0.163618321942095</v>
      </c>
      <c r="G395" s="7" t="b">
        <f t="shared" si="6"/>
        <v>1</v>
      </c>
    </row>
    <row r="396" spans="1:7" x14ac:dyDescent="0.2">
      <c r="A396" s="54" t="s">
        <v>771</v>
      </c>
      <c r="B396" s="55" t="s">
        <v>772</v>
      </c>
      <c r="C396" s="55" t="s">
        <v>773</v>
      </c>
      <c r="D396" s="54" t="s">
        <v>1840</v>
      </c>
      <c r="E396" s="55">
        <v>1.7448671526644199E-2</v>
      </c>
      <c r="F396" s="55">
        <v>-0.16196854557911899</v>
      </c>
      <c r="G396" s="7" t="b">
        <f t="shared" si="6"/>
        <v>1</v>
      </c>
    </row>
    <row r="397" spans="1:7" x14ac:dyDescent="0.2">
      <c r="A397" s="54" t="s">
        <v>1309</v>
      </c>
      <c r="B397" s="55" t="s">
        <v>1310</v>
      </c>
      <c r="C397" s="55" t="s">
        <v>1309</v>
      </c>
      <c r="D397" s="54" t="s">
        <v>1840</v>
      </c>
      <c r="E397" s="55">
        <v>2.6517833598334099E-2</v>
      </c>
      <c r="F397" s="55">
        <v>-0.15274197806822501</v>
      </c>
      <c r="G397" s="7" t="b">
        <f t="shared" si="6"/>
        <v>1</v>
      </c>
    </row>
    <row r="398" spans="1:7" x14ac:dyDescent="0.2">
      <c r="A398" s="54" t="s">
        <v>201</v>
      </c>
      <c r="B398" s="55" t="s">
        <v>202</v>
      </c>
      <c r="C398" s="55" t="s">
        <v>201</v>
      </c>
      <c r="D398" s="54" t="s">
        <v>1840</v>
      </c>
      <c r="E398" s="55">
        <v>2.8751748018486501E-2</v>
      </c>
      <c r="F398" s="55">
        <v>-0.15057272353419501</v>
      </c>
      <c r="G398" s="7" t="b">
        <f t="shared" si="6"/>
        <v>1</v>
      </c>
    </row>
    <row r="399" spans="1:7" x14ac:dyDescent="0.2">
      <c r="A399" s="54" t="s">
        <v>1305</v>
      </c>
      <c r="B399" s="55" t="s">
        <v>1306</v>
      </c>
      <c r="C399" s="55" t="s">
        <v>1307</v>
      </c>
      <c r="D399" s="54" t="s">
        <v>1840</v>
      </c>
      <c r="E399" s="55">
        <v>9.4691216588468994E-3</v>
      </c>
      <c r="F399" s="55">
        <v>-0.143467436703693</v>
      </c>
      <c r="G399" s="7" t="b">
        <f t="shared" si="6"/>
        <v>1</v>
      </c>
    </row>
    <row r="400" spans="1:7" x14ac:dyDescent="0.2">
      <c r="A400" s="54" t="s">
        <v>365</v>
      </c>
      <c r="B400" s="55" t="s">
        <v>366</v>
      </c>
      <c r="C400" s="55" t="s">
        <v>365</v>
      </c>
      <c r="D400" s="54" t="s">
        <v>1840</v>
      </c>
      <c r="E400" s="55">
        <v>2.39238095130728E-2</v>
      </c>
      <c r="F400" s="55">
        <v>-0.13935723609995701</v>
      </c>
      <c r="G400" s="7" t="b">
        <f t="shared" si="6"/>
        <v>1</v>
      </c>
    </row>
    <row r="401" spans="1:7" x14ac:dyDescent="0.2">
      <c r="A401" s="54" t="s">
        <v>790</v>
      </c>
      <c r="B401" s="55" t="s">
        <v>791</v>
      </c>
      <c r="C401" s="55" t="s">
        <v>790</v>
      </c>
      <c r="D401" s="54" t="s">
        <v>1840</v>
      </c>
      <c r="E401" s="55">
        <v>2.32891405201349E-2</v>
      </c>
      <c r="F401" s="55">
        <v>-0.13531488306214201</v>
      </c>
      <c r="G401" s="7" t="b">
        <f t="shared" si="6"/>
        <v>1</v>
      </c>
    </row>
    <row r="402" spans="1:7" x14ac:dyDescent="0.2">
      <c r="A402" s="54" t="s">
        <v>281</v>
      </c>
      <c r="B402" s="55" t="s">
        <v>282</v>
      </c>
      <c r="C402" s="55" t="s">
        <v>281</v>
      </c>
      <c r="D402" s="54" t="s">
        <v>1840</v>
      </c>
      <c r="E402" s="55">
        <v>1.9326333635210999E-2</v>
      </c>
      <c r="F402" s="55">
        <v>-0.132864532291461</v>
      </c>
      <c r="G402" s="7" t="b">
        <f t="shared" si="6"/>
        <v>1</v>
      </c>
    </row>
    <row r="403" spans="1:7" x14ac:dyDescent="0.2">
      <c r="A403" s="54" t="s">
        <v>781</v>
      </c>
      <c r="B403" s="55" t="s">
        <v>782</v>
      </c>
      <c r="C403" s="55" t="s">
        <v>781</v>
      </c>
      <c r="D403" s="54" t="s">
        <v>1840</v>
      </c>
      <c r="E403" s="55">
        <v>2.20140215291032E-2</v>
      </c>
      <c r="F403" s="55">
        <v>-0.13164195411694299</v>
      </c>
      <c r="G403" s="7" t="b">
        <f t="shared" si="6"/>
        <v>1</v>
      </c>
    </row>
    <row r="404" spans="1:7" x14ac:dyDescent="0.2">
      <c r="A404" s="54" t="s">
        <v>608</v>
      </c>
      <c r="B404" s="55" t="s">
        <v>609</v>
      </c>
      <c r="C404" s="55" t="s">
        <v>608</v>
      </c>
      <c r="D404" s="54" t="s">
        <v>1840</v>
      </c>
      <c r="E404" s="55">
        <v>2.5987236570038E-2</v>
      </c>
      <c r="F404" s="55">
        <v>-0.12555955093556401</v>
      </c>
      <c r="G404" s="7" t="b">
        <f t="shared" si="6"/>
        <v>1</v>
      </c>
    </row>
    <row r="405" spans="1:7" x14ac:dyDescent="0.2">
      <c r="A405" s="54" t="s">
        <v>22</v>
      </c>
      <c r="B405" s="55" t="s">
        <v>23</v>
      </c>
      <c r="C405" s="55" t="s">
        <v>24</v>
      </c>
      <c r="D405" s="54" t="s">
        <v>1840</v>
      </c>
      <c r="E405" s="55">
        <v>3.8734490848664503E-2</v>
      </c>
      <c r="F405" s="55">
        <v>-7.8391449307306099E-2</v>
      </c>
      <c r="G405" s="7" t="b">
        <f t="shared" si="6"/>
        <v>1</v>
      </c>
    </row>
    <row r="406" spans="1:7" x14ac:dyDescent="0.2">
      <c r="A406" s="54" t="s">
        <v>682</v>
      </c>
      <c r="B406" s="55" t="s">
        <v>683</v>
      </c>
      <c r="C406" s="55" t="s">
        <v>684</v>
      </c>
      <c r="D406" s="54" t="s">
        <v>1840</v>
      </c>
      <c r="E406" s="55">
        <v>2.05888600870805E-2</v>
      </c>
      <c r="F406" s="55">
        <v>-6.2159087235711903E-2</v>
      </c>
      <c r="G406" s="7" t="b">
        <f t="shared" si="6"/>
        <v>1</v>
      </c>
    </row>
    <row r="407" spans="1:7" x14ac:dyDescent="0.2">
      <c r="A407" s="54" t="s">
        <v>894</v>
      </c>
      <c r="B407" s="55" t="s">
        <v>895</v>
      </c>
      <c r="C407" s="55" t="s">
        <v>894</v>
      </c>
      <c r="D407" s="54" t="s">
        <v>1840</v>
      </c>
      <c r="E407" s="55">
        <v>9.4400947602249399E-3</v>
      </c>
      <c r="F407" s="55">
        <v>5.05325026245824E-2</v>
      </c>
      <c r="G407" s="7" t="b">
        <f t="shared" si="6"/>
        <v>1</v>
      </c>
    </row>
    <row r="408" spans="1:7" x14ac:dyDescent="0.2">
      <c r="A408" s="54" t="s">
        <v>229</v>
      </c>
      <c r="B408" s="55" t="s">
        <v>230</v>
      </c>
      <c r="C408" s="55" t="s">
        <v>231</v>
      </c>
      <c r="D408" s="54" t="s">
        <v>1840</v>
      </c>
      <c r="E408" s="55">
        <v>4.8782408264134297E-2</v>
      </c>
      <c r="F408" s="55">
        <v>7.7917366208881997E-2</v>
      </c>
      <c r="G408" s="7" t="b">
        <f t="shared" si="6"/>
        <v>1</v>
      </c>
    </row>
    <row r="409" spans="1:7" x14ac:dyDescent="0.2">
      <c r="A409" s="54" t="s">
        <v>287</v>
      </c>
      <c r="B409" s="55" t="s">
        <v>288</v>
      </c>
      <c r="C409" s="55" t="s">
        <v>287</v>
      </c>
      <c r="D409" s="54" t="s">
        <v>1840</v>
      </c>
      <c r="E409" s="55">
        <v>1.7032477048704499E-2</v>
      </c>
      <c r="F409" s="55">
        <v>0.14859764746979101</v>
      </c>
      <c r="G409" s="7" t="b">
        <f t="shared" si="6"/>
        <v>1</v>
      </c>
    </row>
    <row r="410" spans="1:7" x14ac:dyDescent="0.2">
      <c r="A410" s="54" t="s">
        <v>735</v>
      </c>
      <c r="B410" s="55" t="s">
        <v>736</v>
      </c>
      <c r="C410" s="55" t="s">
        <v>737</v>
      </c>
      <c r="D410" s="54" t="s">
        <v>1840</v>
      </c>
      <c r="E410" s="55">
        <v>3.5969343971416498E-3</v>
      </c>
      <c r="F410" s="55">
        <v>0.15341104269969399</v>
      </c>
      <c r="G410" s="7" t="b">
        <f t="shared" si="6"/>
        <v>1</v>
      </c>
    </row>
    <row r="411" spans="1:7" x14ac:dyDescent="0.2">
      <c r="A411" s="54" t="s">
        <v>321</v>
      </c>
      <c r="B411" s="55" t="s">
        <v>322</v>
      </c>
      <c r="C411" s="55" t="s">
        <v>321</v>
      </c>
      <c r="D411" s="54" t="s">
        <v>1840</v>
      </c>
      <c r="E411" s="55">
        <v>4.1683938191231902E-2</v>
      </c>
      <c r="F411" s="55">
        <v>0.16955783911658301</v>
      </c>
      <c r="G411" s="7" t="b">
        <f t="shared" si="6"/>
        <v>1</v>
      </c>
    </row>
    <row r="412" spans="1:7" x14ac:dyDescent="0.2">
      <c r="A412" s="54" t="s">
        <v>462</v>
      </c>
      <c r="B412" s="55" t="s">
        <v>463</v>
      </c>
      <c r="C412" s="55" t="s">
        <v>462</v>
      </c>
      <c r="D412" s="54" t="s">
        <v>1840</v>
      </c>
      <c r="E412" s="55">
        <v>1.8225410673307501E-2</v>
      </c>
      <c r="F412" s="55">
        <v>0.17716279353331099</v>
      </c>
      <c r="G412" s="7" t="b">
        <f t="shared" si="6"/>
        <v>1</v>
      </c>
    </row>
    <row r="413" spans="1:7" x14ac:dyDescent="0.2">
      <c r="A413" s="54" t="s">
        <v>580</v>
      </c>
      <c r="B413" s="55" t="s">
        <v>581</v>
      </c>
      <c r="C413" s="55" t="s">
        <v>580</v>
      </c>
      <c r="D413" s="54" t="s">
        <v>1840</v>
      </c>
      <c r="E413" s="55">
        <v>2.9460741304037801E-2</v>
      </c>
      <c r="F413" s="55">
        <v>0.196751722941721</v>
      </c>
      <c r="G413" s="7" t="b">
        <f t="shared" si="6"/>
        <v>1</v>
      </c>
    </row>
    <row r="414" spans="1:7" x14ac:dyDescent="0.2">
      <c r="A414" s="54" t="s">
        <v>1180</v>
      </c>
      <c r="B414" s="55" t="s">
        <v>1181</v>
      </c>
      <c r="C414" s="55" t="s">
        <v>1180</v>
      </c>
      <c r="D414" s="54" t="s">
        <v>1840</v>
      </c>
      <c r="E414" s="55">
        <v>2.17583445947497E-2</v>
      </c>
      <c r="F414" s="55">
        <v>0.232193763784937</v>
      </c>
      <c r="G414" s="7" t="b">
        <f t="shared" si="6"/>
        <v>1</v>
      </c>
    </row>
    <row r="415" spans="1:7" x14ac:dyDescent="0.2">
      <c r="A415" s="54" t="s">
        <v>1153</v>
      </c>
      <c r="B415" s="55" t="s">
        <v>1154</v>
      </c>
      <c r="C415" s="55" t="s">
        <v>1153</v>
      </c>
      <c r="D415" s="54" t="s">
        <v>1840</v>
      </c>
      <c r="E415" s="55">
        <v>3.0702958167253099E-2</v>
      </c>
      <c r="F415" s="55">
        <v>0.23515771894652801</v>
      </c>
      <c r="G415" s="7" t="b">
        <f t="shared" si="6"/>
        <v>1</v>
      </c>
    </row>
    <row r="416" spans="1:7" x14ac:dyDescent="0.2">
      <c r="A416" s="54" t="s">
        <v>544</v>
      </c>
      <c r="B416" s="55" t="s">
        <v>545</v>
      </c>
      <c r="C416" s="55" t="s">
        <v>544</v>
      </c>
      <c r="D416" s="54" t="s">
        <v>1840</v>
      </c>
      <c r="E416" s="55">
        <v>1.7194725110406101E-3</v>
      </c>
      <c r="F416" s="55">
        <v>0.236853561218206</v>
      </c>
      <c r="G416" s="7" t="b">
        <f t="shared" si="6"/>
        <v>1</v>
      </c>
    </row>
    <row r="417" spans="1:7" x14ac:dyDescent="0.2">
      <c r="A417" s="54" t="s">
        <v>1318</v>
      </c>
      <c r="B417" s="55" t="s">
        <v>1319</v>
      </c>
      <c r="C417" s="55" t="s">
        <v>1318</v>
      </c>
      <c r="D417" s="54" t="s">
        <v>1840</v>
      </c>
      <c r="E417" s="55">
        <v>8.3417492969554297E-3</v>
      </c>
      <c r="F417" s="55">
        <v>0.244371054355388</v>
      </c>
      <c r="G417" s="7" t="b">
        <f t="shared" si="6"/>
        <v>1</v>
      </c>
    </row>
    <row r="418" spans="1:7" x14ac:dyDescent="0.2">
      <c r="A418" s="54" t="s">
        <v>352</v>
      </c>
      <c r="B418" s="55" t="s">
        <v>353</v>
      </c>
      <c r="C418" s="55" t="s">
        <v>352</v>
      </c>
      <c r="D418" s="54" t="s">
        <v>1840</v>
      </c>
      <c r="E418" s="55">
        <v>6.1462184444097097E-3</v>
      </c>
      <c r="F418" s="55">
        <v>0.25585367863907399</v>
      </c>
      <c r="G418" s="7" t="b">
        <f t="shared" si="6"/>
        <v>1</v>
      </c>
    </row>
    <row r="419" spans="1:7" x14ac:dyDescent="0.2">
      <c r="A419" s="54" t="s">
        <v>1066</v>
      </c>
      <c r="B419" s="55" t="s">
        <v>1067</v>
      </c>
      <c r="C419" s="55" t="s">
        <v>1068</v>
      </c>
      <c r="D419" s="54" t="s">
        <v>1840</v>
      </c>
      <c r="E419" s="55">
        <v>1.0034871854472599E-2</v>
      </c>
      <c r="F419" s="55">
        <v>0.26021738683055601</v>
      </c>
      <c r="G419" s="7" t="b">
        <f t="shared" si="6"/>
        <v>1</v>
      </c>
    </row>
    <row r="420" spans="1:7" x14ac:dyDescent="0.2">
      <c r="A420" s="54" t="s">
        <v>77</v>
      </c>
      <c r="B420" s="55" t="s">
        <v>78</v>
      </c>
      <c r="C420" s="55" t="s">
        <v>77</v>
      </c>
      <c r="D420" s="54" t="s">
        <v>1840</v>
      </c>
      <c r="E420" s="55">
        <v>1.54801036786081E-3</v>
      </c>
      <c r="F420" s="55">
        <v>0.27139804416081598</v>
      </c>
      <c r="G420" s="7" t="b">
        <f t="shared" si="6"/>
        <v>1</v>
      </c>
    </row>
    <row r="421" spans="1:7" x14ac:dyDescent="0.2">
      <c r="A421" s="54" t="s">
        <v>525</v>
      </c>
      <c r="B421" s="55" t="s">
        <v>526</v>
      </c>
      <c r="C421" s="55" t="s">
        <v>525</v>
      </c>
      <c r="D421" s="54" t="s">
        <v>1840</v>
      </c>
      <c r="E421" s="55">
        <v>1.2813449892012401E-2</v>
      </c>
      <c r="F421" s="55">
        <v>0.27475593528180497</v>
      </c>
      <c r="G421" s="7" t="b">
        <f t="shared" si="6"/>
        <v>1</v>
      </c>
    </row>
    <row r="422" spans="1:7" x14ac:dyDescent="0.2">
      <c r="A422" s="54" t="s">
        <v>1147</v>
      </c>
      <c r="B422" s="55" t="s">
        <v>1148</v>
      </c>
      <c r="C422" s="55" t="s">
        <v>1147</v>
      </c>
      <c r="D422" s="54" t="s">
        <v>1840</v>
      </c>
      <c r="E422" s="55">
        <v>3.8964431751460499E-2</v>
      </c>
      <c r="F422" s="55">
        <v>0.280952166973094</v>
      </c>
      <c r="G422" s="7" t="b">
        <f t="shared" si="6"/>
        <v>1</v>
      </c>
    </row>
    <row r="423" spans="1:7" x14ac:dyDescent="0.2">
      <c r="A423" s="54" t="s">
        <v>938</v>
      </c>
      <c r="B423" s="55" t="s">
        <v>939</v>
      </c>
      <c r="C423" s="55" t="s">
        <v>938</v>
      </c>
      <c r="D423" s="54" t="s">
        <v>1840</v>
      </c>
      <c r="E423" s="55">
        <v>1.5286326918233001E-4</v>
      </c>
      <c r="F423" s="55">
        <v>0.29260402181956102</v>
      </c>
      <c r="G423" s="7" t="b">
        <f t="shared" si="6"/>
        <v>1</v>
      </c>
    </row>
    <row r="424" spans="1:7" x14ac:dyDescent="0.2">
      <c r="A424" s="54" t="s">
        <v>272</v>
      </c>
      <c r="B424" s="55" t="s">
        <v>273</v>
      </c>
      <c r="C424" s="55" t="s">
        <v>272</v>
      </c>
      <c r="D424" s="54" t="s">
        <v>1840</v>
      </c>
      <c r="E424" s="55">
        <v>1.5103075272060699E-2</v>
      </c>
      <c r="F424" s="55">
        <v>0.30186915868233599</v>
      </c>
      <c r="G424" s="7" t="b">
        <f t="shared" si="6"/>
        <v>1</v>
      </c>
    </row>
    <row r="425" spans="1:7" x14ac:dyDescent="0.2">
      <c r="A425" s="54" t="s">
        <v>163</v>
      </c>
      <c r="B425" s="55" t="s">
        <v>164</v>
      </c>
      <c r="C425" s="55" t="s">
        <v>165</v>
      </c>
      <c r="D425" s="54" t="s">
        <v>1840</v>
      </c>
      <c r="E425" s="55">
        <v>3.1245103665653198E-3</v>
      </c>
      <c r="F425" s="55">
        <v>0.31825990234193002</v>
      </c>
      <c r="G425" s="7" t="b">
        <f t="shared" si="6"/>
        <v>1</v>
      </c>
    </row>
    <row r="426" spans="1:7" x14ac:dyDescent="0.2">
      <c r="A426" s="54" t="s">
        <v>378</v>
      </c>
      <c r="B426" s="55" t="s">
        <v>379</v>
      </c>
      <c r="C426" s="55" t="s">
        <v>378</v>
      </c>
      <c r="D426" s="54" t="s">
        <v>1840</v>
      </c>
      <c r="E426" s="55">
        <v>2.8474212296786299E-2</v>
      </c>
      <c r="F426" s="55">
        <v>0.32038115192073702</v>
      </c>
      <c r="G426" s="7" t="b">
        <f t="shared" si="6"/>
        <v>1</v>
      </c>
    </row>
    <row r="427" spans="1:7" x14ac:dyDescent="0.2">
      <c r="A427" s="54" t="s">
        <v>1183</v>
      </c>
      <c r="B427" s="55" t="s">
        <v>1184</v>
      </c>
      <c r="C427" s="55" t="s">
        <v>1183</v>
      </c>
      <c r="D427" s="54" t="s">
        <v>1840</v>
      </c>
      <c r="E427" s="55">
        <v>2.20695370979971E-2</v>
      </c>
      <c r="F427" s="55">
        <v>0.34691072781134602</v>
      </c>
      <c r="G427" s="7" t="b">
        <f t="shared" si="6"/>
        <v>1</v>
      </c>
    </row>
    <row r="428" spans="1:7" x14ac:dyDescent="0.2">
      <c r="A428" s="54" t="s">
        <v>262</v>
      </c>
      <c r="B428" s="55" t="s">
        <v>263</v>
      </c>
      <c r="C428" s="55" t="s">
        <v>262</v>
      </c>
      <c r="D428" s="54" t="s">
        <v>1840</v>
      </c>
      <c r="E428" s="55">
        <v>2.1190238553669698E-3</v>
      </c>
      <c r="F428" s="55">
        <v>0.40702141309128698</v>
      </c>
      <c r="G428" s="7" t="b">
        <f t="shared" si="6"/>
        <v>1</v>
      </c>
    </row>
    <row r="429" spans="1:7" x14ac:dyDescent="0.2">
      <c r="A429" s="54" t="s">
        <v>1282</v>
      </c>
      <c r="B429" s="55" t="s">
        <v>1283</v>
      </c>
      <c r="C429" s="55" t="s">
        <v>1282</v>
      </c>
      <c r="D429" s="54" t="s">
        <v>1840</v>
      </c>
      <c r="E429" s="3">
        <v>7.3276748506747297E-6</v>
      </c>
      <c r="F429" s="55">
        <v>0.463366675636878</v>
      </c>
      <c r="G429" s="7" t="b">
        <f t="shared" si="6"/>
        <v>1</v>
      </c>
    </row>
    <row r="430" spans="1:7" x14ac:dyDescent="0.2">
      <c r="A430" s="54" t="s">
        <v>249</v>
      </c>
      <c r="B430" s="55" t="s">
        <v>250</v>
      </c>
      <c r="C430" s="55" t="s">
        <v>249</v>
      </c>
      <c r="D430" s="54" t="s">
        <v>1840</v>
      </c>
      <c r="E430" s="3">
        <v>2.5181852599433498E-7</v>
      </c>
      <c r="F430" s="55">
        <v>0.46583882598791998</v>
      </c>
      <c r="G430" s="7" t="b">
        <f t="shared" si="6"/>
        <v>1</v>
      </c>
    </row>
    <row r="431" spans="1:7" x14ac:dyDescent="0.2">
      <c r="A431" s="54" t="s">
        <v>903</v>
      </c>
      <c r="B431" s="55" t="s">
        <v>904</v>
      </c>
      <c r="C431" s="55" t="s">
        <v>903</v>
      </c>
      <c r="D431" s="54" t="s">
        <v>1840</v>
      </c>
      <c r="E431" s="55">
        <v>3.9961677264120302E-4</v>
      </c>
      <c r="F431" s="55">
        <v>0.47603846134335298</v>
      </c>
      <c r="G431" s="7" t="b">
        <f t="shared" si="6"/>
        <v>1</v>
      </c>
    </row>
    <row r="432" spans="1:7" x14ac:dyDescent="0.2">
      <c r="A432" s="54" t="s">
        <v>906</v>
      </c>
      <c r="B432" s="55" t="s">
        <v>907</v>
      </c>
      <c r="C432" s="55" t="s">
        <v>906</v>
      </c>
      <c r="D432" s="54" t="s">
        <v>1840</v>
      </c>
      <c r="E432" s="3">
        <v>2.4967423849064299E-5</v>
      </c>
      <c r="F432" s="55">
        <v>0.48789183863298702</v>
      </c>
      <c r="G432" s="7" t="b">
        <f t="shared" si="6"/>
        <v>1</v>
      </c>
    </row>
    <row r="433" spans="1:7" x14ac:dyDescent="0.2">
      <c r="A433" s="54" t="s">
        <v>955</v>
      </c>
      <c r="B433" s="55" t="s">
        <v>956</v>
      </c>
      <c r="C433" s="55" t="s">
        <v>955</v>
      </c>
      <c r="D433" s="54" t="s">
        <v>1840</v>
      </c>
      <c r="E433" s="55">
        <v>5.0609418863963498E-3</v>
      </c>
      <c r="F433" s="55">
        <v>0.60833281104017101</v>
      </c>
      <c r="G433" s="7" t="b">
        <f t="shared" si="6"/>
        <v>1</v>
      </c>
    </row>
    <row r="434" spans="1:7" x14ac:dyDescent="0.2">
      <c r="A434" s="54" t="s">
        <v>1038</v>
      </c>
      <c r="B434" s="55" t="s">
        <v>1039</v>
      </c>
      <c r="C434" s="55" t="s">
        <v>1038</v>
      </c>
      <c r="D434" s="54" t="s">
        <v>1840</v>
      </c>
      <c r="E434" s="55">
        <v>9.4012876930542402E-3</v>
      </c>
      <c r="F434" s="55">
        <v>0.60886296696834497</v>
      </c>
      <c r="G434" s="7" t="b">
        <f t="shared" si="6"/>
        <v>1</v>
      </c>
    </row>
    <row r="435" spans="1:7" x14ac:dyDescent="0.2">
      <c r="A435" s="54" t="s">
        <v>583</v>
      </c>
      <c r="B435" s="55" t="s">
        <v>584</v>
      </c>
      <c r="C435" s="55" t="s">
        <v>583</v>
      </c>
      <c r="D435" s="54" t="s">
        <v>1840</v>
      </c>
      <c r="E435" s="3">
        <v>2.5181852599433498E-7</v>
      </c>
      <c r="F435" s="55">
        <v>0.65172356914167695</v>
      </c>
      <c r="G435" s="7" t="b">
        <f t="shared" si="6"/>
        <v>1</v>
      </c>
    </row>
    <row r="436" spans="1:7" x14ac:dyDescent="0.2">
      <c r="A436" s="54" t="s">
        <v>851</v>
      </c>
      <c r="B436" s="55" t="s">
        <v>852</v>
      </c>
      <c r="C436" s="55" t="s">
        <v>851</v>
      </c>
      <c r="D436" s="54" t="s">
        <v>1840</v>
      </c>
      <c r="E436" s="55">
        <v>2.4131969557896998E-3</v>
      </c>
      <c r="F436" s="55">
        <v>0.67871446702951199</v>
      </c>
      <c r="G436" s="7" t="b">
        <f t="shared" si="6"/>
        <v>1</v>
      </c>
    </row>
    <row r="437" spans="1:7" x14ac:dyDescent="0.2">
      <c r="A437" s="54" t="s">
        <v>714</v>
      </c>
      <c r="B437" s="55" t="s">
        <v>715</v>
      </c>
      <c r="C437" s="55" t="s">
        <v>716</v>
      </c>
      <c r="D437" s="54" t="s">
        <v>1840</v>
      </c>
      <c r="E437" s="3">
        <v>3.5867246882941899E-6</v>
      </c>
      <c r="F437" s="55">
        <v>0.68620057098563902</v>
      </c>
      <c r="G437" s="7" t="b">
        <f t="shared" si="6"/>
        <v>1</v>
      </c>
    </row>
    <row r="438" spans="1:7" x14ac:dyDescent="0.2">
      <c r="A438" s="54" t="s">
        <v>430</v>
      </c>
      <c r="B438" s="55" t="s">
        <v>431</v>
      </c>
      <c r="C438" s="55" t="s">
        <v>430</v>
      </c>
      <c r="D438" s="54" t="s">
        <v>1840</v>
      </c>
      <c r="E438" s="55">
        <v>5.6685433304367303E-4</v>
      </c>
      <c r="F438" s="55">
        <v>0.781599645328663</v>
      </c>
      <c r="G438" s="7" t="b">
        <f t="shared" si="6"/>
        <v>1</v>
      </c>
    </row>
    <row r="439" spans="1:7" x14ac:dyDescent="0.2">
      <c r="A439" s="54" t="s">
        <v>1350</v>
      </c>
      <c r="B439" s="55" t="s">
        <v>1351</v>
      </c>
      <c r="C439" s="55" t="s">
        <v>1350</v>
      </c>
      <c r="D439" s="54" t="s">
        <v>1840</v>
      </c>
      <c r="E439" s="3">
        <v>2.60520005416112E-5</v>
      </c>
      <c r="F439" s="55">
        <v>0.89703362009356802</v>
      </c>
      <c r="G439" s="7" t="b">
        <f t="shared" si="6"/>
        <v>1</v>
      </c>
    </row>
    <row r="440" spans="1:7" x14ac:dyDescent="0.2">
      <c r="A440" s="54" t="s">
        <v>147</v>
      </c>
      <c r="B440" s="55" t="s">
        <v>148</v>
      </c>
      <c r="C440" s="55" t="s">
        <v>147</v>
      </c>
      <c r="D440" s="54" t="s">
        <v>1840</v>
      </c>
      <c r="E440" s="3">
        <v>2.63955587454354E-7</v>
      </c>
      <c r="F440" s="55">
        <v>0.993676498719679</v>
      </c>
      <c r="G440" s="7" t="b">
        <f t="shared" si="6"/>
        <v>1</v>
      </c>
    </row>
    <row r="441" spans="1:7" x14ac:dyDescent="0.2">
      <c r="A441" s="54" t="s">
        <v>934</v>
      </c>
      <c r="B441" s="55" t="s">
        <v>935</v>
      </c>
      <c r="C441" s="55" t="s">
        <v>936</v>
      </c>
      <c r="D441" s="54" t="s">
        <v>1841</v>
      </c>
      <c r="E441" s="55">
        <v>3.9049949609320601E-2</v>
      </c>
      <c r="F441" s="3">
        <v>-3.00050394271898E-5</v>
      </c>
      <c r="G441" s="7" t="b">
        <f t="shared" si="6"/>
        <v>1</v>
      </c>
    </row>
    <row r="442" spans="1:7" x14ac:dyDescent="0.2">
      <c r="A442" s="54" t="s">
        <v>586</v>
      </c>
      <c r="B442" s="55" t="s">
        <v>587</v>
      </c>
      <c r="C442" s="55" t="s">
        <v>588</v>
      </c>
      <c r="D442" s="54" t="s">
        <v>1841</v>
      </c>
      <c r="E442" s="55">
        <v>5.0846590508415697E-3</v>
      </c>
      <c r="F442" s="55">
        <v>-1.5139533840308E-4</v>
      </c>
      <c r="G442" s="7" t="b">
        <f t="shared" si="6"/>
        <v>1</v>
      </c>
    </row>
    <row r="443" spans="1:7" x14ac:dyDescent="0.2">
      <c r="A443" s="54" t="s">
        <v>154</v>
      </c>
      <c r="B443" s="55" t="s">
        <v>155</v>
      </c>
      <c r="C443" s="55" t="s">
        <v>154</v>
      </c>
      <c r="D443" s="54" t="s">
        <v>1842</v>
      </c>
      <c r="E443" s="3">
        <v>1.19723854451895E-22</v>
      </c>
      <c r="F443" s="55">
        <v>1.34666144726852E-2</v>
      </c>
      <c r="G443" s="7" t="b">
        <f t="shared" si="6"/>
        <v>1</v>
      </c>
    </row>
    <row r="444" spans="1:7" x14ac:dyDescent="0.2">
      <c r="A444" s="54" t="s">
        <v>17</v>
      </c>
      <c r="B444" s="55" t="s">
        <v>18</v>
      </c>
      <c r="C444" s="55" t="s">
        <v>19</v>
      </c>
      <c r="D444" s="54" t="s">
        <v>1842</v>
      </c>
      <c r="E444" s="3">
        <v>4.2140880866674201E-18</v>
      </c>
      <c r="F444" s="55">
        <v>1.06344395445518E-2</v>
      </c>
      <c r="G444" s="7" t="b">
        <f t="shared" si="6"/>
        <v>1</v>
      </c>
    </row>
    <row r="445" spans="1:7" x14ac:dyDescent="0.2">
      <c r="A445" s="54" t="s">
        <v>49</v>
      </c>
      <c r="B445" s="55" t="s">
        <v>50</v>
      </c>
      <c r="C445" s="55" t="s">
        <v>49</v>
      </c>
      <c r="D445" s="54" t="s">
        <v>1842</v>
      </c>
      <c r="E445" s="3">
        <v>8.0086232980508098E-19</v>
      </c>
      <c r="F445" s="55">
        <v>9.6291521738919097E-3</v>
      </c>
      <c r="G445" s="7" t="b">
        <f t="shared" si="6"/>
        <v>1</v>
      </c>
    </row>
    <row r="446" spans="1:7" x14ac:dyDescent="0.2">
      <c r="A446" s="54" t="s">
        <v>5</v>
      </c>
      <c r="B446" s="55" t="s">
        <v>6</v>
      </c>
      <c r="C446" s="55" t="s">
        <v>5</v>
      </c>
      <c r="D446" s="54" t="s">
        <v>1842</v>
      </c>
      <c r="E446" s="3">
        <v>1.26833582911002E-8</v>
      </c>
      <c r="F446" s="55">
        <v>8.9202209863525998E-3</v>
      </c>
      <c r="G446" s="7" t="b">
        <f t="shared" si="6"/>
        <v>1</v>
      </c>
    </row>
    <row r="447" spans="1:7" x14ac:dyDescent="0.2">
      <c r="A447" s="54" t="s">
        <v>485</v>
      </c>
      <c r="B447" s="55" t="s">
        <v>486</v>
      </c>
      <c r="C447" s="55" t="s">
        <v>487</v>
      </c>
      <c r="D447" s="54" t="s">
        <v>1842</v>
      </c>
      <c r="E447" s="3">
        <v>2.8303857171475299E-5</v>
      </c>
      <c r="F447" s="55">
        <v>8.8840001521286495E-3</v>
      </c>
      <c r="G447" s="7" t="b">
        <f t="shared" si="6"/>
        <v>1</v>
      </c>
    </row>
    <row r="448" spans="1:7" x14ac:dyDescent="0.2">
      <c r="A448" s="54" t="s">
        <v>1118</v>
      </c>
      <c r="B448" s="55" t="s">
        <v>1119</v>
      </c>
      <c r="C448" s="55" t="s">
        <v>1120</v>
      </c>
      <c r="D448" s="54" t="s">
        <v>1842</v>
      </c>
      <c r="E448" s="3">
        <v>7.5062575730810598E-11</v>
      </c>
      <c r="F448" s="55">
        <v>8.3757656538990498E-3</v>
      </c>
      <c r="G448" s="7" t="b">
        <f t="shared" si="6"/>
        <v>1</v>
      </c>
    </row>
    <row r="449" spans="1:7" x14ac:dyDescent="0.2">
      <c r="A449" s="54" t="s">
        <v>99</v>
      </c>
      <c r="B449" s="55" t="s">
        <v>100</v>
      </c>
      <c r="C449" s="55" t="s">
        <v>99</v>
      </c>
      <c r="D449" s="54" t="s">
        <v>1842</v>
      </c>
      <c r="E449" s="3">
        <v>4.3780991110350902E-12</v>
      </c>
      <c r="F449" s="55">
        <v>7.9388373885771607E-3</v>
      </c>
      <c r="G449" s="7" t="b">
        <f t="shared" si="6"/>
        <v>1</v>
      </c>
    </row>
    <row r="450" spans="1:7" x14ac:dyDescent="0.2">
      <c r="A450" s="54" t="s">
        <v>1018</v>
      </c>
      <c r="B450" s="55" t="s">
        <v>1019</v>
      </c>
      <c r="C450" s="55" t="s">
        <v>1020</v>
      </c>
      <c r="D450" s="54" t="s">
        <v>1842</v>
      </c>
      <c r="E450" s="3">
        <v>2.3232734796605899E-11</v>
      </c>
      <c r="F450" s="55">
        <v>7.7273699043486997E-3</v>
      </c>
      <c r="G450" s="7" t="b">
        <f t="shared" si="6"/>
        <v>1</v>
      </c>
    </row>
    <row r="451" spans="1:7" x14ac:dyDescent="0.2">
      <c r="A451" s="54" t="s">
        <v>300</v>
      </c>
      <c r="B451" s="55" t="s">
        <v>301</v>
      </c>
      <c r="C451" s="55" t="s">
        <v>300</v>
      </c>
      <c r="D451" s="54" t="s">
        <v>1842</v>
      </c>
      <c r="E451" s="3">
        <v>3.8398548674931198E-14</v>
      </c>
      <c r="F451" s="55">
        <v>7.2377755075416703E-3</v>
      </c>
      <c r="G451" s="7" t="b">
        <f t="shared" si="6"/>
        <v>1</v>
      </c>
    </row>
    <row r="452" spans="1:7" x14ac:dyDescent="0.2">
      <c r="A452" s="54" t="s">
        <v>275</v>
      </c>
      <c r="B452" s="55" t="s">
        <v>276</v>
      </c>
      <c r="C452" s="55" t="s">
        <v>275</v>
      </c>
      <c r="D452" s="54" t="s">
        <v>1842</v>
      </c>
      <c r="E452" s="3">
        <v>5.12419219556608E-17</v>
      </c>
      <c r="F452" s="55">
        <v>6.7109266257464797E-3</v>
      </c>
      <c r="G452" s="7" t="b">
        <f t="shared" si="6"/>
        <v>1</v>
      </c>
    </row>
    <row r="453" spans="1:7" x14ac:dyDescent="0.2">
      <c r="A453" s="54" t="s">
        <v>384</v>
      </c>
      <c r="B453" s="55" t="s">
        <v>385</v>
      </c>
      <c r="C453" s="55" t="s">
        <v>386</v>
      </c>
      <c r="D453" s="54" t="s">
        <v>1842</v>
      </c>
      <c r="E453" s="3">
        <v>1.5153450211400799E-13</v>
      </c>
      <c r="F453" s="55">
        <v>6.4399297049264502E-3</v>
      </c>
      <c r="G453" s="7" t="b">
        <f t="shared" ref="G453:G516" si="7">IF(E453&lt;0.05,TRUE,FALSE)</f>
        <v>1</v>
      </c>
    </row>
    <row r="454" spans="1:7" x14ac:dyDescent="0.2">
      <c r="A454" s="54" t="s">
        <v>9</v>
      </c>
      <c r="B454" s="55" t="s">
        <v>10</v>
      </c>
      <c r="C454" s="55" t="s">
        <v>9</v>
      </c>
      <c r="D454" s="54" t="s">
        <v>1842</v>
      </c>
      <c r="E454" s="3">
        <v>2.3105593696828E-14</v>
      </c>
      <c r="F454" s="55">
        <v>6.4122321586576004E-3</v>
      </c>
      <c r="G454" s="7" t="b">
        <f t="shared" si="7"/>
        <v>1</v>
      </c>
    </row>
    <row r="455" spans="1:7" x14ac:dyDescent="0.2">
      <c r="A455" s="54" t="s">
        <v>1272</v>
      </c>
      <c r="B455" s="55" t="s">
        <v>1273</v>
      </c>
      <c r="C455" s="55" t="s">
        <v>1272</v>
      </c>
      <c r="D455" s="54" t="s">
        <v>1842</v>
      </c>
      <c r="E455" s="3">
        <v>7.6364859637799004E-10</v>
      </c>
      <c r="F455" s="55">
        <v>6.1866401495522501E-3</v>
      </c>
      <c r="G455" s="7" t="b">
        <f t="shared" si="7"/>
        <v>1</v>
      </c>
    </row>
    <row r="456" spans="1:7" x14ac:dyDescent="0.2">
      <c r="A456" s="54" t="s">
        <v>43</v>
      </c>
      <c r="B456" s="55" t="s">
        <v>44</v>
      </c>
      <c r="C456" s="55" t="s">
        <v>43</v>
      </c>
      <c r="D456" s="54" t="s">
        <v>1842</v>
      </c>
      <c r="E456" s="3">
        <v>1.2423302420337799E-21</v>
      </c>
      <c r="F456" s="55">
        <v>6.1315154194709299E-3</v>
      </c>
      <c r="G456" s="7" t="b">
        <f t="shared" si="7"/>
        <v>1</v>
      </c>
    </row>
    <row r="457" spans="1:7" x14ac:dyDescent="0.2">
      <c r="A457" s="54" t="s">
        <v>414</v>
      </c>
      <c r="B457" s="55" t="s">
        <v>415</v>
      </c>
      <c r="C457" s="55" t="s">
        <v>414</v>
      </c>
      <c r="D457" s="54" t="s">
        <v>1842</v>
      </c>
      <c r="E457" s="3">
        <v>4.8177881841954698E-16</v>
      </c>
      <c r="F457" s="55">
        <v>5.8809696242943096E-3</v>
      </c>
      <c r="G457" s="7" t="b">
        <f t="shared" si="7"/>
        <v>1</v>
      </c>
    </row>
    <row r="458" spans="1:7" x14ac:dyDescent="0.2">
      <c r="A458" s="54" t="s">
        <v>293</v>
      </c>
      <c r="B458" s="55" t="s">
        <v>294</v>
      </c>
      <c r="C458" s="55" t="s">
        <v>293</v>
      </c>
      <c r="D458" s="54" t="s">
        <v>1842</v>
      </c>
      <c r="E458" s="3">
        <v>1.8771625155648099E-13</v>
      </c>
      <c r="F458" s="55">
        <v>5.5147630261539998E-3</v>
      </c>
      <c r="G458" s="7" t="b">
        <f t="shared" si="7"/>
        <v>1</v>
      </c>
    </row>
    <row r="459" spans="1:7" x14ac:dyDescent="0.2">
      <c r="A459" s="54" t="s">
        <v>40</v>
      </c>
      <c r="B459" s="55" t="s">
        <v>41</v>
      </c>
      <c r="C459" s="55" t="s">
        <v>40</v>
      </c>
      <c r="D459" s="54" t="s">
        <v>1842</v>
      </c>
      <c r="E459" s="3">
        <v>1.2020176727906499E-10</v>
      </c>
      <c r="F459" s="55">
        <v>5.3875206489137203E-3</v>
      </c>
      <c r="G459" s="7" t="b">
        <f t="shared" si="7"/>
        <v>1</v>
      </c>
    </row>
    <row r="460" spans="1:7" x14ac:dyDescent="0.2">
      <c r="A460" s="54" t="s">
        <v>83</v>
      </c>
      <c r="B460" s="55" t="s">
        <v>84</v>
      </c>
      <c r="C460" s="55" t="s">
        <v>83</v>
      </c>
      <c r="D460" s="54" t="s">
        <v>1842</v>
      </c>
      <c r="E460" s="3">
        <v>7.5843506719429703E-7</v>
      </c>
      <c r="F460" s="55">
        <v>5.3720802298347203E-3</v>
      </c>
      <c r="G460" s="7" t="b">
        <f t="shared" si="7"/>
        <v>1</v>
      </c>
    </row>
    <row r="461" spans="1:7" x14ac:dyDescent="0.2">
      <c r="A461" s="54" t="s">
        <v>132</v>
      </c>
      <c r="B461" s="55" t="s">
        <v>133</v>
      </c>
      <c r="C461" s="55" t="s">
        <v>132</v>
      </c>
      <c r="D461" s="54" t="s">
        <v>1842</v>
      </c>
      <c r="E461" s="3">
        <v>2.2249947064168799E-7</v>
      </c>
      <c r="F461" s="55">
        <v>5.2999852536778202E-3</v>
      </c>
      <c r="G461" s="7" t="b">
        <f t="shared" si="7"/>
        <v>1</v>
      </c>
    </row>
    <row r="462" spans="1:7" x14ac:dyDescent="0.2">
      <c r="A462" s="54" t="s">
        <v>1369</v>
      </c>
      <c r="B462" s="55" t="s">
        <v>1370</v>
      </c>
      <c r="C462" s="55" t="s">
        <v>1371</v>
      </c>
      <c r="D462" s="54" t="s">
        <v>1842</v>
      </c>
      <c r="E462" s="3">
        <v>4.20911166603033E-9</v>
      </c>
      <c r="F462" s="55">
        <v>5.29823720066712E-3</v>
      </c>
      <c r="G462" s="7" t="b">
        <f t="shared" si="7"/>
        <v>1</v>
      </c>
    </row>
    <row r="463" spans="1:7" x14ac:dyDescent="0.2">
      <c r="A463" s="54" t="s">
        <v>62</v>
      </c>
      <c r="B463" s="55" t="s">
        <v>63</v>
      </c>
      <c r="C463" s="55" t="s">
        <v>62</v>
      </c>
      <c r="D463" s="54" t="s">
        <v>1842</v>
      </c>
      <c r="E463" s="3">
        <v>9.2204204769260894E-20</v>
      </c>
      <c r="F463" s="55">
        <v>4.9487765952009998E-3</v>
      </c>
      <c r="G463" s="7" t="b">
        <f t="shared" si="7"/>
        <v>1</v>
      </c>
    </row>
    <row r="464" spans="1:7" x14ac:dyDescent="0.2">
      <c r="A464" s="54" t="s">
        <v>307</v>
      </c>
      <c r="B464" s="55" t="s">
        <v>308</v>
      </c>
      <c r="C464" s="55" t="s">
        <v>309</v>
      </c>
      <c r="D464" s="54" t="s">
        <v>1842</v>
      </c>
      <c r="E464" s="3">
        <v>1.3036513916910199E-7</v>
      </c>
      <c r="F464" s="55">
        <v>4.8695845134138303E-3</v>
      </c>
      <c r="G464" s="7" t="b">
        <f t="shared" si="7"/>
        <v>1</v>
      </c>
    </row>
    <row r="465" spans="1:7" x14ac:dyDescent="0.2">
      <c r="A465" s="54" t="s">
        <v>144</v>
      </c>
      <c r="B465" s="55" t="s">
        <v>145</v>
      </c>
      <c r="C465" s="55" t="s">
        <v>144</v>
      </c>
      <c r="D465" s="54" t="s">
        <v>1842</v>
      </c>
      <c r="E465" s="3">
        <v>1.5965555188113399E-11</v>
      </c>
      <c r="F465" s="55">
        <v>4.8538573985782898E-3</v>
      </c>
      <c r="G465" s="7" t="b">
        <f t="shared" si="7"/>
        <v>1</v>
      </c>
    </row>
    <row r="466" spans="1:7" x14ac:dyDescent="0.2">
      <c r="A466" s="54" t="s">
        <v>31</v>
      </c>
      <c r="B466" s="55" t="s">
        <v>32</v>
      </c>
      <c r="C466" s="55" t="s">
        <v>31</v>
      </c>
      <c r="D466" s="54" t="s">
        <v>1842</v>
      </c>
      <c r="E466" s="3">
        <v>2.9867556004964001E-5</v>
      </c>
      <c r="F466" s="55">
        <v>4.8008286781502599E-3</v>
      </c>
      <c r="G466" s="7" t="b">
        <f t="shared" si="7"/>
        <v>1</v>
      </c>
    </row>
    <row r="467" spans="1:7" x14ac:dyDescent="0.2">
      <c r="A467" s="54" t="s">
        <v>324</v>
      </c>
      <c r="B467" s="55" t="s">
        <v>325</v>
      </c>
      <c r="C467" s="55" t="s">
        <v>324</v>
      </c>
      <c r="D467" s="54" t="s">
        <v>1842</v>
      </c>
      <c r="E467" s="3">
        <v>1.6291293181903101E-12</v>
      </c>
      <c r="F467" s="55">
        <v>4.7822752610482298E-3</v>
      </c>
      <c r="G467" s="7" t="b">
        <f t="shared" si="7"/>
        <v>1</v>
      </c>
    </row>
    <row r="468" spans="1:7" x14ac:dyDescent="0.2">
      <c r="A468" s="54" t="s">
        <v>388</v>
      </c>
      <c r="B468" s="55" t="s">
        <v>389</v>
      </c>
      <c r="C468" s="55" t="s">
        <v>390</v>
      </c>
      <c r="D468" s="54" t="s">
        <v>1842</v>
      </c>
      <c r="E468" s="3">
        <v>2.2804803217121101E-5</v>
      </c>
      <c r="F468" s="55">
        <v>4.7475427169215E-3</v>
      </c>
      <c r="G468" s="7" t="b">
        <f t="shared" si="7"/>
        <v>1</v>
      </c>
    </row>
    <row r="469" spans="1:7" x14ac:dyDescent="0.2">
      <c r="A469" s="54" t="s">
        <v>255</v>
      </c>
      <c r="B469" s="55" t="s">
        <v>256</v>
      </c>
      <c r="C469" s="55" t="s">
        <v>255</v>
      </c>
      <c r="D469" s="54" t="s">
        <v>1842</v>
      </c>
      <c r="E469" s="3">
        <v>2.22719638514707E-11</v>
      </c>
      <c r="F469" s="55">
        <v>4.7216066196551004E-3</v>
      </c>
      <c r="G469" s="7" t="b">
        <f t="shared" si="7"/>
        <v>1</v>
      </c>
    </row>
    <row r="470" spans="1:7" x14ac:dyDescent="0.2">
      <c r="A470" s="54" t="s">
        <v>170</v>
      </c>
      <c r="B470" s="55" t="s">
        <v>171</v>
      </c>
      <c r="C470" s="55" t="s">
        <v>172</v>
      </c>
      <c r="D470" s="54" t="s">
        <v>1842</v>
      </c>
      <c r="E470" s="3">
        <v>4.4495650423880198E-9</v>
      </c>
      <c r="F470" s="55">
        <v>4.6607361047841297E-3</v>
      </c>
      <c r="G470" s="7" t="b">
        <f t="shared" si="7"/>
        <v>1</v>
      </c>
    </row>
    <row r="471" spans="1:7" x14ac:dyDescent="0.2">
      <c r="A471" s="54" t="s">
        <v>330</v>
      </c>
      <c r="B471" s="55" t="s">
        <v>331</v>
      </c>
      <c r="C471" s="55" t="s">
        <v>332</v>
      </c>
      <c r="D471" s="54" t="s">
        <v>1842</v>
      </c>
      <c r="E471" s="3">
        <v>6.2870682652250497E-14</v>
      </c>
      <c r="F471" s="55">
        <v>4.6592518139350102E-3</v>
      </c>
      <c r="G471" s="7" t="b">
        <f t="shared" si="7"/>
        <v>1</v>
      </c>
    </row>
    <row r="472" spans="1:7" x14ac:dyDescent="0.2">
      <c r="A472" s="54" t="s">
        <v>311</v>
      </c>
      <c r="B472" s="55" t="s">
        <v>312</v>
      </c>
      <c r="C472" s="55" t="s">
        <v>313</v>
      </c>
      <c r="D472" s="54" t="s">
        <v>1842</v>
      </c>
      <c r="E472" s="3">
        <v>3.8810344259635199E-6</v>
      </c>
      <c r="F472" s="55">
        <v>4.6282824173580796E-3</v>
      </c>
      <c r="G472" s="7" t="b">
        <f t="shared" si="7"/>
        <v>1</v>
      </c>
    </row>
    <row r="473" spans="1:7" x14ac:dyDescent="0.2">
      <c r="A473" s="54" t="s">
        <v>290</v>
      </c>
      <c r="B473" s="55" t="s">
        <v>291</v>
      </c>
      <c r="C473" s="55" t="s">
        <v>290</v>
      </c>
      <c r="D473" s="54" t="s">
        <v>1842</v>
      </c>
      <c r="E473" s="3">
        <v>1.096155828973E-9</v>
      </c>
      <c r="F473" s="55">
        <v>4.6063328385950002E-3</v>
      </c>
      <c r="G473" s="7" t="b">
        <f t="shared" si="7"/>
        <v>1</v>
      </c>
    </row>
    <row r="474" spans="1:7" x14ac:dyDescent="0.2">
      <c r="A474" s="54" t="s">
        <v>221</v>
      </c>
      <c r="B474" s="55" t="s">
        <v>222</v>
      </c>
      <c r="C474" s="55" t="s">
        <v>223</v>
      </c>
      <c r="D474" s="54" t="s">
        <v>1842</v>
      </c>
      <c r="E474" s="3">
        <v>5.7114872299421301E-8</v>
      </c>
      <c r="F474" s="55">
        <v>4.6041948099828801E-3</v>
      </c>
      <c r="G474" s="7" t="b">
        <f t="shared" si="7"/>
        <v>1</v>
      </c>
    </row>
    <row r="475" spans="1:7" x14ac:dyDescent="0.2">
      <c r="A475" s="54" t="s">
        <v>475</v>
      </c>
      <c r="B475" s="55" t="s">
        <v>476</v>
      </c>
      <c r="C475" s="55" t="s">
        <v>475</v>
      </c>
      <c r="D475" s="54" t="s">
        <v>1842</v>
      </c>
      <c r="E475" s="3">
        <v>1.8771625155648099E-13</v>
      </c>
      <c r="F475" s="55">
        <v>4.5824063739806501E-3</v>
      </c>
      <c r="G475" s="7" t="b">
        <f t="shared" si="7"/>
        <v>1</v>
      </c>
    </row>
    <row r="476" spans="1:7" x14ac:dyDescent="0.2">
      <c r="A476" s="54" t="s">
        <v>108</v>
      </c>
      <c r="B476" s="55" t="s">
        <v>109</v>
      </c>
      <c r="C476" s="55" t="s">
        <v>108</v>
      </c>
      <c r="D476" s="54" t="s">
        <v>1842</v>
      </c>
      <c r="E476" s="3">
        <v>1.03451020137537E-7</v>
      </c>
      <c r="F476" s="55">
        <v>4.4522200555306797E-3</v>
      </c>
      <c r="G476" s="7" t="b">
        <f t="shared" si="7"/>
        <v>1</v>
      </c>
    </row>
    <row r="477" spans="1:7" x14ac:dyDescent="0.2">
      <c r="A477" s="54" t="s">
        <v>456</v>
      </c>
      <c r="B477" s="55" t="s">
        <v>457</v>
      </c>
      <c r="C477" s="55" t="s">
        <v>456</v>
      </c>
      <c r="D477" s="54" t="s">
        <v>1842</v>
      </c>
      <c r="E477" s="3">
        <v>3.2125507951241701E-8</v>
      </c>
      <c r="F477" s="55">
        <v>4.42476859725265E-3</v>
      </c>
      <c r="G477" s="7" t="b">
        <f t="shared" si="7"/>
        <v>1</v>
      </c>
    </row>
    <row r="478" spans="1:7" x14ac:dyDescent="0.2">
      <c r="A478" s="54" t="s">
        <v>838</v>
      </c>
      <c r="B478" s="55" t="s">
        <v>839</v>
      </c>
      <c r="C478" s="55" t="s">
        <v>838</v>
      </c>
      <c r="D478" s="54" t="s">
        <v>1842</v>
      </c>
      <c r="E478" s="3">
        <v>1.4987685329991E-7</v>
      </c>
      <c r="F478" s="55">
        <v>4.3625729047558296E-3</v>
      </c>
      <c r="G478" s="7" t="b">
        <f t="shared" si="7"/>
        <v>1</v>
      </c>
    </row>
    <row r="479" spans="1:7" x14ac:dyDescent="0.2">
      <c r="A479" s="54" t="s">
        <v>207</v>
      </c>
      <c r="B479" s="55" t="s">
        <v>208</v>
      </c>
      <c r="C479" s="55" t="s">
        <v>209</v>
      </c>
      <c r="D479" s="54" t="s">
        <v>1842</v>
      </c>
      <c r="E479" s="3">
        <v>1.6695330502017501E-12</v>
      </c>
      <c r="F479" s="55">
        <v>4.1683409925639299E-3</v>
      </c>
      <c r="G479" s="7" t="b">
        <f t="shared" si="7"/>
        <v>1</v>
      </c>
    </row>
    <row r="480" spans="1:7" x14ac:dyDescent="0.2">
      <c r="A480" s="54" t="s">
        <v>177</v>
      </c>
      <c r="B480" s="55" t="s">
        <v>178</v>
      </c>
      <c r="C480" s="55" t="s">
        <v>179</v>
      </c>
      <c r="D480" s="54" t="s">
        <v>1842</v>
      </c>
      <c r="E480" s="3">
        <v>3.14284627767219E-10</v>
      </c>
      <c r="F480" s="55">
        <v>4.1229073294748401E-3</v>
      </c>
      <c r="G480" s="7" t="b">
        <f t="shared" si="7"/>
        <v>1</v>
      </c>
    </row>
    <row r="481" spans="1:7" x14ac:dyDescent="0.2">
      <c r="A481" s="54" t="s">
        <v>233</v>
      </c>
      <c r="B481" s="55" t="s">
        <v>234</v>
      </c>
      <c r="C481" s="55" t="s">
        <v>235</v>
      </c>
      <c r="D481" s="54" t="s">
        <v>1842</v>
      </c>
      <c r="E481" s="3">
        <v>7.0621947349282E-7</v>
      </c>
      <c r="F481" s="55">
        <v>4.0918723125391099E-3</v>
      </c>
      <c r="G481" s="7" t="b">
        <f t="shared" si="7"/>
        <v>1</v>
      </c>
    </row>
    <row r="482" spans="1:7" x14ac:dyDescent="0.2">
      <c r="A482" s="54" t="s">
        <v>120</v>
      </c>
      <c r="B482" s="55" t="s">
        <v>121</v>
      </c>
      <c r="C482" s="55" t="s">
        <v>120</v>
      </c>
      <c r="D482" s="54" t="s">
        <v>1842</v>
      </c>
      <c r="E482" s="3">
        <v>2.7902917880811398E-14</v>
      </c>
      <c r="F482" s="55">
        <v>4.0141283287829996E-3</v>
      </c>
      <c r="G482" s="7" t="b">
        <f t="shared" si="7"/>
        <v>1</v>
      </c>
    </row>
    <row r="483" spans="1:7" x14ac:dyDescent="0.2">
      <c r="A483" s="54" t="s">
        <v>105</v>
      </c>
      <c r="B483" s="55" t="s">
        <v>106</v>
      </c>
      <c r="C483" s="55" t="s">
        <v>105</v>
      </c>
      <c r="D483" s="54" t="s">
        <v>1842</v>
      </c>
      <c r="E483" s="55">
        <v>4.3896520445752202E-4</v>
      </c>
      <c r="F483" s="55">
        <v>3.8361762128952602E-3</v>
      </c>
      <c r="G483" s="7" t="b">
        <f t="shared" si="7"/>
        <v>1</v>
      </c>
    </row>
    <row r="484" spans="1:7" x14ac:dyDescent="0.2">
      <c r="A484" s="54" t="s">
        <v>652</v>
      </c>
      <c r="B484" s="55" t="s">
        <v>653</v>
      </c>
      <c r="C484" s="55" t="s">
        <v>652</v>
      </c>
      <c r="D484" s="54" t="s">
        <v>1842</v>
      </c>
      <c r="E484" s="3">
        <v>2.29338532927013E-5</v>
      </c>
      <c r="F484" s="55">
        <v>3.8335245127454299E-3</v>
      </c>
      <c r="G484" s="7" t="b">
        <f t="shared" si="7"/>
        <v>1</v>
      </c>
    </row>
    <row r="485" spans="1:7" x14ac:dyDescent="0.2">
      <c r="A485" s="54" t="s">
        <v>114</v>
      </c>
      <c r="B485" s="55" t="s">
        <v>115</v>
      </c>
      <c r="C485" s="55" t="s">
        <v>114</v>
      </c>
      <c r="D485" s="54" t="s">
        <v>1842</v>
      </c>
      <c r="E485" s="3">
        <v>2.2297358235405702E-9</v>
      </c>
      <c r="F485" s="55">
        <v>3.8254626517995501E-3</v>
      </c>
      <c r="G485" s="7" t="b">
        <f t="shared" si="7"/>
        <v>1</v>
      </c>
    </row>
    <row r="486" spans="1:7" x14ac:dyDescent="0.2">
      <c r="A486" s="54" t="s">
        <v>368</v>
      </c>
      <c r="B486" s="55" t="s">
        <v>369</v>
      </c>
      <c r="C486" s="55" t="s">
        <v>368</v>
      </c>
      <c r="D486" s="54" t="s">
        <v>1842</v>
      </c>
      <c r="E486" s="3">
        <v>4.4141724864328799E-14</v>
      </c>
      <c r="F486" s="55">
        <v>3.66240267397924E-3</v>
      </c>
      <c r="G486" s="7" t="b">
        <f t="shared" si="7"/>
        <v>1</v>
      </c>
    </row>
    <row r="487" spans="1:7" x14ac:dyDescent="0.2">
      <c r="A487" s="54" t="s">
        <v>184</v>
      </c>
      <c r="B487" s="55" t="s">
        <v>185</v>
      </c>
      <c r="C487" s="55" t="s">
        <v>184</v>
      </c>
      <c r="D487" s="54" t="s">
        <v>1842</v>
      </c>
      <c r="E487" s="55">
        <v>1.18398589316722E-4</v>
      </c>
      <c r="F487" s="55">
        <v>3.64764907840216E-3</v>
      </c>
      <c r="G487" s="7" t="b">
        <f t="shared" si="7"/>
        <v>1</v>
      </c>
    </row>
    <row r="488" spans="1:7" x14ac:dyDescent="0.2">
      <c r="A488" s="54" t="s">
        <v>417</v>
      </c>
      <c r="B488" s="55" t="s">
        <v>418</v>
      </c>
      <c r="C488" s="55" t="s">
        <v>419</v>
      </c>
      <c r="D488" s="54" t="s">
        <v>1842</v>
      </c>
      <c r="E488" s="3">
        <v>1.5787427826552699E-10</v>
      </c>
      <c r="F488" s="55">
        <v>3.6307602628605599E-3</v>
      </c>
      <c r="G488" s="7" t="b">
        <f t="shared" si="7"/>
        <v>1</v>
      </c>
    </row>
    <row r="489" spans="1:7" x14ac:dyDescent="0.2">
      <c r="A489" s="54" t="s">
        <v>246</v>
      </c>
      <c r="B489" s="55" t="s">
        <v>247</v>
      </c>
      <c r="C489" s="55" t="s">
        <v>246</v>
      </c>
      <c r="D489" s="54" t="s">
        <v>1842</v>
      </c>
      <c r="E489" s="3">
        <v>1.2788876634641E-14</v>
      </c>
      <c r="F489" s="55">
        <v>3.6184105309182502E-3</v>
      </c>
      <c r="G489" s="7" t="b">
        <f t="shared" si="7"/>
        <v>1</v>
      </c>
    </row>
    <row r="490" spans="1:7" x14ac:dyDescent="0.2">
      <c r="A490" s="54" t="s">
        <v>1337</v>
      </c>
      <c r="B490" s="55" t="s">
        <v>1338</v>
      </c>
      <c r="C490" s="55" t="s">
        <v>1337</v>
      </c>
      <c r="D490" s="54" t="s">
        <v>1842</v>
      </c>
      <c r="E490" s="55">
        <v>1.7343797847097701E-4</v>
      </c>
      <c r="F490" s="55">
        <v>3.5586052665246698E-3</v>
      </c>
      <c r="G490" s="7" t="b">
        <f t="shared" si="7"/>
        <v>1</v>
      </c>
    </row>
    <row r="491" spans="1:7" x14ac:dyDescent="0.2">
      <c r="A491" s="54" t="s">
        <v>762</v>
      </c>
      <c r="B491" s="55" t="s">
        <v>763</v>
      </c>
      <c r="C491" s="55" t="s">
        <v>762</v>
      </c>
      <c r="D491" s="54" t="s">
        <v>1842</v>
      </c>
      <c r="E491" s="55">
        <v>1.2226185122969399E-4</v>
      </c>
      <c r="F491" s="55">
        <v>3.5474415610852301E-3</v>
      </c>
      <c r="G491" s="7" t="b">
        <f t="shared" si="7"/>
        <v>1</v>
      </c>
    </row>
    <row r="492" spans="1:7" x14ac:dyDescent="0.2">
      <c r="A492" s="54" t="s">
        <v>160</v>
      </c>
      <c r="B492" s="55" t="s">
        <v>161</v>
      </c>
      <c r="C492" s="55" t="s">
        <v>160</v>
      </c>
      <c r="D492" s="54" t="s">
        <v>1842</v>
      </c>
      <c r="E492" s="55">
        <v>2.2429684041928599E-3</v>
      </c>
      <c r="F492" s="55">
        <v>3.54699937225591E-3</v>
      </c>
      <c r="G492" s="7" t="b">
        <f t="shared" si="7"/>
        <v>1</v>
      </c>
    </row>
    <row r="493" spans="1:7" x14ac:dyDescent="0.2">
      <c r="A493" s="54" t="s">
        <v>240</v>
      </c>
      <c r="B493" s="55" t="s">
        <v>241</v>
      </c>
      <c r="C493" s="55" t="s">
        <v>240</v>
      </c>
      <c r="D493" s="54" t="s">
        <v>1842</v>
      </c>
      <c r="E493" s="3">
        <v>5.2665514672287398E-5</v>
      </c>
      <c r="F493" s="55">
        <v>3.5208191893873701E-3</v>
      </c>
      <c r="G493" s="7" t="b">
        <f t="shared" si="7"/>
        <v>1</v>
      </c>
    </row>
    <row r="494" spans="1:7" x14ac:dyDescent="0.2">
      <c r="A494" s="54" t="s">
        <v>493</v>
      </c>
      <c r="B494" s="55" t="s">
        <v>494</v>
      </c>
      <c r="C494" s="55" t="s">
        <v>493</v>
      </c>
      <c r="D494" s="54" t="s">
        <v>1842</v>
      </c>
      <c r="E494" s="55">
        <v>2.2871478157592E-3</v>
      </c>
      <c r="F494" s="55">
        <v>3.4490696246437498E-3</v>
      </c>
      <c r="G494" s="7" t="b">
        <f t="shared" si="7"/>
        <v>1</v>
      </c>
    </row>
    <row r="495" spans="1:7" x14ac:dyDescent="0.2">
      <c r="A495" s="54" t="s">
        <v>65</v>
      </c>
      <c r="B495" s="55" t="s">
        <v>66</v>
      </c>
      <c r="C495" s="55" t="s">
        <v>67</v>
      </c>
      <c r="D495" s="54" t="s">
        <v>1842</v>
      </c>
      <c r="E495" s="3">
        <v>2.3293028447224901E-5</v>
      </c>
      <c r="F495" s="55">
        <v>3.37756068330867E-3</v>
      </c>
      <c r="G495" s="7" t="b">
        <f t="shared" si="7"/>
        <v>1</v>
      </c>
    </row>
    <row r="496" spans="1:7" x14ac:dyDescent="0.2">
      <c r="A496" s="54" t="s">
        <v>80</v>
      </c>
      <c r="B496" s="55" t="s">
        <v>81</v>
      </c>
      <c r="C496" s="55" t="s">
        <v>80</v>
      </c>
      <c r="D496" s="54" t="s">
        <v>1842</v>
      </c>
      <c r="E496" s="3">
        <v>6.9420453240461499E-14</v>
      </c>
      <c r="F496" s="55">
        <v>3.3180980650943099E-3</v>
      </c>
      <c r="G496" s="7" t="b">
        <f t="shared" si="7"/>
        <v>1</v>
      </c>
    </row>
    <row r="497" spans="1:7" x14ac:dyDescent="0.2">
      <c r="A497" s="54" t="s">
        <v>157</v>
      </c>
      <c r="B497" s="55" t="s">
        <v>158</v>
      </c>
      <c r="C497" s="55" t="s">
        <v>157</v>
      </c>
      <c r="D497" s="54" t="s">
        <v>1842</v>
      </c>
      <c r="E497" s="55">
        <v>8.7455312510806293E-3</v>
      </c>
      <c r="F497" s="55">
        <v>3.2919201345525699E-3</v>
      </c>
      <c r="G497" s="7" t="b">
        <f t="shared" si="7"/>
        <v>1</v>
      </c>
    </row>
    <row r="498" spans="1:7" x14ac:dyDescent="0.2">
      <c r="A498" s="54" t="s">
        <v>117</v>
      </c>
      <c r="B498" s="55" t="s">
        <v>118</v>
      </c>
      <c r="C498" s="55" t="s">
        <v>117</v>
      </c>
      <c r="D498" s="54" t="s">
        <v>1842</v>
      </c>
      <c r="E498" s="55">
        <v>1.7835618935775301E-4</v>
      </c>
      <c r="F498" s="55">
        <v>3.2383008744093101E-3</v>
      </c>
      <c r="G498" s="7" t="b">
        <f t="shared" si="7"/>
        <v>1</v>
      </c>
    </row>
    <row r="499" spans="1:7" x14ac:dyDescent="0.2">
      <c r="A499" s="54" t="s">
        <v>765</v>
      </c>
      <c r="B499" s="55" t="s">
        <v>766</v>
      </c>
      <c r="C499" s="55" t="s">
        <v>765</v>
      </c>
      <c r="D499" s="54" t="s">
        <v>1842</v>
      </c>
      <c r="E499" s="3">
        <v>9.5754777025827902E-9</v>
      </c>
      <c r="F499" s="55">
        <v>3.1956887837083902E-3</v>
      </c>
      <c r="G499" s="7" t="b">
        <f t="shared" si="7"/>
        <v>1</v>
      </c>
    </row>
    <row r="500" spans="1:7" x14ac:dyDescent="0.2">
      <c r="A500" s="54" t="s">
        <v>748</v>
      </c>
      <c r="B500" s="55" t="s">
        <v>749</v>
      </c>
      <c r="C500" s="55" t="s">
        <v>750</v>
      </c>
      <c r="D500" s="54" t="s">
        <v>1842</v>
      </c>
      <c r="E500" s="3">
        <v>3.4538734075299099E-13</v>
      </c>
      <c r="F500" s="55">
        <v>3.1341894809358999E-3</v>
      </c>
      <c r="G500" s="7" t="b">
        <f t="shared" si="7"/>
        <v>1</v>
      </c>
    </row>
    <row r="501" spans="1:7" x14ac:dyDescent="0.2">
      <c r="A501" s="54" t="s">
        <v>421</v>
      </c>
      <c r="B501" s="55" t="s">
        <v>422</v>
      </c>
      <c r="C501" s="55" t="s">
        <v>421</v>
      </c>
      <c r="D501" s="54" t="s">
        <v>1842</v>
      </c>
      <c r="E501" s="3">
        <v>9.6026637651249594E-10</v>
      </c>
      <c r="F501" s="55">
        <v>3.1275474688279999E-3</v>
      </c>
      <c r="G501" s="7" t="b">
        <f t="shared" si="7"/>
        <v>1</v>
      </c>
    </row>
    <row r="502" spans="1:7" x14ac:dyDescent="0.2">
      <c r="A502" s="54" t="s">
        <v>52</v>
      </c>
      <c r="B502" s="55" t="s">
        <v>53</v>
      </c>
      <c r="C502" s="55" t="s">
        <v>52</v>
      </c>
      <c r="D502" s="54" t="s">
        <v>1842</v>
      </c>
      <c r="E502" s="3">
        <v>3.1977253369877301E-12</v>
      </c>
      <c r="F502" s="55">
        <v>3.0812794685519799E-3</v>
      </c>
      <c r="G502" s="7" t="b">
        <f t="shared" si="7"/>
        <v>1</v>
      </c>
    </row>
    <row r="503" spans="1:7" x14ac:dyDescent="0.2">
      <c r="A503" s="54" t="s">
        <v>37</v>
      </c>
      <c r="B503" s="55" t="s">
        <v>38</v>
      </c>
      <c r="C503" s="55" t="s">
        <v>37</v>
      </c>
      <c r="D503" s="54" t="s">
        <v>1842</v>
      </c>
      <c r="E503" s="3">
        <v>3.9071429817111798E-7</v>
      </c>
      <c r="F503" s="55">
        <v>3.0672884438791301E-3</v>
      </c>
      <c r="G503" s="7" t="b">
        <f t="shared" si="7"/>
        <v>1</v>
      </c>
    </row>
    <row r="504" spans="1:7" x14ac:dyDescent="0.2">
      <c r="A504" s="54" t="s">
        <v>181</v>
      </c>
      <c r="B504" s="55" t="s">
        <v>182</v>
      </c>
      <c r="C504" s="55" t="s">
        <v>181</v>
      </c>
      <c r="D504" s="54" t="s">
        <v>1842</v>
      </c>
      <c r="E504" s="55">
        <v>1.15352790624275E-4</v>
      </c>
      <c r="F504" s="55">
        <v>3.0532400813817299E-3</v>
      </c>
      <c r="G504" s="7" t="b">
        <f t="shared" si="7"/>
        <v>1</v>
      </c>
    </row>
    <row r="505" spans="1:7" x14ac:dyDescent="0.2">
      <c r="A505" s="54" t="s">
        <v>214</v>
      </c>
      <c r="B505" s="55" t="s">
        <v>215</v>
      </c>
      <c r="C505" s="55" t="s">
        <v>214</v>
      </c>
      <c r="D505" s="54" t="s">
        <v>1842</v>
      </c>
      <c r="E505" s="3">
        <v>2.5169525671572001E-12</v>
      </c>
      <c r="F505" s="55">
        <v>3.0129373966185798E-3</v>
      </c>
      <c r="G505" s="7" t="b">
        <f t="shared" si="7"/>
        <v>1</v>
      </c>
    </row>
    <row r="506" spans="1:7" x14ac:dyDescent="0.2">
      <c r="A506" s="54" t="s">
        <v>327</v>
      </c>
      <c r="B506" s="55" t="s">
        <v>328</v>
      </c>
      <c r="C506" s="55" t="s">
        <v>327</v>
      </c>
      <c r="D506" s="54" t="s">
        <v>1842</v>
      </c>
      <c r="E506" s="3">
        <v>1.2171974527736699E-12</v>
      </c>
      <c r="F506" s="55">
        <v>3.0024390270961101E-3</v>
      </c>
      <c r="G506" s="7" t="b">
        <f t="shared" si="7"/>
        <v>1</v>
      </c>
    </row>
    <row r="507" spans="1:7" x14ac:dyDescent="0.2">
      <c r="A507" s="54" t="s">
        <v>557</v>
      </c>
      <c r="B507" s="55" t="s">
        <v>558</v>
      </c>
      <c r="C507" s="55" t="s">
        <v>557</v>
      </c>
      <c r="D507" s="54" t="s">
        <v>1842</v>
      </c>
      <c r="E507" s="3">
        <v>1.0791570683698799E-5</v>
      </c>
      <c r="F507" s="55">
        <v>2.9927148985979899E-3</v>
      </c>
      <c r="G507" s="7" t="b">
        <f t="shared" si="7"/>
        <v>1</v>
      </c>
    </row>
    <row r="508" spans="1:7" x14ac:dyDescent="0.2">
      <c r="A508" s="54" t="s">
        <v>662</v>
      </c>
      <c r="B508" s="55" t="s">
        <v>663</v>
      </c>
      <c r="C508" s="55" t="s">
        <v>662</v>
      </c>
      <c r="D508" s="54" t="s">
        <v>1842</v>
      </c>
      <c r="E508" s="55">
        <v>1.9399814336643401E-4</v>
      </c>
      <c r="F508" s="55">
        <v>2.9814787534807301E-3</v>
      </c>
      <c r="G508" s="7" t="b">
        <f t="shared" si="7"/>
        <v>1</v>
      </c>
    </row>
    <row r="509" spans="1:7" x14ac:dyDescent="0.2">
      <c r="A509" s="54" t="s">
        <v>73</v>
      </c>
      <c r="B509" s="55" t="s">
        <v>74</v>
      </c>
      <c r="C509" s="55" t="s">
        <v>75</v>
      </c>
      <c r="D509" s="54" t="s">
        <v>1842</v>
      </c>
      <c r="E509" s="3">
        <v>3.8048968885044101E-13</v>
      </c>
      <c r="F509" s="55">
        <v>2.93086577143158E-3</v>
      </c>
      <c r="G509" s="7" t="b">
        <f t="shared" si="7"/>
        <v>1</v>
      </c>
    </row>
    <row r="510" spans="1:7" x14ac:dyDescent="0.2">
      <c r="A510" s="54" t="s">
        <v>1073</v>
      </c>
      <c r="B510" s="55" t="s">
        <v>1074</v>
      </c>
      <c r="C510" s="55" t="s">
        <v>1073</v>
      </c>
      <c r="D510" s="54" t="s">
        <v>1842</v>
      </c>
      <c r="E510" s="3">
        <v>4.7645753673240002E-11</v>
      </c>
      <c r="F510" s="55">
        <v>2.9111851718511199E-3</v>
      </c>
      <c r="G510" s="7" t="b">
        <f t="shared" si="7"/>
        <v>1</v>
      </c>
    </row>
    <row r="511" spans="1:7" x14ac:dyDescent="0.2">
      <c r="A511" s="54" t="s">
        <v>217</v>
      </c>
      <c r="B511" s="55" t="s">
        <v>218</v>
      </c>
      <c r="C511" s="55" t="s">
        <v>219</v>
      </c>
      <c r="D511" s="54" t="s">
        <v>1842</v>
      </c>
      <c r="E511" s="55">
        <v>9.6909147120530096E-4</v>
      </c>
      <c r="F511" s="55">
        <v>2.8668895593793702E-3</v>
      </c>
      <c r="G511" s="7" t="b">
        <f t="shared" si="7"/>
        <v>1</v>
      </c>
    </row>
    <row r="512" spans="1:7" x14ac:dyDescent="0.2">
      <c r="A512" s="54" t="s">
        <v>443</v>
      </c>
      <c r="B512" s="55" t="s">
        <v>444</v>
      </c>
      <c r="C512" s="55" t="s">
        <v>443</v>
      </c>
      <c r="D512" s="54" t="s">
        <v>1842</v>
      </c>
      <c r="E512" s="3">
        <v>8.7066863107904295E-8</v>
      </c>
      <c r="F512" s="55">
        <v>2.8575567951347101E-3</v>
      </c>
      <c r="G512" s="7" t="b">
        <f t="shared" si="7"/>
        <v>1</v>
      </c>
    </row>
    <row r="513" spans="1:7" x14ac:dyDescent="0.2">
      <c r="A513" s="54" t="s">
        <v>446</v>
      </c>
      <c r="B513" s="55" t="s">
        <v>447</v>
      </c>
      <c r="C513" s="55" t="s">
        <v>446</v>
      </c>
      <c r="D513" s="54" t="s">
        <v>1842</v>
      </c>
      <c r="E513" s="3">
        <v>6.9165284992653398E-5</v>
      </c>
      <c r="F513" s="55">
        <v>2.85010124819464E-3</v>
      </c>
      <c r="G513" s="7" t="b">
        <f t="shared" si="7"/>
        <v>1</v>
      </c>
    </row>
    <row r="514" spans="1:7" x14ac:dyDescent="0.2">
      <c r="A514" s="54" t="s">
        <v>190</v>
      </c>
      <c r="B514" s="55" t="s">
        <v>191</v>
      </c>
      <c r="C514" s="55" t="s">
        <v>192</v>
      </c>
      <c r="D514" s="54" t="s">
        <v>1842</v>
      </c>
      <c r="E514" s="3">
        <v>4.4002479493973101E-8</v>
      </c>
      <c r="F514" s="55">
        <v>2.8489622574710801E-3</v>
      </c>
      <c r="G514" s="7" t="b">
        <f t="shared" si="7"/>
        <v>1</v>
      </c>
    </row>
    <row r="515" spans="1:7" x14ac:dyDescent="0.2">
      <c r="A515" s="54" t="s">
        <v>449</v>
      </c>
      <c r="B515" s="55" t="s">
        <v>450</v>
      </c>
      <c r="C515" s="55" t="s">
        <v>451</v>
      </c>
      <c r="D515" s="54" t="s">
        <v>1842</v>
      </c>
      <c r="E515" s="3">
        <v>6.8655075554066996E-11</v>
      </c>
      <c r="F515" s="55">
        <v>2.8393085704479602E-3</v>
      </c>
      <c r="G515" s="7" t="b">
        <f t="shared" si="7"/>
        <v>1</v>
      </c>
    </row>
    <row r="516" spans="1:7" x14ac:dyDescent="0.2">
      <c r="A516" s="54" t="s">
        <v>505</v>
      </c>
      <c r="B516" s="55" t="s">
        <v>506</v>
      </c>
      <c r="C516" s="55" t="s">
        <v>507</v>
      </c>
      <c r="D516" s="54" t="s">
        <v>1842</v>
      </c>
      <c r="E516" s="3">
        <v>6.7055667545862596E-5</v>
      </c>
      <c r="F516" s="55">
        <v>2.81567578697312E-3</v>
      </c>
      <c r="G516" s="7" t="b">
        <f t="shared" si="7"/>
        <v>1</v>
      </c>
    </row>
    <row r="517" spans="1:7" x14ac:dyDescent="0.2">
      <c r="A517" s="54" t="s">
        <v>512</v>
      </c>
      <c r="B517" s="55" t="s">
        <v>513</v>
      </c>
      <c r="C517" s="55" t="s">
        <v>512</v>
      </c>
      <c r="D517" s="54" t="s">
        <v>1842</v>
      </c>
      <c r="E517" s="55">
        <v>1.8187568861879298E-2</v>
      </c>
      <c r="F517" s="55">
        <v>2.8146380581959298E-3</v>
      </c>
      <c r="G517" s="7" t="b">
        <f t="shared" ref="G517:G580" si="8">IF(E517&lt;0.05,TRUE,FALSE)</f>
        <v>1</v>
      </c>
    </row>
    <row r="518" spans="1:7" x14ac:dyDescent="0.2">
      <c r="A518" s="54" t="s">
        <v>138</v>
      </c>
      <c r="B518" s="55" t="s">
        <v>139</v>
      </c>
      <c r="C518" s="55" t="s">
        <v>138</v>
      </c>
      <c r="D518" s="54" t="s">
        <v>1842</v>
      </c>
      <c r="E518" s="55">
        <v>2.7937289625972498E-3</v>
      </c>
      <c r="F518" s="55">
        <v>2.7919641149507799E-3</v>
      </c>
      <c r="G518" s="7" t="b">
        <f t="shared" si="8"/>
        <v>1</v>
      </c>
    </row>
    <row r="519" spans="1:7" x14ac:dyDescent="0.2">
      <c r="A519" s="54" t="s">
        <v>643</v>
      </c>
      <c r="B519" s="55" t="s">
        <v>644</v>
      </c>
      <c r="C519" s="55" t="s">
        <v>643</v>
      </c>
      <c r="D519" s="54" t="s">
        <v>1842</v>
      </c>
      <c r="E519" s="3">
        <v>2.3293028447224901E-5</v>
      </c>
      <c r="F519" s="55">
        <v>2.7808126358510698E-3</v>
      </c>
      <c r="G519" s="7" t="b">
        <f t="shared" si="8"/>
        <v>1</v>
      </c>
    </row>
    <row r="520" spans="1:7" x14ac:dyDescent="0.2">
      <c r="A520" s="54" t="s">
        <v>707</v>
      </c>
      <c r="B520" s="55" t="s">
        <v>708</v>
      </c>
      <c r="C520" s="55" t="s">
        <v>707</v>
      </c>
      <c r="D520" s="54" t="s">
        <v>1842</v>
      </c>
      <c r="E520" s="3">
        <v>3.6734988490086399E-10</v>
      </c>
      <c r="F520" s="55">
        <v>2.7398332351196999E-3</v>
      </c>
      <c r="G520" s="7" t="b">
        <f t="shared" si="8"/>
        <v>1</v>
      </c>
    </row>
    <row r="521" spans="1:7" x14ac:dyDescent="0.2">
      <c r="A521" s="54" t="s">
        <v>1201</v>
      </c>
      <c r="B521" s="55" t="s">
        <v>1202</v>
      </c>
      <c r="C521" s="55" t="s">
        <v>1203</v>
      </c>
      <c r="D521" s="54" t="s">
        <v>1842</v>
      </c>
      <c r="E521" s="3">
        <v>1.22563290861387E-5</v>
      </c>
      <c r="F521" s="55">
        <v>2.7223428044492399E-3</v>
      </c>
      <c r="G521" s="7" t="b">
        <f t="shared" si="8"/>
        <v>1</v>
      </c>
    </row>
    <row r="522" spans="1:7" x14ac:dyDescent="0.2">
      <c r="A522" s="54" t="s">
        <v>174</v>
      </c>
      <c r="B522" s="55" t="s">
        <v>175</v>
      </c>
      <c r="C522" s="55" t="s">
        <v>174</v>
      </c>
      <c r="D522" s="54" t="s">
        <v>1842</v>
      </c>
      <c r="E522" s="3">
        <v>2.9450109284487898E-6</v>
      </c>
      <c r="F522" s="55">
        <v>2.7129415687135601E-3</v>
      </c>
      <c r="G522" s="7" t="b">
        <f t="shared" si="8"/>
        <v>1</v>
      </c>
    </row>
    <row r="523" spans="1:7" x14ac:dyDescent="0.2">
      <c r="A523" s="54" t="s">
        <v>135</v>
      </c>
      <c r="B523" s="55" t="s">
        <v>136</v>
      </c>
      <c r="C523" s="55" t="s">
        <v>135</v>
      </c>
      <c r="D523" s="54" t="s">
        <v>1842</v>
      </c>
      <c r="E523" s="55">
        <v>1.0467470612729099E-3</v>
      </c>
      <c r="F523" s="55">
        <v>2.6726012940898498E-3</v>
      </c>
      <c r="G523" s="7" t="b">
        <f t="shared" si="8"/>
        <v>1</v>
      </c>
    </row>
    <row r="524" spans="1:7" x14ac:dyDescent="0.2">
      <c r="A524" s="54" t="s">
        <v>315</v>
      </c>
      <c r="B524" s="55" t="s">
        <v>316</v>
      </c>
      <c r="C524" s="55" t="s">
        <v>315</v>
      </c>
      <c r="D524" s="54" t="s">
        <v>1842</v>
      </c>
      <c r="E524" s="55">
        <v>4.8314911837090698E-4</v>
      </c>
      <c r="F524" s="55">
        <v>2.6512467709910699E-3</v>
      </c>
      <c r="G524" s="7" t="b">
        <f t="shared" si="8"/>
        <v>1</v>
      </c>
    </row>
    <row r="525" spans="1:7" x14ac:dyDescent="0.2">
      <c r="A525" s="54" t="s">
        <v>237</v>
      </c>
      <c r="B525" s="55" t="s">
        <v>238</v>
      </c>
      <c r="C525" s="55" t="s">
        <v>237</v>
      </c>
      <c r="D525" s="54" t="s">
        <v>1842</v>
      </c>
      <c r="E525" s="55">
        <v>3.2083371070995402E-4</v>
      </c>
      <c r="F525" s="55">
        <v>2.6215755663693999E-3</v>
      </c>
      <c r="G525" s="7" t="b">
        <f t="shared" si="8"/>
        <v>1</v>
      </c>
    </row>
    <row r="526" spans="1:7" x14ac:dyDescent="0.2">
      <c r="A526" s="54" t="s">
        <v>1382</v>
      </c>
      <c r="B526" s="55" t="s">
        <v>1383</v>
      </c>
      <c r="C526" s="55" t="s">
        <v>1384</v>
      </c>
      <c r="D526" s="54" t="s">
        <v>1842</v>
      </c>
      <c r="E526" s="3">
        <v>2.90835920363007E-5</v>
      </c>
      <c r="F526" s="55">
        <v>2.5802139959297402E-3</v>
      </c>
      <c r="G526" s="7" t="b">
        <f t="shared" si="8"/>
        <v>1</v>
      </c>
    </row>
    <row r="527" spans="1:7" x14ac:dyDescent="0.2">
      <c r="A527" s="54" t="s">
        <v>355</v>
      </c>
      <c r="B527" s="55" t="s">
        <v>356</v>
      </c>
      <c r="C527" s="55" t="s">
        <v>355</v>
      </c>
      <c r="D527" s="54" t="s">
        <v>1842</v>
      </c>
      <c r="E527" s="55">
        <v>3.5830026166279803E-2</v>
      </c>
      <c r="F527" s="55">
        <v>2.57235909953681E-3</v>
      </c>
      <c r="G527" s="7" t="b">
        <f t="shared" si="8"/>
        <v>1</v>
      </c>
    </row>
    <row r="528" spans="1:7" x14ac:dyDescent="0.2">
      <c r="A528" s="54" t="s">
        <v>948</v>
      </c>
      <c r="B528" s="55" t="s">
        <v>949</v>
      </c>
      <c r="C528" s="55" t="s">
        <v>950</v>
      </c>
      <c r="D528" s="54" t="s">
        <v>1842</v>
      </c>
      <c r="E528" s="55">
        <v>3.5912830598326599E-3</v>
      </c>
      <c r="F528" s="55">
        <v>2.5522822936835201E-3</v>
      </c>
      <c r="G528" s="7" t="b">
        <f t="shared" si="8"/>
        <v>1</v>
      </c>
    </row>
    <row r="529" spans="1:7" x14ac:dyDescent="0.2">
      <c r="A529" s="54" t="s">
        <v>392</v>
      </c>
      <c r="B529" s="55" t="s">
        <v>393</v>
      </c>
      <c r="C529" s="55" t="s">
        <v>392</v>
      </c>
      <c r="D529" s="54" t="s">
        <v>1842</v>
      </c>
      <c r="E529" s="3">
        <v>4.9884081936632098E-6</v>
      </c>
      <c r="F529" s="55">
        <v>2.5269807987801998E-3</v>
      </c>
      <c r="G529" s="7" t="b">
        <f t="shared" si="8"/>
        <v>1</v>
      </c>
    </row>
    <row r="530" spans="1:7" x14ac:dyDescent="0.2">
      <c r="A530" s="54" t="s">
        <v>141</v>
      </c>
      <c r="B530" s="55" t="s">
        <v>142</v>
      </c>
      <c r="C530" s="55" t="s">
        <v>141</v>
      </c>
      <c r="D530" s="54" t="s">
        <v>1842</v>
      </c>
      <c r="E530" s="3">
        <v>2.6590765951682401E-5</v>
      </c>
      <c r="F530" s="55">
        <v>2.52657502564795E-3</v>
      </c>
      <c r="G530" s="7" t="b">
        <f t="shared" si="8"/>
        <v>1</v>
      </c>
    </row>
    <row r="531" spans="1:7" x14ac:dyDescent="0.2">
      <c r="A531" s="54" t="s">
        <v>12</v>
      </c>
      <c r="B531" s="55" t="s">
        <v>13</v>
      </c>
      <c r="C531" s="55" t="s">
        <v>14</v>
      </c>
      <c r="D531" s="54" t="s">
        <v>1842</v>
      </c>
      <c r="E531" s="3">
        <v>1.14912454218417E-7</v>
      </c>
      <c r="F531" s="55">
        <v>2.47784152855939E-3</v>
      </c>
      <c r="G531" s="7" t="b">
        <f t="shared" si="8"/>
        <v>1</v>
      </c>
    </row>
    <row r="532" spans="1:7" x14ac:dyDescent="0.2">
      <c r="A532" s="54" t="s">
        <v>46</v>
      </c>
      <c r="B532" s="55" t="s">
        <v>47</v>
      </c>
      <c r="C532" s="55" t="s">
        <v>46</v>
      </c>
      <c r="D532" s="54" t="s">
        <v>1842</v>
      </c>
      <c r="E532" s="3">
        <v>2.21731314467143E-7</v>
      </c>
      <c r="F532" s="55">
        <v>2.4533227837265502E-3</v>
      </c>
      <c r="G532" s="7" t="b">
        <f t="shared" si="8"/>
        <v>1</v>
      </c>
    </row>
    <row r="533" spans="1:7" x14ac:dyDescent="0.2">
      <c r="A533" s="54" t="s">
        <v>126</v>
      </c>
      <c r="B533" s="55" t="s">
        <v>127</v>
      </c>
      <c r="C533" s="55" t="s">
        <v>126</v>
      </c>
      <c r="D533" s="54" t="s">
        <v>1842</v>
      </c>
      <c r="E533" s="3">
        <v>9.3958803233866604E-6</v>
      </c>
      <c r="F533" s="55">
        <v>2.4514456155585499E-3</v>
      </c>
      <c r="G533" s="7" t="b">
        <f t="shared" si="8"/>
        <v>1</v>
      </c>
    </row>
    <row r="534" spans="1:7" x14ac:dyDescent="0.2">
      <c r="A534" s="54" t="s">
        <v>123</v>
      </c>
      <c r="B534" s="55" t="s">
        <v>124</v>
      </c>
      <c r="C534" s="55" t="s">
        <v>123</v>
      </c>
      <c r="D534" s="54" t="s">
        <v>1842</v>
      </c>
      <c r="E534" s="55">
        <v>9.1219333580535005E-4</v>
      </c>
      <c r="F534" s="55">
        <v>2.4445275534410401E-3</v>
      </c>
      <c r="G534" s="7" t="b">
        <f t="shared" si="8"/>
        <v>1</v>
      </c>
    </row>
    <row r="535" spans="1:7" x14ac:dyDescent="0.2">
      <c r="A535" s="54" t="s">
        <v>167</v>
      </c>
      <c r="B535" s="55" t="s">
        <v>168</v>
      </c>
      <c r="C535" s="55" t="s">
        <v>167</v>
      </c>
      <c r="D535" s="54" t="s">
        <v>1842</v>
      </c>
      <c r="E535" s="3">
        <v>2.2878637810455301E-9</v>
      </c>
      <c r="F535" s="55">
        <v>2.4409970917482998E-3</v>
      </c>
      <c r="G535" s="7" t="b">
        <f t="shared" si="8"/>
        <v>1</v>
      </c>
    </row>
    <row r="536" spans="1:7" x14ac:dyDescent="0.2">
      <c r="A536" s="54" t="s">
        <v>632</v>
      </c>
      <c r="B536" s="55" t="s">
        <v>633</v>
      </c>
      <c r="C536" s="55" t="s">
        <v>632</v>
      </c>
      <c r="D536" s="54" t="s">
        <v>1842</v>
      </c>
      <c r="E536" s="3">
        <v>6.7889887258265904E-7</v>
      </c>
      <c r="F536" s="55">
        <v>2.3479135587191101E-3</v>
      </c>
      <c r="G536" s="7" t="b">
        <f t="shared" si="8"/>
        <v>1</v>
      </c>
    </row>
    <row r="537" spans="1:7" x14ac:dyDescent="0.2">
      <c r="A537" s="54" t="s">
        <v>620</v>
      </c>
      <c r="B537" s="55" t="s">
        <v>621</v>
      </c>
      <c r="C537" s="55" t="s">
        <v>620</v>
      </c>
      <c r="D537" s="54" t="s">
        <v>1842</v>
      </c>
      <c r="E537" s="55">
        <v>2.6456878170414799E-4</v>
      </c>
      <c r="F537" s="55">
        <v>2.3138120438450302E-3</v>
      </c>
      <c r="G537" s="7" t="b">
        <f t="shared" si="8"/>
        <v>1</v>
      </c>
    </row>
    <row r="538" spans="1:7" x14ac:dyDescent="0.2">
      <c r="A538" s="54" t="s">
        <v>437</v>
      </c>
      <c r="B538" s="55" t="s">
        <v>438</v>
      </c>
      <c r="C538" s="55" t="s">
        <v>437</v>
      </c>
      <c r="D538" s="54" t="s">
        <v>1842</v>
      </c>
      <c r="E538" s="3">
        <v>2.2536461425477599E-6</v>
      </c>
      <c r="F538" s="55">
        <v>2.3108870889827801E-3</v>
      </c>
      <c r="G538" s="7" t="b">
        <f t="shared" si="8"/>
        <v>1</v>
      </c>
    </row>
    <row r="539" spans="1:7" x14ac:dyDescent="0.2">
      <c r="A539" s="54" t="s">
        <v>27</v>
      </c>
      <c r="B539" s="55" t="s">
        <v>28</v>
      </c>
      <c r="C539" s="55" t="s">
        <v>29</v>
      </c>
      <c r="D539" s="54" t="s">
        <v>1842</v>
      </c>
      <c r="E539" s="3">
        <v>1.73728825050528E-8</v>
      </c>
      <c r="F539" s="55">
        <v>2.2471015449017002E-3</v>
      </c>
      <c r="G539" s="7" t="b">
        <f t="shared" si="8"/>
        <v>1</v>
      </c>
    </row>
    <row r="540" spans="1:7" x14ac:dyDescent="0.2">
      <c r="A540" s="54" t="s">
        <v>89</v>
      </c>
      <c r="B540" s="55" t="s">
        <v>90</v>
      </c>
      <c r="C540" s="55" t="s">
        <v>91</v>
      </c>
      <c r="D540" s="54" t="s">
        <v>1842</v>
      </c>
      <c r="E540" s="3">
        <v>5.9548991870783301E-8</v>
      </c>
      <c r="F540" s="55">
        <v>2.2381623664004002E-3</v>
      </c>
      <c r="G540" s="7" t="b">
        <f t="shared" si="8"/>
        <v>1</v>
      </c>
    </row>
    <row r="541" spans="1:7" x14ac:dyDescent="0.2">
      <c r="A541" s="54" t="s">
        <v>601</v>
      </c>
      <c r="B541" s="55" t="s">
        <v>602</v>
      </c>
      <c r="C541" s="55" t="s">
        <v>601</v>
      </c>
      <c r="D541" s="54" t="s">
        <v>1842</v>
      </c>
      <c r="E541" s="3">
        <v>2.6443045954077899E-7</v>
      </c>
      <c r="F541" s="55">
        <v>2.2037838747688602E-3</v>
      </c>
      <c r="G541" s="7" t="b">
        <f t="shared" si="8"/>
        <v>1</v>
      </c>
    </row>
    <row r="542" spans="1:7" x14ac:dyDescent="0.2">
      <c r="A542" s="54" t="s">
        <v>635</v>
      </c>
      <c r="B542" s="55" t="s">
        <v>636</v>
      </c>
      <c r="C542" s="55" t="s">
        <v>637</v>
      </c>
      <c r="D542" s="54" t="s">
        <v>1842</v>
      </c>
      <c r="E542" s="55">
        <v>5.00424437646113E-4</v>
      </c>
      <c r="F542" s="55">
        <v>2.2014291947017898E-3</v>
      </c>
      <c r="G542" s="7" t="b">
        <f t="shared" si="8"/>
        <v>1</v>
      </c>
    </row>
    <row r="543" spans="1:7" x14ac:dyDescent="0.2">
      <c r="A543" s="54" t="s">
        <v>752</v>
      </c>
      <c r="B543" s="55" t="s">
        <v>753</v>
      </c>
      <c r="C543" s="55" t="s">
        <v>754</v>
      </c>
      <c r="D543" s="54" t="s">
        <v>1842</v>
      </c>
      <c r="E543" s="3">
        <v>1.20022532228841E-9</v>
      </c>
      <c r="F543" s="55">
        <v>2.1785227594690601E-3</v>
      </c>
      <c r="G543" s="7" t="b">
        <f t="shared" si="8"/>
        <v>1</v>
      </c>
    </row>
    <row r="544" spans="1:7" x14ac:dyDescent="0.2">
      <c r="A544" s="54" t="s">
        <v>252</v>
      </c>
      <c r="B544" s="55" t="s">
        <v>253</v>
      </c>
      <c r="C544" s="55" t="s">
        <v>252</v>
      </c>
      <c r="D544" s="54" t="s">
        <v>1842</v>
      </c>
      <c r="E544" s="3">
        <v>2.8260314679552298E-13</v>
      </c>
      <c r="F544" s="55">
        <v>2.0549608467683401E-3</v>
      </c>
      <c r="G544" s="7" t="b">
        <f t="shared" si="8"/>
        <v>1</v>
      </c>
    </row>
    <row r="545" spans="1:7" x14ac:dyDescent="0.2">
      <c r="A545" s="54" t="s">
        <v>194</v>
      </c>
      <c r="B545" s="55" t="s">
        <v>195</v>
      </c>
      <c r="C545" s="55" t="s">
        <v>196</v>
      </c>
      <c r="D545" s="54" t="s">
        <v>1842</v>
      </c>
      <c r="E545" s="3">
        <v>1.50390354622568E-12</v>
      </c>
      <c r="F545" s="55">
        <v>2.0159077115449999E-3</v>
      </c>
      <c r="G545" s="7" t="b">
        <f t="shared" si="8"/>
        <v>1</v>
      </c>
    </row>
    <row r="546" spans="1:7" x14ac:dyDescent="0.2">
      <c r="A546" s="54" t="s">
        <v>296</v>
      </c>
      <c r="B546" s="55" t="s">
        <v>297</v>
      </c>
      <c r="C546" s="55" t="s">
        <v>298</v>
      </c>
      <c r="D546" s="54" t="s">
        <v>1842</v>
      </c>
      <c r="E546" s="3">
        <v>1.54318131904275E-5</v>
      </c>
      <c r="F546" s="55">
        <v>2.0058128947628602E-3</v>
      </c>
      <c r="G546" s="7" t="b">
        <f t="shared" si="8"/>
        <v>1</v>
      </c>
    </row>
    <row r="547" spans="1:7" x14ac:dyDescent="0.2">
      <c r="A547" s="54" t="s">
        <v>547</v>
      </c>
      <c r="B547" s="55" t="s">
        <v>548</v>
      </c>
      <c r="C547" s="55" t="s">
        <v>547</v>
      </c>
      <c r="D547" s="54" t="s">
        <v>1842</v>
      </c>
      <c r="E547" s="3">
        <v>2.5392440663447599E-5</v>
      </c>
      <c r="F547" s="55">
        <v>2.0025253979177602E-3</v>
      </c>
      <c r="G547" s="7" t="b">
        <f t="shared" si="8"/>
        <v>1</v>
      </c>
    </row>
    <row r="548" spans="1:7" x14ac:dyDescent="0.2">
      <c r="A548" s="54" t="s">
        <v>93</v>
      </c>
      <c r="B548" s="55" t="s">
        <v>94</v>
      </c>
      <c r="C548" s="55" t="s">
        <v>93</v>
      </c>
      <c r="D548" s="54" t="s">
        <v>1842</v>
      </c>
      <c r="E548" s="3">
        <v>1.5668698587083799E-7</v>
      </c>
      <c r="F548" s="55">
        <v>1.9991418007829498E-3</v>
      </c>
      <c r="G548" s="7" t="b">
        <f t="shared" si="8"/>
        <v>1</v>
      </c>
    </row>
    <row r="549" spans="1:7" x14ac:dyDescent="0.2">
      <c r="A549" s="54" t="s">
        <v>86</v>
      </c>
      <c r="B549" s="55" t="s">
        <v>87</v>
      </c>
      <c r="C549" s="55" t="s">
        <v>86</v>
      </c>
      <c r="D549" s="54" t="s">
        <v>1842</v>
      </c>
      <c r="E549" s="55">
        <v>4.8314911837090698E-4</v>
      </c>
      <c r="F549" s="55">
        <v>1.9976695116607898E-3</v>
      </c>
      <c r="G549" s="7" t="b">
        <f t="shared" si="8"/>
        <v>1</v>
      </c>
    </row>
    <row r="550" spans="1:7" x14ac:dyDescent="0.2">
      <c r="A550" s="54" t="s">
        <v>909</v>
      </c>
      <c r="B550" s="55" t="s">
        <v>910</v>
      </c>
      <c r="C550" s="55" t="s">
        <v>909</v>
      </c>
      <c r="D550" s="54" t="s">
        <v>1842</v>
      </c>
      <c r="E550" s="3">
        <v>3.1245881873761099E-5</v>
      </c>
      <c r="F550" s="55">
        <v>1.9871925431773798E-3</v>
      </c>
      <c r="G550" s="7" t="b">
        <f t="shared" si="8"/>
        <v>1</v>
      </c>
    </row>
    <row r="551" spans="1:7" x14ac:dyDescent="0.2">
      <c r="A551" s="54" t="s">
        <v>925</v>
      </c>
      <c r="B551" s="55" t="s">
        <v>926</v>
      </c>
      <c r="C551" s="55" t="s">
        <v>925</v>
      </c>
      <c r="D551" s="54" t="s">
        <v>1842</v>
      </c>
      <c r="E551" s="3">
        <v>5.16205950572582E-7</v>
      </c>
      <c r="F551" s="55">
        <v>1.9836888102738501E-3</v>
      </c>
      <c r="G551" s="7" t="b">
        <f t="shared" si="8"/>
        <v>1</v>
      </c>
    </row>
    <row r="552" spans="1:7" x14ac:dyDescent="0.2">
      <c r="A552" s="54" t="s">
        <v>433</v>
      </c>
      <c r="B552" s="55" t="s">
        <v>434</v>
      </c>
      <c r="C552" s="55" t="s">
        <v>435</v>
      </c>
      <c r="D552" s="54" t="s">
        <v>1842</v>
      </c>
      <c r="E552" s="3">
        <v>4.5975446029461699E-6</v>
      </c>
      <c r="F552" s="55">
        <v>1.93092777727143E-3</v>
      </c>
      <c r="G552" s="7" t="b">
        <f t="shared" si="8"/>
        <v>1</v>
      </c>
    </row>
    <row r="553" spans="1:7" x14ac:dyDescent="0.2">
      <c r="A553" s="54" t="s">
        <v>866</v>
      </c>
      <c r="B553" s="55" t="s">
        <v>867</v>
      </c>
      <c r="C553" s="55" t="s">
        <v>866</v>
      </c>
      <c r="D553" s="54" t="s">
        <v>1842</v>
      </c>
      <c r="E553" s="3">
        <v>1.1442346747847499E-7</v>
      </c>
      <c r="F553" s="55">
        <v>1.90898179899059E-3</v>
      </c>
      <c r="G553" s="7" t="b">
        <f t="shared" si="8"/>
        <v>1</v>
      </c>
    </row>
    <row r="554" spans="1:7" x14ac:dyDescent="0.2">
      <c r="A554" s="54" t="s">
        <v>440</v>
      </c>
      <c r="B554" s="55" t="s">
        <v>441</v>
      </c>
      <c r="C554" s="55" t="s">
        <v>440</v>
      </c>
      <c r="D554" s="54" t="s">
        <v>1842</v>
      </c>
      <c r="E554" s="55">
        <v>3.5023346462911302E-3</v>
      </c>
      <c r="F554" s="55">
        <v>1.9053261085481301E-3</v>
      </c>
      <c r="G554" s="7" t="b">
        <f t="shared" si="8"/>
        <v>1</v>
      </c>
    </row>
    <row r="555" spans="1:7" x14ac:dyDescent="0.2">
      <c r="A555" s="54" t="s">
        <v>617</v>
      </c>
      <c r="B555" s="55" t="s">
        <v>618</v>
      </c>
      <c r="C555" s="55" t="s">
        <v>617</v>
      </c>
      <c r="D555" s="54" t="s">
        <v>1842</v>
      </c>
      <c r="E555" s="55">
        <v>1.9802794851548899E-2</v>
      </c>
      <c r="F555" s="55">
        <v>1.8602278751141199E-3</v>
      </c>
      <c r="G555" s="7" t="b">
        <f t="shared" si="8"/>
        <v>1</v>
      </c>
    </row>
    <row r="556" spans="1:7" x14ac:dyDescent="0.2">
      <c r="A556" s="54" t="s">
        <v>726</v>
      </c>
      <c r="B556" s="55" t="s">
        <v>727</v>
      </c>
      <c r="C556" s="55" t="s">
        <v>726</v>
      </c>
      <c r="D556" s="54" t="s">
        <v>1842</v>
      </c>
      <c r="E556" s="55">
        <v>2.8092215511819001E-4</v>
      </c>
      <c r="F556" s="55">
        <v>1.8479012975954601E-3</v>
      </c>
      <c r="G556" s="7" t="b">
        <f t="shared" si="8"/>
        <v>1</v>
      </c>
    </row>
    <row r="557" spans="1:7" x14ac:dyDescent="0.2">
      <c r="A557" s="54" t="s">
        <v>111</v>
      </c>
      <c r="B557" s="55" t="s">
        <v>112</v>
      </c>
      <c r="C557" s="55" t="s">
        <v>111</v>
      </c>
      <c r="D557" s="54" t="s">
        <v>1842</v>
      </c>
      <c r="E557" s="55">
        <v>1.5148156948621601E-2</v>
      </c>
      <c r="F557" s="55">
        <v>1.7936663193876101E-3</v>
      </c>
      <c r="G557" s="7" t="b">
        <f t="shared" si="8"/>
        <v>1</v>
      </c>
    </row>
    <row r="558" spans="1:7" x14ac:dyDescent="0.2">
      <c r="A558" s="54" t="s">
        <v>265</v>
      </c>
      <c r="B558" s="55" t="s">
        <v>266</v>
      </c>
      <c r="C558" s="55" t="s">
        <v>265</v>
      </c>
      <c r="D558" s="54" t="s">
        <v>1842</v>
      </c>
      <c r="E558" s="55">
        <v>1.04330892875662E-4</v>
      </c>
      <c r="F558" s="55">
        <v>1.7653674893504099E-3</v>
      </c>
      <c r="G558" s="7" t="b">
        <f t="shared" si="8"/>
        <v>1</v>
      </c>
    </row>
    <row r="559" spans="1:7" x14ac:dyDescent="0.2">
      <c r="A559" s="54" t="s">
        <v>1404</v>
      </c>
      <c r="B559" s="55" t="s">
        <v>1405</v>
      </c>
      <c r="C559" s="55" t="s">
        <v>1404</v>
      </c>
      <c r="D559" s="54" t="s">
        <v>1842</v>
      </c>
      <c r="E559" s="3">
        <v>7.6126292075521899E-5</v>
      </c>
      <c r="F559" s="55">
        <v>1.74873022120716E-3</v>
      </c>
      <c r="G559" s="7" t="b">
        <f t="shared" si="8"/>
        <v>1</v>
      </c>
    </row>
    <row r="560" spans="1:7" x14ac:dyDescent="0.2">
      <c r="A560" s="54" t="s">
        <v>69</v>
      </c>
      <c r="B560" s="55" t="s">
        <v>70</v>
      </c>
      <c r="C560" s="55" t="s">
        <v>71</v>
      </c>
      <c r="D560" s="54" t="s">
        <v>1842</v>
      </c>
      <c r="E560" s="3">
        <v>6.4655763569867501E-5</v>
      </c>
      <c r="F560" s="55">
        <v>1.74234483138346E-3</v>
      </c>
      <c r="G560" s="7" t="b">
        <f t="shared" si="8"/>
        <v>1</v>
      </c>
    </row>
    <row r="561" spans="1:7" x14ac:dyDescent="0.2">
      <c r="A561" s="54" t="s">
        <v>646</v>
      </c>
      <c r="B561" s="55" t="s">
        <v>647</v>
      </c>
      <c r="C561" s="55" t="s">
        <v>646</v>
      </c>
      <c r="D561" s="54" t="s">
        <v>1842</v>
      </c>
      <c r="E561" s="3">
        <v>4.0489653289602501E-7</v>
      </c>
      <c r="F561" s="55">
        <v>1.69234931421988E-3</v>
      </c>
      <c r="G561" s="7" t="b">
        <f t="shared" si="8"/>
        <v>1</v>
      </c>
    </row>
    <row r="562" spans="1:7" x14ac:dyDescent="0.2">
      <c r="A562" s="54" t="s">
        <v>1340</v>
      </c>
      <c r="B562" s="55" t="s">
        <v>1341</v>
      </c>
      <c r="C562" s="55" t="s">
        <v>1342</v>
      </c>
      <c r="D562" s="54" t="s">
        <v>1842</v>
      </c>
      <c r="E562" s="55">
        <v>2.6126943158476202E-4</v>
      </c>
      <c r="F562" s="55">
        <v>1.6634598086566099E-3</v>
      </c>
      <c r="G562" s="7" t="b">
        <f t="shared" si="8"/>
        <v>1</v>
      </c>
    </row>
    <row r="563" spans="1:7" x14ac:dyDescent="0.2">
      <c r="A563" s="54" t="s">
        <v>604</v>
      </c>
      <c r="B563" s="55" t="s">
        <v>605</v>
      </c>
      <c r="C563" s="55" t="s">
        <v>606</v>
      </c>
      <c r="D563" s="54" t="s">
        <v>1842</v>
      </c>
      <c r="E563" s="3">
        <v>2.1254434521344801E-6</v>
      </c>
      <c r="F563" s="55">
        <v>1.64845504194603E-3</v>
      </c>
      <c r="G563" s="7" t="b">
        <f t="shared" si="8"/>
        <v>1</v>
      </c>
    </row>
    <row r="564" spans="1:7" x14ac:dyDescent="0.2">
      <c r="A564" s="54" t="s">
        <v>303</v>
      </c>
      <c r="B564" s="55" t="s">
        <v>304</v>
      </c>
      <c r="C564" s="55" t="s">
        <v>305</v>
      </c>
      <c r="D564" s="54" t="s">
        <v>1842</v>
      </c>
      <c r="E564" s="55">
        <v>1.2371211233904599E-4</v>
      </c>
      <c r="F564" s="55">
        <v>1.6126549206932901E-3</v>
      </c>
      <c r="G564" s="7" t="b">
        <f t="shared" si="8"/>
        <v>1</v>
      </c>
    </row>
    <row r="565" spans="1:7" x14ac:dyDescent="0.2">
      <c r="A565" s="54" t="s">
        <v>629</v>
      </c>
      <c r="B565" s="55" t="s">
        <v>630</v>
      </c>
      <c r="C565" s="55" t="s">
        <v>629</v>
      </c>
      <c r="D565" s="54" t="s">
        <v>1842</v>
      </c>
      <c r="E565" s="55">
        <v>4.0709156554267302E-4</v>
      </c>
      <c r="F565" s="55">
        <v>1.60314684069778E-3</v>
      </c>
      <c r="G565" s="7" t="b">
        <f t="shared" si="8"/>
        <v>1</v>
      </c>
    </row>
    <row r="566" spans="1:7" x14ac:dyDescent="0.2">
      <c r="A566" s="54" t="s">
        <v>598</v>
      </c>
      <c r="B566" s="55" t="s">
        <v>599</v>
      </c>
      <c r="C566" s="55" t="s">
        <v>598</v>
      </c>
      <c r="D566" s="54" t="s">
        <v>1842</v>
      </c>
      <c r="E566" s="55">
        <v>1.49919714342445E-2</v>
      </c>
      <c r="F566" s="55">
        <v>1.5732061602274599E-3</v>
      </c>
      <c r="G566" s="7" t="b">
        <f t="shared" si="8"/>
        <v>1</v>
      </c>
    </row>
    <row r="567" spans="1:7" x14ac:dyDescent="0.2">
      <c r="A567" s="54" t="s">
        <v>424</v>
      </c>
      <c r="B567" s="55" t="s">
        <v>425</v>
      </c>
      <c r="C567" s="55" t="s">
        <v>424</v>
      </c>
      <c r="D567" s="54" t="s">
        <v>1842</v>
      </c>
      <c r="E567" s="55">
        <v>6.4039059893519399E-4</v>
      </c>
      <c r="F567" s="55">
        <v>1.5634509894340001E-3</v>
      </c>
      <c r="G567" s="7" t="b">
        <f t="shared" si="8"/>
        <v>1</v>
      </c>
    </row>
    <row r="568" spans="1:7" x14ac:dyDescent="0.2">
      <c r="A568" s="54" t="s">
        <v>1260</v>
      </c>
      <c r="B568" s="55" t="s">
        <v>1261</v>
      </c>
      <c r="C568" s="55" t="s">
        <v>1260</v>
      </c>
      <c r="D568" s="54" t="s">
        <v>1842</v>
      </c>
      <c r="E568" s="55">
        <v>4.6104029562367199E-4</v>
      </c>
      <c r="F568" s="55">
        <v>1.55467586522273E-3</v>
      </c>
      <c r="G568" s="7" t="b">
        <f t="shared" si="8"/>
        <v>1</v>
      </c>
    </row>
    <row r="569" spans="1:7" x14ac:dyDescent="0.2">
      <c r="A569" s="54" t="s">
        <v>693</v>
      </c>
      <c r="B569" s="55" t="s">
        <v>694</v>
      </c>
      <c r="C569" s="55" t="s">
        <v>693</v>
      </c>
      <c r="D569" s="54" t="s">
        <v>1842</v>
      </c>
      <c r="E569" s="55">
        <v>4.6798860397951302E-3</v>
      </c>
      <c r="F569" s="55">
        <v>1.52640999960757E-3</v>
      </c>
      <c r="G569" s="7" t="b">
        <f t="shared" si="8"/>
        <v>1</v>
      </c>
    </row>
    <row r="570" spans="1:7" x14ac:dyDescent="0.2">
      <c r="A570" s="54" t="s">
        <v>496</v>
      </c>
      <c r="B570" s="55" t="s">
        <v>497</v>
      </c>
      <c r="C570" s="55" t="s">
        <v>496</v>
      </c>
      <c r="D570" s="54" t="s">
        <v>1842</v>
      </c>
      <c r="E570" s="3">
        <v>6.6027986044448703E-6</v>
      </c>
      <c r="F570" s="55">
        <v>1.5188069567632599E-3</v>
      </c>
      <c r="G570" s="7" t="b">
        <f t="shared" si="8"/>
        <v>1</v>
      </c>
    </row>
    <row r="571" spans="1:7" x14ac:dyDescent="0.2">
      <c r="A571" s="54" t="s">
        <v>1186</v>
      </c>
      <c r="B571" s="55" t="s">
        <v>1187</v>
      </c>
      <c r="C571" s="55" t="s">
        <v>1186</v>
      </c>
      <c r="D571" s="54" t="s">
        <v>1842</v>
      </c>
      <c r="E571" s="55">
        <v>3.8632610756606598E-3</v>
      </c>
      <c r="F571" s="55">
        <v>1.5121724213022401E-3</v>
      </c>
      <c r="G571" s="7" t="b">
        <f t="shared" si="8"/>
        <v>1</v>
      </c>
    </row>
    <row r="572" spans="1:7" x14ac:dyDescent="0.2">
      <c r="A572" s="54" t="s">
        <v>1309</v>
      </c>
      <c r="B572" s="55" t="s">
        <v>1310</v>
      </c>
      <c r="C572" s="55" t="s">
        <v>1309</v>
      </c>
      <c r="D572" s="54" t="s">
        <v>1842</v>
      </c>
      <c r="E572" s="3">
        <v>9.3112577408268595E-7</v>
      </c>
      <c r="F572" s="55">
        <v>1.4870447869303699E-3</v>
      </c>
      <c r="G572" s="7" t="b">
        <f t="shared" si="8"/>
        <v>1</v>
      </c>
    </row>
    <row r="573" spans="1:7" x14ac:dyDescent="0.2">
      <c r="A573" s="54" t="s">
        <v>1008</v>
      </c>
      <c r="B573" s="55" t="s">
        <v>1009</v>
      </c>
      <c r="C573" s="55" t="s">
        <v>1008</v>
      </c>
      <c r="D573" s="54" t="s">
        <v>1842</v>
      </c>
      <c r="E573" s="3">
        <v>2.3293028447224901E-5</v>
      </c>
      <c r="F573" s="55">
        <v>1.4700549459884E-3</v>
      </c>
      <c r="G573" s="7" t="b">
        <f t="shared" si="8"/>
        <v>1</v>
      </c>
    </row>
    <row r="574" spans="1:7" x14ac:dyDescent="0.2">
      <c r="A574" s="54" t="s">
        <v>844</v>
      </c>
      <c r="B574" s="55" t="s">
        <v>845</v>
      </c>
      <c r="C574" s="55" t="s">
        <v>844</v>
      </c>
      <c r="D574" s="54" t="s">
        <v>1842</v>
      </c>
      <c r="E574" s="55">
        <v>2.9332846592687101E-4</v>
      </c>
      <c r="F574" s="55">
        <v>1.45981427393465E-3</v>
      </c>
      <c r="G574" s="7" t="b">
        <f t="shared" si="8"/>
        <v>1</v>
      </c>
    </row>
    <row r="575" spans="1:7" x14ac:dyDescent="0.2">
      <c r="A575" s="54" t="s">
        <v>1235</v>
      </c>
      <c r="B575" s="55" t="s">
        <v>1236</v>
      </c>
      <c r="C575" s="55" t="s">
        <v>1235</v>
      </c>
      <c r="D575" s="54" t="s">
        <v>1842</v>
      </c>
      <c r="E575" s="55">
        <v>2.8441379564137299E-2</v>
      </c>
      <c r="F575" s="55">
        <v>1.45360786499939E-3</v>
      </c>
      <c r="G575" s="7" t="b">
        <f t="shared" si="8"/>
        <v>1</v>
      </c>
    </row>
    <row r="576" spans="1:7" x14ac:dyDescent="0.2">
      <c r="A576" s="54" t="s">
        <v>1197</v>
      </c>
      <c r="B576" s="55" t="s">
        <v>1198</v>
      </c>
      <c r="C576" s="55" t="s">
        <v>1199</v>
      </c>
      <c r="D576" s="54" t="s">
        <v>1842</v>
      </c>
      <c r="E576" s="55">
        <v>1.02854284556215E-2</v>
      </c>
      <c r="F576" s="55">
        <v>1.44821464183418E-3</v>
      </c>
      <c r="G576" s="7" t="b">
        <f t="shared" si="8"/>
        <v>1</v>
      </c>
    </row>
    <row r="577" spans="1:7" x14ac:dyDescent="0.2">
      <c r="A577" s="54" t="s">
        <v>361</v>
      </c>
      <c r="B577" s="55" t="s">
        <v>362</v>
      </c>
      <c r="C577" s="55" t="s">
        <v>363</v>
      </c>
      <c r="D577" s="54" t="s">
        <v>1842</v>
      </c>
      <c r="E577" s="55">
        <v>8.7635856639069892E-3</v>
      </c>
      <c r="F577" s="55">
        <v>1.4073861117020201E-3</v>
      </c>
      <c r="G577" s="7" t="b">
        <f t="shared" si="8"/>
        <v>1</v>
      </c>
    </row>
    <row r="578" spans="1:7" x14ac:dyDescent="0.2">
      <c r="A578" s="54" t="s">
        <v>822</v>
      </c>
      <c r="B578" s="55" t="s">
        <v>823</v>
      </c>
      <c r="C578" s="55" t="s">
        <v>824</v>
      </c>
      <c r="D578" s="54" t="s">
        <v>1842</v>
      </c>
      <c r="E578" s="55">
        <v>1.8711784207375098E-2</v>
      </c>
      <c r="F578" s="55">
        <v>1.3294385547669E-3</v>
      </c>
      <c r="G578" s="7" t="b">
        <f t="shared" si="8"/>
        <v>1</v>
      </c>
    </row>
    <row r="579" spans="1:7" x14ac:dyDescent="0.2">
      <c r="A579" s="54" t="s">
        <v>318</v>
      </c>
      <c r="B579" s="55" t="s">
        <v>319</v>
      </c>
      <c r="C579" s="55" t="s">
        <v>318</v>
      </c>
      <c r="D579" s="54" t="s">
        <v>1842</v>
      </c>
      <c r="E579" s="55">
        <v>4.5327437189279098E-2</v>
      </c>
      <c r="F579" s="55">
        <v>1.3218367092957799E-3</v>
      </c>
      <c r="G579" s="7" t="b">
        <f t="shared" si="8"/>
        <v>1</v>
      </c>
    </row>
    <row r="580" spans="1:7" x14ac:dyDescent="0.2">
      <c r="A580" s="54" t="s">
        <v>703</v>
      </c>
      <c r="B580" s="55" t="s">
        <v>704</v>
      </c>
      <c r="C580" s="55" t="s">
        <v>705</v>
      </c>
      <c r="D580" s="54" t="s">
        <v>1842</v>
      </c>
      <c r="E580" s="55">
        <v>4.9519351129343804E-4</v>
      </c>
      <c r="F580" s="55">
        <v>1.31547972366197E-3</v>
      </c>
      <c r="G580" s="7" t="b">
        <f t="shared" si="8"/>
        <v>1</v>
      </c>
    </row>
    <row r="581" spans="1:7" x14ac:dyDescent="0.2">
      <c r="A581" s="54" t="s">
        <v>1238</v>
      </c>
      <c r="B581" s="55" t="s">
        <v>1239</v>
      </c>
      <c r="C581" s="55" t="s">
        <v>1240</v>
      </c>
      <c r="D581" s="54" t="s">
        <v>1842</v>
      </c>
      <c r="E581" s="55">
        <v>1.26038227419723E-4</v>
      </c>
      <c r="F581" s="55">
        <v>1.2766889754949201E-3</v>
      </c>
      <c r="G581" s="7" t="b">
        <f t="shared" ref="G581:G644" si="9">IF(E581&lt;0.05,TRUE,FALSE)</f>
        <v>1</v>
      </c>
    </row>
    <row r="582" spans="1:7" x14ac:dyDescent="0.2">
      <c r="A582" s="54" t="s">
        <v>813</v>
      </c>
      <c r="B582" s="55" t="s">
        <v>814</v>
      </c>
      <c r="C582" s="55" t="s">
        <v>813</v>
      </c>
      <c r="D582" s="54" t="s">
        <v>1842</v>
      </c>
      <c r="E582" s="3">
        <v>3.1245881873761099E-5</v>
      </c>
      <c r="F582" s="55">
        <v>1.2719637369080999E-3</v>
      </c>
      <c r="G582" s="7" t="b">
        <f t="shared" si="9"/>
        <v>1</v>
      </c>
    </row>
    <row r="583" spans="1:7" x14ac:dyDescent="0.2">
      <c r="A583" s="54" t="s">
        <v>150</v>
      </c>
      <c r="B583" s="55" t="s">
        <v>151</v>
      </c>
      <c r="C583" s="55" t="s">
        <v>152</v>
      </c>
      <c r="D583" s="54" t="s">
        <v>1842</v>
      </c>
      <c r="E583" s="55">
        <v>1.07454805465502E-4</v>
      </c>
      <c r="F583" s="55">
        <v>1.20811141187654E-3</v>
      </c>
      <c r="G583" s="7" t="b">
        <f t="shared" si="9"/>
        <v>1</v>
      </c>
    </row>
    <row r="584" spans="1:7" x14ac:dyDescent="0.2">
      <c r="A584" s="54" t="s">
        <v>1044</v>
      </c>
      <c r="B584" s="55" t="s">
        <v>1045</v>
      </c>
      <c r="C584" s="55" t="s">
        <v>1044</v>
      </c>
      <c r="D584" s="54" t="s">
        <v>1842</v>
      </c>
      <c r="E584" s="55">
        <v>4.18640110817185E-2</v>
      </c>
      <c r="F584" s="55">
        <v>1.1971609137619401E-3</v>
      </c>
      <c r="G584" s="7" t="b">
        <f t="shared" si="9"/>
        <v>1</v>
      </c>
    </row>
    <row r="585" spans="1:7" x14ac:dyDescent="0.2">
      <c r="A585" s="54" t="s">
        <v>1002</v>
      </c>
      <c r="B585" s="55" t="s">
        <v>1003</v>
      </c>
      <c r="C585" s="55" t="s">
        <v>1002</v>
      </c>
      <c r="D585" s="54" t="s">
        <v>1842</v>
      </c>
      <c r="E585" s="55">
        <v>3.4103273877835001E-3</v>
      </c>
      <c r="F585" s="55">
        <v>1.19235293958555E-3</v>
      </c>
      <c r="G585" s="7" t="b">
        <f t="shared" si="9"/>
        <v>1</v>
      </c>
    </row>
    <row r="586" spans="1:7" x14ac:dyDescent="0.2">
      <c r="A586" s="54" t="s">
        <v>796</v>
      </c>
      <c r="B586" s="55" t="s">
        <v>797</v>
      </c>
      <c r="C586" s="55" t="s">
        <v>798</v>
      </c>
      <c r="D586" s="54" t="s">
        <v>1842</v>
      </c>
      <c r="E586" s="55">
        <v>6.0727421930137204E-3</v>
      </c>
      <c r="F586" s="55">
        <v>1.14634245557035E-3</v>
      </c>
      <c r="G586" s="7" t="b">
        <f t="shared" si="9"/>
        <v>1</v>
      </c>
    </row>
    <row r="587" spans="1:7" x14ac:dyDescent="0.2">
      <c r="A587" s="54" t="s">
        <v>781</v>
      </c>
      <c r="B587" s="55" t="s">
        <v>782</v>
      </c>
      <c r="C587" s="55" t="s">
        <v>781</v>
      </c>
      <c r="D587" s="54" t="s">
        <v>1842</v>
      </c>
      <c r="E587" s="3">
        <v>8.7030565400291007E-6</v>
      </c>
      <c r="F587" s="55">
        <v>1.1417981983513699E-3</v>
      </c>
      <c r="G587" s="7" t="b">
        <f t="shared" si="9"/>
        <v>1</v>
      </c>
    </row>
    <row r="588" spans="1:7" x14ac:dyDescent="0.2">
      <c r="A588" s="54" t="s">
        <v>225</v>
      </c>
      <c r="B588" s="55" t="s">
        <v>226</v>
      </c>
      <c r="C588" s="55" t="s">
        <v>227</v>
      </c>
      <c r="D588" s="54" t="s">
        <v>1842</v>
      </c>
      <c r="E588" s="55">
        <v>2.5205677766902801E-2</v>
      </c>
      <c r="F588" s="55">
        <v>1.1397531785800499E-3</v>
      </c>
      <c r="G588" s="7" t="b">
        <f t="shared" si="9"/>
        <v>1</v>
      </c>
    </row>
    <row r="589" spans="1:7" x14ac:dyDescent="0.2">
      <c r="A589" s="54" t="s">
        <v>358</v>
      </c>
      <c r="B589" s="55" t="s">
        <v>359</v>
      </c>
      <c r="C589" s="55" t="s">
        <v>358</v>
      </c>
      <c r="D589" s="54" t="s">
        <v>1842</v>
      </c>
      <c r="E589" s="55">
        <v>2.9191378062930098E-4</v>
      </c>
      <c r="F589" s="55">
        <v>1.1394096530312899E-3</v>
      </c>
      <c r="G589" s="7" t="b">
        <f t="shared" si="9"/>
        <v>1</v>
      </c>
    </row>
    <row r="590" spans="1:7" x14ac:dyDescent="0.2">
      <c r="A590" s="54" t="s">
        <v>343</v>
      </c>
      <c r="B590" s="55" t="s">
        <v>344</v>
      </c>
      <c r="C590" s="55" t="s">
        <v>343</v>
      </c>
      <c r="D590" s="54" t="s">
        <v>1842</v>
      </c>
      <c r="E590" s="55">
        <v>4.1188763950026396E-3</v>
      </c>
      <c r="F590" s="55">
        <v>1.0760329331850401E-3</v>
      </c>
      <c r="G590" s="7" t="b">
        <f t="shared" si="9"/>
        <v>1</v>
      </c>
    </row>
    <row r="591" spans="1:7" x14ac:dyDescent="0.2">
      <c r="A591" s="54" t="s">
        <v>608</v>
      </c>
      <c r="B591" s="55" t="s">
        <v>609</v>
      </c>
      <c r="C591" s="55" t="s">
        <v>608</v>
      </c>
      <c r="D591" s="54" t="s">
        <v>1842</v>
      </c>
      <c r="E591" s="3">
        <v>2.5392440663447599E-5</v>
      </c>
      <c r="F591" s="55">
        <v>1.07183088341201E-3</v>
      </c>
      <c r="G591" s="7" t="b">
        <f t="shared" si="9"/>
        <v>1</v>
      </c>
    </row>
    <row r="592" spans="1:7" x14ac:dyDescent="0.2">
      <c r="A592" s="54" t="s">
        <v>201</v>
      </c>
      <c r="B592" s="55" t="s">
        <v>202</v>
      </c>
      <c r="C592" s="55" t="s">
        <v>201</v>
      </c>
      <c r="D592" s="54" t="s">
        <v>1842</v>
      </c>
      <c r="E592" s="55">
        <v>6.1344657416994804E-4</v>
      </c>
      <c r="F592" s="55">
        <v>1.06150240268147E-3</v>
      </c>
      <c r="G592" s="7" t="b">
        <f t="shared" si="9"/>
        <v>1</v>
      </c>
    </row>
    <row r="593" spans="1:7" x14ac:dyDescent="0.2">
      <c r="A593" s="54" t="s">
        <v>528</v>
      </c>
      <c r="B593" s="55" t="s">
        <v>529</v>
      </c>
      <c r="C593" s="55" t="s">
        <v>528</v>
      </c>
      <c r="D593" s="54" t="s">
        <v>1842</v>
      </c>
      <c r="E593" s="55">
        <v>1.3182120994517601E-2</v>
      </c>
      <c r="F593" s="55">
        <v>1.04022190428756E-3</v>
      </c>
      <c r="G593" s="7" t="b">
        <f t="shared" si="9"/>
        <v>1</v>
      </c>
    </row>
    <row r="594" spans="1:7" x14ac:dyDescent="0.2">
      <c r="A594" s="54" t="s">
        <v>569</v>
      </c>
      <c r="B594" s="55" t="s">
        <v>570</v>
      </c>
      <c r="C594" s="55" t="s">
        <v>569</v>
      </c>
      <c r="D594" s="54" t="s">
        <v>1842</v>
      </c>
      <c r="E594" s="55">
        <v>3.0170669289324901E-3</v>
      </c>
      <c r="F594" s="55">
        <v>1.0369707749654201E-3</v>
      </c>
      <c r="G594" s="7" t="b">
        <f t="shared" si="9"/>
        <v>1</v>
      </c>
    </row>
    <row r="595" spans="1:7" x14ac:dyDescent="0.2">
      <c r="A595" s="54" t="s">
        <v>995</v>
      </c>
      <c r="B595" s="55" t="s">
        <v>996</v>
      </c>
      <c r="C595" s="55" t="s">
        <v>995</v>
      </c>
      <c r="D595" s="54" t="s">
        <v>1842</v>
      </c>
      <c r="E595" s="55">
        <v>6.3385635961531097E-4</v>
      </c>
      <c r="F595" s="55">
        <v>1.01167494778523E-3</v>
      </c>
      <c r="G595" s="7" t="b">
        <f t="shared" si="9"/>
        <v>1</v>
      </c>
    </row>
    <row r="596" spans="1:7" x14ac:dyDescent="0.2">
      <c r="A596" s="54" t="s">
        <v>1032</v>
      </c>
      <c r="B596" s="55" t="s">
        <v>1033</v>
      </c>
      <c r="C596" s="55" t="s">
        <v>1032</v>
      </c>
      <c r="D596" s="54" t="s">
        <v>1842</v>
      </c>
      <c r="E596" s="55">
        <v>5.9124434709971396E-3</v>
      </c>
      <c r="F596" s="55">
        <v>9.8977758461116293E-4</v>
      </c>
      <c r="G596" s="7" t="b">
        <f t="shared" si="9"/>
        <v>1</v>
      </c>
    </row>
    <row r="597" spans="1:7" x14ac:dyDescent="0.2">
      <c r="A597" s="54" t="s">
        <v>1193</v>
      </c>
      <c r="B597" s="55" t="s">
        <v>1194</v>
      </c>
      <c r="C597" s="55" t="s">
        <v>1195</v>
      </c>
      <c r="D597" s="54" t="s">
        <v>1842</v>
      </c>
      <c r="E597" s="55">
        <v>7.2321670880401E-4</v>
      </c>
      <c r="F597" s="55">
        <v>9.8556624818282998E-4</v>
      </c>
      <c r="G597" s="7" t="b">
        <f t="shared" si="9"/>
        <v>1</v>
      </c>
    </row>
    <row r="598" spans="1:7" x14ac:dyDescent="0.2">
      <c r="A598" s="54" t="s">
        <v>281</v>
      </c>
      <c r="B598" s="55" t="s">
        <v>282</v>
      </c>
      <c r="C598" s="55" t="s">
        <v>281</v>
      </c>
      <c r="D598" s="54" t="s">
        <v>1842</v>
      </c>
      <c r="E598" s="55">
        <v>4.7550368621716301E-4</v>
      </c>
      <c r="F598" s="55">
        <v>9.5048514152336404E-4</v>
      </c>
      <c r="G598" s="7" t="b">
        <f t="shared" si="9"/>
        <v>1</v>
      </c>
    </row>
    <row r="599" spans="1:7" x14ac:dyDescent="0.2">
      <c r="A599" s="54" t="s">
        <v>771</v>
      </c>
      <c r="B599" s="55" t="s">
        <v>772</v>
      </c>
      <c r="C599" s="55" t="s">
        <v>773</v>
      </c>
      <c r="D599" s="54" t="s">
        <v>1842</v>
      </c>
      <c r="E599" s="55">
        <v>3.8632610756606598E-3</v>
      </c>
      <c r="F599" s="55">
        <v>8.9099279614116001E-4</v>
      </c>
      <c r="G599" s="7" t="b">
        <f t="shared" si="9"/>
        <v>1</v>
      </c>
    </row>
    <row r="600" spans="1:7" x14ac:dyDescent="0.2">
      <c r="A600" s="54" t="s">
        <v>349</v>
      </c>
      <c r="B600" s="55" t="s">
        <v>350</v>
      </c>
      <c r="C600" s="55" t="s">
        <v>349</v>
      </c>
      <c r="D600" s="54" t="s">
        <v>1842</v>
      </c>
      <c r="E600" s="55">
        <v>3.0197651292668898E-2</v>
      </c>
      <c r="F600" s="55">
        <v>8.8221097553543599E-4</v>
      </c>
      <c r="G600" s="7" t="b">
        <f t="shared" si="9"/>
        <v>1</v>
      </c>
    </row>
    <row r="601" spans="1:7" x14ac:dyDescent="0.2">
      <c r="A601" s="54" t="s">
        <v>515</v>
      </c>
      <c r="B601" s="55" t="s">
        <v>516</v>
      </c>
      <c r="C601" s="55" t="s">
        <v>515</v>
      </c>
      <c r="D601" s="54" t="s">
        <v>1842</v>
      </c>
      <c r="E601" s="55">
        <v>7.7103305297108503E-3</v>
      </c>
      <c r="F601" s="55">
        <v>8.4132877726192596E-4</v>
      </c>
      <c r="G601" s="7" t="b">
        <f t="shared" si="9"/>
        <v>1</v>
      </c>
    </row>
    <row r="602" spans="1:7" x14ac:dyDescent="0.2">
      <c r="A602" s="54" t="s">
        <v>882</v>
      </c>
      <c r="B602" s="55" t="s">
        <v>883</v>
      </c>
      <c r="C602" s="55" t="s">
        <v>882</v>
      </c>
      <c r="D602" s="54" t="s">
        <v>1842</v>
      </c>
      <c r="E602" s="55">
        <v>3.75283815859091E-3</v>
      </c>
      <c r="F602" s="55">
        <v>8.2441517181000101E-4</v>
      </c>
      <c r="G602" s="7" t="b">
        <f t="shared" si="9"/>
        <v>1</v>
      </c>
    </row>
    <row r="603" spans="1:7" x14ac:dyDescent="0.2">
      <c r="A603" s="54" t="s">
        <v>790</v>
      </c>
      <c r="B603" s="55" t="s">
        <v>791</v>
      </c>
      <c r="C603" s="55" t="s">
        <v>790</v>
      </c>
      <c r="D603" s="54" t="s">
        <v>1842</v>
      </c>
      <c r="E603" s="55">
        <v>1.8504550362434E-3</v>
      </c>
      <c r="F603" s="55">
        <v>8.21491975015474E-4</v>
      </c>
      <c r="G603" s="7" t="b">
        <f t="shared" si="9"/>
        <v>1</v>
      </c>
    </row>
    <row r="604" spans="1:7" x14ac:dyDescent="0.2">
      <c r="A604" s="54" t="s">
        <v>931</v>
      </c>
      <c r="B604" s="55" t="s">
        <v>932</v>
      </c>
      <c r="C604" s="55" t="s">
        <v>931</v>
      </c>
      <c r="D604" s="54" t="s">
        <v>1842</v>
      </c>
      <c r="E604" s="55">
        <v>1.7001546542086299E-2</v>
      </c>
      <c r="F604" s="55">
        <v>8.1932080911117098E-4</v>
      </c>
      <c r="G604" s="7" t="b">
        <f t="shared" si="9"/>
        <v>1</v>
      </c>
    </row>
    <row r="605" spans="1:7" x14ac:dyDescent="0.2">
      <c r="A605" s="54" t="s">
        <v>1062</v>
      </c>
      <c r="B605" s="55" t="s">
        <v>1063</v>
      </c>
      <c r="C605" s="55" t="s">
        <v>1064</v>
      </c>
      <c r="D605" s="54" t="s">
        <v>1842</v>
      </c>
      <c r="E605" s="55">
        <v>1.4410708552812099E-2</v>
      </c>
      <c r="F605" s="55">
        <v>7.8523849969061696E-4</v>
      </c>
      <c r="G605" s="7" t="b">
        <f t="shared" si="9"/>
        <v>1</v>
      </c>
    </row>
    <row r="606" spans="1:7" x14ac:dyDescent="0.2">
      <c r="A606" s="54" t="s">
        <v>972</v>
      </c>
      <c r="B606" s="55" t="s">
        <v>973</v>
      </c>
      <c r="C606" s="55" t="s">
        <v>974</v>
      </c>
      <c r="D606" s="54" t="s">
        <v>1842</v>
      </c>
      <c r="E606" s="55">
        <v>3.6567302448894903E-2</v>
      </c>
      <c r="F606" s="55">
        <v>7.6686149070714698E-4</v>
      </c>
      <c r="G606" s="7" t="b">
        <f t="shared" si="9"/>
        <v>1</v>
      </c>
    </row>
    <row r="607" spans="1:7" x14ac:dyDescent="0.2">
      <c r="A607" s="54" t="s">
        <v>1422</v>
      </c>
      <c r="B607" s="55" t="s">
        <v>1423</v>
      </c>
      <c r="C607" s="55" t="s">
        <v>1424</v>
      </c>
      <c r="D607" s="54" t="s">
        <v>1842</v>
      </c>
      <c r="E607" s="55">
        <v>6.6684524758230902E-3</v>
      </c>
      <c r="F607" s="55">
        <v>7.5524485215597899E-4</v>
      </c>
      <c r="G607" s="7" t="b">
        <f t="shared" si="9"/>
        <v>1</v>
      </c>
    </row>
    <row r="608" spans="1:7" x14ac:dyDescent="0.2">
      <c r="A608" s="54" t="s">
        <v>102</v>
      </c>
      <c r="B608" s="55" t="s">
        <v>103</v>
      </c>
      <c r="C608" s="55" t="s">
        <v>102</v>
      </c>
      <c r="D608" s="54" t="s">
        <v>1842</v>
      </c>
      <c r="E608" s="55">
        <v>3.1674721574776098E-2</v>
      </c>
      <c r="F608" s="55">
        <v>7.4851541699646898E-4</v>
      </c>
      <c r="G608" s="7" t="b">
        <f t="shared" si="9"/>
        <v>1</v>
      </c>
    </row>
    <row r="609" spans="1:7" x14ac:dyDescent="0.2">
      <c r="A609" s="54" t="s">
        <v>826</v>
      </c>
      <c r="B609" s="55" t="s">
        <v>827</v>
      </c>
      <c r="C609" s="55" t="s">
        <v>826</v>
      </c>
      <c r="D609" s="54" t="s">
        <v>1842</v>
      </c>
      <c r="E609" s="55">
        <v>4.1886786953442202E-2</v>
      </c>
      <c r="F609" s="55">
        <v>7.0515858454764802E-4</v>
      </c>
      <c r="G609" s="7" t="b">
        <f t="shared" si="9"/>
        <v>1</v>
      </c>
    </row>
    <row r="610" spans="1:7" x14ac:dyDescent="0.2">
      <c r="A610" s="54" t="s">
        <v>1305</v>
      </c>
      <c r="B610" s="55" t="s">
        <v>1306</v>
      </c>
      <c r="C610" s="55" t="s">
        <v>1307</v>
      </c>
      <c r="D610" s="54" t="s">
        <v>1842</v>
      </c>
      <c r="E610" s="55">
        <v>1.5127932023046501E-2</v>
      </c>
      <c r="F610" s="55">
        <v>6.4987758526280598E-4</v>
      </c>
      <c r="G610" s="7" t="b">
        <f t="shared" si="9"/>
        <v>1</v>
      </c>
    </row>
    <row r="611" spans="1:7" x14ac:dyDescent="0.2">
      <c r="A611" s="54" t="s">
        <v>365</v>
      </c>
      <c r="B611" s="55" t="s">
        <v>366</v>
      </c>
      <c r="C611" s="55" t="s">
        <v>365</v>
      </c>
      <c r="D611" s="54" t="s">
        <v>1842</v>
      </c>
      <c r="E611" s="55">
        <v>3.7582719813052598E-2</v>
      </c>
      <c r="F611" s="55">
        <v>6.3729534978282897E-4</v>
      </c>
      <c r="G611" s="7" t="b">
        <f t="shared" si="9"/>
        <v>1</v>
      </c>
    </row>
    <row r="612" spans="1:7" x14ac:dyDescent="0.2">
      <c r="A612" s="54" t="s">
        <v>1056</v>
      </c>
      <c r="B612" s="55" t="s">
        <v>1057</v>
      </c>
      <c r="C612" s="55" t="s">
        <v>1056</v>
      </c>
      <c r="D612" s="54" t="s">
        <v>1842</v>
      </c>
      <c r="E612" s="55">
        <v>3.5549022691101599E-2</v>
      </c>
      <c r="F612" s="55">
        <v>6.0951778364855605E-4</v>
      </c>
      <c r="G612" s="7" t="b">
        <f t="shared" si="9"/>
        <v>1</v>
      </c>
    </row>
    <row r="613" spans="1:7" x14ac:dyDescent="0.2">
      <c r="A613" s="54" t="s">
        <v>1208</v>
      </c>
      <c r="B613" s="55" t="s">
        <v>1209</v>
      </c>
      <c r="C613" s="55" t="s">
        <v>1210</v>
      </c>
      <c r="D613" s="54" t="s">
        <v>1842</v>
      </c>
      <c r="E613" s="55">
        <v>2.10351346120548E-2</v>
      </c>
      <c r="F613" s="55">
        <v>5.8099958403152498E-4</v>
      </c>
      <c r="G613" s="7" t="b">
        <f t="shared" si="9"/>
        <v>1</v>
      </c>
    </row>
    <row r="614" spans="1:7" x14ac:dyDescent="0.2">
      <c r="A614" s="54" t="s">
        <v>22</v>
      </c>
      <c r="B614" s="55" t="s">
        <v>23</v>
      </c>
      <c r="C614" s="55" t="s">
        <v>24</v>
      </c>
      <c r="D614" s="54" t="s">
        <v>1842</v>
      </c>
      <c r="E614" s="55">
        <v>2.5205677766902801E-2</v>
      </c>
      <c r="F614" s="55">
        <v>3.9399613716370598E-4</v>
      </c>
      <c r="G614" s="7" t="b">
        <f t="shared" si="9"/>
        <v>1</v>
      </c>
    </row>
    <row r="615" spans="1:7" x14ac:dyDescent="0.2">
      <c r="A615" s="54" t="s">
        <v>682</v>
      </c>
      <c r="B615" s="55" t="s">
        <v>683</v>
      </c>
      <c r="C615" s="55" t="s">
        <v>684</v>
      </c>
      <c r="D615" s="54" t="s">
        <v>1842</v>
      </c>
      <c r="E615" s="55">
        <v>1.0754381960438901E-2</v>
      </c>
      <c r="F615" s="55">
        <v>3.2457319393938802E-4</v>
      </c>
      <c r="G615" s="7" t="b">
        <f t="shared" si="9"/>
        <v>1</v>
      </c>
    </row>
    <row r="616" spans="1:7" x14ac:dyDescent="0.2">
      <c r="A616" s="54" t="s">
        <v>1386</v>
      </c>
      <c r="B616" s="55" t="s">
        <v>1387</v>
      </c>
      <c r="C616" s="55" t="s">
        <v>1388</v>
      </c>
      <c r="D616" s="54" t="s">
        <v>1842</v>
      </c>
      <c r="E616" s="55">
        <v>4.2662670437059999E-2</v>
      </c>
      <c r="F616" s="55">
        <v>2.6030065287477398E-4</v>
      </c>
      <c r="G616" s="7" t="b">
        <f t="shared" si="9"/>
        <v>1</v>
      </c>
    </row>
    <row r="617" spans="1:7" x14ac:dyDescent="0.2">
      <c r="A617" s="54" t="s">
        <v>1106</v>
      </c>
      <c r="B617" s="55" t="s">
        <v>1107</v>
      </c>
      <c r="C617" s="55" t="s">
        <v>1106</v>
      </c>
      <c r="D617" s="54" t="s">
        <v>1842</v>
      </c>
      <c r="E617" s="55">
        <v>1.75986602725146E-2</v>
      </c>
      <c r="F617" s="55">
        <v>-2.40903835710713E-4</v>
      </c>
      <c r="G617" s="7" t="b">
        <f t="shared" si="9"/>
        <v>1</v>
      </c>
    </row>
    <row r="618" spans="1:7" x14ac:dyDescent="0.2">
      <c r="A618" s="54" t="s">
        <v>1136</v>
      </c>
      <c r="B618" s="55" t="s">
        <v>1137</v>
      </c>
      <c r="C618" s="55" t="s">
        <v>1138</v>
      </c>
      <c r="D618" s="54" t="s">
        <v>1842</v>
      </c>
      <c r="E618" s="55">
        <v>1.01596415720077E-2</v>
      </c>
      <c r="F618" s="55">
        <v>-4.5808555713045099E-4</v>
      </c>
      <c r="G618" s="7" t="b">
        <f t="shared" si="9"/>
        <v>1</v>
      </c>
    </row>
    <row r="619" spans="1:7" x14ac:dyDescent="0.2">
      <c r="A619" s="54" t="s">
        <v>531</v>
      </c>
      <c r="B619" s="55" t="s">
        <v>532</v>
      </c>
      <c r="C619" s="55" t="s">
        <v>531</v>
      </c>
      <c r="D619" s="54" t="s">
        <v>1842</v>
      </c>
      <c r="E619" s="55">
        <v>2.3419858823019599E-2</v>
      </c>
      <c r="F619" s="55">
        <v>-5.0313122599944396E-4</v>
      </c>
      <c r="G619" s="7" t="b">
        <f t="shared" si="9"/>
        <v>1</v>
      </c>
    </row>
    <row r="620" spans="1:7" x14ac:dyDescent="0.2">
      <c r="A620" s="54" t="s">
        <v>1321</v>
      </c>
      <c r="B620" s="55" t="s">
        <v>1322</v>
      </c>
      <c r="C620" s="55" t="s">
        <v>1323</v>
      </c>
      <c r="D620" s="54" t="s">
        <v>1842</v>
      </c>
      <c r="E620" s="55">
        <v>3.3149533409001002E-2</v>
      </c>
      <c r="F620" s="55">
        <v>-5.4579778472864805E-4</v>
      </c>
      <c r="G620" s="7" t="b">
        <f t="shared" si="9"/>
        <v>1</v>
      </c>
    </row>
    <row r="621" spans="1:7" x14ac:dyDescent="0.2">
      <c r="A621" s="54" t="s">
        <v>1189</v>
      </c>
      <c r="B621" s="55" t="s">
        <v>1190</v>
      </c>
      <c r="C621" s="55" t="s">
        <v>1191</v>
      </c>
      <c r="D621" s="54" t="s">
        <v>1842</v>
      </c>
      <c r="E621" s="55">
        <v>3.9357115104549603E-2</v>
      </c>
      <c r="F621" s="55">
        <v>-5.6184197890736499E-4</v>
      </c>
      <c r="G621" s="7" t="b">
        <f t="shared" si="9"/>
        <v>1</v>
      </c>
    </row>
    <row r="622" spans="1:7" x14ac:dyDescent="0.2">
      <c r="A622" s="54" t="s">
        <v>229</v>
      </c>
      <c r="B622" s="55" t="s">
        <v>230</v>
      </c>
      <c r="C622" s="55" t="s">
        <v>231</v>
      </c>
      <c r="D622" s="54" t="s">
        <v>1842</v>
      </c>
      <c r="E622" s="3">
        <v>7.6126292075521899E-5</v>
      </c>
      <c r="F622" s="55">
        <v>-6.8967095592941904E-4</v>
      </c>
      <c r="G622" s="7" t="b">
        <f t="shared" si="9"/>
        <v>1</v>
      </c>
    </row>
    <row r="623" spans="1:7" x14ac:dyDescent="0.2">
      <c r="A623" s="54" t="s">
        <v>537</v>
      </c>
      <c r="B623" s="55" t="s">
        <v>538</v>
      </c>
      <c r="C623" s="55" t="s">
        <v>537</v>
      </c>
      <c r="D623" s="54" t="s">
        <v>1842</v>
      </c>
      <c r="E623" s="55">
        <v>2.5205677766902801E-2</v>
      </c>
      <c r="F623" s="55">
        <v>-7.2043942728996103E-4</v>
      </c>
      <c r="G623" s="7" t="b">
        <f t="shared" si="9"/>
        <v>1</v>
      </c>
    </row>
    <row r="624" spans="1:7" x14ac:dyDescent="0.2">
      <c r="A624" s="54" t="s">
        <v>243</v>
      </c>
      <c r="B624" s="55" t="s">
        <v>244</v>
      </c>
      <c r="C624" s="55" t="s">
        <v>243</v>
      </c>
      <c r="D624" s="54" t="s">
        <v>1842</v>
      </c>
      <c r="E624" s="55">
        <v>1.15475921154176E-2</v>
      </c>
      <c r="F624" s="55">
        <v>-7.22222389028427E-4</v>
      </c>
      <c r="G624" s="7" t="b">
        <f t="shared" si="9"/>
        <v>1</v>
      </c>
    </row>
    <row r="625" spans="1:7" x14ac:dyDescent="0.2">
      <c r="A625" s="54" t="s">
        <v>287</v>
      </c>
      <c r="B625" s="55" t="s">
        <v>288</v>
      </c>
      <c r="C625" s="55" t="s">
        <v>287</v>
      </c>
      <c r="D625" s="54" t="s">
        <v>1842</v>
      </c>
      <c r="E625" s="55">
        <v>7.1436401308221304E-4</v>
      </c>
      <c r="F625" s="55">
        <v>-8.9836677223965997E-4</v>
      </c>
      <c r="G625" s="7" t="b">
        <f t="shared" si="9"/>
        <v>1</v>
      </c>
    </row>
    <row r="626" spans="1:7" x14ac:dyDescent="0.2">
      <c r="A626" s="54" t="s">
        <v>346</v>
      </c>
      <c r="B626" s="55" t="s">
        <v>347</v>
      </c>
      <c r="C626" s="55" t="s">
        <v>346</v>
      </c>
      <c r="D626" s="54" t="s">
        <v>1842</v>
      </c>
      <c r="E626" s="55">
        <v>2.3574644908200899E-2</v>
      </c>
      <c r="F626" s="55">
        <v>-8.9927238617584402E-4</v>
      </c>
      <c r="G626" s="7" t="b">
        <f t="shared" si="9"/>
        <v>1</v>
      </c>
    </row>
    <row r="627" spans="1:7" x14ac:dyDescent="0.2">
      <c r="A627" s="54" t="s">
        <v>1318</v>
      </c>
      <c r="B627" s="55" t="s">
        <v>1319</v>
      </c>
      <c r="C627" s="55" t="s">
        <v>1318</v>
      </c>
      <c r="D627" s="54" t="s">
        <v>1842</v>
      </c>
      <c r="E627" s="55">
        <v>3.5686237929806998E-2</v>
      </c>
      <c r="F627" s="55">
        <v>-9.5468448380895397E-4</v>
      </c>
      <c r="G627" s="7" t="b">
        <f t="shared" si="9"/>
        <v>1</v>
      </c>
    </row>
    <row r="628" spans="1:7" x14ac:dyDescent="0.2">
      <c r="A628" s="54" t="s">
        <v>735</v>
      </c>
      <c r="B628" s="55" t="s">
        <v>736</v>
      </c>
      <c r="C628" s="55" t="s">
        <v>737</v>
      </c>
      <c r="D628" s="54" t="s">
        <v>1842</v>
      </c>
      <c r="E628" s="55">
        <v>1.2280612875068401E-4</v>
      </c>
      <c r="F628" s="55">
        <v>-9.6165008349475005E-4</v>
      </c>
      <c r="G628" s="7" t="b">
        <f t="shared" si="9"/>
        <v>1</v>
      </c>
    </row>
    <row r="629" spans="1:7" x14ac:dyDescent="0.2">
      <c r="A629" s="54" t="s">
        <v>1426</v>
      </c>
      <c r="B629" s="55" t="s">
        <v>1427</v>
      </c>
      <c r="C629" s="55" t="s">
        <v>1426</v>
      </c>
      <c r="D629" s="54" t="s">
        <v>1842</v>
      </c>
      <c r="E629" s="55">
        <v>4.2662670437059999E-2</v>
      </c>
      <c r="F629" s="55">
        <v>-9.7946208954623692E-4</v>
      </c>
      <c r="G629" s="7" t="b">
        <f t="shared" si="9"/>
        <v>1</v>
      </c>
    </row>
    <row r="630" spans="1:7" x14ac:dyDescent="0.2">
      <c r="A630" s="54" t="s">
        <v>375</v>
      </c>
      <c r="B630" s="55" t="s">
        <v>376</v>
      </c>
      <c r="C630" s="55" t="s">
        <v>375</v>
      </c>
      <c r="D630" s="54" t="s">
        <v>1842</v>
      </c>
      <c r="E630" s="55">
        <v>9.6909147120530096E-4</v>
      </c>
      <c r="F630" s="55">
        <v>-9.973463948347739E-4</v>
      </c>
      <c r="G630" s="7" t="b">
        <f t="shared" si="9"/>
        <v>1</v>
      </c>
    </row>
    <row r="631" spans="1:7" x14ac:dyDescent="0.2">
      <c r="A631" s="54" t="s">
        <v>1177</v>
      </c>
      <c r="B631" s="55" t="s">
        <v>1178</v>
      </c>
      <c r="C631" s="55" t="s">
        <v>1177</v>
      </c>
      <c r="D631" s="54" t="s">
        <v>1842</v>
      </c>
      <c r="E631" s="55">
        <v>1.2132342902992799E-2</v>
      </c>
      <c r="F631" s="55">
        <v>-9.9965086052160703E-4</v>
      </c>
      <c r="G631" s="7" t="b">
        <f t="shared" si="9"/>
        <v>1</v>
      </c>
    </row>
    <row r="632" spans="1:7" x14ac:dyDescent="0.2">
      <c r="A632" s="54" t="s">
        <v>566</v>
      </c>
      <c r="B632" s="55" t="s">
        <v>567</v>
      </c>
      <c r="C632" s="55" t="s">
        <v>566</v>
      </c>
      <c r="D632" s="54" t="s">
        <v>1842</v>
      </c>
      <c r="E632" s="55">
        <v>2.1881608044490099E-2</v>
      </c>
      <c r="F632" s="55">
        <v>-1.0320294808518499E-3</v>
      </c>
      <c r="G632" s="7" t="b">
        <f t="shared" si="9"/>
        <v>1</v>
      </c>
    </row>
    <row r="633" spans="1:7" x14ac:dyDescent="0.2">
      <c r="A633" s="54" t="s">
        <v>1093</v>
      </c>
      <c r="B633" s="55" t="s">
        <v>1094</v>
      </c>
      <c r="C633" s="55" t="s">
        <v>1093</v>
      </c>
      <c r="D633" s="54" t="s">
        <v>1842</v>
      </c>
      <c r="E633" s="55">
        <v>7.6758714730268502E-3</v>
      </c>
      <c r="F633" s="55">
        <v>-1.0588003328470901E-3</v>
      </c>
      <c r="G633" s="7" t="b">
        <f t="shared" si="9"/>
        <v>1</v>
      </c>
    </row>
    <row r="634" spans="1:7" x14ac:dyDescent="0.2">
      <c r="A634" s="54" t="s">
        <v>891</v>
      </c>
      <c r="B634" s="55" t="s">
        <v>892</v>
      </c>
      <c r="C634" s="55" t="s">
        <v>891</v>
      </c>
      <c r="D634" s="54" t="s">
        <v>1842</v>
      </c>
      <c r="E634" s="55">
        <v>1.51539605434108E-2</v>
      </c>
      <c r="F634" s="55">
        <v>-1.12761060852976E-3</v>
      </c>
      <c r="G634" s="7" t="b">
        <f t="shared" si="9"/>
        <v>1</v>
      </c>
    </row>
    <row r="635" spans="1:7" x14ac:dyDescent="0.2">
      <c r="A635" s="54" t="s">
        <v>710</v>
      </c>
      <c r="B635" s="55" t="s">
        <v>711</v>
      </c>
      <c r="C635" s="55" t="s">
        <v>712</v>
      </c>
      <c r="D635" s="54" t="s">
        <v>1842</v>
      </c>
      <c r="E635" s="55">
        <v>3.2678189576815203E-2</v>
      </c>
      <c r="F635" s="55">
        <v>-1.1773560134292699E-3</v>
      </c>
      <c r="G635" s="7" t="b">
        <f t="shared" si="9"/>
        <v>1</v>
      </c>
    </row>
    <row r="636" spans="1:7" x14ac:dyDescent="0.2">
      <c r="A636" s="54" t="s">
        <v>938</v>
      </c>
      <c r="B636" s="55" t="s">
        <v>939</v>
      </c>
      <c r="C636" s="55" t="s">
        <v>938</v>
      </c>
      <c r="D636" s="54" t="s">
        <v>1842</v>
      </c>
      <c r="E636" s="55">
        <v>1.29418262194027E-3</v>
      </c>
      <c r="F636" s="55">
        <v>-1.18390865637779E-3</v>
      </c>
      <c r="G636" s="7" t="b">
        <f t="shared" si="9"/>
        <v>1</v>
      </c>
    </row>
    <row r="637" spans="1:7" x14ac:dyDescent="0.2">
      <c r="A637" s="54" t="s">
        <v>321</v>
      </c>
      <c r="B637" s="55" t="s">
        <v>322</v>
      </c>
      <c r="C637" s="55" t="s">
        <v>321</v>
      </c>
      <c r="D637" s="54" t="s">
        <v>1842</v>
      </c>
      <c r="E637" s="55">
        <v>9.14472667736797E-4</v>
      </c>
      <c r="F637" s="55">
        <v>-1.2358442797997099E-3</v>
      </c>
      <c r="G637" s="7" t="b">
        <f t="shared" si="9"/>
        <v>1</v>
      </c>
    </row>
    <row r="638" spans="1:7" x14ac:dyDescent="0.2">
      <c r="A638" s="54" t="s">
        <v>1282</v>
      </c>
      <c r="B638" s="55" t="s">
        <v>1283</v>
      </c>
      <c r="C638" s="55" t="s">
        <v>1282</v>
      </c>
      <c r="D638" s="54" t="s">
        <v>1842</v>
      </c>
      <c r="E638" s="55">
        <v>1.40850777905466E-2</v>
      </c>
      <c r="F638" s="55">
        <v>-1.26798024215302E-3</v>
      </c>
      <c r="G638" s="7" t="b">
        <f t="shared" si="9"/>
        <v>1</v>
      </c>
    </row>
    <row r="639" spans="1:7" x14ac:dyDescent="0.2">
      <c r="A639" s="54" t="s">
        <v>77</v>
      </c>
      <c r="B639" s="55" t="s">
        <v>78</v>
      </c>
      <c r="C639" s="55" t="s">
        <v>77</v>
      </c>
      <c r="D639" s="54" t="s">
        <v>1842</v>
      </c>
      <c r="E639" s="55">
        <v>1.6958935908256501E-3</v>
      </c>
      <c r="F639" s="55">
        <v>-1.27718909255907E-3</v>
      </c>
      <c r="G639" s="7" t="b">
        <f t="shared" si="9"/>
        <v>1</v>
      </c>
    </row>
    <row r="640" spans="1:7" x14ac:dyDescent="0.2">
      <c r="A640" s="54" t="s">
        <v>472</v>
      </c>
      <c r="B640" s="55" t="s">
        <v>473</v>
      </c>
      <c r="C640" s="55" t="s">
        <v>472</v>
      </c>
      <c r="D640" s="54" t="s">
        <v>1842</v>
      </c>
      <c r="E640" s="55">
        <v>7.6990036612176096E-3</v>
      </c>
      <c r="F640" s="55">
        <v>-1.30077024182048E-3</v>
      </c>
      <c r="G640" s="7" t="b">
        <f t="shared" si="9"/>
        <v>1</v>
      </c>
    </row>
    <row r="641" spans="1:7" x14ac:dyDescent="0.2">
      <c r="A641" s="54" t="s">
        <v>1398</v>
      </c>
      <c r="B641" s="55" t="s">
        <v>1399</v>
      </c>
      <c r="C641" s="55" t="s">
        <v>1398</v>
      </c>
      <c r="D641" s="54" t="s">
        <v>1842</v>
      </c>
      <c r="E641" s="55">
        <v>1.66432135989975E-4</v>
      </c>
      <c r="F641" s="55">
        <v>-1.3696312249581099E-3</v>
      </c>
      <c r="G641" s="7" t="b">
        <f t="shared" si="9"/>
        <v>1</v>
      </c>
    </row>
    <row r="642" spans="1:7" x14ac:dyDescent="0.2">
      <c r="A642" s="54" t="s">
        <v>1180</v>
      </c>
      <c r="B642" s="55" t="s">
        <v>1181</v>
      </c>
      <c r="C642" s="55" t="s">
        <v>1180</v>
      </c>
      <c r="D642" s="54" t="s">
        <v>1842</v>
      </c>
      <c r="E642" s="55">
        <v>1.7217256056487201E-3</v>
      </c>
      <c r="F642" s="55">
        <v>-1.4236430665938301E-3</v>
      </c>
      <c r="G642" s="7" t="b">
        <f t="shared" si="9"/>
        <v>1</v>
      </c>
    </row>
    <row r="643" spans="1:7" x14ac:dyDescent="0.2">
      <c r="A643" s="54" t="s">
        <v>502</v>
      </c>
      <c r="B643" s="55" t="s">
        <v>503</v>
      </c>
      <c r="C643" s="55" t="s">
        <v>502</v>
      </c>
      <c r="D643" s="54" t="s">
        <v>1842</v>
      </c>
      <c r="E643" s="55">
        <v>3.8932511006506301E-3</v>
      </c>
      <c r="F643" s="55">
        <v>-1.4387384797008101E-3</v>
      </c>
      <c r="G643" s="7" t="b">
        <f t="shared" si="9"/>
        <v>1</v>
      </c>
    </row>
    <row r="644" spans="1:7" x14ac:dyDescent="0.2">
      <c r="A644" s="54" t="s">
        <v>518</v>
      </c>
      <c r="B644" s="55" t="s">
        <v>519</v>
      </c>
      <c r="C644" s="55" t="s">
        <v>520</v>
      </c>
      <c r="D644" s="54" t="s">
        <v>1842</v>
      </c>
      <c r="E644" s="55">
        <v>2.3805684642944899E-2</v>
      </c>
      <c r="F644" s="55">
        <v>-1.4404470139017501E-3</v>
      </c>
      <c r="G644" s="7" t="b">
        <f t="shared" si="9"/>
        <v>1</v>
      </c>
    </row>
    <row r="645" spans="1:7" x14ac:dyDescent="0.2">
      <c r="A645" s="54" t="s">
        <v>1410</v>
      </c>
      <c r="B645" s="55" t="s">
        <v>1411</v>
      </c>
      <c r="C645" s="55" t="s">
        <v>1410</v>
      </c>
      <c r="D645" s="54" t="s">
        <v>1842</v>
      </c>
      <c r="E645" s="55">
        <v>1.20106857874625E-2</v>
      </c>
      <c r="F645" s="55">
        <v>-1.4777602016352799E-3</v>
      </c>
      <c r="G645" s="7" t="b">
        <f t="shared" ref="G645:G675" si="10">IF(E645&lt;0.05,TRUE,FALSE)</f>
        <v>1</v>
      </c>
    </row>
    <row r="646" spans="1:7" x14ac:dyDescent="0.2">
      <c r="A646" s="54" t="s">
        <v>1070</v>
      </c>
      <c r="B646" s="55" t="s">
        <v>1071</v>
      </c>
      <c r="C646" s="55" t="s">
        <v>1070</v>
      </c>
      <c r="D646" s="54" t="s">
        <v>1842</v>
      </c>
      <c r="E646" s="55">
        <v>4.5697080599174498E-4</v>
      </c>
      <c r="F646" s="55">
        <v>-1.4808366570853899E-3</v>
      </c>
      <c r="G646" s="7" t="b">
        <f t="shared" si="10"/>
        <v>1</v>
      </c>
    </row>
    <row r="647" spans="1:7" x14ac:dyDescent="0.2">
      <c r="A647" s="54" t="s">
        <v>525</v>
      </c>
      <c r="B647" s="55" t="s">
        <v>526</v>
      </c>
      <c r="C647" s="55" t="s">
        <v>525</v>
      </c>
      <c r="D647" s="54" t="s">
        <v>1842</v>
      </c>
      <c r="E647" s="55">
        <v>5.7306456350885299E-3</v>
      </c>
      <c r="F647" s="55">
        <v>-1.49499072449479E-3</v>
      </c>
      <c r="G647" s="7" t="b">
        <f t="shared" si="10"/>
        <v>1</v>
      </c>
    </row>
    <row r="648" spans="1:7" x14ac:dyDescent="0.2">
      <c r="A648" s="54" t="s">
        <v>462</v>
      </c>
      <c r="B648" s="55" t="s">
        <v>463</v>
      </c>
      <c r="C648" s="55" t="s">
        <v>462</v>
      </c>
      <c r="D648" s="54" t="s">
        <v>1842</v>
      </c>
      <c r="E648" s="3">
        <v>2.3421574366822799E-6</v>
      </c>
      <c r="F648" s="55">
        <v>-1.5135807388586E-3</v>
      </c>
      <c r="G648" s="7" t="b">
        <f t="shared" si="10"/>
        <v>1</v>
      </c>
    </row>
    <row r="649" spans="1:7" x14ac:dyDescent="0.2">
      <c r="A649" s="54" t="s">
        <v>1360</v>
      </c>
      <c r="B649" s="55" t="s">
        <v>1361</v>
      </c>
      <c r="C649" s="55" t="s">
        <v>1360</v>
      </c>
      <c r="D649" s="54" t="s">
        <v>1842</v>
      </c>
      <c r="E649" s="55">
        <v>8.7407959585879304E-3</v>
      </c>
      <c r="F649" s="55">
        <v>-1.5691308735612799E-3</v>
      </c>
      <c r="G649" s="7" t="b">
        <f t="shared" si="10"/>
        <v>1</v>
      </c>
    </row>
    <row r="650" spans="1:7" x14ac:dyDescent="0.2">
      <c r="A650" s="54" t="s">
        <v>96</v>
      </c>
      <c r="B650" s="55" t="s">
        <v>97</v>
      </c>
      <c r="C650" s="55" t="s">
        <v>96</v>
      </c>
      <c r="D650" s="54" t="s">
        <v>1842</v>
      </c>
      <c r="E650" s="3">
        <v>5.7408473668114498E-7</v>
      </c>
      <c r="F650" s="55">
        <v>-1.9121679689011999E-3</v>
      </c>
      <c r="G650" s="7" t="b">
        <f t="shared" si="10"/>
        <v>1</v>
      </c>
    </row>
    <row r="651" spans="1:7" x14ac:dyDescent="0.2">
      <c r="A651" s="54" t="s">
        <v>544</v>
      </c>
      <c r="B651" s="55" t="s">
        <v>545</v>
      </c>
      <c r="C651" s="55" t="s">
        <v>544</v>
      </c>
      <c r="D651" s="54" t="s">
        <v>1842</v>
      </c>
      <c r="E651" s="3">
        <v>7.1873862700336097E-9</v>
      </c>
      <c r="F651" s="55">
        <v>-1.91343089562945E-3</v>
      </c>
      <c r="G651" s="7" t="b">
        <f t="shared" si="10"/>
        <v>1</v>
      </c>
    </row>
    <row r="652" spans="1:7" x14ac:dyDescent="0.2">
      <c r="A652" s="54" t="s">
        <v>1218</v>
      </c>
      <c r="B652" s="55" t="s">
        <v>1219</v>
      </c>
      <c r="C652" s="55" t="s">
        <v>1220</v>
      </c>
      <c r="D652" s="54" t="s">
        <v>1842</v>
      </c>
      <c r="E652" s="3">
        <v>5.2459978149149897E-6</v>
      </c>
      <c r="F652" s="55">
        <v>-1.94857251399586E-3</v>
      </c>
      <c r="G652" s="7" t="b">
        <f t="shared" si="10"/>
        <v>1</v>
      </c>
    </row>
    <row r="653" spans="1:7" x14ac:dyDescent="0.2">
      <c r="A653" s="54" t="s">
        <v>249</v>
      </c>
      <c r="B653" s="55" t="s">
        <v>250</v>
      </c>
      <c r="C653" s="55" t="s">
        <v>249</v>
      </c>
      <c r="D653" s="54" t="s">
        <v>1842</v>
      </c>
      <c r="E653" s="3">
        <v>1.0820028803446601E-6</v>
      </c>
      <c r="F653" s="55">
        <v>-2.0769323376708501E-3</v>
      </c>
      <c r="G653" s="7" t="b">
        <f t="shared" si="10"/>
        <v>1</v>
      </c>
    </row>
    <row r="654" spans="1:7" x14ac:dyDescent="0.2">
      <c r="A654" s="54" t="s">
        <v>1232</v>
      </c>
      <c r="B654" s="55" t="s">
        <v>1233</v>
      </c>
      <c r="C654" s="55" t="s">
        <v>1232</v>
      </c>
      <c r="D654" s="54" t="s">
        <v>1842</v>
      </c>
      <c r="E654" s="55">
        <v>7.8883924251869093E-3</v>
      </c>
      <c r="F654" s="55">
        <v>-2.0850001051195099E-3</v>
      </c>
      <c r="G654" s="7" t="b">
        <f t="shared" si="10"/>
        <v>1</v>
      </c>
    </row>
    <row r="655" spans="1:7" x14ac:dyDescent="0.2">
      <c r="A655" s="54" t="s">
        <v>1153</v>
      </c>
      <c r="B655" s="55" t="s">
        <v>1154</v>
      </c>
      <c r="C655" s="55" t="s">
        <v>1153</v>
      </c>
      <c r="D655" s="54" t="s">
        <v>1842</v>
      </c>
      <c r="E655" s="3">
        <v>8.2198525901159104E-7</v>
      </c>
      <c r="F655" s="55">
        <v>-2.1981941979195901E-3</v>
      </c>
      <c r="G655" s="7" t="b">
        <f t="shared" si="10"/>
        <v>1</v>
      </c>
    </row>
    <row r="656" spans="1:7" x14ac:dyDescent="0.2">
      <c r="A656" s="54" t="s">
        <v>352</v>
      </c>
      <c r="B656" s="55" t="s">
        <v>353</v>
      </c>
      <c r="C656" s="55" t="s">
        <v>352</v>
      </c>
      <c r="D656" s="54" t="s">
        <v>1842</v>
      </c>
      <c r="E656" s="3">
        <v>2.4081158135202098E-8</v>
      </c>
      <c r="F656" s="55">
        <v>-2.2365161222022401E-3</v>
      </c>
      <c r="G656" s="7" t="b">
        <f t="shared" si="10"/>
        <v>1</v>
      </c>
    </row>
    <row r="657" spans="1:7" x14ac:dyDescent="0.2">
      <c r="A657" s="54" t="s">
        <v>262</v>
      </c>
      <c r="B657" s="55" t="s">
        <v>263</v>
      </c>
      <c r="C657" s="55" t="s">
        <v>262</v>
      </c>
      <c r="D657" s="54" t="s">
        <v>1842</v>
      </c>
      <c r="E657" s="55">
        <v>2.1370696370308801E-4</v>
      </c>
      <c r="F657" s="55">
        <v>-2.2419015991118102E-3</v>
      </c>
      <c r="G657" s="7" t="b">
        <f t="shared" si="10"/>
        <v>1</v>
      </c>
    </row>
    <row r="658" spans="1:7" x14ac:dyDescent="0.2">
      <c r="A658" s="54" t="s">
        <v>1183</v>
      </c>
      <c r="B658" s="55" t="s">
        <v>1184</v>
      </c>
      <c r="C658" s="55" t="s">
        <v>1183</v>
      </c>
      <c r="D658" s="54" t="s">
        <v>1842</v>
      </c>
      <c r="E658" s="55">
        <v>3.0497232979401201E-4</v>
      </c>
      <c r="F658" s="55">
        <v>-2.4712191508970498E-3</v>
      </c>
      <c r="G658" s="7" t="b">
        <f t="shared" si="10"/>
        <v>1</v>
      </c>
    </row>
    <row r="659" spans="1:7" x14ac:dyDescent="0.2">
      <c r="A659" s="54" t="s">
        <v>378</v>
      </c>
      <c r="B659" s="55" t="s">
        <v>379</v>
      </c>
      <c r="C659" s="55" t="s">
        <v>378</v>
      </c>
      <c r="D659" s="54" t="s">
        <v>1842</v>
      </c>
      <c r="E659" s="3">
        <v>2.9867556004964001E-5</v>
      </c>
      <c r="F659" s="55">
        <v>-2.5708709775366899E-3</v>
      </c>
      <c r="G659" s="7" t="b">
        <f t="shared" si="10"/>
        <v>1</v>
      </c>
    </row>
    <row r="660" spans="1:7" x14ac:dyDescent="0.2">
      <c r="A660" s="54" t="s">
        <v>1066</v>
      </c>
      <c r="B660" s="55" t="s">
        <v>1067</v>
      </c>
      <c r="C660" s="55" t="s">
        <v>1068</v>
      </c>
      <c r="D660" s="54" t="s">
        <v>1842</v>
      </c>
      <c r="E660" s="3">
        <v>2.7431898039955899E-9</v>
      </c>
      <c r="F660" s="55">
        <v>-2.79247337406245E-3</v>
      </c>
      <c r="G660" s="7" t="b">
        <f t="shared" si="10"/>
        <v>1</v>
      </c>
    </row>
    <row r="661" spans="1:7" x14ac:dyDescent="0.2">
      <c r="A661" s="54" t="s">
        <v>163</v>
      </c>
      <c r="B661" s="55" t="s">
        <v>164</v>
      </c>
      <c r="C661" s="55" t="s">
        <v>165</v>
      </c>
      <c r="D661" s="54" t="s">
        <v>1842</v>
      </c>
      <c r="E661" s="3">
        <v>2.93551708932699E-11</v>
      </c>
      <c r="F661" s="55">
        <v>-3.02135857139531E-3</v>
      </c>
      <c r="G661" s="7" t="b">
        <f t="shared" si="10"/>
        <v>1</v>
      </c>
    </row>
    <row r="662" spans="1:7" x14ac:dyDescent="0.2">
      <c r="A662" s="54" t="s">
        <v>272</v>
      </c>
      <c r="B662" s="55" t="s">
        <v>273</v>
      </c>
      <c r="C662" s="55" t="s">
        <v>272</v>
      </c>
      <c r="D662" s="54" t="s">
        <v>1842</v>
      </c>
      <c r="E662" s="3">
        <v>2.12335910419379E-8</v>
      </c>
      <c r="F662" s="55">
        <v>-3.05651345680807E-3</v>
      </c>
      <c r="G662" s="7" t="b">
        <f t="shared" si="10"/>
        <v>1</v>
      </c>
    </row>
    <row r="663" spans="1:7" x14ac:dyDescent="0.2">
      <c r="A663" s="54" t="s">
        <v>903</v>
      </c>
      <c r="B663" s="55" t="s">
        <v>904</v>
      </c>
      <c r="C663" s="55" t="s">
        <v>903</v>
      </c>
      <c r="D663" s="54" t="s">
        <v>1842</v>
      </c>
      <c r="E663" s="3">
        <v>1.7435239732946599E-7</v>
      </c>
      <c r="F663" s="55">
        <v>-3.1515711678701199E-3</v>
      </c>
      <c r="G663" s="7" t="b">
        <f t="shared" si="10"/>
        <v>1</v>
      </c>
    </row>
    <row r="664" spans="1:7" x14ac:dyDescent="0.2">
      <c r="A664" s="54" t="s">
        <v>906</v>
      </c>
      <c r="B664" s="55" t="s">
        <v>907</v>
      </c>
      <c r="C664" s="55" t="s">
        <v>906</v>
      </c>
      <c r="D664" s="54" t="s">
        <v>1842</v>
      </c>
      <c r="E664" s="3">
        <v>4.86368508522535E-10</v>
      </c>
      <c r="F664" s="55">
        <v>-3.3593727582510099E-3</v>
      </c>
      <c r="G664" s="7" t="b">
        <f t="shared" si="10"/>
        <v>1</v>
      </c>
    </row>
    <row r="665" spans="1:7" x14ac:dyDescent="0.2">
      <c r="A665" s="54" t="s">
        <v>1147</v>
      </c>
      <c r="B665" s="55" t="s">
        <v>1148</v>
      </c>
      <c r="C665" s="55" t="s">
        <v>1147</v>
      </c>
      <c r="D665" s="54" t="s">
        <v>1842</v>
      </c>
      <c r="E665" s="3">
        <v>2.7383305964744402E-9</v>
      </c>
      <c r="F665" s="55">
        <v>-3.3647367563816501E-3</v>
      </c>
      <c r="G665" s="7" t="b">
        <f t="shared" si="10"/>
        <v>1</v>
      </c>
    </row>
    <row r="666" spans="1:7" x14ac:dyDescent="0.2">
      <c r="A666" s="54" t="s">
        <v>411</v>
      </c>
      <c r="B666" s="55" t="s">
        <v>412</v>
      </c>
      <c r="C666" s="55" t="s">
        <v>411</v>
      </c>
      <c r="D666" s="54" t="s">
        <v>1842</v>
      </c>
      <c r="E666" s="55">
        <v>1.5839027532548301E-4</v>
      </c>
      <c r="F666" s="55">
        <v>-3.8056116074330799E-3</v>
      </c>
      <c r="G666" s="7" t="b">
        <f t="shared" si="10"/>
        <v>1</v>
      </c>
    </row>
    <row r="667" spans="1:7" x14ac:dyDescent="0.2">
      <c r="A667" s="54" t="s">
        <v>534</v>
      </c>
      <c r="B667" s="55" t="s">
        <v>535</v>
      </c>
      <c r="C667" s="55" t="s">
        <v>534</v>
      </c>
      <c r="D667" s="54" t="s">
        <v>1842</v>
      </c>
      <c r="E667" s="55">
        <v>1.4428995133362399E-2</v>
      </c>
      <c r="F667" s="55">
        <v>-3.8754378221837601E-3</v>
      </c>
      <c r="G667" s="7" t="b">
        <f t="shared" si="10"/>
        <v>1</v>
      </c>
    </row>
    <row r="668" spans="1:7" x14ac:dyDescent="0.2">
      <c r="A668" s="54" t="s">
        <v>583</v>
      </c>
      <c r="B668" s="55" t="s">
        <v>584</v>
      </c>
      <c r="C668" s="55" t="s">
        <v>583</v>
      </c>
      <c r="D668" s="54" t="s">
        <v>1842</v>
      </c>
      <c r="E668" s="3">
        <v>1.4028784405970199E-14</v>
      </c>
      <c r="F668" s="55">
        <v>-4.1702992430929396E-3</v>
      </c>
      <c r="G668" s="7" t="b">
        <f t="shared" si="10"/>
        <v>1</v>
      </c>
    </row>
    <row r="669" spans="1:7" x14ac:dyDescent="0.2">
      <c r="A669" s="54" t="s">
        <v>900</v>
      </c>
      <c r="B669" s="55" t="s">
        <v>901</v>
      </c>
      <c r="C669" s="55" t="s">
        <v>900</v>
      </c>
      <c r="D669" s="54" t="s">
        <v>1842</v>
      </c>
      <c r="E669" s="3">
        <v>4.9012548932071799E-5</v>
      </c>
      <c r="F669" s="55">
        <v>-4.6633887596451698E-3</v>
      </c>
      <c r="G669" s="7" t="b">
        <f t="shared" si="10"/>
        <v>1</v>
      </c>
    </row>
    <row r="670" spans="1:7" x14ac:dyDescent="0.2">
      <c r="A670" s="54" t="s">
        <v>955</v>
      </c>
      <c r="B670" s="55" t="s">
        <v>956</v>
      </c>
      <c r="C670" s="55" t="s">
        <v>955</v>
      </c>
      <c r="D670" s="54" t="s">
        <v>1842</v>
      </c>
      <c r="E670" s="3">
        <v>2.9344972872747498E-7</v>
      </c>
      <c r="F670" s="55">
        <v>-4.6902853434971099E-3</v>
      </c>
      <c r="G670" s="7" t="b">
        <f t="shared" si="10"/>
        <v>1</v>
      </c>
    </row>
    <row r="671" spans="1:7" x14ac:dyDescent="0.2">
      <c r="A671" s="54" t="s">
        <v>851</v>
      </c>
      <c r="B671" s="55" t="s">
        <v>852</v>
      </c>
      <c r="C671" s="55" t="s">
        <v>851</v>
      </c>
      <c r="D671" s="54" t="s">
        <v>1842</v>
      </c>
      <c r="E671" s="3">
        <v>5.2963554336157796E-6</v>
      </c>
      <c r="F671" s="55">
        <v>-4.8081355985982299E-3</v>
      </c>
      <c r="G671" s="7" t="b">
        <f t="shared" si="10"/>
        <v>1</v>
      </c>
    </row>
    <row r="672" spans="1:7" x14ac:dyDescent="0.2">
      <c r="A672" s="54" t="s">
        <v>714</v>
      </c>
      <c r="B672" s="55" t="s">
        <v>715</v>
      </c>
      <c r="C672" s="55" t="s">
        <v>716</v>
      </c>
      <c r="D672" s="54" t="s">
        <v>1842</v>
      </c>
      <c r="E672" s="3">
        <v>2.75381737611456E-13</v>
      </c>
      <c r="F672" s="55">
        <v>-4.9589317279238303E-3</v>
      </c>
      <c r="G672" s="7" t="b">
        <f t="shared" si="10"/>
        <v>1</v>
      </c>
    </row>
    <row r="673" spans="1:7" x14ac:dyDescent="0.2">
      <c r="A673" s="54" t="s">
        <v>1350</v>
      </c>
      <c r="B673" s="55" t="s">
        <v>1351</v>
      </c>
      <c r="C673" s="55" t="s">
        <v>1350</v>
      </c>
      <c r="D673" s="54" t="s">
        <v>1842</v>
      </c>
      <c r="E673" s="3">
        <v>8.2173536496545398E-12</v>
      </c>
      <c r="F673" s="55">
        <v>-5.7894642954222598E-3</v>
      </c>
      <c r="G673" s="7" t="b">
        <f t="shared" si="10"/>
        <v>1</v>
      </c>
    </row>
    <row r="674" spans="1:7" x14ac:dyDescent="0.2">
      <c r="A674" s="54" t="s">
        <v>430</v>
      </c>
      <c r="B674" s="55" t="s">
        <v>431</v>
      </c>
      <c r="C674" s="55" t="s">
        <v>430</v>
      </c>
      <c r="D674" s="54" t="s">
        <v>1842</v>
      </c>
      <c r="E674" s="3">
        <v>7.5062575730810598E-11</v>
      </c>
      <c r="F674" s="55">
        <v>-6.51628668330734E-3</v>
      </c>
      <c r="G674" s="7" t="b">
        <f t="shared" si="10"/>
        <v>1</v>
      </c>
    </row>
    <row r="675" spans="1:7" x14ac:dyDescent="0.2">
      <c r="A675" s="54" t="s">
        <v>147</v>
      </c>
      <c r="B675" s="55" t="s">
        <v>148</v>
      </c>
      <c r="C675" s="55" t="s">
        <v>147</v>
      </c>
      <c r="D675" s="54" t="s">
        <v>1842</v>
      </c>
      <c r="E675" s="3">
        <v>1.19723854451895E-22</v>
      </c>
      <c r="F675" s="55">
        <v>-8.1366246899350399E-3</v>
      </c>
      <c r="G675" s="7" t="b">
        <f t="shared" si="10"/>
        <v>1</v>
      </c>
    </row>
    <row r="676" spans="1:7" x14ac:dyDescent="0.2">
      <c r="A676" s="54" t="s">
        <v>154</v>
      </c>
      <c r="B676" s="55" t="s">
        <v>155</v>
      </c>
      <c r="C676" s="55" t="s">
        <v>154</v>
      </c>
      <c r="D676" s="10" t="s">
        <v>1843</v>
      </c>
      <c r="E676" s="55">
        <v>3.7161528256582201E-3</v>
      </c>
      <c r="F676" s="55">
        <v>3.3319259435618699E-4</v>
      </c>
      <c r="G676" s="7" t="b">
        <f t="shared" ref="G676:G739" si="11">IF(E676&lt;0.05,TRUE,FALSE)</f>
        <v>1</v>
      </c>
    </row>
    <row r="677" spans="1:7" x14ac:dyDescent="0.2">
      <c r="A677" s="54" t="s">
        <v>17</v>
      </c>
      <c r="B677" s="55" t="s">
        <v>18</v>
      </c>
      <c r="C677" s="55" t="s">
        <v>19</v>
      </c>
      <c r="D677" s="10" t="s">
        <v>1843</v>
      </c>
      <c r="E677" s="55">
        <v>1.7662379719483699E-4</v>
      </c>
      <c r="F677" s="55">
        <v>3.31435676259936E-4</v>
      </c>
      <c r="G677" s="7" t="b">
        <f t="shared" si="11"/>
        <v>1</v>
      </c>
    </row>
    <row r="678" spans="1:7" x14ac:dyDescent="0.2">
      <c r="A678" s="54" t="s">
        <v>49</v>
      </c>
      <c r="B678" s="55" t="s">
        <v>50</v>
      </c>
      <c r="C678" s="55" t="s">
        <v>49</v>
      </c>
      <c r="D678" s="10" t="s">
        <v>1843</v>
      </c>
      <c r="E678" s="55">
        <v>3.5141540615806703E-4</v>
      </c>
      <c r="F678" s="55">
        <v>2.8237089835492002E-4</v>
      </c>
      <c r="G678" s="7" t="b">
        <f t="shared" si="11"/>
        <v>1</v>
      </c>
    </row>
    <row r="679" spans="1:7" x14ac:dyDescent="0.2">
      <c r="A679" s="54" t="s">
        <v>5</v>
      </c>
      <c r="B679" s="55" t="s">
        <v>6</v>
      </c>
      <c r="C679" s="55" t="s">
        <v>5</v>
      </c>
      <c r="D679" s="10" t="s">
        <v>1843</v>
      </c>
      <c r="E679" s="55">
        <v>4.2703714893462703E-2</v>
      </c>
      <c r="F679" s="55">
        <v>2.31221341830986E-4</v>
      </c>
      <c r="G679" s="7" t="b">
        <f t="shared" si="11"/>
        <v>1</v>
      </c>
    </row>
    <row r="680" spans="1:7" x14ac:dyDescent="0.2">
      <c r="A680" s="54" t="s">
        <v>485</v>
      </c>
      <c r="B680" s="55" t="s">
        <v>486</v>
      </c>
      <c r="C680" s="55" t="s">
        <v>487</v>
      </c>
      <c r="D680" s="10" t="s">
        <v>1843</v>
      </c>
      <c r="E680" s="55">
        <v>9.5031644467853497E-3</v>
      </c>
      <c r="F680" s="55">
        <v>4.33659473134891E-4</v>
      </c>
      <c r="G680" s="7" t="b">
        <f t="shared" si="11"/>
        <v>1</v>
      </c>
    </row>
    <row r="681" spans="1:7" x14ac:dyDescent="0.2">
      <c r="A681" s="54" t="s">
        <v>99</v>
      </c>
      <c r="B681" s="55" t="s">
        <v>100</v>
      </c>
      <c r="C681" s="55" t="s">
        <v>99</v>
      </c>
      <c r="D681" s="10" t="s">
        <v>1843</v>
      </c>
      <c r="E681" s="55">
        <v>8.8224692519346202E-3</v>
      </c>
      <c r="F681" s="55">
        <v>2.13211528600948E-4</v>
      </c>
      <c r="G681" s="7" t="b">
        <f t="shared" si="11"/>
        <v>1</v>
      </c>
    </row>
    <row r="682" spans="1:7" x14ac:dyDescent="0.2">
      <c r="A682" s="54" t="s">
        <v>1018</v>
      </c>
      <c r="B682" s="55" t="s">
        <v>1019</v>
      </c>
      <c r="C682" s="55" t="s">
        <v>1020</v>
      </c>
      <c r="D682" s="10" t="s">
        <v>1843</v>
      </c>
      <c r="E682" s="55">
        <v>3.7989287865970901E-4</v>
      </c>
      <c r="F682" s="55">
        <v>2.8915292230059499E-4</v>
      </c>
      <c r="G682" s="7" t="b">
        <f t="shared" si="11"/>
        <v>1</v>
      </c>
    </row>
    <row r="683" spans="1:7" x14ac:dyDescent="0.2">
      <c r="A683" s="54" t="s">
        <v>300</v>
      </c>
      <c r="B683" s="55" t="s">
        <v>301</v>
      </c>
      <c r="C683" s="55" t="s">
        <v>300</v>
      </c>
      <c r="D683" s="10" t="s">
        <v>1843</v>
      </c>
      <c r="E683" s="55">
        <v>8.3723537813750696E-3</v>
      </c>
      <c r="F683" s="55">
        <v>2.1162075403391401E-4</v>
      </c>
      <c r="G683" s="7" t="b">
        <f t="shared" si="11"/>
        <v>1</v>
      </c>
    </row>
    <row r="684" spans="1:7" x14ac:dyDescent="0.2">
      <c r="A684" s="54" t="s">
        <v>275</v>
      </c>
      <c r="B684" s="55" t="s">
        <v>276</v>
      </c>
      <c r="C684" s="55" t="s">
        <v>275</v>
      </c>
      <c r="D684" s="10" t="s">
        <v>1843</v>
      </c>
      <c r="E684" s="3">
        <v>3.3246595913875801E-5</v>
      </c>
      <c r="F684" s="55">
        <v>2.1386525064398499E-4</v>
      </c>
      <c r="G684" s="7" t="b">
        <f t="shared" si="11"/>
        <v>1</v>
      </c>
    </row>
    <row r="685" spans="1:7" x14ac:dyDescent="0.2">
      <c r="A685" s="54" t="s">
        <v>384</v>
      </c>
      <c r="B685" s="55" t="s">
        <v>385</v>
      </c>
      <c r="C685" s="55" t="s">
        <v>386</v>
      </c>
      <c r="D685" s="10" t="s">
        <v>1843</v>
      </c>
      <c r="E685" s="55">
        <v>1.23417952688476E-3</v>
      </c>
      <c r="F685" s="55">
        <v>1.79956574214012E-4</v>
      </c>
      <c r="G685" s="7" t="b">
        <f t="shared" si="11"/>
        <v>1</v>
      </c>
    </row>
    <row r="686" spans="1:7" x14ac:dyDescent="0.2">
      <c r="A686" s="54" t="s">
        <v>9</v>
      </c>
      <c r="B686" s="55" t="s">
        <v>10</v>
      </c>
      <c r="C686" s="55" t="s">
        <v>9</v>
      </c>
      <c r="D686" s="10" t="s">
        <v>1843</v>
      </c>
      <c r="E686" s="55">
        <v>2.9781852377730098E-4</v>
      </c>
      <c r="F686" s="55">
        <v>2.28869954123812E-4</v>
      </c>
      <c r="G686" s="7" t="b">
        <f t="shared" si="11"/>
        <v>1</v>
      </c>
    </row>
    <row r="687" spans="1:7" x14ac:dyDescent="0.2">
      <c r="A687" s="54" t="s">
        <v>1272</v>
      </c>
      <c r="B687" s="55" t="s">
        <v>1273</v>
      </c>
      <c r="C687" s="55" t="s">
        <v>1272</v>
      </c>
      <c r="D687" s="10" t="s">
        <v>1843</v>
      </c>
      <c r="E687" s="55">
        <v>2.2385405385516401E-2</v>
      </c>
      <c r="F687" s="55">
        <v>1.8354418788562899E-4</v>
      </c>
      <c r="G687" s="7" t="b">
        <f t="shared" si="11"/>
        <v>1</v>
      </c>
    </row>
    <row r="688" spans="1:7" x14ac:dyDescent="0.2">
      <c r="A688" s="54" t="s">
        <v>43</v>
      </c>
      <c r="B688" s="55" t="s">
        <v>44</v>
      </c>
      <c r="C688" s="55" t="s">
        <v>43</v>
      </c>
      <c r="D688" s="10" t="s">
        <v>1843</v>
      </c>
      <c r="E688" s="55">
        <v>1.8443793455757699E-4</v>
      </c>
      <c r="F688" s="55">
        <v>1.8346486730863801E-4</v>
      </c>
      <c r="G688" s="7" t="b">
        <f t="shared" si="11"/>
        <v>1</v>
      </c>
    </row>
    <row r="689" spans="1:7" x14ac:dyDescent="0.2">
      <c r="A689" s="54" t="s">
        <v>414</v>
      </c>
      <c r="B689" s="55" t="s">
        <v>415</v>
      </c>
      <c r="C689" s="55" t="s">
        <v>414</v>
      </c>
      <c r="D689" s="10" t="s">
        <v>1843</v>
      </c>
      <c r="E689" s="55">
        <v>3.5141540615806703E-4</v>
      </c>
      <c r="F689" s="55">
        <v>2.0327293000158299E-4</v>
      </c>
      <c r="G689" s="7" t="b">
        <f t="shared" si="11"/>
        <v>1</v>
      </c>
    </row>
    <row r="690" spans="1:7" x14ac:dyDescent="0.2">
      <c r="A690" s="54" t="s">
        <v>293</v>
      </c>
      <c r="B690" s="55" t="s">
        <v>294</v>
      </c>
      <c r="C690" s="55" t="s">
        <v>293</v>
      </c>
      <c r="D690" s="10" t="s">
        <v>1843</v>
      </c>
      <c r="E690" s="55">
        <v>3.7101653057880497E-2</v>
      </c>
      <c r="F690" s="55">
        <v>1.2671265283716599E-4</v>
      </c>
      <c r="G690" s="7" t="b">
        <f t="shared" si="11"/>
        <v>1</v>
      </c>
    </row>
    <row r="691" spans="1:7" x14ac:dyDescent="0.2">
      <c r="A691" s="54" t="s">
        <v>40</v>
      </c>
      <c r="B691" s="55" t="s">
        <v>41</v>
      </c>
      <c r="C691" s="55" t="s">
        <v>40</v>
      </c>
      <c r="D691" s="10" t="s">
        <v>1843</v>
      </c>
      <c r="E691" s="55">
        <v>1.16249663410772E-4</v>
      </c>
      <c r="F691" s="55">
        <v>2.2062220986492499E-4</v>
      </c>
      <c r="G691" s="7" t="b">
        <f t="shared" si="11"/>
        <v>1</v>
      </c>
    </row>
    <row r="692" spans="1:7" x14ac:dyDescent="0.2">
      <c r="A692" s="54" t="s">
        <v>83</v>
      </c>
      <c r="B692" s="55" t="s">
        <v>84</v>
      </c>
      <c r="C692" s="55" t="s">
        <v>83</v>
      </c>
      <c r="D692" s="10" t="s">
        <v>1843</v>
      </c>
      <c r="E692" s="55">
        <v>3.2426379073519397E-2</v>
      </c>
      <c r="F692" s="55">
        <v>1.6118604595462201E-4</v>
      </c>
      <c r="G692" s="7" t="b">
        <f t="shared" si="11"/>
        <v>1</v>
      </c>
    </row>
    <row r="693" spans="1:7" x14ac:dyDescent="0.2">
      <c r="A693" s="54" t="s">
        <v>132</v>
      </c>
      <c r="B693" s="55" t="s">
        <v>133</v>
      </c>
      <c r="C693" s="55" t="s">
        <v>132</v>
      </c>
      <c r="D693" s="10" t="s">
        <v>1843</v>
      </c>
      <c r="E693" s="55">
        <v>3.7989287865970901E-4</v>
      </c>
      <c r="F693" s="55">
        <v>2.4821639066438999E-4</v>
      </c>
      <c r="G693" s="7" t="b">
        <f t="shared" si="11"/>
        <v>1</v>
      </c>
    </row>
    <row r="694" spans="1:7" x14ac:dyDescent="0.2">
      <c r="A694" s="54" t="s">
        <v>1369</v>
      </c>
      <c r="B694" s="55" t="s">
        <v>1370</v>
      </c>
      <c r="C694" s="55" t="s">
        <v>1371</v>
      </c>
      <c r="D694" s="10" t="s">
        <v>1843</v>
      </c>
      <c r="E694" s="55">
        <v>7.0654310746606696E-3</v>
      </c>
      <c r="F694" s="55">
        <v>1.79702876029649E-4</v>
      </c>
      <c r="G694" s="7" t="b">
        <f t="shared" si="11"/>
        <v>1</v>
      </c>
    </row>
    <row r="695" spans="1:7" x14ac:dyDescent="0.2">
      <c r="A695" s="54" t="s">
        <v>62</v>
      </c>
      <c r="B695" s="55" t="s">
        <v>63</v>
      </c>
      <c r="C695" s="55" t="s">
        <v>62</v>
      </c>
      <c r="D695" s="10" t="s">
        <v>1843</v>
      </c>
      <c r="E695" s="55">
        <v>1.1053630780502499E-2</v>
      </c>
      <c r="F695" s="55">
        <v>1.1018302460538601E-4</v>
      </c>
      <c r="G695" s="7" t="b">
        <f t="shared" si="11"/>
        <v>1</v>
      </c>
    </row>
    <row r="696" spans="1:7" x14ac:dyDescent="0.2">
      <c r="A696" s="54" t="s">
        <v>307</v>
      </c>
      <c r="B696" s="55" t="s">
        <v>308</v>
      </c>
      <c r="C696" s="55" t="s">
        <v>309</v>
      </c>
      <c r="D696" s="10" t="s">
        <v>1843</v>
      </c>
      <c r="E696" s="55">
        <v>1.1137484846989201E-2</v>
      </c>
      <c r="F696" s="55">
        <v>1.6885832582508799E-4</v>
      </c>
      <c r="G696" s="7" t="b">
        <f t="shared" si="11"/>
        <v>1</v>
      </c>
    </row>
    <row r="697" spans="1:7" x14ac:dyDescent="0.2">
      <c r="A697" s="54" t="s">
        <v>144</v>
      </c>
      <c r="B697" s="55" t="s">
        <v>145</v>
      </c>
      <c r="C697" s="55" t="s">
        <v>144</v>
      </c>
      <c r="D697" s="10" t="s">
        <v>1843</v>
      </c>
      <c r="E697" s="55">
        <v>7.8515591357727302E-4</v>
      </c>
      <c r="F697" s="55">
        <v>1.9550009658406099E-4</v>
      </c>
      <c r="G697" s="7" t="b">
        <f t="shared" si="11"/>
        <v>1</v>
      </c>
    </row>
    <row r="698" spans="1:7" x14ac:dyDescent="0.2">
      <c r="A698" s="54" t="s">
        <v>324</v>
      </c>
      <c r="B698" s="55" t="s">
        <v>325</v>
      </c>
      <c r="C698" s="55" t="s">
        <v>324</v>
      </c>
      <c r="D698" s="10" t="s">
        <v>1843</v>
      </c>
      <c r="E698" s="55">
        <v>8.4908974925991304E-4</v>
      </c>
      <c r="F698" s="55">
        <v>1.74051515411487E-4</v>
      </c>
      <c r="G698" s="7" t="b">
        <f t="shared" si="11"/>
        <v>1</v>
      </c>
    </row>
    <row r="699" spans="1:7" x14ac:dyDescent="0.2">
      <c r="A699" s="54" t="s">
        <v>255</v>
      </c>
      <c r="B699" s="55" t="s">
        <v>256</v>
      </c>
      <c r="C699" s="55" t="s">
        <v>255</v>
      </c>
      <c r="D699" s="10" t="s">
        <v>1843</v>
      </c>
      <c r="E699" s="55">
        <v>7.6534938489777199E-4</v>
      </c>
      <c r="F699" s="55">
        <v>1.7429919798270401E-4</v>
      </c>
      <c r="G699" s="7" t="b">
        <f t="shared" si="11"/>
        <v>1</v>
      </c>
    </row>
    <row r="700" spans="1:7" x14ac:dyDescent="0.2">
      <c r="A700" s="54" t="s">
        <v>170</v>
      </c>
      <c r="B700" s="55" t="s">
        <v>171</v>
      </c>
      <c r="C700" s="55" t="s">
        <v>172</v>
      </c>
      <c r="D700" s="10" t="s">
        <v>1843</v>
      </c>
      <c r="E700" s="55">
        <v>4.5611262021530202E-4</v>
      </c>
      <c r="F700" s="55">
        <v>1.95627273334369E-4</v>
      </c>
      <c r="G700" s="7" t="b">
        <f t="shared" si="11"/>
        <v>1</v>
      </c>
    </row>
    <row r="701" spans="1:7" x14ac:dyDescent="0.2">
      <c r="A701" s="54" t="s">
        <v>330</v>
      </c>
      <c r="B701" s="55" t="s">
        <v>331</v>
      </c>
      <c r="C701" s="55" t="s">
        <v>332</v>
      </c>
      <c r="D701" s="10" t="s">
        <v>1843</v>
      </c>
      <c r="E701" s="55">
        <v>3.7596176443089501E-4</v>
      </c>
      <c r="F701" s="55">
        <v>1.63678962060902E-4</v>
      </c>
      <c r="G701" s="7" t="b">
        <f t="shared" si="11"/>
        <v>1</v>
      </c>
    </row>
    <row r="702" spans="1:7" x14ac:dyDescent="0.2">
      <c r="A702" s="54" t="s">
        <v>290</v>
      </c>
      <c r="B702" s="55" t="s">
        <v>291</v>
      </c>
      <c r="C702" s="55" t="s">
        <v>290</v>
      </c>
      <c r="D702" s="10" t="s">
        <v>1843</v>
      </c>
      <c r="E702" s="55">
        <v>8.4908974925991304E-4</v>
      </c>
      <c r="F702" s="55">
        <v>1.7055211618308201E-4</v>
      </c>
      <c r="G702" s="7" t="b">
        <f t="shared" si="11"/>
        <v>1</v>
      </c>
    </row>
    <row r="703" spans="1:7" x14ac:dyDescent="0.2">
      <c r="A703" s="54" t="s">
        <v>221</v>
      </c>
      <c r="B703" s="55" t="s">
        <v>222</v>
      </c>
      <c r="C703" s="55" t="s">
        <v>223</v>
      </c>
      <c r="D703" s="10" t="s">
        <v>1843</v>
      </c>
      <c r="E703" s="55">
        <v>1.16249663410772E-4</v>
      </c>
      <c r="F703" s="55">
        <v>2.5318656637193202E-4</v>
      </c>
      <c r="G703" s="7" t="b">
        <f t="shared" si="11"/>
        <v>1</v>
      </c>
    </row>
    <row r="704" spans="1:7" x14ac:dyDescent="0.2">
      <c r="A704" s="54" t="s">
        <v>475</v>
      </c>
      <c r="B704" s="55" t="s">
        <v>476</v>
      </c>
      <c r="C704" s="55" t="s">
        <v>475</v>
      </c>
      <c r="D704" s="10" t="s">
        <v>1843</v>
      </c>
      <c r="E704" s="55">
        <v>4.61025352397944E-2</v>
      </c>
      <c r="F704" s="3">
        <v>8.8503303002694295E-5</v>
      </c>
      <c r="G704" s="7" t="b">
        <f t="shared" si="11"/>
        <v>1</v>
      </c>
    </row>
    <row r="705" spans="1:7" x14ac:dyDescent="0.2">
      <c r="A705" s="54" t="s">
        <v>108</v>
      </c>
      <c r="B705" s="55" t="s">
        <v>109</v>
      </c>
      <c r="C705" s="55" t="s">
        <v>108</v>
      </c>
      <c r="D705" s="10" t="s">
        <v>1843</v>
      </c>
      <c r="E705" s="55">
        <v>2.9865598007171899E-2</v>
      </c>
      <c r="F705" s="55">
        <v>1.2373105400166601E-4</v>
      </c>
      <c r="G705" s="7" t="b">
        <f t="shared" si="11"/>
        <v>1</v>
      </c>
    </row>
    <row r="706" spans="1:7" x14ac:dyDescent="0.2">
      <c r="A706" s="54" t="s">
        <v>456</v>
      </c>
      <c r="B706" s="55" t="s">
        <v>457</v>
      </c>
      <c r="C706" s="55" t="s">
        <v>456</v>
      </c>
      <c r="D706" s="10" t="s">
        <v>1843</v>
      </c>
      <c r="E706" s="3">
        <v>9.8787050858337007E-5</v>
      </c>
      <c r="F706" s="55">
        <v>2.0540287556603201E-4</v>
      </c>
      <c r="G706" s="7" t="b">
        <f t="shared" si="11"/>
        <v>1</v>
      </c>
    </row>
    <row r="707" spans="1:7" x14ac:dyDescent="0.2">
      <c r="A707" s="54" t="s">
        <v>838</v>
      </c>
      <c r="B707" s="55" t="s">
        <v>839</v>
      </c>
      <c r="C707" s="55" t="s">
        <v>838</v>
      </c>
      <c r="D707" s="10" t="s">
        <v>1843</v>
      </c>
      <c r="E707" s="55">
        <v>4.47919904531458E-4</v>
      </c>
      <c r="F707" s="55">
        <v>1.9026997727657601E-4</v>
      </c>
      <c r="G707" s="7" t="b">
        <f t="shared" si="11"/>
        <v>1</v>
      </c>
    </row>
    <row r="708" spans="1:7" x14ac:dyDescent="0.2">
      <c r="A708" s="54" t="s">
        <v>207</v>
      </c>
      <c r="B708" s="55" t="s">
        <v>208</v>
      </c>
      <c r="C708" s="55" t="s">
        <v>209</v>
      </c>
      <c r="D708" s="10" t="s">
        <v>1843</v>
      </c>
      <c r="E708" s="3">
        <v>1.2215810700420101E-5</v>
      </c>
      <c r="F708" s="55">
        <v>1.96286111894854E-4</v>
      </c>
      <c r="G708" s="7" t="b">
        <f t="shared" si="11"/>
        <v>1</v>
      </c>
    </row>
    <row r="709" spans="1:7" x14ac:dyDescent="0.2">
      <c r="A709" s="54" t="s">
        <v>177</v>
      </c>
      <c r="B709" s="55" t="s">
        <v>178</v>
      </c>
      <c r="C709" s="55" t="s">
        <v>179</v>
      </c>
      <c r="D709" s="10" t="s">
        <v>1843</v>
      </c>
      <c r="E709" s="3">
        <v>3.3246595913875801E-5</v>
      </c>
      <c r="F709" s="55">
        <v>1.8527373321830301E-4</v>
      </c>
      <c r="G709" s="7" t="b">
        <f t="shared" si="11"/>
        <v>1</v>
      </c>
    </row>
    <row r="710" spans="1:7" x14ac:dyDescent="0.2">
      <c r="A710" s="54" t="s">
        <v>233</v>
      </c>
      <c r="B710" s="55" t="s">
        <v>234</v>
      </c>
      <c r="C710" s="55" t="s">
        <v>235</v>
      </c>
      <c r="D710" s="10" t="s">
        <v>1843</v>
      </c>
      <c r="E710" s="55">
        <v>8.5009976311315304E-3</v>
      </c>
      <c r="F710" s="55">
        <v>1.46905547866252E-4</v>
      </c>
      <c r="G710" s="7" t="b">
        <f t="shared" si="11"/>
        <v>1</v>
      </c>
    </row>
    <row r="711" spans="1:7" x14ac:dyDescent="0.2">
      <c r="A711" s="54" t="s">
        <v>120</v>
      </c>
      <c r="B711" s="55" t="s">
        <v>121</v>
      </c>
      <c r="C711" s="55" t="s">
        <v>120</v>
      </c>
      <c r="D711" s="10" t="s">
        <v>1843</v>
      </c>
      <c r="E711" s="55">
        <v>5.45910959413118E-4</v>
      </c>
      <c r="F711" s="55">
        <v>1.41507092744485E-4</v>
      </c>
      <c r="G711" s="7" t="b">
        <f t="shared" si="11"/>
        <v>1</v>
      </c>
    </row>
    <row r="712" spans="1:7" x14ac:dyDescent="0.2">
      <c r="A712" s="54" t="s">
        <v>652</v>
      </c>
      <c r="B712" s="55" t="s">
        <v>653</v>
      </c>
      <c r="C712" s="55" t="s">
        <v>652</v>
      </c>
      <c r="D712" s="10" t="s">
        <v>1843</v>
      </c>
      <c r="E712" s="55">
        <v>2.21574869337877E-2</v>
      </c>
      <c r="F712" s="55">
        <v>1.4570638530094E-4</v>
      </c>
      <c r="G712" s="7" t="b">
        <f t="shared" si="11"/>
        <v>1</v>
      </c>
    </row>
    <row r="713" spans="1:7" x14ac:dyDescent="0.2">
      <c r="A713" s="54" t="s">
        <v>114</v>
      </c>
      <c r="B713" s="55" t="s">
        <v>115</v>
      </c>
      <c r="C713" s="55" t="s">
        <v>114</v>
      </c>
      <c r="D713" s="10" t="s">
        <v>1843</v>
      </c>
      <c r="E713" s="3">
        <v>6.6428393474016195E-5</v>
      </c>
      <c r="F713" s="55">
        <v>1.8214676131496799E-4</v>
      </c>
      <c r="G713" s="7" t="b">
        <f t="shared" si="11"/>
        <v>1</v>
      </c>
    </row>
    <row r="714" spans="1:7" x14ac:dyDescent="0.2">
      <c r="A714" s="54" t="s">
        <v>368</v>
      </c>
      <c r="B714" s="55" t="s">
        <v>369</v>
      </c>
      <c r="C714" s="55" t="s">
        <v>368</v>
      </c>
      <c r="D714" s="10" t="s">
        <v>1843</v>
      </c>
      <c r="E714" s="3">
        <v>5.53195738472919E-5</v>
      </c>
      <c r="F714" s="55">
        <v>1.4277119560729201E-4</v>
      </c>
      <c r="G714" s="7" t="b">
        <f t="shared" si="11"/>
        <v>1</v>
      </c>
    </row>
    <row r="715" spans="1:7" x14ac:dyDescent="0.2">
      <c r="A715" s="54" t="s">
        <v>417</v>
      </c>
      <c r="B715" s="55" t="s">
        <v>418</v>
      </c>
      <c r="C715" s="55" t="s">
        <v>419</v>
      </c>
      <c r="D715" s="10" t="s">
        <v>1843</v>
      </c>
      <c r="E715" s="55">
        <v>1.0587654082980199E-2</v>
      </c>
      <c r="F715" s="55">
        <v>1.2619367879133399E-4</v>
      </c>
      <c r="G715" s="7" t="b">
        <f t="shared" si="11"/>
        <v>1</v>
      </c>
    </row>
    <row r="716" spans="1:7" x14ac:dyDescent="0.2">
      <c r="A716" s="54" t="s">
        <v>246</v>
      </c>
      <c r="B716" s="55" t="s">
        <v>247</v>
      </c>
      <c r="C716" s="55" t="s">
        <v>246</v>
      </c>
      <c r="D716" s="10" t="s">
        <v>1843</v>
      </c>
      <c r="E716" s="55">
        <v>8.4908974925991304E-4</v>
      </c>
      <c r="F716" s="55">
        <v>1.1530553794527E-4</v>
      </c>
      <c r="G716" s="7" t="b">
        <f t="shared" si="11"/>
        <v>1</v>
      </c>
    </row>
    <row r="717" spans="1:7" x14ac:dyDescent="0.2">
      <c r="A717" s="54" t="s">
        <v>762</v>
      </c>
      <c r="B717" s="55" t="s">
        <v>763</v>
      </c>
      <c r="C717" s="55" t="s">
        <v>762</v>
      </c>
      <c r="D717" s="10" t="s">
        <v>1843</v>
      </c>
      <c r="E717" s="55">
        <v>2.0398610398536998E-3</v>
      </c>
      <c r="F717" s="55">
        <v>1.9300446397411801E-4</v>
      </c>
      <c r="G717" s="7" t="b">
        <f t="shared" si="11"/>
        <v>1</v>
      </c>
    </row>
    <row r="718" spans="1:7" x14ac:dyDescent="0.2">
      <c r="A718" s="54" t="s">
        <v>493</v>
      </c>
      <c r="B718" s="55" t="s">
        <v>494</v>
      </c>
      <c r="C718" s="55" t="s">
        <v>493</v>
      </c>
      <c r="D718" s="10" t="s">
        <v>1843</v>
      </c>
      <c r="E718" s="55">
        <v>1.2181575381468499E-2</v>
      </c>
      <c r="F718" s="55">
        <v>2.1538390409401299E-4</v>
      </c>
      <c r="G718" s="7" t="b">
        <f t="shared" si="11"/>
        <v>1</v>
      </c>
    </row>
    <row r="719" spans="1:7" x14ac:dyDescent="0.2">
      <c r="A719" s="54" t="s">
        <v>65</v>
      </c>
      <c r="B719" s="55" t="s">
        <v>66</v>
      </c>
      <c r="C719" s="55" t="s">
        <v>67</v>
      </c>
      <c r="D719" s="10" t="s">
        <v>1843</v>
      </c>
      <c r="E719" s="55">
        <v>2.5395348080542501E-2</v>
      </c>
      <c r="F719" s="55">
        <v>1.29399859696611E-4</v>
      </c>
      <c r="G719" s="7" t="b">
        <f t="shared" si="11"/>
        <v>1</v>
      </c>
    </row>
    <row r="720" spans="1:7" x14ac:dyDescent="0.2">
      <c r="A720" s="54" t="s">
        <v>80</v>
      </c>
      <c r="B720" s="55" t="s">
        <v>81</v>
      </c>
      <c r="C720" s="55" t="s">
        <v>80</v>
      </c>
      <c r="D720" s="10" t="s">
        <v>1843</v>
      </c>
      <c r="E720" s="55">
        <v>4.2218458184377101E-3</v>
      </c>
      <c r="F720" s="3">
        <v>9.0455807703090297E-5</v>
      </c>
      <c r="G720" s="7" t="b">
        <f t="shared" si="11"/>
        <v>1</v>
      </c>
    </row>
    <row r="721" spans="1:7" x14ac:dyDescent="0.2">
      <c r="A721" s="54" t="s">
        <v>765</v>
      </c>
      <c r="B721" s="55" t="s">
        <v>766</v>
      </c>
      <c r="C721" s="55" t="s">
        <v>765</v>
      </c>
      <c r="D721" s="10" t="s">
        <v>1843</v>
      </c>
      <c r="E721" s="55">
        <v>1.2105590783662401E-3</v>
      </c>
      <c r="F721" s="55">
        <v>1.24325903763784E-4</v>
      </c>
      <c r="G721" s="7" t="b">
        <f t="shared" si="11"/>
        <v>1</v>
      </c>
    </row>
    <row r="722" spans="1:7" x14ac:dyDescent="0.2">
      <c r="A722" s="54" t="s">
        <v>748</v>
      </c>
      <c r="B722" s="55" t="s">
        <v>749</v>
      </c>
      <c r="C722" s="55" t="s">
        <v>750</v>
      </c>
      <c r="D722" s="10" t="s">
        <v>1843</v>
      </c>
      <c r="E722" s="55">
        <v>2.86461310152536E-3</v>
      </c>
      <c r="F722" s="55">
        <v>1.05463586627347E-4</v>
      </c>
      <c r="G722" s="7" t="b">
        <f t="shared" si="11"/>
        <v>1</v>
      </c>
    </row>
    <row r="723" spans="1:7" x14ac:dyDescent="0.2">
      <c r="A723" s="54" t="s">
        <v>421</v>
      </c>
      <c r="B723" s="55" t="s">
        <v>422</v>
      </c>
      <c r="C723" s="55" t="s">
        <v>421</v>
      </c>
      <c r="D723" s="10" t="s">
        <v>1843</v>
      </c>
      <c r="E723" s="55">
        <v>2.5156952580010698E-3</v>
      </c>
      <c r="F723" s="3">
        <v>9.5296677898082399E-5</v>
      </c>
      <c r="G723" s="7" t="b">
        <f t="shared" si="11"/>
        <v>1</v>
      </c>
    </row>
    <row r="724" spans="1:7" x14ac:dyDescent="0.2">
      <c r="A724" s="54" t="s">
        <v>52</v>
      </c>
      <c r="B724" s="55" t="s">
        <v>53</v>
      </c>
      <c r="C724" s="55" t="s">
        <v>52</v>
      </c>
      <c r="D724" s="10" t="s">
        <v>1843</v>
      </c>
      <c r="E724" s="55">
        <v>1.32293297754826E-2</v>
      </c>
      <c r="F724" s="3">
        <v>8.8175467543959605E-5</v>
      </c>
      <c r="G724" s="7" t="b">
        <f t="shared" si="11"/>
        <v>1</v>
      </c>
    </row>
    <row r="725" spans="1:7" x14ac:dyDescent="0.2">
      <c r="A725" s="54" t="s">
        <v>37</v>
      </c>
      <c r="B725" s="55" t="s">
        <v>38</v>
      </c>
      <c r="C725" s="55" t="s">
        <v>37</v>
      </c>
      <c r="D725" s="10" t="s">
        <v>1843</v>
      </c>
      <c r="E725" s="55">
        <v>8.3723537813750696E-3</v>
      </c>
      <c r="F725" s="55">
        <v>1.08518422604513E-4</v>
      </c>
      <c r="G725" s="7" t="b">
        <f t="shared" si="11"/>
        <v>1</v>
      </c>
    </row>
    <row r="726" spans="1:7" x14ac:dyDescent="0.2">
      <c r="A726" s="54" t="s">
        <v>214</v>
      </c>
      <c r="B726" s="55" t="s">
        <v>215</v>
      </c>
      <c r="C726" s="55" t="s">
        <v>214</v>
      </c>
      <c r="D726" s="10" t="s">
        <v>1843</v>
      </c>
      <c r="E726" s="55">
        <v>3.7101653057880497E-2</v>
      </c>
      <c r="F726" s="3">
        <v>6.8341688559579296E-5</v>
      </c>
      <c r="G726" s="7" t="b">
        <f t="shared" si="11"/>
        <v>1</v>
      </c>
    </row>
    <row r="727" spans="1:7" x14ac:dyDescent="0.2">
      <c r="A727" s="54" t="s">
        <v>327</v>
      </c>
      <c r="B727" s="55" t="s">
        <v>328</v>
      </c>
      <c r="C727" s="55" t="s">
        <v>327</v>
      </c>
      <c r="D727" s="10" t="s">
        <v>1843</v>
      </c>
      <c r="E727" s="55">
        <v>3.7989287865970901E-4</v>
      </c>
      <c r="F727" s="55">
        <v>1.09549152499124E-4</v>
      </c>
      <c r="G727" s="7" t="b">
        <f t="shared" si="11"/>
        <v>1</v>
      </c>
    </row>
    <row r="728" spans="1:7" x14ac:dyDescent="0.2">
      <c r="A728" s="54" t="s">
        <v>557</v>
      </c>
      <c r="B728" s="55" t="s">
        <v>558</v>
      </c>
      <c r="C728" s="55" t="s">
        <v>557</v>
      </c>
      <c r="D728" s="10" t="s">
        <v>1843</v>
      </c>
      <c r="E728" s="55">
        <v>1.6161300690590501E-2</v>
      </c>
      <c r="F728" s="55">
        <v>1.2199862259223601E-4</v>
      </c>
      <c r="G728" s="7" t="b">
        <f t="shared" si="11"/>
        <v>1</v>
      </c>
    </row>
    <row r="729" spans="1:7" x14ac:dyDescent="0.2">
      <c r="A729" s="54" t="s">
        <v>662</v>
      </c>
      <c r="B729" s="55" t="s">
        <v>663</v>
      </c>
      <c r="C729" s="55" t="s">
        <v>662</v>
      </c>
      <c r="D729" s="10" t="s">
        <v>1843</v>
      </c>
      <c r="E729" s="3">
        <v>1.7501952621423599E-6</v>
      </c>
      <c r="F729" s="55">
        <v>2.6780803687753799E-4</v>
      </c>
      <c r="G729" s="7" t="b">
        <f t="shared" si="11"/>
        <v>1</v>
      </c>
    </row>
    <row r="730" spans="1:7" x14ac:dyDescent="0.2">
      <c r="A730" s="54" t="s">
        <v>73</v>
      </c>
      <c r="B730" s="55" t="s">
        <v>74</v>
      </c>
      <c r="C730" s="55" t="s">
        <v>75</v>
      </c>
      <c r="D730" s="10" t="s">
        <v>1843</v>
      </c>
      <c r="E730" s="3">
        <v>1.11840254168894E-5</v>
      </c>
      <c r="F730" s="55">
        <v>1.36371918697573E-4</v>
      </c>
      <c r="G730" s="7" t="b">
        <f t="shared" si="11"/>
        <v>1</v>
      </c>
    </row>
    <row r="731" spans="1:7" x14ac:dyDescent="0.2">
      <c r="A731" s="54" t="s">
        <v>1073</v>
      </c>
      <c r="B731" s="55" t="s">
        <v>1074</v>
      </c>
      <c r="C731" s="55" t="s">
        <v>1073</v>
      </c>
      <c r="D731" s="10" t="s">
        <v>1843</v>
      </c>
      <c r="E731" s="55">
        <v>1.6734831807751799E-3</v>
      </c>
      <c r="F731" s="55">
        <v>1.03675152734636E-4</v>
      </c>
      <c r="G731" s="7" t="b">
        <f t="shared" si="11"/>
        <v>1</v>
      </c>
    </row>
    <row r="732" spans="1:7" x14ac:dyDescent="0.2">
      <c r="A732" s="54" t="s">
        <v>217</v>
      </c>
      <c r="B732" s="55" t="s">
        <v>218</v>
      </c>
      <c r="C732" s="55" t="s">
        <v>219</v>
      </c>
      <c r="D732" s="10" t="s">
        <v>1843</v>
      </c>
      <c r="E732" s="55">
        <v>9.2292444869989994E-3</v>
      </c>
      <c r="F732" s="55">
        <v>1.59639373651394E-4</v>
      </c>
      <c r="G732" s="7" t="b">
        <f t="shared" si="11"/>
        <v>1</v>
      </c>
    </row>
    <row r="733" spans="1:7" x14ac:dyDescent="0.2">
      <c r="A733" s="54" t="s">
        <v>443</v>
      </c>
      <c r="B733" s="55" t="s">
        <v>444</v>
      </c>
      <c r="C733" s="55" t="s">
        <v>443</v>
      </c>
      <c r="D733" s="10" t="s">
        <v>1843</v>
      </c>
      <c r="E733" s="55">
        <v>3.2810043868671999E-2</v>
      </c>
      <c r="F733" s="3">
        <v>9.2593351829512002E-5</v>
      </c>
      <c r="G733" s="7" t="b">
        <f t="shared" si="11"/>
        <v>1</v>
      </c>
    </row>
    <row r="734" spans="1:7" x14ac:dyDescent="0.2">
      <c r="A734" s="54" t="s">
        <v>446</v>
      </c>
      <c r="B734" s="55" t="s">
        <v>447</v>
      </c>
      <c r="C734" s="55" t="s">
        <v>446</v>
      </c>
      <c r="D734" s="10" t="s">
        <v>1843</v>
      </c>
      <c r="E734" s="55">
        <v>7.8515591357727302E-4</v>
      </c>
      <c r="F734" s="55">
        <v>1.59553989818641E-4</v>
      </c>
      <c r="G734" s="7" t="b">
        <f t="shared" si="11"/>
        <v>1</v>
      </c>
    </row>
    <row r="735" spans="1:7" x14ac:dyDescent="0.2">
      <c r="A735" s="54" t="s">
        <v>190</v>
      </c>
      <c r="B735" s="55" t="s">
        <v>191</v>
      </c>
      <c r="C735" s="55" t="s">
        <v>192</v>
      </c>
      <c r="D735" s="10" t="s">
        <v>1843</v>
      </c>
      <c r="E735" s="55">
        <v>3.4566276229011803E-2</v>
      </c>
      <c r="F735" s="3">
        <v>8.3435719708656593E-5</v>
      </c>
      <c r="G735" s="7" t="b">
        <f t="shared" si="11"/>
        <v>1</v>
      </c>
    </row>
    <row r="736" spans="1:7" x14ac:dyDescent="0.2">
      <c r="A736" s="54" t="s">
        <v>449</v>
      </c>
      <c r="B736" s="55" t="s">
        <v>450</v>
      </c>
      <c r="C736" s="55" t="s">
        <v>451</v>
      </c>
      <c r="D736" s="10" t="s">
        <v>1843</v>
      </c>
      <c r="E736" s="55">
        <v>2.9505548604711499E-2</v>
      </c>
      <c r="F736" s="3">
        <v>6.95902596991456E-5</v>
      </c>
      <c r="G736" s="7" t="b">
        <f t="shared" si="11"/>
        <v>1</v>
      </c>
    </row>
    <row r="737" spans="1:7" x14ac:dyDescent="0.2">
      <c r="A737" s="54" t="s">
        <v>643</v>
      </c>
      <c r="B737" s="55" t="s">
        <v>644</v>
      </c>
      <c r="C737" s="55" t="s">
        <v>643</v>
      </c>
      <c r="D737" s="10" t="s">
        <v>1843</v>
      </c>
      <c r="E737" s="3">
        <v>3.3246595913875801E-5</v>
      </c>
      <c r="F737" s="55">
        <v>1.90469117470994E-4</v>
      </c>
      <c r="G737" s="7" t="b">
        <f t="shared" si="11"/>
        <v>1</v>
      </c>
    </row>
    <row r="738" spans="1:7" x14ac:dyDescent="0.2">
      <c r="A738" s="54" t="s">
        <v>707</v>
      </c>
      <c r="B738" s="55" t="s">
        <v>708</v>
      </c>
      <c r="C738" s="55" t="s">
        <v>707</v>
      </c>
      <c r="D738" s="10" t="s">
        <v>1843</v>
      </c>
      <c r="E738" s="55">
        <v>9.9452857443962906E-4</v>
      </c>
      <c r="F738" s="55">
        <v>1.12115677053444E-4</v>
      </c>
      <c r="G738" s="7" t="b">
        <f t="shared" si="11"/>
        <v>1</v>
      </c>
    </row>
    <row r="739" spans="1:7" x14ac:dyDescent="0.2">
      <c r="A739" s="54" t="s">
        <v>174</v>
      </c>
      <c r="B739" s="55" t="s">
        <v>175</v>
      </c>
      <c r="C739" s="55" t="s">
        <v>174</v>
      </c>
      <c r="D739" s="10" t="s">
        <v>1843</v>
      </c>
      <c r="E739" s="55">
        <v>9.0989474149405693E-3</v>
      </c>
      <c r="F739" s="55">
        <v>1.1189689448352E-4</v>
      </c>
      <c r="G739" s="7" t="b">
        <f t="shared" si="11"/>
        <v>1</v>
      </c>
    </row>
    <row r="740" spans="1:7" x14ac:dyDescent="0.2">
      <c r="A740" s="54" t="s">
        <v>237</v>
      </c>
      <c r="B740" s="55" t="s">
        <v>238</v>
      </c>
      <c r="C740" s="55" t="s">
        <v>237</v>
      </c>
      <c r="D740" s="10" t="s">
        <v>1843</v>
      </c>
      <c r="E740" s="55">
        <v>2.7866693989388101E-2</v>
      </c>
      <c r="F740" s="55">
        <v>1.1532121501893501E-4</v>
      </c>
      <c r="G740" s="7" t="b">
        <f t="shared" ref="G740:G803" si="12">IF(E740&lt;0.05,TRUE,FALSE)</f>
        <v>1</v>
      </c>
    </row>
    <row r="741" spans="1:7" x14ac:dyDescent="0.2">
      <c r="A741" s="54" t="s">
        <v>1382</v>
      </c>
      <c r="B741" s="55" t="s">
        <v>1383</v>
      </c>
      <c r="C741" s="55" t="s">
        <v>1384</v>
      </c>
      <c r="D741" s="10" t="s">
        <v>1843</v>
      </c>
      <c r="E741" s="55">
        <v>2.2117584312570399E-3</v>
      </c>
      <c r="F741" s="55">
        <v>1.27926521220324E-4</v>
      </c>
      <c r="G741" s="7" t="b">
        <f t="shared" si="12"/>
        <v>1</v>
      </c>
    </row>
    <row r="742" spans="1:7" x14ac:dyDescent="0.2">
      <c r="A742" s="54" t="s">
        <v>392</v>
      </c>
      <c r="B742" s="55" t="s">
        <v>393</v>
      </c>
      <c r="C742" s="55" t="s">
        <v>392</v>
      </c>
      <c r="D742" s="10" t="s">
        <v>1843</v>
      </c>
      <c r="E742" s="55">
        <v>1.1913319649930201E-3</v>
      </c>
      <c r="F742" s="55">
        <v>1.3243910100660701E-4</v>
      </c>
      <c r="G742" s="7" t="b">
        <f t="shared" si="12"/>
        <v>1</v>
      </c>
    </row>
    <row r="743" spans="1:7" x14ac:dyDescent="0.2">
      <c r="A743" s="54" t="s">
        <v>141</v>
      </c>
      <c r="B743" s="55" t="s">
        <v>142</v>
      </c>
      <c r="C743" s="55" t="s">
        <v>141</v>
      </c>
      <c r="D743" s="10" t="s">
        <v>1843</v>
      </c>
      <c r="E743" s="55">
        <v>1.0588481712180801E-4</v>
      </c>
      <c r="F743" s="55">
        <v>1.53039930715556E-4</v>
      </c>
      <c r="G743" s="7" t="b">
        <f t="shared" si="12"/>
        <v>1</v>
      </c>
    </row>
    <row r="744" spans="1:7" x14ac:dyDescent="0.2">
      <c r="A744" s="54" t="s">
        <v>12</v>
      </c>
      <c r="B744" s="55" t="s">
        <v>13</v>
      </c>
      <c r="C744" s="55" t="s">
        <v>14</v>
      </c>
      <c r="D744" s="10" t="s">
        <v>1843</v>
      </c>
      <c r="E744" s="55">
        <v>1.8136657460620001E-3</v>
      </c>
      <c r="F744" s="55">
        <v>1.00796213096623E-4</v>
      </c>
      <c r="G744" s="7" t="b">
        <f t="shared" si="12"/>
        <v>1</v>
      </c>
    </row>
    <row r="745" spans="1:7" x14ac:dyDescent="0.2">
      <c r="A745" s="54" t="s">
        <v>46</v>
      </c>
      <c r="B745" s="55" t="s">
        <v>47</v>
      </c>
      <c r="C745" s="55" t="s">
        <v>46</v>
      </c>
      <c r="D745" s="10" t="s">
        <v>1843</v>
      </c>
      <c r="E745" s="55">
        <v>3.5141540615806703E-4</v>
      </c>
      <c r="F745" s="55">
        <v>1.18609131008289E-4</v>
      </c>
      <c r="G745" s="7" t="b">
        <f t="shared" si="12"/>
        <v>1</v>
      </c>
    </row>
    <row r="746" spans="1:7" x14ac:dyDescent="0.2">
      <c r="A746" s="54" t="s">
        <v>126</v>
      </c>
      <c r="B746" s="55" t="s">
        <v>127</v>
      </c>
      <c r="C746" s="55" t="s">
        <v>126</v>
      </c>
      <c r="D746" s="10" t="s">
        <v>1843</v>
      </c>
      <c r="E746" s="55">
        <v>3.7812896751065E-2</v>
      </c>
      <c r="F746" s="3">
        <v>8.2089858412756302E-5</v>
      </c>
      <c r="G746" s="7" t="b">
        <f t="shared" si="12"/>
        <v>1</v>
      </c>
    </row>
    <row r="747" spans="1:7" x14ac:dyDescent="0.2">
      <c r="A747" s="54" t="s">
        <v>167</v>
      </c>
      <c r="B747" s="55" t="s">
        <v>168</v>
      </c>
      <c r="C747" s="55" t="s">
        <v>167</v>
      </c>
      <c r="D747" s="10" t="s">
        <v>1843</v>
      </c>
      <c r="E747" s="55">
        <v>1.14948509934393E-2</v>
      </c>
      <c r="F747" s="3">
        <v>7.6525431272374695E-5</v>
      </c>
      <c r="G747" s="7" t="b">
        <f t="shared" si="12"/>
        <v>1</v>
      </c>
    </row>
    <row r="748" spans="1:7" x14ac:dyDescent="0.2">
      <c r="A748" s="54" t="s">
        <v>632</v>
      </c>
      <c r="B748" s="55" t="s">
        <v>633</v>
      </c>
      <c r="C748" s="55" t="s">
        <v>632</v>
      </c>
      <c r="D748" s="10" t="s">
        <v>1843</v>
      </c>
      <c r="E748" s="55">
        <v>4.5114715355830601E-2</v>
      </c>
      <c r="F748" s="3">
        <v>7.4137259184045698E-5</v>
      </c>
      <c r="G748" s="7" t="b">
        <f t="shared" si="12"/>
        <v>1</v>
      </c>
    </row>
    <row r="749" spans="1:7" x14ac:dyDescent="0.2">
      <c r="A749" s="54" t="s">
        <v>89</v>
      </c>
      <c r="B749" s="55" t="s">
        <v>90</v>
      </c>
      <c r="C749" s="55" t="s">
        <v>91</v>
      </c>
      <c r="D749" s="10" t="s">
        <v>1843</v>
      </c>
      <c r="E749" s="55">
        <v>1.5972206939768701E-4</v>
      </c>
      <c r="F749" s="55">
        <v>1.04485282862427E-4</v>
      </c>
      <c r="G749" s="7" t="b">
        <f t="shared" si="12"/>
        <v>1</v>
      </c>
    </row>
    <row r="750" spans="1:7" x14ac:dyDescent="0.2">
      <c r="A750" s="54" t="s">
        <v>635</v>
      </c>
      <c r="B750" s="55" t="s">
        <v>636</v>
      </c>
      <c r="C750" s="55" t="s">
        <v>637</v>
      </c>
      <c r="D750" s="10" t="s">
        <v>1843</v>
      </c>
      <c r="E750" s="55">
        <v>1.32293297754826E-2</v>
      </c>
      <c r="F750" s="55">
        <v>1.13472948210599E-4</v>
      </c>
      <c r="G750" s="7" t="b">
        <f t="shared" si="12"/>
        <v>1</v>
      </c>
    </row>
    <row r="751" spans="1:7" x14ac:dyDescent="0.2">
      <c r="A751" s="54" t="s">
        <v>252</v>
      </c>
      <c r="B751" s="55" t="s">
        <v>253</v>
      </c>
      <c r="C751" s="55" t="s">
        <v>252</v>
      </c>
      <c r="D751" s="10" t="s">
        <v>1843</v>
      </c>
      <c r="E751" s="55">
        <v>7.8515591357727302E-4</v>
      </c>
      <c r="F751" s="3">
        <v>6.8537695107058594E-5</v>
      </c>
      <c r="G751" s="7" t="b">
        <f t="shared" si="12"/>
        <v>1</v>
      </c>
    </row>
    <row r="752" spans="1:7" x14ac:dyDescent="0.2">
      <c r="A752" s="54" t="s">
        <v>194</v>
      </c>
      <c r="B752" s="55" t="s">
        <v>195</v>
      </c>
      <c r="C752" s="55" t="s">
        <v>196</v>
      </c>
      <c r="D752" s="10" t="s">
        <v>1843</v>
      </c>
      <c r="E752" s="3">
        <v>8.5805341105389102E-5</v>
      </c>
      <c r="F752" s="3">
        <v>8.0869262511253201E-5</v>
      </c>
      <c r="G752" s="7" t="b">
        <f t="shared" si="12"/>
        <v>1</v>
      </c>
    </row>
    <row r="753" spans="1:7" x14ac:dyDescent="0.2">
      <c r="A753" s="54" t="s">
        <v>296</v>
      </c>
      <c r="B753" s="55" t="s">
        <v>297</v>
      </c>
      <c r="C753" s="55" t="s">
        <v>298</v>
      </c>
      <c r="D753" s="10" t="s">
        <v>1843</v>
      </c>
      <c r="E753" s="55">
        <v>1.6161300690590501E-2</v>
      </c>
      <c r="F753" s="3">
        <v>8.4391587468917099E-5</v>
      </c>
      <c r="G753" s="7" t="b">
        <f t="shared" si="12"/>
        <v>1</v>
      </c>
    </row>
    <row r="754" spans="1:7" x14ac:dyDescent="0.2">
      <c r="A754" s="54" t="s">
        <v>547</v>
      </c>
      <c r="B754" s="55" t="s">
        <v>548</v>
      </c>
      <c r="C754" s="55" t="s">
        <v>547</v>
      </c>
      <c r="D754" s="10" t="s">
        <v>1843</v>
      </c>
      <c r="E754" s="55">
        <v>2.4798781760990997E-4</v>
      </c>
      <c r="F754" s="55">
        <v>1.18266812269851E-4</v>
      </c>
      <c r="G754" s="7" t="b">
        <f t="shared" si="12"/>
        <v>1</v>
      </c>
    </row>
    <row r="755" spans="1:7" x14ac:dyDescent="0.2">
      <c r="A755" s="54" t="s">
        <v>93</v>
      </c>
      <c r="B755" s="55" t="s">
        <v>94</v>
      </c>
      <c r="C755" s="55" t="s">
        <v>93</v>
      </c>
      <c r="D755" s="10" t="s">
        <v>1843</v>
      </c>
      <c r="E755" s="55">
        <v>1.16249663410772E-4</v>
      </c>
      <c r="F755" s="55">
        <v>1.07393318967677E-4</v>
      </c>
      <c r="G755" s="7" t="b">
        <f t="shared" si="12"/>
        <v>1</v>
      </c>
    </row>
    <row r="756" spans="1:7" x14ac:dyDescent="0.2">
      <c r="A756" s="54" t="s">
        <v>86</v>
      </c>
      <c r="B756" s="55" t="s">
        <v>87</v>
      </c>
      <c r="C756" s="55" t="s">
        <v>86</v>
      </c>
      <c r="D756" s="10" t="s">
        <v>1843</v>
      </c>
      <c r="E756" s="55">
        <v>1.72142639070025E-4</v>
      </c>
      <c r="F756" s="55">
        <v>1.5280503990058099E-4</v>
      </c>
      <c r="G756" s="7" t="b">
        <f t="shared" si="12"/>
        <v>1</v>
      </c>
    </row>
    <row r="757" spans="1:7" x14ac:dyDescent="0.2">
      <c r="A757" s="54" t="s">
        <v>433</v>
      </c>
      <c r="B757" s="55" t="s">
        <v>434</v>
      </c>
      <c r="C757" s="55" t="s">
        <v>435</v>
      </c>
      <c r="D757" s="10" t="s">
        <v>1843</v>
      </c>
      <c r="E757" s="3">
        <v>1.4317431567367201E-5</v>
      </c>
      <c r="F757" s="55">
        <v>1.2504411240580501E-4</v>
      </c>
      <c r="G757" s="7" t="b">
        <f t="shared" si="12"/>
        <v>1</v>
      </c>
    </row>
    <row r="758" spans="1:7" x14ac:dyDescent="0.2">
      <c r="A758" s="54" t="s">
        <v>866</v>
      </c>
      <c r="B758" s="55" t="s">
        <v>867</v>
      </c>
      <c r="C758" s="55" t="s">
        <v>866</v>
      </c>
      <c r="D758" s="10" t="s">
        <v>1843</v>
      </c>
      <c r="E758" s="3">
        <v>6.9300733787462898E-5</v>
      </c>
      <c r="F758" s="55">
        <v>1.0299209861058499E-4</v>
      </c>
      <c r="G758" s="7" t="b">
        <f t="shared" si="12"/>
        <v>1</v>
      </c>
    </row>
    <row r="759" spans="1:7" x14ac:dyDescent="0.2">
      <c r="A759" s="54" t="s">
        <v>617</v>
      </c>
      <c r="B759" s="55" t="s">
        <v>618</v>
      </c>
      <c r="C759" s="55" t="s">
        <v>617</v>
      </c>
      <c r="D759" s="10" t="s">
        <v>1843</v>
      </c>
      <c r="E759" s="55">
        <v>1.54549354354129E-2</v>
      </c>
      <c r="F759" s="55">
        <v>1.3453095158956401E-4</v>
      </c>
      <c r="G759" s="7" t="b">
        <f t="shared" si="12"/>
        <v>1</v>
      </c>
    </row>
    <row r="760" spans="1:7" x14ac:dyDescent="0.2">
      <c r="A760" s="54" t="s">
        <v>265</v>
      </c>
      <c r="B760" s="55" t="s">
        <v>266</v>
      </c>
      <c r="C760" s="55" t="s">
        <v>265</v>
      </c>
      <c r="D760" s="10" t="s">
        <v>1843</v>
      </c>
      <c r="E760" s="55">
        <v>2.5156952580010698E-3</v>
      </c>
      <c r="F760" s="3">
        <v>9.8012921997953404E-5</v>
      </c>
      <c r="G760" s="7" t="b">
        <f t="shared" si="12"/>
        <v>1</v>
      </c>
    </row>
    <row r="761" spans="1:7" x14ac:dyDescent="0.2">
      <c r="A761" s="54" t="s">
        <v>69</v>
      </c>
      <c r="B761" s="55" t="s">
        <v>70</v>
      </c>
      <c r="C761" s="55" t="s">
        <v>71</v>
      </c>
      <c r="D761" s="10" t="s">
        <v>1843</v>
      </c>
      <c r="E761" s="3">
        <v>1.0449816001893E-5</v>
      </c>
      <c r="F761" s="55">
        <v>1.34008921274852E-4</v>
      </c>
      <c r="G761" s="7" t="b">
        <f t="shared" si="12"/>
        <v>1</v>
      </c>
    </row>
    <row r="762" spans="1:7" x14ac:dyDescent="0.2">
      <c r="A762" s="54" t="s">
        <v>646</v>
      </c>
      <c r="B762" s="55" t="s">
        <v>647</v>
      </c>
      <c r="C762" s="55" t="s">
        <v>646</v>
      </c>
      <c r="D762" s="10" t="s">
        <v>1843</v>
      </c>
      <c r="E762" s="55">
        <v>2.7423495117659E-2</v>
      </c>
      <c r="F762" s="3">
        <v>5.3399244969143198E-5</v>
      </c>
      <c r="G762" s="7" t="b">
        <f t="shared" si="12"/>
        <v>1</v>
      </c>
    </row>
    <row r="763" spans="1:7" x14ac:dyDescent="0.2">
      <c r="A763" s="54" t="s">
        <v>1340</v>
      </c>
      <c r="B763" s="55" t="s">
        <v>1341</v>
      </c>
      <c r="C763" s="55" t="s">
        <v>1342</v>
      </c>
      <c r="D763" s="10" t="s">
        <v>1843</v>
      </c>
      <c r="E763" s="3">
        <v>5.53195738472919E-5</v>
      </c>
      <c r="F763" s="55">
        <v>1.1910835090800101E-4</v>
      </c>
      <c r="G763" s="7" t="b">
        <f t="shared" si="12"/>
        <v>1</v>
      </c>
    </row>
    <row r="764" spans="1:7" x14ac:dyDescent="0.2">
      <c r="A764" s="54" t="s">
        <v>604</v>
      </c>
      <c r="B764" s="55" t="s">
        <v>605</v>
      </c>
      <c r="C764" s="55" t="s">
        <v>606</v>
      </c>
      <c r="D764" s="10" t="s">
        <v>1843</v>
      </c>
      <c r="E764" s="55">
        <v>2.36885233352912E-3</v>
      </c>
      <c r="F764" s="3">
        <v>8.0686584254621401E-5</v>
      </c>
      <c r="G764" s="7" t="b">
        <f t="shared" si="12"/>
        <v>1</v>
      </c>
    </row>
    <row r="765" spans="1:7" x14ac:dyDescent="0.2">
      <c r="A765" s="54" t="s">
        <v>629</v>
      </c>
      <c r="B765" s="55" t="s">
        <v>630</v>
      </c>
      <c r="C765" s="55" t="s">
        <v>629</v>
      </c>
      <c r="D765" s="10" t="s">
        <v>1843</v>
      </c>
      <c r="E765" s="55">
        <v>4.1739811624736597E-2</v>
      </c>
      <c r="F765" s="3">
        <v>5.5840868686921401E-5</v>
      </c>
      <c r="G765" s="7" t="b">
        <f t="shared" si="12"/>
        <v>1</v>
      </c>
    </row>
    <row r="766" spans="1:7" x14ac:dyDescent="0.2">
      <c r="A766" s="54" t="s">
        <v>424</v>
      </c>
      <c r="B766" s="55" t="s">
        <v>425</v>
      </c>
      <c r="C766" s="55" t="s">
        <v>424</v>
      </c>
      <c r="D766" s="10" t="s">
        <v>1843</v>
      </c>
      <c r="E766" s="55">
        <v>2.0398610398536998E-3</v>
      </c>
      <c r="F766" s="3">
        <v>9.0350684583878599E-5</v>
      </c>
      <c r="G766" s="7" t="b">
        <f t="shared" si="12"/>
        <v>1</v>
      </c>
    </row>
    <row r="767" spans="1:7" x14ac:dyDescent="0.2">
      <c r="A767" s="54" t="s">
        <v>496</v>
      </c>
      <c r="B767" s="55" t="s">
        <v>497</v>
      </c>
      <c r="C767" s="55" t="s">
        <v>496</v>
      </c>
      <c r="D767" s="10" t="s">
        <v>1843</v>
      </c>
      <c r="E767" s="3">
        <v>5.4651649227329797E-5</v>
      </c>
      <c r="F767" s="3">
        <v>9.9256413596834E-5</v>
      </c>
      <c r="G767" s="7" t="b">
        <f t="shared" si="12"/>
        <v>1</v>
      </c>
    </row>
    <row r="768" spans="1:7" x14ac:dyDescent="0.2">
      <c r="A768" s="54" t="s">
        <v>1309</v>
      </c>
      <c r="B768" s="55" t="s">
        <v>1310</v>
      </c>
      <c r="C768" s="55" t="s">
        <v>1309</v>
      </c>
      <c r="D768" s="10" t="s">
        <v>1843</v>
      </c>
      <c r="E768" s="55">
        <v>1.5622058147135799E-3</v>
      </c>
      <c r="F768" s="3">
        <v>7.1122578469953404E-5</v>
      </c>
      <c r="G768" s="7" t="b">
        <f t="shared" si="12"/>
        <v>1</v>
      </c>
    </row>
    <row r="769" spans="1:7" x14ac:dyDescent="0.2">
      <c r="A769" s="54" t="s">
        <v>1008</v>
      </c>
      <c r="B769" s="55" t="s">
        <v>1009</v>
      </c>
      <c r="C769" s="55" t="s">
        <v>1008</v>
      </c>
      <c r="D769" s="10" t="s">
        <v>1843</v>
      </c>
      <c r="E769" s="55">
        <v>7.8515591357727302E-4</v>
      </c>
      <c r="F769" s="3">
        <v>7.8234749264671002E-5</v>
      </c>
      <c r="G769" s="7" t="b">
        <f t="shared" si="12"/>
        <v>1</v>
      </c>
    </row>
    <row r="770" spans="1:7" x14ac:dyDescent="0.2">
      <c r="A770" s="54" t="s">
        <v>1050</v>
      </c>
      <c r="B770" s="55" t="s">
        <v>1051</v>
      </c>
      <c r="C770" s="55" t="s">
        <v>1050</v>
      </c>
      <c r="D770" s="10" t="s">
        <v>1843</v>
      </c>
      <c r="E770" s="55">
        <v>4.5015345003201097E-3</v>
      </c>
      <c r="F770" s="55">
        <v>2.95714232292305E-4</v>
      </c>
      <c r="G770" s="7" t="b">
        <f t="shared" si="12"/>
        <v>1</v>
      </c>
    </row>
    <row r="771" spans="1:7" x14ac:dyDescent="0.2">
      <c r="A771" s="54" t="s">
        <v>703</v>
      </c>
      <c r="B771" s="55" t="s">
        <v>704</v>
      </c>
      <c r="C771" s="55" t="s">
        <v>705</v>
      </c>
      <c r="D771" s="10" t="s">
        <v>1843</v>
      </c>
      <c r="E771" s="3">
        <v>6.6428393474016195E-5</v>
      </c>
      <c r="F771" s="55">
        <v>1.05120857254428E-4</v>
      </c>
      <c r="G771" s="7" t="b">
        <f t="shared" si="12"/>
        <v>1</v>
      </c>
    </row>
    <row r="772" spans="1:7" x14ac:dyDescent="0.2">
      <c r="A772" s="54" t="s">
        <v>1238</v>
      </c>
      <c r="B772" s="55" t="s">
        <v>1239</v>
      </c>
      <c r="C772" s="55" t="s">
        <v>1240</v>
      </c>
      <c r="D772" s="10" t="s">
        <v>1843</v>
      </c>
      <c r="E772" s="55">
        <v>9.2613481379935393E-3</v>
      </c>
      <c r="F772" s="3">
        <v>5.67051197503238E-5</v>
      </c>
      <c r="G772" s="7" t="b">
        <f t="shared" si="12"/>
        <v>1</v>
      </c>
    </row>
    <row r="773" spans="1:7" x14ac:dyDescent="0.2">
      <c r="A773" s="54" t="s">
        <v>813</v>
      </c>
      <c r="B773" s="55" t="s">
        <v>814</v>
      </c>
      <c r="C773" s="55" t="s">
        <v>813</v>
      </c>
      <c r="D773" s="10" t="s">
        <v>1843</v>
      </c>
      <c r="E773" s="55">
        <v>7.8515591357727302E-4</v>
      </c>
      <c r="F773" s="3">
        <v>6.8923855784397195E-5</v>
      </c>
      <c r="G773" s="7" t="b">
        <f t="shared" si="12"/>
        <v>1</v>
      </c>
    </row>
    <row r="774" spans="1:7" x14ac:dyDescent="0.2">
      <c r="A774" s="54" t="s">
        <v>150</v>
      </c>
      <c r="B774" s="55" t="s">
        <v>151</v>
      </c>
      <c r="C774" s="55" t="s">
        <v>152</v>
      </c>
      <c r="D774" s="10" t="s">
        <v>1843</v>
      </c>
      <c r="E774" s="55">
        <v>8.4908974925991304E-4</v>
      </c>
      <c r="F774" s="3">
        <v>7.4107765461135802E-5</v>
      </c>
      <c r="G774" s="7" t="b">
        <f t="shared" si="12"/>
        <v>1</v>
      </c>
    </row>
    <row r="775" spans="1:7" x14ac:dyDescent="0.2">
      <c r="A775" s="54" t="s">
        <v>1044</v>
      </c>
      <c r="B775" s="55" t="s">
        <v>1045</v>
      </c>
      <c r="C775" s="55" t="s">
        <v>1044</v>
      </c>
      <c r="D775" s="10" t="s">
        <v>1843</v>
      </c>
      <c r="E775" s="55">
        <v>1.52874573655564E-2</v>
      </c>
      <c r="F775" s="3">
        <v>9.5677695053831695E-5</v>
      </c>
      <c r="G775" s="7" t="b">
        <f t="shared" si="12"/>
        <v>1</v>
      </c>
    </row>
    <row r="776" spans="1:7" x14ac:dyDescent="0.2">
      <c r="A776" s="54" t="s">
        <v>225</v>
      </c>
      <c r="B776" s="55" t="s">
        <v>226</v>
      </c>
      <c r="C776" s="55" t="s">
        <v>227</v>
      </c>
      <c r="D776" s="10" t="s">
        <v>1843</v>
      </c>
      <c r="E776" s="55">
        <v>8.9767918486104398E-4</v>
      </c>
      <c r="F776" s="55">
        <v>1.1019245944568999E-4</v>
      </c>
      <c r="G776" s="7" t="b">
        <f t="shared" si="12"/>
        <v>1</v>
      </c>
    </row>
    <row r="777" spans="1:7" x14ac:dyDescent="0.2">
      <c r="A777" s="54" t="s">
        <v>1266</v>
      </c>
      <c r="B777" s="55" t="s">
        <v>1267</v>
      </c>
      <c r="C777" s="55" t="s">
        <v>1266</v>
      </c>
      <c r="D777" s="10" t="s">
        <v>1843</v>
      </c>
      <c r="E777" s="55">
        <v>6.5026463674505697E-4</v>
      </c>
      <c r="F777" s="55">
        <v>1.61838166652474E-4</v>
      </c>
      <c r="G777" s="7" t="b">
        <f t="shared" si="12"/>
        <v>1</v>
      </c>
    </row>
    <row r="778" spans="1:7" x14ac:dyDescent="0.2">
      <c r="A778" s="54" t="s">
        <v>258</v>
      </c>
      <c r="B778" s="55" t="s">
        <v>259</v>
      </c>
      <c r="C778" s="55" t="s">
        <v>260</v>
      </c>
      <c r="D778" s="10" t="s">
        <v>1843</v>
      </c>
      <c r="E778" s="55">
        <v>3.0597133343829501E-3</v>
      </c>
      <c r="F778" s="55">
        <v>1.2584685235185499E-4</v>
      </c>
      <c r="G778" s="7" t="b">
        <f t="shared" si="12"/>
        <v>1</v>
      </c>
    </row>
    <row r="779" spans="1:7" x14ac:dyDescent="0.2">
      <c r="A779" s="54" t="s">
        <v>343</v>
      </c>
      <c r="B779" s="55" t="s">
        <v>344</v>
      </c>
      <c r="C779" s="55" t="s">
        <v>343</v>
      </c>
      <c r="D779" s="10" t="s">
        <v>1843</v>
      </c>
      <c r="E779" s="55">
        <v>1.23417952688476E-3</v>
      </c>
      <c r="F779" s="3">
        <v>7.5347684101448201E-5</v>
      </c>
      <c r="G779" s="7" t="b">
        <f t="shared" si="12"/>
        <v>1</v>
      </c>
    </row>
    <row r="780" spans="1:7" x14ac:dyDescent="0.2">
      <c r="A780" s="54" t="s">
        <v>768</v>
      </c>
      <c r="B780" s="55" t="s">
        <v>769</v>
      </c>
      <c r="C780" s="55" t="s">
        <v>768</v>
      </c>
      <c r="D780" s="10" t="s">
        <v>1843</v>
      </c>
      <c r="E780" s="55">
        <v>2.5434662316889199E-2</v>
      </c>
      <c r="F780" s="3">
        <v>9.6363410214660402E-5</v>
      </c>
      <c r="G780" s="7" t="b">
        <f t="shared" si="12"/>
        <v>1</v>
      </c>
    </row>
    <row r="781" spans="1:7" x14ac:dyDescent="0.2">
      <c r="A781" s="54" t="s">
        <v>528</v>
      </c>
      <c r="B781" s="55" t="s">
        <v>529</v>
      </c>
      <c r="C781" s="55" t="s">
        <v>528</v>
      </c>
      <c r="D781" s="10" t="s">
        <v>1843</v>
      </c>
      <c r="E781" s="55">
        <v>1.86765589274645E-2</v>
      </c>
      <c r="F781" s="3">
        <v>6.4949486007152794E-5</v>
      </c>
      <c r="G781" s="7" t="b">
        <f t="shared" si="12"/>
        <v>1</v>
      </c>
    </row>
    <row r="782" spans="1:7" x14ac:dyDescent="0.2">
      <c r="A782" s="54" t="s">
        <v>469</v>
      </c>
      <c r="B782" s="55" t="s">
        <v>470</v>
      </c>
      <c r="C782" s="55" t="s">
        <v>469</v>
      </c>
      <c r="D782" s="10" t="s">
        <v>1843</v>
      </c>
      <c r="E782" s="55">
        <v>7.8515591357727302E-4</v>
      </c>
      <c r="F782" s="55">
        <v>1.4377240410679199E-4</v>
      </c>
      <c r="G782" s="7" t="b">
        <f t="shared" si="12"/>
        <v>1</v>
      </c>
    </row>
    <row r="783" spans="1:7" x14ac:dyDescent="0.2">
      <c r="A783" s="54" t="s">
        <v>569</v>
      </c>
      <c r="B783" s="55" t="s">
        <v>570</v>
      </c>
      <c r="C783" s="55" t="s">
        <v>569</v>
      </c>
      <c r="D783" s="10" t="s">
        <v>1843</v>
      </c>
      <c r="E783" s="55">
        <v>2.2566646800741001E-3</v>
      </c>
      <c r="F783" s="3">
        <v>7.6805248493240098E-5</v>
      </c>
      <c r="G783" s="7" t="b">
        <f t="shared" si="12"/>
        <v>1</v>
      </c>
    </row>
    <row r="784" spans="1:7" x14ac:dyDescent="0.2">
      <c r="A784" s="54" t="s">
        <v>995</v>
      </c>
      <c r="B784" s="55" t="s">
        <v>996</v>
      </c>
      <c r="C784" s="55" t="s">
        <v>995</v>
      </c>
      <c r="D784" s="10" t="s">
        <v>1843</v>
      </c>
      <c r="E784" s="55">
        <v>4.2703714893462703E-2</v>
      </c>
      <c r="F784" s="3">
        <v>4.1042788692584702E-5</v>
      </c>
      <c r="G784" s="7" t="b">
        <f t="shared" si="12"/>
        <v>1</v>
      </c>
    </row>
    <row r="785" spans="1:7" x14ac:dyDescent="0.2">
      <c r="A785" s="54" t="s">
        <v>1193</v>
      </c>
      <c r="B785" s="55" t="s">
        <v>1194</v>
      </c>
      <c r="C785" s="55" t="s">
        <v>1195</v>
      </c>
      <c r="D785" s="10" t="s">
        <v>1843</v>
      </c>
      <c r="E785" s="55">
        <v>1.16249663410772E-4</v>
      </c>
      <c r="F785" s="3">
        <v>6.6423254316922106E-5</v>
      </c>
      <c r="G785" s="7" t="b">
        <f t="shared" si="12"/>
        <v>1</v>
      </c>
    </row>
    <row r="786" spans="1:7" x14ac:dyDescent="0.2">
      <c r="A786" s="54" t="s">
        <v>1366</v>
      </c>
      <c r="B786" s="55" t="s">
        <v>1367</v>
      </c>
      <c r="C786" s="55" t="s">
        <v>1366</v>
      </c>
      <c r="D786" s="10" t="s">
        <v>1843</v>
      </c>
      <c r="E786" s="55">
        <v>3.9764493742188997E-3</v>
      </c>
      <c r="F786" s="3">
        <v>9.4482326108870994E-5</v>
      </c>
      <c r="G786" s="7" t="b">
        <f t="shared" si="12"/>
        <v>1</v>
      </c>
    </row>
    <row r="787" spans="1:7" x14ac:dyDescent="0.2">
      <c r="A787" s="54" t="s">
        <v>281</v>
      </c>
      <c r="B787" s="55" t="s">
        <v>282</v>
      </c>
      <c r="C787" s="55" t="s">
        <v>281</v>
      </c>
      <c r="D787" s="10" t="s">
        <v>1843</v>
      </c>
      <c r="E787" s="55">
        <v>3.1772660199188001E-2</v>
      </c>
      <c r="F787" s="3">
        <v>3.9720986316869099E-5</v>
      </c>
      <c r="G787" s="7" t="b">
        <f t="shared" si="12"/>
        <v>1</v>
      </c>
    </row>
    <row r="788" spans="1:7" x14ac:dyDescent="0.2">
      <c r="A788" s="54" t="s">
        <v>771</v>
      </c>
      <c r="B788" s="55" t="s">
        <v>772</v>
      </c>
      <c r="C788" s="55" t="s">
        <v>773</v>
      </c>
      <c r="D788" s="10" t="s">
        <v>1843</v>
      </c>
      <c r="E788" s="55">
        <v>2.4818832883492E-4</v>
      </c>
      <c r="F788" s="3">
        <v>7.5367094229852598E-5</v>
      </c>
      <c r="G788" s="7" t="b">
        <f t="shared" si="12"/>
        <v>1</v>
      </c>
    </row>
    <row r="789" spans="1:7" x14ac:dyDescent="0.2">
      <c r="A789" s="54" t="s">
        <v>349</v>
      </c>
      <c r="B789" s="55" t="s">
        <v>350</v>
      </c>
      <c r="C789" s="55" t="s">
        <v>349</v>
      </c>
      <c r="D789" s="10" t="s">
        <v>1843</v>
      </c>
      <c r="E789" s="55">
        <v>1.86765589274645E-2</v>
      </c>
      <c r="F789" s="3">
        <v>6.2629967815277599E-5</v>
      </c>
      <c r="G789" s="7" t="b">
        <f t="shared" si="12"/>
        <v>1</v>
      </c>
    </row>
    <row r="790" spans="1:7" x14ac:dyDescent="0.2">
      <c r="A790" s="54" t="s">
        <v>515</v>
      </c>
      <c r="B790" s="55" t="s">
        <v>516</v>
      </c>
      <c r="C790" s="55" t="s">
        <v>515</v>
      </c>
      <c r="D790" s="10" t="s">
        <v>1843</v>
      </c>
      <c r="E790" s="55">
        <v>1.93752479044055E-2</v>
      </c>
      <c r="F790" s="3">
        <v>4.5567940421032997E-5</v>
      </c>
      <c r="G790" s="7" t="b">
        <f t="shared" si="12"/>
        <v>1</v>
      </c>
    </row>
    <row r="791" spans="1:7" x14ac:dyDescent="0.2">
      <c r="A791" s="54" t="s">
        <v>198</v>
      </c>
      <c r="B791" s="55" t="s">
        <v>199</v>
      </c>
      <c r="C791" s="55" t="s">
        <v>198</v>
      </c>
      <c r="D791" s="10" t="s">
        <v>1843</v>
      </c>
      <c r="E791" s="55">
        <v>1.5622058147135799E-3</v>
      </c>
      <c r="F791" s="55">
        <v>1.1357516142889701E-4</v>
      </c>
      <c r="G791" s="7" t="b">
        <f t="shared" si="12"/>
        <v>1</v>
      </c>
    </row>
    <row r="792" spans="1:7" x14ac:dyDescent="0.2">
      <c r="A792" s="54" t="s">
        <v>941</v>
      </c>
      <c r="B792" s="55" t="s">
        <v>942</v>
      </c>
      <c r="C792" s="55" t="s">
        <v>941</v>
      </c>
      <c r="D792" s="10" t="s">
        <v>1843</v>
      </c>
      <c r="E792" s="55">
        <v>2.66424630639738E-2</v>
      </c>
      <c r="F792" s="3">
        <v>7.7065470856744594E-5</v>
      </c>
      <c r="G792" s="7" t="b">
        <f t="shared" si="12"/>
        <v>1</v>
      </c>
    </row>
    <row r="793" spans="1:7" x14ac:dyDescent="0.2">
      <c r="A793" s="54" t="s">
        <v>408</v>
      </c>
      <c r="B793" s="55" t="s">
        <v>409</v>
      </c>
      <c r="C793" s="55" t="s">
        <v>408</v>
      </c>
      <c r="D793" s="10" t="s">
        <v>1843</v>
      </c>
      <c r="E793" s="55">
        <v>5.0879702325116504E-3</v>
      </c>
      <c r="F793" s="55">
        <v>1.09296254924495E-4</v>
      </c>
      <c r="G793" s="7" t="b">
        <f t="shared" si="12"/>
        <v>1</v>
      </c>
    </row>
    <row r="794" spans="1:7" x14ac:dyDescent="0.2">
      <c r="A794" s="54" t="s">
        <v>102</v>
      </c>
      <c r="B794" s="55" t="s">
        <v>103</v>
      </c>
      <c r="C794" s="55" t="s">
        <v>102</v>
      </c>
      <c r="D794" s="10" t="s">
        <v>1843</v>
      </c>
      <c r="E794" s="55">
        <v>1.6734831807751799E-3</v>
      </c>
      <c r="F794" s="3">
        <v>7.7690466552485701E-5</v>
      </c>
      <c r="G794" s="7" t="b">
        <f t="shared" si="12"/>
        <v>1</v>
      </c>
    </row>
    <row r="795" spans="1:7" x14ac:dyDescent="0.2">
      <c r="A795" s="54" t="s">
        <v>649</v>
      </c>
      <c r="B795" s="55" t="s">
        <v>650</v>
      </c>
      <c r="C795" s="55" t="s">
        <v>649</v>
      </c>
      <c r="D795" s="10" t="s">
        <v>1843</v>
      </c>
      <c r="E795" s="55">
        <v>1.47185416010827E-3</v>
      </c>
      <c r="F795" s="3">
        <v>8.5714908914988303E-5</v>
      </c>
      <c r="G795" s="7" t="b">
        <f t="shared" si="12"/>
        <v>1</v>
      </c>
    </row>
    <row r="796" spans="1:7" x14ac:dyDescent="0.2">
      <c r="A796" s="54" t="s">
        <v>826</v>
      </c>
      <c r="B796" s="55" t="s">
        <v>827</v>
      </c>
      <c r="C796" s="55" t="s">
        <v>826</v>
      </c>
      <c r="D796" s="10" t="s">
        <v>1843</v>
      </c>
      <c r="E796" s="55">
        <v>1.8652129812017E-3</v>
      </c>
      <c r="F796" s="3">
        <v>7.1441908759153496E-5</v>
      </c>
      <c r="G796" s="7" t="b">
        <f t="shared" si="12"/>
        <v>1</v>
      </c>
    </row>
    <row r="797" spans="1:7" x14ac:dyDescent="0.2">
      <c r="A797" s="54" t="s">
        <v>1056</v>
      </c>
      <c r="B797" s="55" t="s">
        <v>1057</v>
      </c>
      <c r="C797" s="55" t="s">
        <v>1056</v>
      </c>
      <c r="D797" s="10" t="s">
        <v>1843</v>
      </c>
      <c r="E797" s="55">
        <v>3.7452483907151998E-3</v>
      </c>
      <c r="F797" s="3">
        <v>5.5762071112056699E-5</v>
      </c>
      <c r="G797" s="7" t="b">
        <f t="shared" si="12"/>
        <v>1</v>
      </c>
    </row>
    <row r="798" spans="1:7" x14ac:dyDescent="0.2">
      <c r="A798" s="54" t="s">
        <v>1011</v>
      </c>
      <c r="B798" s="55" t="s">
        <v>1012</v>
      </c>
      <c r="C798" s="55" t="s">
        <v>1013</v>
      </c>
      <c r="D798" s="10" t="s">
        <v>1843</v>
      </c>
      <c r="E798" s="55">
        <v>3.6483658408326201E-2</v>
      </c>
      <c r="F798" s="55">
        <v>1.21210404830365E-4</v>
      </c>
      <c r="G798" s="7" t="b">
        <f t="shared" si="12"/>
        <v>1</v>
      </c>
    </row>
    <row r="799" spans="1:7" x14ac:dyDescent="0.2">
      <c r="A799" s="54" t="s">
        <v>572</v>
      </c>
      <c r="B799" s="55" t="s">
        <v>573</v>
      </c>
      <c r="C799" s="55" t="s">
        <v>574</v>
      </c>
      <c r="D799" s="10" t="s">
        <v>1843</v>
      </c>
      <c r="E799" s="55">
        <v>2.83564543972443E-3</v>
      </c>
      <c r="F799" s="3">
        <v>7.2884073810782399E-5</v>
      </c>
      <c r="G799" s="7" t="b">
        <f t="shared" si="12"/>
        <v>1</v>
      </c>
    </row>
    <row r="800" spans="1:7" x14ac:dyDescent="0.2">
      <c r="A800" s="54" t="s">
        <v>509</v>
      </c>
      <c r="B800" s="55" t="s">
        <v>510</v>
      </c>
      <c r="C800" s="55" t="s">
        <v>509</v>
      </c>
      <c r="D800" s="10" t="s">
        <v>1843</v>
      </c>
      <c r="E800" s="55">
        <v>2.0547563880969299E-2</v>
      </c>
      <c r="F800" s="3">
        <v>9.86791301956847E-5</v>
      </c>
      <c r="G800" s="7" t="b">
        <f t="shared" si="12"/>
        <v>1</v>
      </c>
    </row>
    <row r="801" spans="1:7" x14ac:dyDescent="0.2">
      <c r="A801" s="54" t="s">
        <v>1053</v>
      </c>
      <c r="B801" s="55" t="s">
        <v>1054</v>
      </c>
      <c r="C801" s="55" t="s">
        <v>1053</v>
      </c>
      <c r="D801" s="10" t="s">
        <v>1843</v>
      </c>
      <c r="E801" s="55">
        <v>3.7101653057880497E-2</v>
      </c>
      <c r="F801" s="3">
        <v>7.6096655104550696E-5</v>
      </c>
      <c r="G801" s="7" t="b">
        <f t="shared" si="12"/>
        <v>1</v>
      </c>
    </row>
    <row r="802" spans="1:7" x14ac:dyDescent="0.2">
      <c r="A802" s="54" t="s">
        <v>626</v>
      </c>
      <c r="B802" s="55" t="s">
        <v>627</v>
      </c>
      <c r="C802" s="55" t="s">
        <v>626</v>
      </c>
      <c r="D802" s="10" t="s">
        <v>1843</v>
      </c>
      <c r="E802" s="55">
        <v>2.04066263560581E-2</v>
      </c>
      <c r="F802" s="55">
        <v>1.032982479289E-4</v>
      </c>
      <c r="G802" s="7" t="b">
        <f t="shared" si="12"/>
        <v>1</v>
      </c>
    </row>
    <row r="803" spans="1:7" x14ac:dyDescent="0.2">
      <c r="A803" s="54" t="s">
        <v>1312</v>
      </c>
      <c r="B803" s="55" t="s">
        <v>1313</v>
      </c>
      <c r="C803" s="55" t="s">
        <v>1312</v>
      </c>
      <c r="D803" s="10" t="s">
        <v>1843</v>
      </c>
      <c r="E803" s="55">
        <v>3.2100975178208702E-2</v>
      </c>
      <c r="F803" s="3">
        <v>5.6902293802436798E-5</v>
      </c>
      <c r="G803" s="7" t="b">
        <f t="shared" si="12"/>
        <v>1</v>
      </c>
    </row>
    <row r="804" spans="1:7" x14ac:dyDescent="0.2">
      <c r="A804" s="54" t="s">
        <v>1373</v>
      </c>
      <c r="B804" s="55" t="s">
        <v>1374</v>
      </c>
      <c r="C804" s="55" t="s">
        <v>1373</v>
      </c>
      <c r="D804" s="10" t="s">
        <v>1843</v>
      </c>
      <c r="E804" s="55">
        <v>1.6828529741775199E-2</v>
      </c>
      <c r="F804" s="3">
        <v>3.5249961749219002E-5</v>
      </c>
      <c r="G804" s="7" t="b">
        <f t="shared" ref="G804:G867" si="13">IF(E804&lt;0.05,TRUE,FALSE)</f>
        <v>1</v>
      </c>
    </row>
    <row r="805" spans="1:7" x14ac:dyDescent="0.2">
      <c r="A805" s="54" t="s">
        <v>873</v>
      </c>
      <c r="B805" s="55" t="s">
        <v>874</v>
      </c>
      <c r="C805" s="55" t="s">
        <v>873</v>
      </c>
      <c r="D805" s="10" t="s">
        <v>1843</v>
      </c>
      <c r="E805" s="55">
        <v>1.0047219608980199E-2</v>
      </c>
      <c r="F805" s="55">
        <v>1.09859042857995E-4</v>
      </c>
      <c r="G805" s="7" t="b">
        <f t="shared" si="13"/>
        <v>1</v>
      </c>
    </row>
    <row r="806" spans="1:7" x14ac:dyDescent="0.2">
      <c r="A806" s="54" t="s">
        <v>1386</v>
      </c>
      <c r="B806" s="55" t="s">
        <v>1387</v>
      </c>
      <c r="C806" s="55" t="s">
        <v>1388</v>
      </c>
      <c r="D806" s="10" t="s">
        <v>1843</v>
      </c>
      <c r="E806" s="55">
        <v>3.2810043868671999E-2</v>
      </c>
      <c r="F806" s="3">
        <v>1.66063237149928E-5</v>
      </c>
      <c r="G806" s="7" t="b">
        <f t="shared" si="13"/>
        <v>1</v>
      </c>
    </row>
    <row r="807" spans="1:7" x14ac:dyDescent="0.2">
      <c r="A807" s="54" t="s">
        <v>284</v>
      </c>
      <c r="B807" s="55" t="s">
        <v>285</v>
      </c>
      <c r="C807" s="55" t="s">
        <v>284</v>
      </c>
      <c r="D807" s="10" t="s">
        <v>1843</v>
      </c>
      <c r="E807" s="55">
        <v>4.2708937732053302E-2</v>
      </c>
      <c r="F807" s="3">
        <v>4.6051920882135199E-5</v>
      </c>
      <c r="G807" s="7" t="b">
        <f t="shared" si="13"/>
        <v>1</v>
      </c>
    </row>
    <row r="808" spans="1:7" x14ac:dyDescent="0.2">
      <c r="A808" s="54" t="s">
        <v>1086</v>
      </c>
      <c r="B808" s="55" t="s">
        <v>1087</v>
      </c>
      <c r="C808" s="55" t="s">
        <v>1088</v>
      </c>
      <c r="D808" s="10" t="s">
        <v>1843</v>
      </c>
      <c r="E808" s="55">
        <v>3.9369557446624903E-2</v>
      </c>
      <c r="F808" s="55">
        <v>1.38867021953179E-4</v>
      </c>
      <c r="G808" s="7" t="b">
        <f t="shared" si="13"/>
        <v>1</v>
      </c>
    </row>
    <row r="809" spans="1:7" x14ac:dyDescent="0.2">
      <c r="A809" s="54" t="s">
        <v>1363</v>
      </c>
      <c r="B809" s="55" t="s">
        <v>1364</v>
      </c>
      <c r="C809" s="55" t="s">
        <v>1363</v>
      </c>
      <c r="D809" s="10" t="s">
        <v>1843</v>
      </c>
      <c r="E809" s="55">
        <v>1.45878545025751E-2</v>
      </c>
      <c r="F809" s="3">
        <v>9.1497197939348202E-5</v>
      </c>
      <c r="G809" s="7" t="b">
        <f t="shared" si="13"/>
        <v>1</v>
      </c>
    </row>
    <row r="810" spans="1:7" x14ac:dyDescent="0.2">
      <c r="A810" s="54" t="s">
        <v>1047</v>
      </c>
      <c r="B810" s="55" t="s">
        <v>1048</v>
      </c>
      <c r="C810" s="55" t="s">
        <v>1047</v>
      </c>
      <c r="D810" s="10" t="s">
        <v>1843</v>
      </c>
      <c r="E810" s="55">
        <v>9.9452857443962906E-4</v>
      </c>
      <c r="F810" s="3">
        <v>6.0285874111239503E-5</v>
      </c>
      <c r="G810" s="7" t="b">
        <f t="shared" si="13"/>
        <v>1</v>
      </c>
    </row>
    <row r="811" spans="1:7" x14ac:dyDescent="0.2">
      <c r="A811" s="54" t="s">
        <v>857</v>
      </c>
      <c r="B811" s="55" t="s">
        <v>858</v>
      </c>
      <c r="C811" s="55" t="s">
        <v>857</v>
      </c>
      <c r="D811" s="10" t="s">
        <v>1843</v>
      </c>
      <c r="E811" s="55">
        <v>3.35120232122759E-2</v>
      </c>
      <c r="F811" s="3">
        <v>5.7489552702329702E-5</v>
      </c>
      <c r="G811" s="7" t="b">
        <f t="shared" si="13"/>
        <v>1</v>
      </c>
    </row>
    <row r="812" spans="1:7" x14ac:dyDescent="0.2">
      <c r="A812" s="54" t="s">
        <v>1171</v>
      </c>
      <c r="B812" s="55" t="s">
        <v>1172</v>
      </c>
      <c r="C812" s="55" t="s">
        <v>1171</v>
      </c>
      <c r="D812" s="10" t="s">
        <v>1843</v>
      </c>
      <c r="E812" s="55">
        <v>8.5009976311315304E-3</v>
      </c>
      <c r="F812" s="3">
        <v>5.8915314707519499E-5</v>
      </c>
      <c r="G812" s="7" t="b">
        <f t="shared" si="13"/>
        <v>1</v>
      </c>
    </row>
    <row r="813" spans="1:7" x14ac:dyDescent="0.2">
      <c r="A813" s="54" t="s">
        <v>1005</v>
      </c>
      <c r="B813" s="55" t="s">
        <v>1006</v>
      </c>
      <c r="C813" s="55" t="s">
        <v>1005</v>
      </c>
      <c r="D813" s="10" t="s">
        <v>1843</v>
      </c>
      <c r="E813" s="55">
        <v>4.3400711324972897E-2</v>
      </c>
      <c r="F813" s="3">
        <v>4.6780833127901597E-5</v>
      </c>
      <c r="G813" s="7" t="b">
        <f t="shared" si="13"/>
        <v>1</v>
      </c>
    </row>
    <row r="814" spans="1:7" x14ac:dyDescent="0.2">
      <c r="A814" s="54" t="s">
        <v>1035</v>
      </c>
      <c r="B814" s="55" t="s">
        <v>1036</v>
      </c>
      <c r="C814" s="55" t="s">
        <v>1035</v>
      </c>
      <c r="D814" s="10" t="s">
        <v>1843</v>
      </c>
      <c r="E814" s="55">
        <v>6.38593798368591E-3</v>
      </c>
      <c r="F814" s="3">
        <v>7.5863772381282402E-5</v>
      </c>
      <c r="G814" s="7" t="b">
        <f t="shared" si="13"/>
        <v>1</v>
      </c>
    </row>
    <row r="815" spans="1:7" x14ac:dyDescent="0.2">
      <c r="A815" s="54" t="s">
        <v>1401</v>
      </c>
      <c r="B815" s="55" t="s">
        <v>1402</v>
      </c>
      <c r="C815" s="55" t="s">
        <v>1401</v>
      </c>
      <c r="D815" s="10" t="s">
        <v>1843</v>
      </c>
      <c r="E815" s="55">
        <v>1.86189831843575E-2</v>
      </c>
      <c r="F815" s="55">
        <v>1.16205233581096E-4</v>
      </c>
      <c r="G815" s="7" t="b">
        <f t="shared" si="13"/>
        <v>1</v>
      </c>
    </row>
    <row r="816" spans="1:7" x14ac:dyDescent="0.2">
      <c r="A816" s="54" t="s">
        <v>885</v>
      </c>
      <c r="B816" s="55" t="s">
        <v>886</v>
      </c>
      <c r="C816" s="55" t="s">
        <v>885</v>
      </c>
      <c r="D816" s="10" t="s">
        <v>1843</v>
      </c>
      <c r="E816" s="55">
        <v>1.45878545025751E-2</v>
      </c>
      <c r="F816" s="3">
        <v>5.8814970875494403E-5</v>
      </c>
      <c r="G816" s="7" t="b">
        <f t="shared" si="13"/>
        <v>1</v>
      </c>
    </row>
    <row r="817" spans="1:7" x14ac:dyDescent="0.2">
      <c r="A817" s="54" t="s">
        <v>718</v>
      </c>
      <c r="B817" s="55" t="s">
        <v>719</v>
      </c>
      <c r="C817" s="55" t="s">
        <v>720</v>
      </c>
      <c r="D817" s="10" t="s">
        <v>1843</v>
      </c>
      <c r="E817" s="55">
        <v>1.19969856805539E-2</v>
      </c>
      <c r="F817" s="3">
        <v>5.77459151306417E-5</v>
      </c>
      <c r="G817" s="7" t="b">
        <f t="shared" si="13"/>
        <v>1</v>
      </c>
    </row>
    <row r="818" spans="1:7" x14ac:dyDescent="0.2">
      <c r="A818" s="54" t="s">
        <v>1106</v>
      </c>
      <c r="B818" s="55" t="s">
        <v>1107</v>
      </c>
      <c r="C818" s="55" t="s">
        <v>1106</v>
      </c>
      <c r="D818" s="10" t="s">
        <v>1843</v>
      </c>
      <c r="E818" s="55">
        <v>2.5434662316889199E-2</v>
      </c>
      <c r="F818" s="3">
        <v>-1.6249257325229101E-5</v>
      </c>
      <c r="G818" s="7" t="b">
        <f t="shared" si="13"/>
        <v>1</v>
      </c>
    </row>
    <row r="819" spans="1:7" x14ac:dyDescent="0.2">
      <c r="A819" s="54" t="s">
        <v>944</v>
      </c>
      <c r="B819" s="55" t="s">
        <v>945</v>
      </c>
      <c r="C819" s="55" t="s">
        <v>946</v>
      </c>
      <c r="D819" s="10" t="s">
        <v>1843</v>
      </c>
      <c r="E819" s="55">
        <v>4.4914675202895098E-2</v>
      </c>
      <c r="F819" s="3">
        <v>4.42454896246948E-5</v>
      </c>
      <c r="G819" s="7" t="b">
        <f t="shared" si="13"/>
        <v>1</v>
      </c>
    </row>
    <row r="820" spans="1:7" x14ac:dyDescent="0.2">
      <c r="A820" s="54" t="s">
        <v>1189</v>
      </c>
      <c r="B820" s="55" t="s">
        <v>1190</v>
      </c>
      <c r="C820" s="55" t="s">
        <v>1191</v>
      </c>
      <c r="D820" s="10" t="s">
        <v>1843</v>
      </c>
      <c r="E820" s="55">
        <v>3.2810043868671999E-2</v>
      </c>
      <c r="F820" s="3">
        <v>-2.9519011239186099E-5</v>
      </c>
      <c r="G820" s="7" t="b">
        <f t="shared" si="13"/>
        <v>1</v>
      </c>
    </row>
    <row r="821" spans="1:7" x14ac:dyDescent="0.2">
      <c r="A821" s="54" t="s">
        <v>1150</v>
      </c>
      <c r="B821" s="55" t="s">
        <v>1151</v>
      </c>
      <c r="C821" s="55" t="s">
        <v>1150</v>
      </c>
      <c r="D821" s="10" t="s">
        <v>1843</v>
      </c>
      <c r="E821" s="55">
        <v>2.77907592913894E-2</v>
      </c>
      <c r="F821" s="3">
        <v>6.5346308008360998E-5</v>
      </c>
      <c r="G821" s="7" t="b">
        <f t="shared" si="13"/>
        <v>1</v>
      </c>
    </row>
    <row r="822" spans="1:7" x14ac:dyDescent="0.2">
      <c r="A822" s="54" t="s">
        <v>863</v>
      </c>
      <c r="B822" s="55" t="s">
        <v>864</v>
      </c>
      <c r="C822" s="55" t="s">
        <v>863</v>
      </c>
      <c r="D822" s="10" t="s">
        <v>1843</v>
      </c>
      <c r="E822" s="55">
        <v>4.64958144357362E-2</v>
      </c>
      <c r="F822" s="3">
        <v>6.5865262443293802E-5</v>
      </c>
      <c r="G822" s="7" t="b">
        <f t="shared" si="13"/>
        <v>1</v>
      </c>
    </row>
    <row r="823" spans="1:7" x14ac:dyDescent="0.2">
      <c r="A823" s="54" t="s">
        <v>229</v>
      </c>
      <c r="B823" s="55" t="s">
        <v>230</v>
      </c>
      <c r="C823" s="55" t="s">
        <v>231</v>
      </c>
      <c r="D823" s="10" t="s">
        <v>1843</v>
      </c>
      <c r="E823" s="55">
        <v>1.0595787370162901E-3</v>
      </c>
      <c r="F823" s="3">
        <v>-3.4282553423544399E-5</v>
      </c>
      <c r="G823" s="7" t="b">
        <f t="shared" si="13"/>
        <v>1</v>
      </c>
    </row>
    <row r="824" spans="1:7" x14ac:dyDescent="0.2">
      <c r="A824" s="54" t="s">
        <v>1096</v>
      </c>
      <c r="B824" s="55" t="s">
        <v>1097</v>
      </c>
      <c r="C824" s="55" t="s">
        <v>1096</v>
      </c>
      <c r="D824" s="10" t="s">
        <v>1843</v>
      </c>
      <c r="E824" s="55">
        <v>4.4192478990456301E-2</v>
      </c>
      <c r="F824" s="3">
        <v>6.0697146195637002E-5</v>
      </c>
      <c r="G824" s="7" t="b">
        <f t="shared" si="13"/>
        <v>1</v>
      </c>
    </row>
    <row r="825" spans="1:7" x14ac:dyDescent="0.2">
      <c r="A825" s="54" t="s">
        <v>668</v>
      </c>
      <c r="B825" s="55" t="s">
        <v>669</v>
      </c>
      <c r="C825" s="55" t="s">
        <v>668</v>
      </c>
      <c r="D825" s="10" t="s">
        <v>1843</v>
      </c>
      <c r="E825" s="55">
        <v>3.2100975178208702E-2</v>
      </c>
      <c r="F825" s="55">
        <v>-1.72180455699465E-4</v>
      </c>
      <c r="G825" s="7" t="b">
        <f t="shared" si="13"/>
        <v>1</v>
      </c>
    </row>
    <row r="826" spans="1:7" x14ac:dyDescent="0.2">
      <c r="A826" s="54" t="s">
        <v>96</v>
      </c>
      <c r="B826" s="55" t="s">
        <v>97</v>
      </c>
      <c r="C826" s="55" t="s">
        <v>96</v>
      </c>
      <c r="D826" s="10" t="s">
        <v>1843</v>
      </c>
      <c r="E826" s="55">
        <v>8.3723537813750696E-3</v>
      </c>
      <c r="F826" s="3">
        <v>-6.4415879209464794E-5</v>
      </c>
      <c r="G826" s="7" t="b">
        <f t="shared" si="13"/>
        <v>1</v>
      </c>
    </row>
    <row r="827" spans="1:7" x14ac:dyDescent="0.2">
      <c r="A827" s="54" t="s">
        <v>163</v>
      </c>
      <c r="B827" s="55" t="s">
        <v>164</v>
      </c>
      <c r="C827" s="55" t="s">
        <v>165</v>
      </c>
      <c r="D827" s="10" t="s">
        <v>1843</v>
      </c>
      <c r="E827" s="55">
        <v>3.1002853221437601E-2</v>
      </c>
      <c r="F827" s="3">
        <v>-6.7692626515820101E-5</v>
      </c>
      <c r="G827" s="7" t="b">
        <f t="shared" si="13"/>
        <v>1</v>
      </c>
    </row>
    <row r="828" spans="1:7" x14ac:dyDescent="0.2">
      <c r="A828" s="54" t="s">
        <v>147</v>
      </c>
      <c r="B828" s="55" t="s">
        <v>148</v>
      </c>
      <c r="C828" s="55" t="s">
        <v>147</v>
      </c>
      <c r="D828" s="10" t="s">
        <v>1843</v>
      </c>
      <c r="E828" s="55">
        <v>4.2708937732053302E-2</v>
      </c>
      <c r="F828" s="55">
        <v>-1.3102967247949701E-4</v>
      </c>
      <c r="G828" s="7" t="b">
        <f t="shared" si="13"/>
        <v>1</v>
      </c>
    </row>
    <row r="829" spans="1:7" x14ac:dyDescent="0.2">
      <c r="A829" s="54" t="s">
        <v>154</v>
      </c>
      <c r="B829" s="55" t="s">
        <v>155</v>
      </c>
      <c r="C829" s="55" t="s">
        <v>154</v>
      </c>
      <c r="D829" s="54" t="s">
        <v>1837</v>
      </c>
      <c r="E829" s="55">
        <v>0.34975390710587201</v>
      </c>
      <c r="F829" s="55">
        <v>6.5847214692567907E-2</v>
      </c>
      <c r="G829" s="7" t="b">
        <f t="shared" si="13"/>
        <v>0</v>
      </c>
    </row>
    <row r="830" spans="1:7" x14ac:dyDescent="0.2">
      <c r="A830" s="54" t="s">
        <v>17</v>
      </c>
      <c r="B830" s="55" t="s">
        <v>18</v>
      </c>
      <c r="C830" s="55" t="s">
        <v>19</v>
      </c>
      <c r="D830" s="54" t="s">
        <v>1837</v>
      </c>
      <c r="E830" s="55">
        <v>0.60419464733656802</v>
      </c>
      <c r="F830" s="55">
        <v>-3.3605448008045997E-2</v>
      </c>
      <c r="G830" s="7" t="b">
        <f t="shared" si="13"/>
        <v>0</v>
      </c>
    </row>
    <row r="831" spans="1:7" x14ac:dyDescent="0.2">
      <c r="A831" s="54" t="s">
        <v>49</v>
      </c>
      <c r="B831" s="55" t="s">
        <v>50</v>
      </c>
      <c r="C831" s="55" t="s">
        <v>49</v>
      </c>
      <c r="D831" s="54" t="s">
        <v>1837</v>
      </c>
      <c r="E831" s="55">
        <v>0.39716985360740098</v>
      </c>
      <c r="F831" s="55">
        <v>-4.7016787843899899E-2</v>
      </c>
      <c r="G831" s="7" t="b">
        <f t="shared" si="13"/>
        <v>0</v>
      </c>
    </row>
    <row r="832" spans="1:7" x14ac:dyDescent="0.2">
      <c r="A832" s="54" t="s">
        <v>5</v>
      </c>
      <c r="B832" s="55" t="s">
        <v>6</v>
      </c>
      <c r="C832" s="55" t="s">
        <v>5</v>
      </c>
      <c r="D832" s="54" t="s">
        <v>1837</v>
      </c>
      <c r="E832" s="55">
        <v>0.46389322227694701</v>
      </c>
      <c r="F832" s="55">
        <v>-5.3720116418656802E-2</v>
      </c>
      <c r="G832" s="7" t="b">
        <f t="shared" si="13"/>
        <v>0</v>
      </c>
    </row>
    <row r="833" spans="1:7" x14ac:dyDescent="0.2">
      <c r="A833" s="54" t="s">
        <v>1118</v>
      </c>
      <c r="B833" s="55" t="s">
        <v>1119</v>
      </c>
      <c r="C833" s="55" t="s">
        <v>1120</v>
      </c>
      <c r="D833" s="54" t="s">
        <v>1837</v>
      </c>
      <c r="E833" s="55">
        <v>0.65191499174203804</v>
      </c>
      <c r="F833" s="55">
        <v>2.9700793497262699E-2</v>
      </c>
      <c r="G833" s="7" t="b">
        <f t="shared" si="13"/>
        <v>0</v>
      </c>
    </row>
    <row r="834" spans="1:7" x14ac:dyDescent="0.2">
      <c r="A834" s="54" t="s">
        <v>99</v>
      </c>
      <c r="B834" s="55" t="s">
        <v>100</v>
      </c>
      <c r="C834" s="55" t="s">
        <v>99</v>
      </c>
      <c r="D834" s="54" t="s">
        <v>1837</v>
      </c>
      <c r="E834" s="55">
        <v>7.3177251899991594E-2</v>
      </c>
      <c r="F834" s="55">
        <v>-8.8186121542599499E-2</v>
      </c>
      <c r="G834" s="7" t="b">
        <f t="shared" si="13"/>
        <v>0</v>
      </c>
    </row>
    <row r="835" spans="1:7" x14ac:dyDescent="0.2">
      <c r="A835" s="54" t="s">
        <v>1018</v>
      </c>
      <c r="B835" s="55" t="s">
        <v>1019</v>
      </c>
      <c r="C835" s="55" t="s">
        <v>1020</v>
      </c>
      <c r="D835" s="54" t="s">
        <v>1837</v>
      </c>
      <c r="E835" s="55">
        <v>0.82107251165214801</v>
      </c>
      <c r="F835" s="55">
        <v>1.44104692358238E-2</v>
      </c>
      <c r="G835" s="7" t="b">
        <f t="shared" si="13"/>
        <v>0</v>
      </c>
    </row>
    <row r="836" spans="1:7" x14ac:dyDescent="0.2">
      <c r="A836" s="54" t="s">
        <v>300</v>
      </c>
      <c r="B836" s="55" t="s">
        <v>301</v>
      </c>
      <c r="C836" s="55" t="s">
        <v>300</v>
      </c>
      <c r="D836" s="54" t="s">
        <v>1837</v>
      </c>
      <c r="E836" s="55">
        <v>0.82859002720704</v>
      </c>
      <c r="F836" s="55">
        <v>1.0775700478273E-2</v>
      </c>
      <c r="G836" s="7" t="b">
        <f t="shared" si="13"/>
        <v>0</v>
      </c>
    </row>
    <row r="837" spans="1:7" x14ac:dyDescent="0.2">
      <c r="A837" s="54" t="s">
        <v>275</v>
      </c>
      <c r="B837" s="55" t="s">
        <v>276</v>
      </c>
      <c r="C837" s="55" t="s">
        <v>275</v>
      </c>
      <c r="D837" s="54" t="s">
        <v>1837</v>
      </c>
      <c r="E837" s="55">
        <v>0.101564419400787</v>
      </c>
      <c r="F837" s="55">
        <v>5.7900257868989599E-2</v>
      </c>
      <c r="G837" s="7" t="b">
        <f t="shared" si="13"/>
        <v>0</v>
      </c>
    </row>
    <row r="838" spans="1:7" x14ac:dyDescent="0.2">
      <c r="A838" s="54" t="s">
        <v>384</v>
      </c>
      <c r="B838" s="55" t="s">
        <v>385</v>
      </c>
      <c r="C838" s="55" t="s">
        <v>386</v>
      </c>
      <c r="D838" s="54" t="s">
        <v>1837</v>
      </c>
      <c r="E838" s="55">
        <v>0.73879811108458104</v>
      </c>
      <c r="F838" s="55">
        <v>1.6102943539549299E-2</v>
      </c>
      <c r="G838" s="7" t="b">
        <f t="shared" si="13"/>
        <v>0</v>
      </c>
    </row>
    <row r="839" spans="1:7" x14ac:dyDescent="0.2">
      <c r="A839" s="54" t="s">
        <v>9</v>
      </c>
      <c r="B839" s="55" t="s">
        <v>10</v>
      </c>
      <c r="C839" s="55" t="s">
        <v>9</v>
      </c>
      <c r="D839" s="54" t="s">
        <v>1837</v>
      </c>
      <c r="E839" s="55">
        <v>0.71565126721646999</v>
      </c>
      <c r="F839" s="55">
        <v>-1.6374623695784199E-2</v>
      </c>
      <c r="G839" s="7" t="b">
        <f t="shared" si="13"/>
        <v>0</v>
      </c>
    </row>
    <row r="840" spans="1:7" x14ac:dyDescent="0.2">
      <c r="A840" s="54" t="s">
        <v>1272</v>
      </c>
      <c r="B840" s="55" t="s">
        <v>1273</v>
      </c>
      <c r="C840" s="55" t="s">
        <v>1272</v>
      </c>
      <c r="D840" s="54" t="s">
        <v>1837</v>
      </c>
      <c r="E840" s="55">
        <v>6.0402351986574801E-2</v>
      </c>
      <c r="F840" s="55">
        <v>7.9763206971356596E-2</v>
      </c>
      <c r="G840" s="7" t="b">
        <f t="shared" si="13"/>
        <v>0</v>
      </c>
    </row>
    <row r="841" spans="1:7" x14ac:dyDescent="0.2">
      <c r="A841" s="54" t="s">
        <v>43</v>
      </c>
      <c r="B841" s="55" t="s">
        <v>44</v>
      </c>
      <c r="C841" s="55" t="s">
        <v>43</v>
      </c>
      <c r="D841" s="54" t="s">
        <v>1837</v>
      </c>
      <c r="E841" s="55">
        <v>0.58109366558841402</v>
      </c>
      <c r="F841" s="55">
        <v>-1.91661969096821E-2</v>
      </c>
      <c r="G841" s="7" t="b">
        <f t="shared" si="13"/>
        <v>0</v>
      </c>
    </row>
    <row r="842" spans="1:7" x14ac:dyDescent="0.2">
      <c r="A842" s="54" t="s">
        <v>293</v>
      </c>
      <c r="B842" s="55" t="s">
        <v>294</v>
      </c>
      <c r="C842" s="55" t="s">
        <v>293</v>
      </c>
      <c r="D842" s="54" t="s">
        <v>1837</v>
      </c>
      <c r="E842" s="55">
        <v>0.11633452041293101</v>
      </c>
      <c r="F842" s="55">
        <v>5.0202716133089902E-2</v>
      </c>
      <c r="G842" s="7" t="b">
        <f t="shared" si="13"/>
        <v>0</v>
      </c>
    </row>
    <row r="843" spans="1:7" x14ac:dyDescent="0.2">
      <c r="A843" s="54" t="s">
        <v>40</v>
      </c>
      <c r="B843" s="55" t="s">
        <v>41</v>
      </c>
      <c r="C843" s="55" t="s">
        <v>40</v>
      </c>
      <c r="D843" s="54" t="s">
        <v>1837</v>
      </c>
      <c r="E843" s="55">
        <v>0.89531107348034999</v>
      </c>
      <c r="F843" s="55">
        <v>6.6445603561465999E-3</v>
      </c>
      <c r="G843" s="7" t="b">
        <f t="shared" si="13"/>
        <v>0</v>
      </c>
    </row>
    <row r="844" spans="1:7" x14ac:dyDescent="0.2">
      <c r="A844" s="54" t="s">
        <v>83</v>
      </c>
      <c r="B844" s="55" t="s">
        <v>84</v>
      </c>
      <c r="C844" s="55" t="s">
        <v>83</v>
      </c>
      <c r="D844" s="54" t="s">
        <v>1837</v>
      </c>
      <c r="E844" s="55">
        <v>0.58272817305461799</v>
      </c>
      <c r="F844" s="55">
        <v>-2.8090179961594401E-2</v>
      </c>
      <c r="G844" s="7" t="b">
        <f t="shared" si="13"/>
        <v>0</v>
      </c>
    </row>
    <row r="845" spans="1:7" x14ac:dyDescent="0.2">
      <c r="A845" s="54" t="s">
        <v>132</v>
      </c>
      <c r="B845" s="55" t="s">
        <v>133</v>
      </c>
      <c r="C845" s="55" t="s">
        <v>132</v>
      </c>
      <c r="D845" s="54" t="s">
        <v>1837</v>
      </c>
      <c r="E845" s="55">
        <v>0.22395405755334399</v>
      </c>
      <c r="F845" s="55">
        <v>-5.4800823905509402E-2</v>
      </c>
      <c r="G845" s="7" t="b">
        <f t="shared" si="13"/>
        <v>0</v>
      </c>
    </row>
    <row r="846" spans="1:7" x14ac:dyDescent="0.2">
      <c r="A846" s="54" t="s">
        <v>1369</v>
      </c>
      <c r="B846" s="55" t="s">
        <v>1370</v>
      </c>
      <c r="C846" s="55" t="s">
        <v>1371</v>
      </c>
      <c r="D846" s="54" t="s">
        <v>1837</v>
      </c>
      <c r="E846" s="55">
        <v>0.115706418608242</v>
      </c>
      <c r="F846" s="55">
        <v>5.8760232934869899E-2</v>
      </c>
      <c r="G846" s="7" t="b">
        <f t="shared" si="13"/>
        <v>0</v>
      </c>
    </row>
    <row r="847" spans="1:7" x14ac:dyDescent="0.2">
      <c r="A847" s="54" t="s">
        <v>62</v>
      </c>
      <c r="B847" s="55" t="s">
        <v>63</v>
      </c>
      <c r="C847" s="55" t="s">
        <v>62</v>
      </c>
      <c r="D847" s="54" t="s">
        <v>1837</v>
      </c>
      <c r="E847" s="55">
        <v>0.424200404161235</v>
      </c>
      <c r="F847" s="55">
        <v>-2.22840728424143E-2</v>
      </c>
      <c r="G847" s="7" t="b">
        <f t="shared" si="13"/>
        <v>0</v>
      </c>
    </row>
    <row r="848" spans="1:7" x14ac:dyDescent="0.2">
      <c r="A848" s="54" t="s">
        <v>307</v>
      </c>
      <c r="B848" s="55" t="s">
        <v>308</v>
      </c>
      <c r="C848" s="55" t="s">
        <v>309</v>
      </c>
      <c r="D848" s="54" t="s">
        <v>1837</v>
      </c>
      <c r="E848" s="55">
        <v>0.14861866487566699</v>
      </c>
      <c r="F848" s="55">
        <v>5.4893158932721398E-2</v>
      </c>
      <c r="G848" s="7" t="b">
        <f t="shared" si="13"/>
        <v>0</v>
      </c>
    </row>
    <row r="849" spans="1:7" x14ac:dyDescent="0.2">
      <c r="A849" s="54" t="s">
        <v>144</v>
      </c>
      <c r="B849" s="55" t="s">
        <v>145</v>
      </c>
      <c r="C849" s="55" t="s">
        <v>144</v>
      </c>
      <c r="D849" s="54" t="s">
        <v>1837</v>
      </c>
      <c r="E849" s="55">
        <v>0.424200404161235</v>
      </c>
      <c r="F849" s="55">
        <v>2.7797879323892102E-2</v>
      </c>
      <c r="G849" s="7" t="b">
        <f t="shared" si="13"/>
        <v>0</v>
      </c>
    </row>
    <row r="850" spans="1:7" x14ac:dyDescent="0.2">
      <c r="A850" s="54" t="s">
        <v>31</v>
      </c>
      <c r="B850" s="55" t="s">
        <v>32</v>
      </c>
      <c r="C850" s="55" t="s">
        <v>31</v>
      </c>
      <c r="D850" s="54" t="s">
        <v>1837</v>
      </c>
      <c r="E850" s="55">
        <v>0.974375535566395</v>
      </c>
      <c r="F850" s="55">
        <v>1.55369930841667E-3</v>
      </c>
      <c r="G850" s="7" t="b">
        <f t="shared" si="13"/>
        <v>0</v>
      </c>
    </row>
    <row r="851" spans="1:7" x14ac:dyDescent="0.2">
      <c r="A851" s="54" t="s">
        <v>324</v>
      </c>
      <c r="B851" s="55" t="s">
        <v>325</v>
      </c>
      <c r="C851" s="55" t="s">
        <v>324</v>
      </c>
      <c r="D851" s="54" t="s">
        <v>1837</v>
      </c>
      <c r="E851" s="55">
        <v>5.5122541442778998E-2</v>
      </c>
      <c r="F851" s="55">
        <v>-5.50439723488041E-2</v>
      </c>
      <c r="G851" s="7" t="b">
        <f t="shared" si="13"/>
        <v>0</v>
      </c>
    </row>
    <row r="852" spans="1:7" x14ac:dyDescent="0.2">
      <c r="A852" s="54" t="s">
        <v>255</v>
      </c>
      <c r="B852" s="55" t="s">
        <v>256</v>
      </c>
      <c r="C852" s="55" t="s">
        <v>255</v>
      </c>
      <c r="D852" s="54" t="s">
        <v>1837</v>
      </c>
      <c r="E852" s="55">
        <v>0.10267978189284201</v>
      </c>
      <c r="F852" s="55">
        <v>4.7510101229053803E-2</v>
      </c>
      <c r="G852" s="7" t="b">
        <f t="shared" si="13"/>
        <v>0</v>
      </c>
    </row>
    <row r="853" spans="1:7" x14ac:dyDescent="0.2">
      <c r="A853" s="54" t="s">
        <v>170</v>
      </c>
      <c r="B853" s="55" t="s">
        <v>171</v>
      </c>
      <c r="C853" s="55" t="s">
        <v>172</v>
      </c>
      <c r="D853" s="54" t="s">
        <v>1837</v>
      </c>
      <c r="E853" s="55">
        <v>0.93300679113273599</v>
      </c>
      <c r="F853" s="55">
        <v>-3.4334038153463501E-3</v>
      </c>
      <c r="G853" s="7" t="b">
        <f t="shared" si="13"/>
        <v>0</v>
      </c>
    </row>
    <row r="854" spans="1:7" x14ac:dyDescent="0.2">
      <c r="A854" s="54" t="s">
        <v>330</v>
      </c>
      <c r="B854" s="55" t="s">
        <v>331</v>
      </c>
      <c r="C854" s="55" t="s">
        <v>332</v>
      </c>
      <c r="D854" s="54" t="s">
        <v>1837</v>
      </c>
      <c r="E854" s="55">
        <v>0.32079568053415902</v>
      </c>
      <c r="F854" s="55">
        <v>-2.9469932583495902E-2</v>
      </c>
      <c r="G854" s="7" t="b">
        <f t="shared" si="13"/>
        <v>0</v>
      </c>
    </row>
    <row r="855" spans="1:7" x14ac:dyDescent="0.2">
      <c r="A855" s="54" t="s">
        <v>311</v>
      </c>
      <c r="B855" s="55" t="s">
        <v>312</v>
      </c>
      <c r="C855" s="55" t="s">
        <v>313</v>
      </c>
      <c r="D855" s="54" t="s">
        <v>1837</v>
      </c>
      <c r="E855" s="55">
        <v>0.38592281838465797</v>
      </c>
      <c r="F855" s="55">
        <v>3.8457791301711002E-2</v>
      </c>
      <c r="G855" s="7" t="b">
        <f t="shared" si="13"/>
        <v>0</v>
      </c>
    </row>
    <row r="856" spans="1:7" x14ac:dyDescent="0.2">
      <c r="A856" s="54" t="s">
        <v>475</v>
      </c>
      <c r="B856" s="55" t="s">
        <v>476</v>
      </c>
      <c r="C856" s="55" t="s">
        <v>475</v>
      </c>
      <c r="D856" s="54" t="s">
        <v>1837</v>
      </c>
      <c r="E856" s="55">
        <v>0.17030408034717401</v>
      </c>
      <c r="F856" s="55">
        <v>-3.7788144052752402E-2</v>
      </c>
      <c r="G856" s="7" t="b">
        <f t="shared" si="13"/>
        <v>0</v>
      </c>
    </row>
    <row r="857" spans="1:7" x14ac:dyDescent="0.2">
      <c r="A857" s="54" t="s">
        <v>108</v>
      </c>
      <c r="B857" s="55" t="s">
        <v>109</v>
      </c>
      <c r="C857" s="55" t="s">
        <v>108</v>
      </c>
      <c r="D857" s="54" t="s">
        <v>1837</v>
      </c>
      <c r="E857" s="55">
        <v>0.87532164471346896</v>
      </c>
      <c r="F857" s="55">
        <v>7.4168596028816001E-3</v>
      </c>
      <c r="G857" s="7" t="b">
        <f t="shared" si="13"/>
        <v>0</v>
      </c>
    </row>
    <row r="858" spans="1:7" x14ac:dyDescent="0.2">
      <c r="A858" s="54" t="s">
        <v>456</v>
      </c>
      <c r="B858" s="55" t="s">
        <v>457</v>
      </c>
      <c r="C858" s="55" t="s">
        <v>456</v>
      </c>
      <c r="D858" s="54" t="s">
        <v>1837</v>
      </c>
      <c r="E858" s="55">
        <v>0.82689620330080504</v>
      </c>
      <c r="F858" s="55">
        <v>-8.8851410673368193E-3</v>
      </c>
      <c r="G858" s="7" t="b">
        <f t="shared" si="13"/>
        <v>0</v>
      </c>
    </row>
    <row r="859" spans="1:7" x14ac:dyDescent="0.2">
      <c r="A859" s="54" t="s">
        <v>838</v>
      </c>
      <c r="B859" s="55" t="s">
        <v>839</v>
      </c>
      <c r="C859" s="55" t="s">
        <v>838</v>
      </c>
      <c r="D859" s="54" t="s">
        <v>1837</v>
      </c>
      <c r="E859" s="55">
        <v>0.80650918498473101</v>
      </c>
      <c r="F859" s="55">
        <v>-1.0602859617749E-2</v>
      </c>
      <c r="G859" s="7" t="b">
        <f t="shared" si="13"/>
        <v>0</v>
      </c>
    </row>
    <row r="860" spans="1:7" x14ac:dyDescent="0.2">
      <c r="A860" s="54" t="s">
        <v>207</v>
      </c>
      <c r="B860" s="55" t="s">
        <v>208</v>
      </c>
      <c r="C860" s="55" t="s">
        <v>209</v>
      </c>
      <c r="D860" s="54" t="s">
        <v>1837</v>
      </c>
      <c r="E860" s="55">
        <v>0.96910220742984599</v>
      </c>
      <c r="F860" s="55">
        <v>-1.1585262550149E-3</v>
      </c>
      <c r="G860" s="7" t="b">
        <f t="shared" si="13"/>
        <v>0</v>
      </c>
    </row>
    <row r="861" spans="1:7" x14ac:dyDescent="0.2">
      <c r="A861" s="54" t="s">
        <v>177</v>
      </c>
      <c r="B861" s="55" t="s">
        <v>178</v>
      </c>
      <c r="C861" s="55" t="s">
        <v>179</v>
      </c>
      <c r="D861" s="54" t="s">
        <v>1837</v>
      </c>
      <c r="E861" s="55">
        <v>0.72317079746083701</v>
      </c>
      <c r="F861" s="55">
        <v>1.20659987023375E-2</v>
      </c>
      <c r="G861" s="7" t="b">
        <f t="shared" si="13"/>
        <v>0</v>
      </c>
    </row>
    <row r="862" spans="1:7" x14ac:dyDescent="0.2">
      <c r="A862" s="54" t="s">
        <v>120</v>
      </c>
      <c r="B862" s="55" t="s">
        <v>121</v>
      </c>
      <c r="C862" s="55" t="s">
        <v>120</v>
      </c>
      <c r="D862" s="54" t="s">
        <v>1837</v>
      </c>
      <c r="E862" s="55">
        <v>0.21997101633677199</v>
      </c>
      <c r="F862" s="55">
        <v>-2.95474785269263E-2</v>
      </c>
      <c r="G862" s="7" t="b">
        <f t="shared" si="13"/>
        <v>0</v>
      </c>
    </row>
    <row r="863" spans="1:7" x14ac:dyDescent="0.2">
      <c r="A863" s="54" t="s">
        <v>105</v>
      </c>
      <c r="B863" s="55" t="s">
        <v>106</v>
      </c>
      <c r="C863" s="55" t="s">
        <v>105</v>
      </c>
      <c r="D863" s="54" t="s">
        <v>1837</v>
      </c>
      <c r="E863" s="55">
        <v>0.43665934931272199</v>
      </c>
      <c r="F863" s="55">
        <v>3.7581837729739699E-2</v>
      </c>
      <c r="G863" s="7" t="b">
        <f t="shared" si="13"/>
        <v>0</v>
      </c>
    </row>
    <row r="864" spans="1:7" x14ac:dyDescent="0.2">
      <c r="A864" s="54" t="s">
        <v>114</v>
      </c>
      <c r="B864" s="55" t="s">
        <v>115</v>
      </c>
      <c r="C864" s="55" t="s">
        <v>114</v>
      </c>
      <c r="D864" s="54" t="s">
        <v>1837</v>
      </c>
      <c r="E864" s="55">
        <v>0.61053849985534303</v>
      </c>
      <c r="F864" s="55">
        <v>-1.6018962116302601E-2</v>
      </c>
      <c r="G864" s="7" t="b">
        <f t="shared" si="13"/>
        <v>0</v>
      </c>
    </row>
    <row r="865" spans="1:7" x14ac:dyDescent="0.2">
      <c r="A865" s="54" t="s">
        <v>368</v>
      </c>
      <c r="B865" s="55" t="s">
        <v>369</v>
      </c>
      <c r="C865" s="55" t="s">
        <v>368</v>
      </c>
      <c r="D865" s="54" t="s">
        <v>1837</v>
      </c>
      <c r="E865" s="55">
        <v>0.69347432482766203</v>
      </c>
      <c r="F865" s="55">
        <v>-1.01336883137286E-2</v>
      </c>
      <c r="G865" s="7" t="b">
        <f t="shared" si="13"/>
        <v>0</v>
      </c>
    </row>
    <row r="866" spans="1:7" x14ac:dyDescent="0.2">
      <c r="A866" s="54" t="s">
        <v>184</v>
      </c>
      <c r="B866" s="55" t="s">
        <v>185</v>
      </c>
      <c r="C866" s="55" t="s">
        <v>184</v>
      </c>
      <c r="D866" s="54" t="s">
        <v>1837</v>
      </c>
      <c r="E866" s="55">
        <v>0.82584076465021306</v>
      </c>
      <c r="F866" s="55">
        <v>-1.0427226868936899E-2</v>
      </c>
      <c r="G866" s="7" t="b">
        <f t="shared" si="13"/>
        <v>0</v>
      </c>
    </row>
    <row r="867" spans="1:7" x14ac:dyDescent="0.2">
      <c r="A867" s="54" t="s">
        <v>417</v>
      </c>
      <c r="B867" s="55" t="s">
        <v>418</v>
      </c>
      <c r="C867" s="55" t="s">
        <v>419</v>
      </c>
      <c r="D867" s="54" t="s">
        <v>1837</v>
      </c>
      <c r="E867" s="55">
        <v>0.61053849985534303</v>
      </c>
      <c r="F867" s="55">
        <v>-1.4197200924859399E-2</v>
      </c>
      <c r="G867" s="7" t="b">
        <f t="shared" si="13"/>
        <v>0</v>
      </c>
    </row>
    <row r="868" spans="1:7" x14ac:dyDescent="0.2">
      <c r="A868" s="54" t="s">
        <v>246</v>
      </c>
      <c r="B868" s="55" t="s">
        <v>247</v>
      </c>
      <c r="C868" s="55" t="s">
        <v>246</v>
      </c>
      <c r="D868" s="54" t="s">
        <v>1837</v>
      </c>
      <c r="E868" s="55">
        <v>0.37983780296643799</v>
      </c>
      <c r="F868" s="55">
        <v>1.9966089048887602E-2</v>
      </c>
      <c r="G868" s="7" t="b">
        <f t="shared" ref="G868:G931" si="14">IF(E868&lt;0.05,TRUE,FALSE)</f>
        <v>0</v>
      </c>
    </row>
    <row r="869" spans="1:7" x14ac:dyDescent="0.2">
      <c r="A869" s="54" t="s">
        <v>762</v>
      </c>
      <c r="B869" s="55" t="s">
        <v>763</v>
      </c>
      <c r="C869" s="55" t="s">
        <v>762</v>
      </c>
      <c r="D869" s="54" t="s">
        <v>1837</v>
      </c>
      <c r="E869" s="55">
        <v>0.49247521533121402</v>
      </c>
      <c r="F869" s="55">
        <v>-2.8750612099788901E-2</v>
      </c>
      <c r="G869" s="7" t="b">
        <f t="shared" si="14"/>
        <v>0</v>
      </c>
    </row>
    <row r="870" spans="1:7" x14ac:dyDescent="0.2">
      <c r="A870" s="54" t="s">
        <v>160</v>
      </c>
      <c r="B870" s="55" t="s">
        <v>161</v>
      </c>
      <c r="C870" s="55" t="s">
        <v>160</v>
      </c>
      <c r="D870" s="54" t="s">
        <v>1837</v>
      </c>
      <c r="E870" s="55">
        <v>0.45947546211510698</v>
      </c>
      <c r="F870" s="55">
        <v>3.7551578705400802E-2</v>
      </c>
      <c r="G870" s="7" t="b">
        <f t="shared" si="14"/>
        <v>0</v>
      </c>
    </row>
    <row r="871" spans="1:7" x14ac:dyDescent="0.2">
      <c r="A871" s="54" t="s">
        <v>493</v>
      </c>
      <c r="B871" s="55" t="s">
        <v>494</v>
      </c>
      <c r="C871" s="55" t="s">
        <v>493</v>
      </c>
      <c r="D871" s="54" t="s">
        <v>1837</v>
      </c>
      <c r="E871" s="55">
        <v>0.64182572584751696</v>
      </c>
      <c r="F871" s="55">
        <v>2.3331450469343599E-2</v>
      </c>
      <c r="G871" s="7" t="b">
        <f t="shared" si="14"/>
        <v>0</v>
      </c>
    </row>
    <row r="872" spans="1:7" x14ac:dyDescent="0.2">
      <c r="A872" s="54" t="s">
        <v>65</v>
      </c>
      <c r="B872" s="55" t="s">
        <v>66</v>
      </c>
      <c r="C872" s="55" t="s">
        <v>67</v>
      </c>
      <c r="D872" s="54" t="s">
        <v>1837</v>
      </c>
      <c r="E872" s="55">
        <v>0.79180629706711902</v>
      </c>
      <c r="F872" s="55">
        <v>-1.0982818195877399E-2</v>
      </c>
      <c r="G872" s="7" t="b">
        <f t="shared" si="14"/>
        <v>0</v>
      </c>
    </row>
    <row r="873" spans="1:7" x14ac:dyDescent="0.2">
      <c r="A873" s="54" t="s">
        <v>157</v>
      </c>
      <c r="B873" s="55" t="s">
        <v>158</v>
      </c>
      <c r="C873" s="55" t="s">
        <v>157</v>
      </c>
      <c r="D873" s="54" t="s">
        <v>1837</v>
      </c>
      <c r="E873" s="55">
        <v>0.12587983949571899</v>
      </c>
      <c r="F873" s="55">
        <v>7.3949824420759896E-2</v>
      </c>
      <c r="G873" s="7" t="b">
        <f t="shared" si="14"/>
        <v>0</v>
      </c>
    </row>
    <row r="874" spans="1:7" x14ac:dyDescent="0.2">
      <c r="A874" s="54" t="s">
        <v>117</v>
      </c>
      <c r="B874" s="55" t="s">
        <v>118</v>
      </c>
      <c r="C874" s="55" t="s">
        <v>117</v>
      </c>
      <c r="D874" s="54" t="s">
        <v>1837</v>
      </c>
      <c r="E874" s="55">
        <v>0.92454197967630602</v>
      </c>
      <c r="F874" s="55">
        <v>4.1272030000652901E-3</v>
      </c>
      <c r="G874" s="7" t="b">
        <f t="shared" si="14"/>
        <v>0</v>
      </c>
    </row>
    <row r="875" spans="1:7" x14ac:dyDescent="0.2">
      <c r="A875" s="54" t="s">
        <v>765</v>
      </c>
      <c r="B875" s="55" t="s">
        <v>766</v>
      </c>
      <c r="C875" s="55" t="s">
        <v>765</v>
      </c>
      <c r="D875" s="54" t="s">
        <v>1837</v>
      </c>
      <c r="E875" s="55">
        <v>8.2967649407978503E-2</v>
      </c>
      <c r="F875" s="55">
        <v>4.0526250211047297E-2</v>
      </c>
      <c r="G875" s="7" t="b">
        <f t="shared" si="14"/>
        <v>0</v>
      </c>
    </row>
    <row r="876" spans="1:7" x14ac:dyDescent="0.2">
      <c r="A876" s="54" t="s">
        <v>421</v>
      </c>
      <c r="B876" s="55" t="s">
        <v>422</v>
      </c>
      <c r="C876" s="55" t="s">
        <v>421</v>
      </c>
      <c r="D876" s="54" t="s">
        <v>1837</v>
      </c>
      <c r="E876" s="55">
        <v>0.74711489780071505</v>
      </c>
      <c r="F876" s="55">
        <v>-8.5470286796046208E-3</v>
      </c>
      <c r="G876" s="7" t="b">
        <f t="shared" si="14"/>
        <v>0</v>
      </c>
    </row>
    <row r="877" spans="1:7" x14ac:dyDescent="0.2">
      <c r="A877" s="54" t="s">
        <v>52</v>
      </c>
      <c r="B877" s="55" t="s">
        <v>53</v>
      </c>
      <c r="C877" s="55" t="s">
        <v>52</v>
      </c>
      <c r="D877" s="54" t="s">
        <v>1837</v>
      </c>
      <c r="E877" s="55">
        <v>0.99855086100526502</v>
      </c>
      <c r="F877" s="3">
        <v>-6.7291473894336401E-5</v>
      </c>
      <c r="G877" s="7" t="b">
        <f t="shared" si="14"/>
        <v>0</v>
      </c>
    </row>
    <row r="878" spans="1:7" x14ac:dyDescent="0.2">
      <c r="A878" s="54" t="s">
        <v>37</v>
      </c>
      <c r="B878" s="55" t="s">
        <v>38</v>
      </c>
      <c r="C878" s="55" t="s">
        <v>37</v>
      </c>
      <c r="D878" s="54" t="s">
        <v>1837</v>
      </c>
      <c r="E878" s="55">
        <v>0.80660637625470799</v>
      </c>
      <c r="F878" s="55">
        <v>7.4998815854961497E-3</v>
      </c>
      <c r="G878" s="7" t="b">
        <f t="shared" si="14"/>
        <v>0</v>
      </c>
    </row>
    <row r="879" spans="1:7" x14ac:dyDescent="0.2">
      <c r="A879" s="54" t="s">
        <v>181</v>
      </c>
      <c r="B879" s="55" t="s">
        <v>182</v>
      </c>
      <c r="C879" s="55" t="s">
        <v>181</v>
      </c>
      <c r="D879" s="54" t="s">
        <v>1837</v>
      </c>
      <c r="E879" s="55">
        <v>0.90602961536626303</v>
      </c>
      <c r="F879" s="55">
        <v>4.9631529068260901E-3</v>
      </c>
      <c r="G879" s="7" t="b">
        <f t="shared" si="14"/>
        <v>0</v>
      </c>
    </row>
    <row r="880" spans="1:7" x14ac:dyDescent="0.2">
      <c r="A880" s="54" t="s">
        <v>214</v>
      </c>
      <c r="B880" s="55" t="s">
        <v>215</v>
      </c>
      <c r="C880" s="55" t="s">
        <v>214</v>
      </c>
      <c r="D880" s="54" t="s">
        <v>1837</v>
      </c>
      <c r="E880" s="55">
        <v>0.96408158048234105</v>
      </c>
      <c r="F880" s="55">
        <v>1.0328008000387899E-3</v>
      </c>
      <c r="G880" s="7" t="b">
        <f t="shared" si="14"/>
        <v>0</v>
      </c>
    </row>
    <row r="881" spans="1:7" x14ac:dyDescent="0.2">
      <c r="A881" s="54" t="s">
        <v>327</v>
      </c>
      <c r="B881" s="55" t="s">
        <v>328</v>
      </c>
      <c r="C881" s="55" t="s">
        <v>327</v>
      </c>
      <c r="D881" s="54" t="s">
        <v>1837</v>
      </c>
      <c r="E881" s="55">
        <v>0.39704894533405199</v>
      </c>
      <c r="F881" s="55">
        <v>-1.7159623896573498E-2</v>
      </c>
      <c r="G881" s="7" t="b">
        <f t="shared" si="14"/>
        <v>0</v>
      </c>
    </row>
    <row r="882" spans="1:7" x14ac:dyDescent="0.2">
      <c r="A882" s="54" t="s">
        <v>557</v>
      </c>
      <c r="B882" s="55" t="s">
        <v>558</v>
      </c>
      <c r="C882" s="55" t="s">
        <v>557</v>
      </c>
      <c r="D882" s="54" t="s">
        <v>1837</v>
      </c>
      <c r="E882" s="55">
        <v>0.43457527080666503</v>
      </c>
      <c r="F882" s="55">
        <v>2.3715443784178999E-2</v>
      </c>
      <c r="G882" s="7" t="b">
        <f t="shared" si="14"/>
        <v>0</v>
      </c>
    </row>
    <row r="883" spans="1:7" x14ac:dyDescent="0.2">
      <c r="A883" s="54" t="s">
        <v>662</v>
      </c>
      <c r="B883" s="55" t="s">
        <v>663</v>
      </c>
      <c r="C883" s="55" t="s">
        <v>662</v>
      </c>
      <c r="D883" s="54" t="s">
        <v>1837</v>
      </c>
      <c r="E883" s="55">
        <v>0.31763187847729302</v>
      </c>
      <c r="F883" s="55">
        <v>-3.4478194629033398E-2</v>
      </c>
      <c r="G883" s="7" t="b">
        <f t="shared" si="14"/>
        <v>0</v>
      </c>
    </row>
    <row r="884" spans="1:7" x14ac:dyDescent="0.2">
      <c r="A884" s="54" t="s">
        <v>73</v>
      </c>
      <c r="B884" s="55" t="s">
        <v>74</v>
      </c>
      <c r="C884" s="55" t="s">
        <v>75</v>
      </c>
      <c r="D884" s="54" t="s">
        <v>1837</v>
      </c>
      <c r="E884" s="55">
        <v>0.82689620330080504</v>
      </c>
      <c r="F884" s="55">
        <v>-4.6227115365667301E-3</v>
      </c>
      <c r="G884" s="7" t="b">
        <f t="shared" si="14"/>
        <v>0</v>
      </c>
    </row>
    <row r="885" spans="1:7" x14ac:dyDescent="0.2">
      <c r="A885" s="54" t="s">
        <v>1073</v>
      </c>
      <c r="B885" s="55" t="s">
        <v>1074</v>
      </c>
      <c r="C885" s="55" t="s">
        <v>1073</v>
      </c>
      <c r="D885" s="54" t="s">
        <v>1837</v>
      </c>
      <c r="E885" s="55">
        <v>0.58272817305461799</v>
      </c>
      <c r="F885" s="55">
        <v>-1.19645904842519E-2</v>
      </c>
      <c r="G885" s="7" t="b">
        <f t="shared" si="14"/>
        <v>0</v>
      </c>
    </row>
    <row r="886" spans="1:7" x14ac:dyDescent="0.2">
      <c r="A886" s="54" t="s">
        <v>446</v>
      </c>
      <c r="B886" s="55" t="s">
        <v>447</v>
      </c>
      <c r="C886" s="55" t="s">
        <v>446</v>
      </c>
      <c r="D886" s="54" t="s">
        <v>1837</v>
      </c>
      <c r="E886" s="55">
        <v>0.75716643771299796</v>
      </c>
      <c r="F886" s="55">
        <v>1.1078771482282999E-2</v>
      </c>
      <c r="G886" s="7" t="b">
        <f t="shared" si="14"/>
        <v>0</v>
      </c>
    </row>
    <row r="887" spans="1:7" x14ac:dyDescent="0.2">
      <c r="A887" s="54" t="s">
        <v>190</v>
      </c>
      <c r="B887" s="55" t="s">
        <v>191</v>
      </c>
      <c r="C887" s="55" t="s">
        <v>192</v>
      </c>
      <c r="D887" s="54" t="s">
        <v>1837</v>
      </c>
      <c r="E887" s="55">
        <v>0.49977634391320103</v>
      </c>
      <c r="F887" s="55">
        <v>1.6644796611131801E-2</v>
      </c>
      <c r="G887" s="7" t="b">
        <f t="shared" si="14"/>
        <v>0</v>
      </c>
    </row>
    <row r="888" spans="1:7" x14ac:dyDescent="0.2">
      <c r="A888" s="54" t="s">
        <v>449</v>
      </c>
      <c r="B888" s="55" t="s">
        <v>450</v>
      </c>
      <c r="C888" s="55" t="s">
        <v>451</v>
      </c>
      <c r="D888" s="54" t="s">
        <v>1837</v>
      </c>
      <c r="E888" s="55">
        <v>0.90554979407280201</v>
      </c>
      <c r="F888" s="55">
        <v>-3.1252180077596201E-3</v>
      </c>
      <c r="G888" s="7" t="b">
        <f t="shared" si="14"/>
        <v>0</v>
      </c>
    </row>
    <row r="889" spans="1:7" x14ac:dyDescent="0.2">
      <c r="A889" s="54" t="s">
        <v>505</v>
      </c>
      <c r="B889" s="55" t="s">
        <v>506</v>
      </c>
      <c r="C889" s="55" t="s">
        <v>507</v>
      </c>
      <c r="D889" s="54" t="s">
        <v>1837</v>
      </c>
      <c r="E889" s="55">
        <v>0.16952105743840601</v>
      </c>
      <c r="F889" s="55">
        <v>3.8532468728133901E-2</v>
      </c>
      <c r="G889" s="7" t="b">
        <f t="shared" si="14"/>
        <v>0</v>
      </c>
    </row>
    <row r="890" spans="1:7" x14ac:dyDescent="0.2">
      <c r="A890" s="54" t="s">
        <v>512</v>
      </c>
      <c r="B890" s="55" t="s">
        <v>513</v>
      </c>
      <c r="C890" s="55" t="s">
        <v>512</v>
      </c>
      <c r="D890" s="54" t="s">
        <v>1837</v>
      </c>
      <c r="E890" s="55">
        <v>0.47220010936832701</v>
      </c>
      <c r="F890" s="55">
        <v>3.4920533144050303E-2</v>
      </c>
      <c r="G890" s="7" t="b">
        <f t="shared" si="14"/>
        <v>0</v>
      </c>
    </row>
    <row r="891" spans="1:7" x14ac:dyDescent="0.2">
      <c r="A891" s="54" t="s">
        <v>138</v>
      </c>
      <c r="B891" s="55" t="s">
        <v>139</v>
      </c>
      <c r="C891" s="55" t="s">
        <v>138</v>
      </c>
      <c r="D891" s="54" t="s">
        <v>1837</v>
      </c>
      <c r="E891" s="55">
        <v>0.159955219973407</v>
      </c>
      <c r="F891" s="55">
        <v>5.1259891070810797E-2</v>
      </c>
      <c r="G891" s="7" t="b">
        <f t="shared" si="14"/>
        <v>0</v>
      </c>
    </row>
    <row r="892" spans="1:7" x14ac:dyDescent="0.2">
      <c r="A892" s="54" t="s">
        <v>643</v>
      </c>
      <c r="B892" s="55" t="s">
        <v>644</v>
      </c>
      <c r="C892" s="55" t="s">
        <v>643</v>
      </c>
      <c r="D892" s="54" t="s">
        <v>1837</v>
      </c>
      <c r="E892" s="55">
        <v>0.80660637625470799</v>
      </c>
      <c r="F892" s="55">
        <v>7.9881586083717804E-3</v>
      </c>
      <c r="G892" s="7" t="b">
        <f t="shared" si="14"/>
        <v>0</v>
      </c>
    </row>
    <row r="893" spans="1:7" x14ac:dyDescent="0.2">
      <c r="A893" s="54" t="s">
        <v>965</v>
      </c>
      <c r="B893" s="55" t="s">
        <v>966</v>
      </c>
      <c r="C893" s="55" t="s">
        <v>967</v>
      </c>
      <c r="D893" s="54" t="s">
        <v>1837</v>
      </c>
      <c r="E893" s="55">
        <v>0.799613514389379</v>
      </c>
      <c r="F893" s="55">
        <v>1.7286059469578299E-2</v>
      </c>
      <c r="G893" s="7" t="b">
        <f t="shared" si="14"/>
        <v>0</v>
      </c>
    </row>
    <row r="894" spans="1:7" x14ac:dyDescent="0.2">
      <c r="A894" s="54" t="s">
        <v>707</v>
      </c>
      <c r="B894" s="55" t="s">
        <v>708</v>
      </c>
      <c r="C894" s="55" t="s">
        <v>707</v>
      </c>
      <c r="D894" s="54" t="s">
        <v>1837</v>
      </c>
      <c r="E894" s="55">
        <v>0.228546225520109</v>
      </c>
      <c r="F894" s="55">
        <v>2.2704700607832199E-2</v>
      </c>
      <c r="G894" s="7" t="b">
        <f t="shared" si="14"/>
        <v>0</v>
      </c>
    </row>
    <row r="895" spans="1:7" x14ac:dyDescent="0.2">
      <c r="A895" s="54" t="s">
        <v>1201</v>
      </c>
      <c r="B895" s="55" t="s">
        <v>1202</v>
      </c>
      <c r="C895" s="55" t="s">
        <v>1203</v>
      </c>
      <c r="D895" s="54" t="s">
        <v>1837</v>
      </c>
      <c r="E895" s="55">
        <v>0.19519288343857899</v>
      </c>
      <c r="F895" s="55">
        <v>-3.3742694131294E-2</v>
      </c>
      <c r="G895" s="7" t="b">
        <f t="shared" si="14"/>
        <v>0</v>
      </c>
    </row>
    <row r="896" spans="1:7" x14ac:dyDescent="0.2">
      <c r="A896" s="54" t="s">
        <v>174</v>
      </c>
      <c r="B896" s="55" t="s">
        <v>175</v>
      </c>
      <c r="C896" s="55" t="s">
        <v>174</v>
      </c>
      <c r="D896" s="54" t="s">
        <v>1837</v>
      </c>
      <c r="E896" s="55">
        <v>0.58272817305461799</v>
      </c>
      <c r="F896" s="55">
        <v>1.508578105315E-2</v>
      </c>
      <c r="G896" s="7" t="b">
        <f t="shared" si="14"/>
        <v>0</v>
      </c>
    </row>
    <row r="897" spans="1:7" x14ac:dyDescent="0.2">
      <c r="A897" s="54" t="s">
        <v>135</v>
      </c>
      <c r="B897" s="55" t="s">
        <v>136</v>
      </c>
      <c r="C897" s="55" t="s">
        <v>135</v>
      </c>
      <c r="D897" s="54" t="s">
        <v>1837</v>
      </c>
      <c r="E897" s="55">
        <v>0.43457527080666503</v>
      </c>
      <c r="F897" s="55">
        <v>2.79820247533E-2</v>
      </c>
      <c r="G897" s="7" t="b">
        <f t="shared" si="14"/>
        <v>0</v>
      </c>
    </row>
    <row r="898" spans="1:7" x14ac:dyDescent="0.2">
      <c r="A898" s="54" t="s">
        <v>315</v>
      </c>
      <c r="B898" s="55" t="s">
        <v>316</v>
      </c>
      <c r="C898" s="55" t="s">
        <v>315</v>
      </c>
      <c r="D898" s="54" t="s">
        <v>1837</v>
      </c>
      <c r="E898" s="55">
        <v>0.69231691080882096</v>
      </c>
      <c r="F898" s="55">
        <v>1.4568163992311801E-2</v>
      </c>
      <c r="G898" s="7" t="b">
        <f t="shared" si="14"/>
        <v>0</v>
      </c>
    </row>
    <row r="899" spans="1:7" x14ac:dyDescent="0.2">
      <c r="A899" s="54" t="s">
        <v>237</v>
      </c>
      <c r="B899" s="55" t="s">
        <v>238</v>
      </c>
      <c r="C899" s="55" t="s">
        <v>237</v>
      </c>
      <c r="D899" s="54" t="s">
        <v>1837</v>
      </c>
      <c r="E899" s="55">
        <v>0.20296379896422301</v>
      </c>
      <c r="F899" s="55">
        <v>3.84099598611745E-2</v>
      </c>
      <c r="G899" s="7" t="b">
        <f t="shared" si="14"/>
        <v>0</v>
      </c>
    </row>
    <row r="900" spans="1:7" x14ac:dyDescent="0.2">
      <c r="A900" s="54" t="s">
        <v>1382</v>
      </c>
      <c r="B900" s="55" t="s">
        <v>1383</v>
      </c>
      <c r="C900" s="55" t="s">
        <v>1384</v>
      </c>
      <c r="D900" s="54" t="s">
        <v>1837</v>
      </c>
      <c r="E900" s="55">
        <v>0.75700269746100501</v>
      </c>
      <c r="F900" s="55">
        <v>9.6690780035402994E-3</v>
      </c>
      <c r="G900" s="7" t="b">
        <f t="shared" si="14"/>
        <v>0</v>
      </c>
    </row>
    <row r="901" spans="1:7" x14ac:dyDescent="0.2">
      <c r="A901" s="54" t="s">
        <v>355</v>
      </c>
      <c r="B901" s="55" t="s">
        <v>356</v>
      </c>
      <c r="C901" s="55" t="s">
        <v>355</v>
      </c>
      <c r="D901" s="54" t="s">
        <v>1837</v>
      </c>
      <c r="E901" s="55">
        <v>0.22625617680287399</v>
      </c>
      <c r="F901" s="55">
        <v>5.6879600995206801E-2</v>
      </c>
      <c r="G901" s="7" t="b">
        <f t="shared" si="14"/>
        <v>0</v>
      </c>
    </row>
    <row r="902" spans="1:7" x14ac:dyDescent="0.2">
      <c r="A902" s="54" t="s">
        <v>948</v>
      </c>
      <c r="B902" s="55" t="s">
        <v>949</v>
      </c>
      <c r="C902" s="55" t="s">
        <v>950</v>
      </c>
      <c r="D902" s="54" t="s">
        <v>1837</v>
      </c>
      <c r="E902" s="55">
        <v>0.56953467509697597</v>
      </c>
      <c r="F902" s="55">
        <v>-2.30967237455918E-2</v>
      </c>
      <c r="G902" s="7" t="b">
        <f t="shared" si="14"/>
        <v>0</v>
      </c>
    </row>
    <row r="903" spans="1:7" x14ac:dyDescent="0.2">
      <c r="A903" s="54" t="s">
        <v>392</v>
      </c>
      <c r="B903" s="55" t="s">
        <v>393</v>
      </c>
      <c r="C903" s="55" t="s">
        <v>392</v>
      </c>
      <c r="D903" s="54" t="s">
        <v>1837</v>
      </c>
      <c r="E903" s="55">
        <v>0.56068743609413596</v>
      </c>
      <c r="F903" s="55">
        <v>1.55140962752662E-2</v>
      </c>
      <c r="G903" s="7" t="b">
        <f t="shared" si="14"/>
        <v>0</v>
      </c>
    </row>
    <row r="904" spans="1:7" x14ac:dyDescent="0.2">
      <c r="A904" s="54" t="s">
        <v>12</v>
      </c>
      <c r="B904" s="55" t="s">
        <v>13</v>
      </c>
      <c r="C904" s="55" t="s">
        <v>14</v>
      </c>
      <c r="D904" s="54" t="s">
        <v>1837</v>
      </c>
      <c r="E904" s="55">
        <v>0.43457527080666503</v>
      </c>
      <c r="F904" s="55">
        <v>1.7056508274177401E-2</v>
      </c>
      <c r="G904" s="7" t="b">
        <f t="shared" si="14"/>
        <v>0</v>
      </c>
    </row>
    <row r="905" spans="1:7" x14ac:dyDescent="0.2">
      <c r="A905" s="54" t="s">
        <v>46</v>
      </c>
      <c r="B905" s="55" t="s">
        <v>47</v>
      </c>
      <c r="C905" s="55" t="s">
        <v>46</v>
      </c>
      <c r="D905" s="54" t="s">
        <v>1837</v>
      </c>
      <c r="E905" s="55">
        <v>0.90980019922320698</v>
      </c>
      <c r="F905" s="55">
        <v>-2.7591282233459498E-3</v>
      </c>
      <c r="G905" s="7" t="b">
        <f t="shared" si="14"/>
        <v>0</v>
      </c>
    </row>
    <row r="906" spans="1:7" x14ac:dyDescent="0.2">
      <c r="A906" s="54" t="s">
        <v>126</v>
      </c>
      <c r="B906" s="55" t="s">
        <v>127</v>
      </c>
      <c r="C906" s="55" t="s">
        <v>126</v>
      </c>
      <c r="D906" s="54" t="s">
        <v>1837</v>
      </c>
      <c r="E906" s="55">
        <v>0.15526216716813801</v>
      </c>
      <c r="F906" s="55">
        <v>-3.1564121812218002E-2</v>
      </c>
      <c r="G906" s="7" t="b">
        <f t="shared" si="14"/>
        <v>0</v>
      </c>
    </row>
    <row r="907" spans="1:7" x14ac:dyDescent="0.2">
      <c r="A907" s="54" t="s">
        <v>123</v>
      </c>
      <c r="B907" s="55" t="s">
        <v>124</v>
      </c>
      <c r="C907" s="55" t="s">
        <v>123</v>
      </c>
      <c r="D907" s="54" t="s">
        <v>1837</v>
      </c>
      <c r="E907" s="55">
        <v>0.22318987317359101</v>
      </c>
      <c r="F907" s="55">
        <v>3.7106982640854901E-2</v>
      </c>
      <c r="G907" s="7" t="b">
        <f t="shared" si="14"/>
        <v>0</v>
      </c>
    </row>
    <row r="908" spans="1:7" x14ac:dyDescent="0.2">
      <c r="A908" s="54" t="s">
        <v>167</v>
      </c>
      <c r="B908" s="55" t="s">
        <v>168</v>
      </c>
      <c r="C908" s="55" t="s">
        <v>167</v>
      </c>
      <c r="D908" s="54" t="s">
        <v>1837</v>
      </c>
      <c r="E908" s="55">
        <v>0.42646438745388798</v>
      </c>
      <c r="F908" s="55">
        <v>-1.54237056287346E-2</v>
      </c>
      <c r="G908" s="7" t="b">
        <f t="shared" si="14"/>
        <v>0</v>
      </c>
    </row>
    <row r="909" spans="1:7" x14ac:dyDescent="0.2">
      <c r="A909" s="54" t="s">
        <v>632</v>
      </c>
      <c r="B909" s="55" t="s">
        <v>633</v>
      </c>
      <c r="C909" s="55" t="s">
        <v>632</v>
      </c>
      <c r="D909" s="54" t="s">
        <v>1837</v>
      </c>
      <c r="E909" s="55">
        <v>0.28009239753051501</v>
      </c>
      <c r="F909" s="55">
        <v>-2.2498515955581298E-2</v>
      </c>
      <c r="G909" s="7" t="b">
        <f t="shared" si="14"/>
        <v>0</v>
      </c>
    </row>
    <row r="910" spans="1:7" x14ac:dyDescent="0.2">
      <c r="A910" s="54" t="s">
        <v>620</v>
      </c>
      <c r="B910" s="55" t="s">
        <v>621</v>
      </c>
      <c r="C910" s="55" t="s">
        <v>620</v>
      </c>
      <c r="D910" s="54" t="s">
        <v>1837</v>
      </c>
      <c r="E910" s="55">
        <v>0.52553347394934302</v>
      </c>
      <c r="F910" s="55">
        <v>-1.8402929147674999E-2</v>
      </c>
      <c r="G910" s="7" t="b">
        <f t="shared" si="14"/>
        <v>0</v>
      </c>
    </row>
    <row r="911" spans="1:7" x14ac:dyDescent="0.2">
      <c r="A911" s="54" t="s">
        <v>437</v>
      </c>
      <c r="B911" s="55" t="s">
        <v>438</v>
      </c>
      <c r="C911" s="55" t="s">
        <v>437</v>
      </c>
      <c r="D911" s="54" t="s">
        <v>1837</v>
      </c>
      <c r="E911" s="55">
        <v>0.34819889294177198</v>
      </c>
      <c r="F911" s="55">
        <v>2.0530346017601699E-2</v>
      </c>
      <c r="G911" s="7" t="b">
        <f t="shared" si="14"/>
        <v>0</v>
      </c>
    </row>
    <row r="912" spans="1:7" x14ac:dyDescent="0.2">
      <c r="A912" s="54" t="s">
        <v>27</v>
      </c>
      <c r="B912" s="55" t="s">
        <v>28</v>
      </c>
      <c r="C912" s="55" t="s">
        <v>29</v>
      </c>
      <c r="D912" s="54" t="s">
        <v>1837</v>
      </c>
      <c r="E912" s="55">
        <v>0.16630117837599601</v>
      </c>
      <c r="F912" s="55">
        <v>-2.359442655002E-2</v>
      </c>
      <c r="G912" s="7" t="b">
        <f t="shared" si="14"/>
        <v>0</v>
      </c>
    </row>
    <row r="913" spans="1:7" x14ac:dyDescent="0.2">
      <c r="A913" s="54" t="s">
        <v>89</v>
      </c>
      <c r="B913" s="55" t="s">
        <v>90</v>
      </c>
      <c r="C913" s="55" t="s">
        <v>91</v>
      </c>
      <c r="D913" s="54" t="s">
        <v>1837</v>
      </c>
      <c r="E913" s="55">
        <v>0.58272817305461799</v>
      </c>
      <c r="F913" s="55">
        <v>-1.0910391786107899E-2</v>
      </c>
      <c r="G913" s="7" t="b">
        <f t="shared" si="14"/>
        <v>0</v>
      </c>
    </row>
    <row r="914" spans="1:7" x14ac:dyDescent="0.2">
      <c r="A914" s="54" t="s">
        <v>601</v>
      </c>
      <c r="B914" s="55" t="s">
        <v>602</v>
      </c>
      <c r="C914" s="55" t="s">
        <v>601</v>
      </c>
      <c r="D914" s="54" t="s">
        <v>1837</v>
      </c>
      <c r="E914" s="55">
        <v>0.89624810878358596</v>
      </c>
      <c r="F914" s="55">
        <v>3.0238322666023098E-3</v>
      </c>
      <c r="G914" s="7" t="b">
        <f t="shared" si="14"/>
        <v>0</v>
      </c>
    </row>
    <row r="915" spans="1:7" x14ac:dyDescent="0.2">
      <c r="A915" s="54" t="s">
        <v>752</v>
      </c>
      <c r="B915" s="55" t="s">
        <v>753</v>
      </c>
      <c r="C915" s="55" t="s">
        <v>754</v>
      </c>
      <c r="D915" s="54" t="s">
        <v>1837</v>
      </c>
      <c r="E915" s="55">
        <v>0.71427782454809297</v>
      </c>
      <c r="F915" s="55">
        <v>-7.0631032401471498E-3</v>
      </c>
      <c r="G915" s="7" t="b">
        <f t="shared" si="14"/>
        <v>0</v>
      </c>
    </row>
    <row r="916" spans="1:7" x14ac:dyDescent="0.2">
      <c r="A916" s="54" t="s">
        <v>252</v>
      </c>
      <c r="B916" s="55" t="s">
        <v>253</v>
      </c>
      <c r="C916" s="55" t="s">
        <v>252</v>
      </c>
      <c r="D916" s="54" t="s">
        <v>1837</v>
      </c>
      <c r="E916" s="55">
        <v>0.71230637973886102</v>
      </c>
      <c r="F916" s="55">
        <v>-5.56950362667691E-3</v>
      </c>
      <c r="G916" s="7" t="b">
        <f t="shared" si="14"/>
        <v>0</v>
      </c>
    </row>
    <row r="917" spans="1:7" x14ac:dyDescent="0.2">
      <c r="A917" s="54" t="s">
        <v>194</v>
      </c>
      <c r="B917" s="55" t="s">
        <v>195</v>
      </c>
      <c r="C917" s="55" t="s">
        <v>196</v>
      </c>
      <c r="D917" s="54" t="s">
        <v>1837</v>
      </c>
      <c r="E917" s="55">
        <v>0.20296379896422301</v>
      </c>
      <c r="F917" s="55">
        <v>-1.61354469020508E-2</v>
      </c>
      <c r="G917" s="7" t="b">
        <f t="shared" si="14"/>
        <v>0</v>
      </c>
    </row>
    <row r="918" spans="1:7" x14ac:dyDescent="0.2">
      <c r="A918" s="54" t="s">
        <v>296</v>
      </c>
      <c r="B918" s="55" t="s">
        <v>297</v>
      </c>
      <c r="C918" s="55" t="s">
        <v>298</v>
      </c>
      <c r="D918" s="54" t="s">
        <v>1837</v>
      </c>
      <c r="E918" s="55">
        <v>0.37207095558789699</v>
      </c>
      <c r="F918" s="55">
        <v>1.8331224132976401E-2</v>
      </c>
      <c r="G918" s="7" t="b">
        <f t="shared" si="14"/>
        <v>0</v>
      </c>
    </row>
    <row r="919" spans="1:7" x14ac:dyDescent="0.2">
      <c r="A919" s="54" t="s">
        <v>93</v>
      </c>
      <c r="B919" s="55" t="s">
        <v>94</v>
      </c>
      <c r="C919" s="55" t="s">
        <v>93</v>
      </c>
      <c r="D919" s="54" t="s">
        <v>1837</v>
      </c>
      <c r="E919" s="55">
        <v>0.93761022908750702</v>
      </c>
      <c r="F919" s="55">
        <v>1.47225803815036E-3</v>
      </c>
      <c r="G919" s="7" t="b">
        <f t="shared" si="14"/>
        <v>0</v>
      </c>
    </row>
    <row r="920" spans="1:7" x14ac:dyDescent="0.2">
      <c r="A920" s="54" t="s">
        <v>59</v>
      </c>
      <c r="B920" s="55" t="s">
        <v>60</v>
      </c>
      <c r="C920" s="55" t="s">
        <v>59</v>
      </c>
      <c r="D920" s="54" t="s">
        <v>1837</v>
      </c>
      <c r="E920" s="55">
        <v>0.38235160075055602</v>
      </c>
      <c r="F920" s="55">
        <v>4.3062453693296199E-2</v>
      </c>
      <c r="G920" s="7" t="b">
        <f t="shared" si="14"/>
        <v>0</v>
      </c>
    </row>
    <row r="921" spans="1:7" x14ac:dyDescent="0.2">
      <c r="A921" s="54" t="s">
        <v>86</v>
      </c>
      <c r="B921" s="55" t="s">
        <v>87</v>
      </c>
      <c r="C921" s="55" t="s">
        <v>86</v>
      </c>
      <c r="D921" s="54" t="s">
        <v>1837</v>
      </c>
      <c r="E921" s="55">
        <v>0.58272817305461799</v>
      </c>
      <c r="F921" s="55">
        <v>-1.43075316199354E-2</v>
      </c>
      <c r="G921" s="7" t="b">
        <f t="shared" si="14"/>
        <v>0</v>
      </c>
    </row>
    <row r="922" spans="1:7" x14ac:dyDescent="0.2">
      <c r="A922" s="54" t="s">
        <v>909</v>
      </c>
      <c r="B922" s="55" t="s">
        <v>910</v>
      </c>
      <c r="C922" s="55" t="s">
        <v>909</v>
      </c>
      <c r="D922" s="54" t="s">
        <v>1837</v>
      </c>
      <c r="E922" s="55">
        <v>0.101564419400787</v>
      </c>
      <c r="F922" s="55">
        <v>3.1689583788902201E-2</v>
      </c>
      <c r="G922" s="7" t="b">
        <f t="shared" si="14"/>
        <v>0</v>
      </c>
    </row>
    <row r="923" spans="1:7" x14ac:dyDescent="0.2">
      <c r="A923" s="54" t="s">
        <v>866</v>
      </c>
      <c r="B923" s="55" t="s">
        <v>867</v>
      </c>
      <c r="C923" s="55" t="s">
        <v>866</v>
      </c>
      <c r="D923" s="54" t="s">
        <v>1837</v>
      </c>
      <c r="E923" s="55">
        <v>0.44558197369021102</v>
      </c>
      <c r="F923" s="55">
        <v>1.2941140677153001E-2</v>
      </c>
      <c r="G923" s="7" t="b">
        <f t="shared" si="14"/>
        <v>0</v>
      </c>
    </row>
    <row r="924" spans="1:7" x14ac:dyDescent="0.2">
      <c r="A924" s="54" t="s">
        <v>440</v>
      </c>
      <c r="B924" s="55" t="s">
        <v>441</v>
      </c>
      <c r="C924" s="55" t="s">
        <v>440</v>
      </c>
      <c r="D924" s="54" t="s">
        <v>1837</v>
      </c>
      <c r="E924" s="55">
        <v>0.116871238917896</v>
      </c>
      <c r="F924" s="55">
        <v>3.9525897478960001E-2</v>
      </c>
      <c r="G924" s="7" t="b">
        <f t="shared" si="14"/>
        <v>0</v>
      </c>
    </row>
    <row r="925" spans="1:7" x14ac:dyDescent="0.2">
      <c r="A925" s="54" t="s">
        <v>1212</v>
      </c>
      <c r="B925" s="55" t="s">
        <v>1213</v>
      </c>
      <c r="C925" s="55" t="s">
        <v>1212</v>
      </c>
      <c r="D925" s="54" t="s">
        <v>1837</v>
      </c>
      <c r="E925" s="55">
        <v>0.57285093485218197</v>
      </c>
      <c r="F925" s="55">
        <v>-2.3905340232165999E-2</v>
      </c>
      <c r="G925" s="7" t="b">
        <f t="shared" si="14"/>
        <v>0</v>
      </c>
    </row>
    <row r="926" spans="1:7" x14ac:dyDescent="0.2">
      <c r="A926" s="54" t="s">
        <v>56</v>
      </c>
      <c r="B926" s="55" t="s">
        <v>57</v>
      </c>
      <c r="C926" s="55" t="s">
        <v>56</v>
      </c>
      <c r="D926" s="54" t="s">
        <v>1837</v>
      </c>
      <c r="E926" s="55">
        <v>0.69347432482766203</v>
      </c>
      <c r="F926" s="55">
        <v>1.8382299065417499E-2</v>
      </c>
      <c r="G926" s="7" t="b">
        <f t="shared" si="14"/>
        <v>0</v>
      </c>
    </row>
    <row r="927" spans="1:7" x14ac:dyDescent="0.2">
      <c r="A927" s="54" t="s">
        <v>617</v>
      </c>
      <c r="B927" s="55" t="s">
        <v>618</v>
      </c>
      <c r="C927" s="55" t="s">
        <v>617</v>
      </c>
      <c r="D927" s="54" t="s">
        <v>1837</v>
      </c>
      <c r="E927" s="55">
        <v>0.43096028809686898</v>
      </c>
      <c r="F927" s="55">
        <v>2.7136570763789301E-2</v>
      </c>
      <c r="G927" s="7" t="b">
        <f t="shared" si="14"/>
        <v>0</v>
      </c>
    </row>
    <row r="928" spans="1:7" x14ac:dyDescent="0.2">
      <c r="A928" s="54" t="s">
        <v>211</v>
      </c>
      <c r="B928" s="55" t="s">
        <v>212</v>
      </c>
      <c r="C928" s="55" t="s">
        <v>211</v>
      </c>
      <c r="D928" s="54" t="s">
        <v>1837</v>
      </c>
      <c r="E928" s="55">
        <v>0.63550992863243805</v>
      </c>
      <c r="F928" s="55">
        <v>2.0928193468905301E-2</v>
      </c>
      <c r="G928" s="7" t="b">
        <f t="shared" si="14"/>
        <v>0</v>
      </c>
    </row>
    <row r="929" spans="1:7" x14ac:dyDescent="0.2">
      <c r="A929" s="54" t="s">
        <v>111</v>
      </c>
      <c r="B929" s="55" t="s">
        <v>112</v>
      </c>
      <c r="C929" s="55" t="s">
        <v>111</v>
      </c>
      <c r="D929" s="54" t="s">
        <v>1837</v>
      </c>
      <c r="E929" s="55">
        <v>0.56778975072565996</v>
      </c>
      <c r="F929" s="55">
        <v>1.8901308249365999E-2</v>
      </c>
      <c r="G929" s="7" t="b">
        <f t="shared" si="14"/>
        <v>0</v>
      </c>
    </row>
    <row r="930" spans="1:7" x14ac:dyDescent="0.2">
      <c r="A930" s="54" t="s">
        <v>265</v>
      </c>
      <c r="B930" s="55" t="s">
        <v>266</v>
      </c>
      <c r="C930" s="55" t="s">
        <v>265</v>
      </c>
      <c r="D930" s="54" t="s">
        <v>1837</v>
      </c>
      <c r="E930" s="55">
        <v>0.17030408034717401</v>
      </c>
      <c r="F930" s="55">
        <v>-2.52933638445462E-2</v>
      </c>
      <c r="G930" s="7" t="b">
        <f t="shared" si="14"/>
        <v>0</v>
      </c>
    </row>
    <row r="931" spans="1:7" x14ac:dyDescent="0.2">
      <c r="A931" s="54" t="s">
        <v>1404</v>
      </c>
      <c r="B931" s="55" t="s">
        <v>1405</v>
      </c>
      <c r="C931" s="55" t="s">
        <v>1404</v>
      </c>
      <c r="D931" s="54" t="s">
        <v>1837</v>
      </c>
      <c r="E931" s="55">
        <v>0.10267978189284201</v>
      </c>
      <c r="F931" s="55">
        <v>2.83428017994834E-2</v>
      </c>
      <c r="G931" s="7" t="b">
        <f t="shared" si="14"/>
        <v>0</v>
      </c>
    </row>
    <row r="932" spans="1:7" x14ac:dyDescent="0.2">
      <c r="A932" s="54" t="s">
        <v>646</v>
      </c>
      <c r="B932" s="55" t="s">
        <v>647</v>
      </c>
      <c r="C932" s="55" t="s">
        <v>646</v>
      </c>
      <c r="D932" s="54" t="s">
        <v>1837</v>
      </c>
      <c r="E932" s="55">
        <v>0.47270884498284499</v>
      </c>
      <c r="F932" s="55">
        <v>1.10678963520629E-2</v>
      </c>
      <c r="G932" s="7" t="b">
        <f t="shared" ref="G932:G995" si="15">IF(E932&lt;0.05,TRUE,FALSE)</f>
        <v>0</v>
      </c>
    </row>
    <row r="933" spans="1:7" x14ac:dyDescent="0.2">
      <c r="A933" s="54" t="s">
        <v>604</v>
      </c>
      <c r="B933" s="55" t="s">
        <v>605</v>
      </c>
      <c r="C933" s="55" t="s">
        <v>606</v>
      </c>
      <c r="D933" s="54" t="s">
        <v>1837</v>
      </c>
      <c r="E933" s="55">
        <v>0.37661150125948001</v>
      </c>
      <c r="F933" s="55">
        <v>-1.4312587557041101E-2</v>
      </c>
      <c r="G933" s="7" t="b">
        <f t="shared" si="15"/>
        <v>0</v>
      </c>
    </row>
    <row r="934" spans="1:7" x14ac:dyDescent="0.2">
      <c r="A934" s="54" t="s">
        <v>1275</v>
      </c>
      <c r="B934" s="55" t="s">
        <v>1276</v>
      </c>
      <c r="C934" s="55" t="s">
        <v>1277</v>
      </c>
      <c r="D934" s="54" t="s">
        <v>1837</v>
      </c>
      <c r="E934" s="55">
        <v>0.61684325042726895</v>
      </c>
      <c r="F934" s="55">
        <v>3.3204218977915999E-2</v>
      </c>
      <c r="G934" s="7" t="b">
        <f t="shared" si="15"/>
        <v>0</v>
      </c>
    </row>
    <row r="935" spans="1:7" x14ac:dyDescent="0.2">
      <c r="A935" s="54" t="s">
        <v>303</v>
      </c>
      <c r="B935" s="55" t="s">
        <v>304</v>
      </c>
      <c r="C935" s="55" t="s">
        <v>305</v>
      </c>
      <c r="D935" s="54" t="s">
        <v>1837</v>
      </c>
      <c r="E935" s="55">
        <v>0.65606379513680002</v>
      </c>
      <c r="F935" s="55">
        <v>-8.8917148015047794E-3</v>
      </c>
      <c r="G935" s="7" t="b">
        <f t="shared" si="15"/>
        <v>0</v>
      </c>
    </row>
    <row r="936" spans="1:7" x14ac:dyDescent="0.2">
      <c r="A936" s="54" t="s">
        <v>424</v>
      </c>
      <c r="B936" s="55" t="s">
        <v>425</v>
      </c>
      <c r="C936" s="55" t="s">
        <v>424</v>
      </c>
      <c r="D936" s="54" t="s">
        <v>1837</v>
      </c>
      <c r="E936" s="55">
        <v>0.11633452041293101</v>
      </c>
      <c r="F936" s="55">
        <v>2.7886389740049401E-2</v>
      </c>
      <c r="G936" s="7" t="b">
        <f t="shared" si="15"/>
        <v>0</v>
      </c>
    </row>
    <row r="937" spans="1:7" x14ac:dyDescent="0.2">
      <c r="A937" s="54" t="s">
        <v>693</v>
      </c>
      <c r="B937" s="55" t="s">
        <v>694</v>
      </c>
      <c r="C937" s="55" t="s">
        <v>693</v>
      </c>
      <c r="D937" s="54" t="s">
        <v>1837</v>
      </c>
      <c r="E937" s="55">
        <v>8.1805882266068802E-2</v>
      </c>
      <c r="F937" s="55">
        <v>3.5344039978892502E-2</v>
      </c>
      <c r="G937" s="7" t="b">
        <f t="shared" si="15"/>
        <v>0</v>
      </c>
    </row>
    <row r="938" spans="1:7" x14ac:dyDescent="0.2">
      <c r="A938" s="54" t="s">
        <v>496</v>
      </c>
      <c r="B938" s="55" t="s">
        <v>497</v>
      </c>
      <c r="C938" s="55" t="s">
        <v>496</v>
      </c>
      <c r="D938" s="54" t="s">
        <v>1837</v>
      </c>
      <c r="E938" s="55">
        <v>0.13675038855430299</v>
      </c>
      <c r="F938" s="55">
        <v>2.0087464177082699E-2</v>
      </c>
      <c r="G938" s="7" t="b">
        <f t="shared" si="15"/>
        <v>0</v>
      </c>
    </row>
    <row r="939" spans="1:7" x14ac:dyDescent="0.2">
      <c r="A939" s="54" t="s">
        <v>1186</v>
      </c>
      <c r="B939" s="55" t="s">
        <v>1187</v>
      </c>
      <c r="C939" s="55" t="s">
        <v>1186</v>
      </c>
      <c r="D939" s="54" t="s">
        <v>1837</v>
      </c>
      <c r="E939" s="55">
        <v>0.51044424558458601</v>
      </c>
      <c r="F939" s="55">
        <v>1.54315398153349E-2</v>
      </c>
      <c r="G939" s="7" t="b">
        <f t="shared" si="15"/>
        <v>0</v>
      </c>
    </row>
    <row r="940" spans="1:7" x14ac:dyDescent="0.2">
      <c r="A940" s="54" t="s">
        <v>1309</v>
      </c>
      <c r="B940" s="55" t="s">
        <v>1310</v>
      </c>
      <c r="C940" s="55" t="s">
        <v>1309</v>
      </c>
      <c r="D940" s="54" t="s">
        <v>1837</v>
      </c>
      <c r="E940" s="55">
        <v>0.61031412111993</v>
      </c>
      <c r="F940" s="55">
        <v>-7.4552779584478998E-3</v>
      </c>
      <c r="G940" s="7" t="b">
        <f t="shared" si="15"/>
        <v>0</v>
      </c>
    </row>
    <row r="941" spans="1:7" x14ac:dyDescent="0.2">
      <c r="A941" s="54" t="s">
        <v>1008</v>
      </c>
      <c r="B941" s="55" t="s">
        <v>1009</v>
      </c>
      <c r="C941" s="55" t="s">
        <v>1008</v>
      </c>
      <c r="D941" s="54" t="s">
        <v>1837</v>
      </c>
      <c r="E941" s="55">
        <v>0.94257085892522396</v>
      </c>
      <c r="F941" s="55">
        <v>-1.2218229105312899E-3</v>
      </c>
      <c r="G941" s="7" t="b">
        <f t="shared" si="15"/>
        <v>0</v>
      </c>
    </row>
    <row r="942" spans="1:7" x14ac:dyDescent="0.2">
      <c r="A942" s="54" t="s">
        <v>844</v>
      </c>
      <c r="B942" s="55" t="s">
        <v>845</v>
      </c>
      <c r="C942" s="55" t="s">
        <v>844</v>
      </c>
      <c r="D942" s="54" t="s">
        <v>1837</v>
      </c>
      <c r="E942" s="55">
        <v>0.58932034051219395</v>
      </c>
      <c r="F942" s="55">
        <v>9.86972814430182E-3</v>
      </c>
      <c r="G942" s="7" t="b">
        <f t="shared" si="15"/>
        <v>0</v>
      </c>
    </row>
    <row r="943" spans="1:7" x14ac:dyDescent="0.2">
      <c r="A943" s="54" t="s">
        <v>1235</v>
      </c>
      <c r="B943" s="55" t="s">
        <v>1236</v>
      </c>
      <c r="C943" s="55" t="s">
        <v>1235</v>
      </c>
      <c r="D943" s="54" t="s">
        <v>1837</v>
      </c>
      <c r="E943" s="55">
        <v>0.22395405755334399</v>
      </c>
      <c r="F943" s="55">
        <v>3.2003130585779097E-2</v>
      </c>
      <c r="G943" s="7" t="b">
        <f t="shared" si="15"/>
        <v>0</v>
      </c>
    </row>
    <row r="944" spans="1:7" x14ac:dyDescent="0.2">
      <c r="A944" s="54" t="s">
        <v>1197</v>
      </c>
      <c r="B944" s="55" t="s">
        <v>1198</v>
      </c>
      <c r="C944" s="55" t="s">
        <v>1199</v>
      </c>
      <c r="D944" s="54" t="s">
        <v>1837</v>
      </c>
      <c r="E944" s="55">
        <v>0.24500878464674899</v>
      </c>
      <c r="F944" s="55">
        <v>2.7109937942534801E-2</v>
      </c>
      <c r="G944" s="7" t="b">
        <f t="shared" si="15"/>
        <v>0</v>
      </c>
    </row>
    <row r="945" spans="1:7" x14ac:dyDescent="0.2">
      <c r="A945" s="54" t="s">
        <v>361</v>
      </c>
      <c r="B945" s="55" t="s">
        <v>362</v>
      </c>
      <c r="C945" s="55" t="s">
        <v>363</v>
      </c>
      <c r="D945" s="54" t="s">
        <v>1837</v>
      </c>
      <c r="E945" s="55">
        <v>0.13329343714505401</v>
      </c>
      <c r="F945" s="55">
        <v>3.0819708745537199E-2</v>
      </c>
      <c r="G945" s="7" t="b">
        <f t="shared" si="15"/>
        <v>0</v>
      </c>
    </row>
    <row r="946" spans="1:7" x14ac:dyDescent="0.2">
      <c r="A946" s="54" t="s">
        <v>1050</v>
      </c>
      <c r="B946" s="55" t="s">
        <v>1051</v>
      </c>
      <c r="C946" s="55" t="s">
        <v>1050</v>
      </c>
      <c r="D946" s="54" t="s">
        <v>1837</v>
      </c>
      <c r="E946" s="55">
        <v>0.72317079746083701</v>
      </c>
      <c r="F946" s="55">
        <v>-2.4342497124754201E-2</v>
      </c>
      <c r="G946" s="7" t="b">
        <f t="shared" si="15"/>
        <v>0</v>
      </c>
    </row>
    <row r="947" spans="1:7" x14ac:dyDescent="0.2">
      <c r="A947" s="54" t="s">
        <v>395</v>
      </c>
      <c r="B947" s="55" t="s">
        <v>396</v>
      </c>
      <c r="C947" s="55" t="s">
        <v>395</v>
      </c>
      <c r="D947" s="54" t="s">
        <v>1837</v>
      </c>
      <c r="E947" s="55">
        <v>0.52727285781500499</v>
      </c>
      <c r="F947" s="55">
        <v>3.5158333601838301E-2</v>
      </c>
      <c r="G947" s="7" t="b">
        <f t="shared" si="15"/>
        <v>0</v>
      </c>
    </row>
    <row r="948" spans="1:7" x14ac:dyDescent="0.2">
      <c r="A948" s="54" t="s">
        <v>822</v>
      </c>
      <c r="B948" s="55" t="s">
        <v>823</v>
      </c>
      <c r="C948" s="55" t="s">
        <v>824</v>
      </c>
      <c r="D948" s="54" t="s">
        <v>1837</v>
      </c>
      <c r="E948" s="55">
        <v>7.3177251899991594E-2</v>
      </c>
      <c r="F948" s="55">
        <v>3.8229502372336001E-2</v>
      </c>
      <c r="G948" s="7" t="b">
        <f t="shared" si="15"/>
        <v>0</v>
      </c>
    </row>
    <row r="949" spans="1:7" x14ac:dyDescent="0.2">
      <c r="A949" s="54" t="s">
        <v>318</v>
      </c>
      <c r="B949" s="55" t="s">
        <v>319</v>
      </c>
      <c r="C949" s="55" t="s">
        <v>318</v>
      </c>
      <c r="D949" s="54" t="s">
        <v>1837</v>
      </c>
      <c r="E949" s="55">
        <v>0.42439335607418799</v>
      </c>
      <c r="F949" s="55">
        <v>2.2589237466875699E-2</v>
      </c>
      <c r="G949" s="7" t="b">
        <f t="shared" si="15"/>
        <v>0</v>
      </c>
    </row>
    <row r="950" spans="1:7" x14ac:dyDescent="0.2">
      <c r="A950" s="54" t="s">
        <v>1238</v>
      </c>
      <c r="B950" s="55" t="s">
        <v>1239</v>
      </c>
      <c r="C950" s="55" t="s">
        <v>1240</v>
      </c>
      <c r="D950" s="54" t="s">
        <v>1837</v>
      </c>
      <c r="E950" s="55">
        <v>0.96897119833993295</v>
      </c>
      <c r="F950" s="55">
        <v>6.3724728154553696E-4</v>
      </c>
      <c r="G950" s="7" t="b">
        <f t="shared" si="15"/>
        <v>0</v>
      </c>
    </row>
    <row r="951" spans="1:7" x14ac:dyDescent="0.2">
      <c r="A951" s="54" t="s">
        <v>813</v>
      </c>
      <c r="B951" s="55" t="s">
        <v>814</v>
      </c>
      <c r="C951" s="55" t="s">
        <v>813</v>
      </c>
      <c r="D951" s="54" t="s">
        <v>1837</v>
      </c>
      <c r="E951" s="55">
        <v>0.141997672864067</v>
      </c>
      <c r="F951" s="55">
        <v>1.8018073911640699E-2</v>
      </c>
      <c r="G951" s="7" t="b">
        <f t="shared" si="15"/>
        <v>0</v>
      </c>
    </row>
    <row r="952" spans="1:7" x14ac:dyDescent="0.2">
      <c r="A952" s="54" t="s">
        <v>187</v>
      </c>
      <c r="B952" s="55" t="s">
        <v>188</v>
      </c>
      <c r="C952" s="55" t="s">
        <v>187</v>
      </c>
      <c r="D952" s="54" t="s">
        <v>1837</v>
      </c>
      <c r="E952" s="55">
        <v>0.35358766999702301</v>
      </c>
      <c r="F952" s="55">
        <v>5.85338166328832E-2</v>
      </c>
      <c r="G952" s="7" t="b">
        <f t="shared" si="15"/>
        <v>0</v>
      </c>
    </row>
    <row r="953" spans="1:7" x14ac:dyDescent="0.2">
      <c r="A953" s="54" t="s">
        <v>150</v>
      </c>
      <c r="B953" s="55" t="s">
        <v>151</v>
      </c>
      <c r="C953" s="55" t="s">
        <v>152</v>
      </c>
      <c r="D953" s="54" t="s">
        <v>1837</v>
      </c>
      <c r="E953" s="55">
        <v>0.740221733944189</v>
      </c>
      <c r="F953" s="55">
        <v>-5.1417400820640098E-3</v>
      </c>
      <c r="G953" s="7" t="b">
        <f t="shared" si="15"/>
        <v>0</v>
      </c>
    </row>
    <row r="954" spans="1:7" x14ac:dyDescent="0.2">
      <c r="A954" s="54" t="s">
        <v>1044</v>
      </c>
      <c r="B954" s="55" t="s">
        <v>1045</v>
      </c>
      <c r="C954" s="55" t="s">
        <v>1044</v>
      </c>
      <c r="D954" s="54" t="s">
        <v>1837</v>
      </c>
      <c r="E954" s="55">
        <v>0.18797802634573199</v>
      </c>
      <c r="F954" s="55">
        <v>3.0086802271590399E-2</v>
      </c>
      <c r="G954" s="7" t="b">
        <f t="shared" si="15"/>
        <v>0</v>
      </c>
    </row>
    <row r="955" spans="1:7" x14ac:dyDescent="0.2">
      <c r="A955" s="54" t="s">
        <v>1002</v>
      </c>
      <c r="B955" s="55" t="s">
        <v>1003</v>
      </c>
      <c r="C955" s="55" t="s">
        <v>1002</v>
      </c>
      <c r="D955" s="54" t="s">
        <v>1837</v>
      </c>
      <c r="E955" s="55">
        <v>0.99907525077774495</v>
      </c>
      <c r="F955" s="3">
        <v>1.365453553913E-5</v>
      </c>
      <c r="G955" s="7" t="b">
        <f t="shared" si="15"/>
        <v>0</v>
      </c>
    </row>
    <row r="956" spans="1:7" x14ac:dyDescent="0.2">
      <c r="A956" s="54" t="s">
        <v>796</v>
      </c>
      <c r="B956" s="55" t="s">
        <v>797</v>
      </c>
      <c r="C956" s="55" t="s">
        <v>798</v>
      </c>
      <c r="D956" s="54" t="s">
        <v>1837</v>
      </c>
      <c r="E956" s="55">
        <v>0.56953467509697597</v>
      </c>
      <c r="F956" s="55">
        <v>-1.0828603343819101E-2</v>
      </c>
      <c r="G956" s="7" t="b">
        <f t="shared" si="15"/>
        <v>0</v>
      </c>
    </row>
    <row r="957" spans="1:7" x14ac:dyDescent="0.2">
      <c r="A957" s="54" t="s">
        <v>358</v>
      </c>
      <c r="B957" s="55" t="s">
        <v>359</v>
      </c>
      <c r="C957" s="55" t="s">
        <v>358</v>
      </c>
      <c r="D957" s="54" t="s">
        <v>1837</v>
      </c>
      <c r="E957" s="55">
        <v>7.3177251899991594E-2</v>
      </c>
      <c r="F957" s="55">
        <v>2.11774899766504E-2</v>
      </c>
      <c r="G957" s="7" t="b">
        <f t="shared" si="15"/>
        <v>0</v>
      </c>
    </row>
    <row r="958" spans="1:7" x14ac:dyDescent="0.2">
      <c r="A958" s="54" t="s">
        <v>1266</v>
      </c>
      <c r="B958" s="55" t="s">
        <v>1267</v>
      </c>
      <c r="C958" s="55" t="s">
        <v>1266</v>
      </c>
      <c r="D958" s="54" t="s">
        <v>1837</v>
      </c>
      <c r="E958" s="55">
        <v>0.61053849985534303</v>
      </c>
      <c r="F958" s="55">
        <v>1.6432891316099998E-2</v>
      </c>
      <c r="G958" s="7" t="b">
        <f t="shared" si="15"/>
        <v>0</v>
      </c>
    </row>
    <row r="959" spans="1:7" x14ac:dyDescent="0.2">
      <c r="A959" s="54" t="s">
        <v>478</v>
      </c>
      <c r="B959" s="55" t="s">
        <v>479</v>
      </c>
      <c r="C959" s="55" t="s">
        <v>480</v>
      </c>
      <c r="D959" s="54" t="s">
        <v>1837</v>
      </c>
      <c r="E959" s="55">
        <v>0.13205364138241599</v>
      </c>
      <c r="F959" s="55">
        <v>5.0035545115099202E-2</v>
      </c>
      <c r="G959" s="7" t="b">
        <f t="shared" si="15"/>
        <v>0</v>
      </c>
    </row>
    <row r="960" spans="1:7" x14ac:dyDescent="0.2">
      <c r="A960" s="54" t="s">
        <v>343</v>
      </c>
      <c r="B960" s="55" t="s">
        <v>344</v>
      </c>
      <c r="C960" s="55" t="s">
        <v>343</v>
      </c>
      <c r="D960" s="54" t="s">
        <v>1837</v>
      </c>
      <c r="E960" s="55">
        <v>0.85693741735042595</v>
      </c>
      <c r="F960" s="55">
        <v>-3.3271576125340398E-3</v>
      </c>
      <c r="G960" s="7" t="b">
        <f t="shared" si="15"/>
        <v>0</v>
      </c>
    </row>
    <row r="961" spans="1:7" x14ac:dyDescent="0.2">
      <c r="A961" s="54" t="s">
        <v>608</v>
      </c>
      <c r="B961" s="55" t="s">
        <v>609</v>
      </c>
      <c r="C961" s="55" t="s">
        <v>608</v>
      </c>
      <c r="D961" s="54" t="s">
        <v>1837</v>
      </c>
      <c r="E961" s="55">
        <v>0.44558197369021102</v>
      </c>
      <c r="F961" s="55">
        <v>8.7373170755666602E-3</v>
      </c>
      <c r="G961" s="7" t="b">
        <f t="shared" si="15"/>
        <v>0</v>
      </c>
    </row>
    <row r="962" spans="1:7" x14ac:dyDescent="0.2">
      <c r="A962" s="54" t="s">
        <v>201</v>
      </c>
      <c r="B962" s="55" t="s">
        <v>202</v>
      </c>
      <c r="C962" s="55" t="s">
        <v>201</v>
      </c>
      <c r="D962" s="54" t="s">
        <v>1837</v>
      </c>
      <c r="E962" s="55">
        <v>0.92894369100634</v>
      </c>
      <c r="F962" s="55">
        <v>-1.3898668192174699E-3</v>
      </c>
      <c r="G962" s="7" t="b">
        <f t="shared" si="15"/>
        <v>0</v>
      </c>
    </row>
    <row r="963" spans="1:7" x14ac:dyDescent="0.2">
      <c r="A963" s="54" t="s">
        <v>768</v>
      </c>
      <c r="B963" s="55" t="s">
        <v>769</v>
      </c>
      <c r="C963" s="55" t="s">
        <v>768</v>
      </c>
      <c r="D963" s="54" t="s">
        <v>1837</v>
      </c>
      <c r="E963" s="55">
        <v>0.37207095558789699</v>
      </c>
      <c r="F963" s="55">
        <v>2.1366591198172101E-2</v>
      </c>
      <c r="G963" s="7" t="b">
        <f t="shared" si="15"/>
        <v>0</v>
      </c>
    </row>
    <row r="964" spans="1:7" x14ac:dyDescent="0.2">
      <c r="A964" s="54" t="s">
        <v>528</v>
      </c>
      <c r="B964" s="55" t="s">
        <v>529</v>
      </c>
      <c r="C964" s="55" t="s">
        <v>528</v>
      </c>
      <c r="D964" s="54" t="s">
        <v>1837</v>
      </c>
      <c r="E964" s="55">
        <v>0.97165977731855402</v>
      </c>
      <c r="F964" s="55">
        <v>-5.8582924001462499E-4</v>
      </c>
      <c r="G964" s="7" t="b">
        <f t="shared" si="15"/>
        <v>0</v>
      </c>
    </row>
    <row r="965" spans="1:7" x14ac:dyDescent="0.2">
      <c r="A965" s="54" t="s">
        <v>469</v>
      </c>
      <c r="B965" s="55" t="s">
        <v>470</v>
      </c>
      <c r="C965" s="55" t="s">
        <v>469</v>
      </c>
      <c r="D965" s="54" t="s">
        <v>1837</v>
      </c>
      <c r="E965" s="55">
        <v>8.2967649407978503E-2</v>
      </c>
      <c r="F965" s="55">
        <v>4.0937618103064601E-2</v>
      </c>
      <c r="G965" s="7" t="b">
        <f t="shared" si="15"/>
        <v>0</v>
      </c>
    </row>
    <row r="966" spans="1:7" x14ac:dyDescent="0.2">
      <c r="A966" s="54" t="s">
        <v>569</v>
      </c>
      <c r="B966" s="55" t="s">
        <v>570</v>
      </c>
      <c r="C966" s="55" t="s">
        <v>569</v>
      </c>
      <c r="D966" s="54" t="s">
        <v>1837</v>
      </c>
      <c r="E966" s="55">
        <v>0.298669847523306</v>
      </c>
      <c r="F966" s="55">
        <v>1.5285511889224E-2</v>
      </c>
      <c r="G966" s="7" t="b">
        <f t="shared" si="15"/>
        <v>0</v>
      </c>
    </row>
    <row r="967" spans="1:7" x14ac:dyDescent="0.2">
      <c r="A967" s="54" t="s">
        <v>678</v>
      </c>
      <c r="B967" s="55" t="s">
        <v>679</v>
      </c>
      <c r="C967" s="55" t="s">
        <v>680</v>
      </c>
      <c r="D967" s="54" t="s">
        <v>1837</v>
      </c>
      <c r="E967" s="55">
        <v>0.36247988363551997</v>
      </c>
      <c r="F967" s="55">
        <v>3.1158294963063299E-2</v>
      </c>
      <c r="G967" s="7" t="b">
        <f t="shared" si="15"/>
        <v>0</v>
      </c>
    </row>
    <row r="968" spans="1:7" x14ac:dyDescent="0.2">
      <c r="A968" s="54" t="s">
        <v>995</v>
      </c>
      <c r="B968" s="55" t="s">
        <v>996</v>
      </c>
      <c r="C968" s="55" t="s">
        <v>995</v>
      </c>
      <c r="D968" s="54" t="s">
        <v>1837</v>
      </c>
      <c r="E968" s="55">
        <v>0.50708870882397705</v>
      </c>
      <c r="F968" s="55">
        <v>-8.8548925021672206E-3</v>
      </c>
      <c r="G968" s="7" t="b">
        <f t="shared" si="15"/>
        <v>0</v>
      </c>
    </row>
    <row r="969" spans="1:7" x14ac:dyDescent="0.2">
      <c r="A969" s="54" t="s">
        <v>381</v>
      </c>
      <c r="B969" s="55" t="s">
        <v>382</v>
      </c>
      <c r="C969" s="55" t="s">
        <v>381</v>
      </c>
      <c r="D969" s="54" t="s">
        <v>1837</v>
      </c>
      <c r="E969" s="55">
        <v>0.47568014657612701</v>
      </c>
      <c r="F969" s="55">
        <v>4.1151068215984098E-2</v>
      </c>
      <c r="G969" s="7" t="b">
        <f t="shared" si="15"/>
        <v>0</v>
      </c>
    </row>
    <row r="970" spans="1:7" x14ac:dyDescent="0.2">
      <c r="A970" s="54" t="s">
        <v>1032</v>
      </c>
      <c r="B970" s="55" t="s">
        <v>1033</v>
      </c>
      <c r="C970" s="55" t="s">
        <v>1032</v>
      </c>
      <c r="D970" s="54" t="s">
        <v>1837</v>
      </c>
      <c r="E970" s="55">
        <v>0.91521980561322103</v>
      </c>
      <c r="F970" s="55">
        <v>-1.8512631365269099E-3</v>
      </c>
      <c r="G970" s="7" t="b">
        <f t="shared" si="15"/>
        <v>0</v>
      </c>
    </row>
    <row r="971" spans="1:7" x14ac:dyDescent="0.2">
      <c r="A971" s="54" t="s">
        <v>1193</v>
      </c>
      <c r="B971" s="55" t="s">
        <v>1194</v>
      </c>
      <c r="C971" s="55" t="s">
        <v>1195</v>
      </c>
      <c r="D971" s="54" t="s">
        <v>1837</v>
      </c>
      <c r="E971" s="55">
        <v>0.57792000758088002</v>
      </c>
      <c r="F971" s="55">
        <v>7.55306961593398E-3</v>
      </c>
      <c r="G971" s="7" t="b">
        <f t="shared" si="15"/>
        <v>0</v>
      </c>
    </row>
    <row r="972" spans="1:7" x14ac:dyDescent="0.2">
      <c r="A972" s="54" t="s">
        <v>281</v>
      </c>
      <c r="B972" s="55" t="s">
        <v>282</v>
      </c>
      <c r="C972" s="55" t="s">
        <v>281</v>
      </c>
      <c r="D972" s="54" t="s">
        <v>1837</v>
      </c>
      <c r="E972" s="55">
        <v>0.92471883210003303</v>
      </c>
      <c r="F972" s="55">
        <v>1.2384275398085499E-3</v>
      </c>
      <c r="G972" s="7" t="b">
        <f t="shared" si="15"/>
        <v>0</v>
      </c>
    </row>
    <row r="973" spans="1:7" x14ac:dyDescent="0.2">
      <c r="A973" s="54" t="s">
        <v>787</v>
      </c>
      <c r="B973" s="55" t="s">
        <v>788</v>
      </c>
      <c r="C973" s="55" t="s">
        <v>787</v>
      </c>
      <c r="D973" s="54" t="s">
        <v>1837</v>
      </c>
      <c r="E973" s="55">
        <v>0.35956716124883398</v>
      </c>
      <c r="F973" s="55">
        <v>2.8335198426316401E-2</v>
      </c>
      <c r="G973" s="7" t="b">
        <f t="shared" si="15"/>
        <v>0</v>
      </c>
    </row>
    <row r="974" spans="1:7" x14ac:dyDescent="0.2">
      <c r="A974" s="54" t="s">
        <v>465</v>
      </c>
      <c r="B974" s="55" t="s">
        <v>466</v>
      </c>
      <c r="C974" s="55" t="s">
        <v>467</v>
      </c>
      <c r="D974" s="54" t="s">
        <v>1837</v>
      </c>
      <c r="E974" s="55">
        <v>0.67111875419786204</v>
      </c>
      <c r="F974" s="55">
        <v>2.59798776690871E-2</v>
      </c>
      <c r="G974" s="7" t="b">
        <f t="shared" si="15"/>
        <v>0</v>
      </c>
    </row>
    <row r="975" spans="1:7" x14ac:dyDescent="0.2">
      <c r="A975" s="54" t="s">
        <v>912</v>
      </c>
      <c r="B975" s="55" t="s">
        <v>913</v>
      </c>
      <c r="C975" s="55" t="s">
        <v>912</v>
      </c>
      <c r="D975" s="54" t="s">
        <v>1837</v>
      </c>
      <c r="E975" s="55">
        <v>0.20038697802612099</v>
      </c>
      <c r="F975" s="55">
        <v>4.1619951143322599E-2</v>
      </c>
      <c r="G975" s="7" t="b">
        <f t="shared" si="15"/>
        <v>0</v>
      </c>
    </row>
    <row r="976" spans="1:7" x14ac:dyDescent="0.2">
      <c r="A976" s="54" t="s">
        <v>771</v>
      </c>
      <c r="B976" s="55" t="s">
        <v>772</v>
      </c>
      <c r="C976" s="55" t="s">
        <v>773</v>
      </c>
      <c r="D976" s="54" t="s">
        <v>1837</v>
      </c>
      <c r="E976" s="55">
        <v>0.58272817305461799</v>
      </c>
      <c r="F976" s="55">
        <v>7.5034985725580504E-3</v>
      </c>
      <c r="G976" s="7" t="b">
        <f t="shared" si="15"/>
        <v>0</v>
      </c>
    </row>
    <row r="977" spans="1:7" x14ac:dyDescent="0.2">
      <c r="A977" s="54" t="s">
        <v>349</v>
      </c>
      <c r="B977" s="55" t="s">
        <v>350</v>
      </c>
      <c r="C977" s="55" t="s">
        <v>349</v>
      </c>
      <c r="D977" s="54" t="s">
        <v>1837</v>
      </c>
      <c r="E977" s="55">
        <v>0.77640130501914995</v>
      </c>
      <c r="F977" s="55">
        <v>5.4974641020646402E-3</v>
      </c>
      <c r="G977" s="7" t="b">
        <f t="shared" si="15"/>
        <v>0</v>
      </c>
    </row>
    <row r="978" spans="1:7" x14ac:dyDescent="0.2">
      <c r="A978" s="54" t="s">
        <v>515</v>
      </c>
      <c r="B978" s="55" t="s">
        <v>516</v>
      </c>
      <c r="C978" s="55" t="s">
        <v>515</v>
      </c>
      <c r="D978" s="54" t="s">
        <v>1837</v>
      </c>
      <c r="E978" s="55">
        <v>0.82584076465021306</v>
      </c>
      <c r="F978" s="55">
        <v>-3.34902453033066E-3</v>
      </c>
      <c r="G978" s="7" t="b">
        <f t="shared" si="15"/>
        <v>0</v>
      </c>
    </row>
    <row r="979" spans="1:7" x14ac:dyDescent="0.2">
      <c r="A979" s="54" t="s">
        <v>489</v>
      </c>
      <c r="B979" s="55" t="s">
        <v>490</v>
      </c>
      <c r="C979" s="55" t="s">
        <v>491</v>
      </c>
      <c r="D979" s="54" t="s">
        <v>1837</v>
      </c>
      <c r="E979" s="55">
        <v>0.123455756667694</v>
      </c>
      <c r="F979" s="55">
        <v>4.4629821533863599E-2</v>
      </c>
      <c r="G979" s="7" t="b">
        <f t="shared" si="15"/>
        <v>0</v>
      </c>
    </row>
    <row r="980" spans="1:7" x14ac:dyDescent="0.2">
      <c r="A980" s="54" t="s">
        <v>882</v>
      </c>
      <c r="B980" s="55" t="s">
        <v>883</v>
      </c>
      <c r="C980" s="55" t="s">
        <v>882</v>
      </c>
      <c r="D980" s="54" t="s">
        <v>1837</v>
      </c>
      <c r="E980" s="55">
        <v>0.42790808879803299</v>
      </c>
      <c r="F980" s="55">
        <v>-9.6680422026188696E-3</v>
      </c>
      <c r="G980" s="7" t="b">
        <f t="shared" si="15"/>
        <v>0</v>
      </c>
    </row>
    <row r="981" spans="1:7" x14ac:dyDescent="0.2">
      <c r="A981" s="54" t="s">
        <v>790</v>
      </c>
      <c r="B981" s="55" t="s">
        <v>791</v>
      </c>
      <c r="C981" s="55" t="s">
        <v>790</v>
      </c>
      <c r="D981" s="54" t="s">
        <v>1837</v>
      </c>
      <c r="E981" s="55">
        <v>0.83986225945427295</v>
      </c>
      <c r="F981" s="55">
        <v>-2.6286779079027901E-3</v>
      </c>
      <c r="G981" s="7" t="b">
        <f t="shared" si="15"/>
        <v>0</v>
      </c>
    </row>
    <row r="982" spans="1:7" x14ac:dyDescent="0.2">
      <c r="A982" s="54" t="s">
        <v>931</v>
      </c>
      <c r="B982" s="55" t="s">
        <v>932</v>
      </c>
      <c r="C982" s="55" t="s">
        <v>931</v>
      </c>
      <c r="D982" s="54" t="s">
        <v>1837</v>
      </c>
      <c r="E982" s="55">
        <v>0.97165977731855402</v>
      </c>
      <c r="F982" s="55">
        <v>5.1379869981386505E-4</v>
      </c>
      <c r="G982" s="7" t="b">
        <f t="shared" si="15"/>
        <v>0</v>
      </c>
    </row>
    <row r="983" spans="1:7" x14ac:dyDescent="0.2">
      <c r="A983" s="54" t="s">
        <v>1269</v>
      </c>
      <c r="B983" s="55" t="s">
        <v>1270</v>
      </c>
      <c r="C983" s="55" t="s">
        <v>1269</v>
      </c>
      <c r="D983" s="54" t="s">
        <v>1837</v>
      </c>
      <c r="E983" s="55">
        <v>0.79184245141460197</v>
      </c>
      <c r="F983" s="55">
        <v>6.9321831841056697E-3</v>
      </c>
      <c r="G983" s="7" t="b">
        <f t="shared" si="15"/>
        <v>0</v>
      </c>
    </row>
    <row r="984" spans="1:7" x14ac:dyDescent="0.2">
      <c r="A984" s="54" t="s">
        <v>198</v>
      </c>
      <c r="B984" s="55" t="s">
        <v>199</v>
      </c>
      <c r="C984" s="55" t="s">
        <v>198</v>
      </c>
      <c r="D984" s="54" t="s">
        <v>1837</v>
      </c>
      <c r="E984" s="55">
        <v>0.96408158048234105</v>
      </c>
      <c r="F984" s="55">
        <v>-1.2052271424494701E-3</v>
      </c>
      <c r="G984" s="7" t="b">
        <f t="shared" si="15"/>
        <v>0</v>
      </c>
    </row>
    <row r="985" spans="1:7" x14ac:dyDescent="0.2">
      <c r="A985" s="54" t="s">
        <v>1062</v>
      </c>
      <c r="B985" s="55" t="s">
        <v>1063</v>
      </c>
      <c r="C985" s="55" t="s">
        <v>1064</v>
      </c>
      <c r="D985" s="54" t="s">
        <v>1837</v>
      </c>
      <c r="E985" s="55">
        <v>0.20038697802612099</v>
      </c>
      <c r="F985" s="55">
        <v>-1.6026208986539701E-2</v>
      </c>
      <c r="G985" s="7" t="b">
        <f t="shared" si="15"/>
        <v>0</v>
      </c>
    </row>
    <row r="986" spans="1:7" x14ac:dyDescent="0.2">
      <c r="A986" s="54" t="s">
        <v>921</v>
      </c>
      <c r="B986" s="55" t="s">
        <v>922</v>
      </c>
      <c r="C986" s="55" t="s">
        <v>923</v>
      </c>
      <c r="D986" s="54" t="s">
        <v>1837</v>
      </c>
      <c r="E986" s="55">
        <v>6.5751046162999094E-2</v>
      </c>
      <c r="F986" s="55">
        <v>4.0045048703986202E-2</v>
      </c>
      <c r="G986" s="7" t="b">
        <f t="shared" si="15"/>
        <v>0</v>
      </c>
    </row>
    <row r="987" spans="1:7" x14ac:dyDescent="0.2">
      <c r="A987" s="54" t="s">
        <v>972</v>
      </c>
      <c r="B987" s="55" t="s">
        <v>973</v>
      </c>
      <c r="C987" s="55" t="s">
        <v>974</v>
      </c>
      <c r="D987" s="54" t="s">
        <v>1837</v>
      </c>
      <c r="E987" s="55">
        <v>0.52046672645665604</v>
      </c>
      <c r="F987" s="55">
        <v>1.03782555180947E-2</v>
      </c>
      <c r="G987" s="7" t="b">
        <f t="shared" si="15"/>
        <v>0</v>
      </c>
    </row>
    <row r="988" spans="1:7" x14ac:dyDescent="0.2">
      <c r="A988" s="54" t="s">
        <v>976</v>
      </c>
      <c r="B988" s="55" t="s">
        <v>977</v>
      </c>
      <c r="C988" s="55" t="s">
        <v>976</v>
      </c>
      <c r="D988" s="54" t="s">
        <v>1837</v>
      </c>
      <c r="E988" s="55">
        <v>0.72317079746083701</v>
      </c>
      <c r="F988" s="55">
        <v>1.06758235372764E-2</v>
      </c>
      <c r="G988" s="7" t="b">
        <f t="shared" si="15"/>
        <v>0</v>
      </c>
    </row>
    <row r="989" spans="1:7" x14ac:dyDescent="0.2">
      <c r="A989" s="54" t="s">
        <v>408</v>
      </c>
      <c r="B989" s="55" t="s">
        <v>409</v>
      </c>
      <c r="C989" s="55" t="s">
        <v>408</v>
      </c>
      <c r="D989" s="54" t="s">
        <v>1837</v>
      </c>
      <c r="E989" s="55">
        <v>0.83986225945427295</v>
      </c>
      <c r="F989" s="55">
        <v>6.0604999229590803E-3</v>
      </c>
      <c r="G989" s="7" t="b">
        <f t="shared" si="15"/>
        <v>0</v>
      </c>
    </row>
    <row r="990" spans="1:7" x14ac:dyDescent="0.2">
      <c r="A990" s="54" t="s">
        <v>1422</v>
      </c>
      <c r="B990" s="55" t="s">
        <v>1423</v>
      </c>
      <c r="C990" s="55" t="s">
        <v>1424</v>
      </c>
      <c r="D990" s="54" t="s">
        <v>1837</v>
      </c>
      <c r="E990" s="55">
        <v>0.77837031616322905</v>
      </c>
      <c r="F990" s="55">
        <v>3.9402770312475296E-3</v>
      </c>
      <c r="G990" s="7" t="b">
        <f t="shared" si="15"/>
        <v>0</v>
      </c>
    </row>
    <row r="991" spans="1:7" x14ac:dyDescent="0.2">
      <c r="A991" s="54" t="s">
        <v>102</v>
      </c>
      <c r="B991" s="55" t="s">
        <v>103</v>
      </c>
      <c r="C991" s="55" t="s">
        <v>102</v>
      </c>
      <c r="D991" s="54" t="s">
        <v>1837</v>
      </c>
      <c r="E991" s="55">
        <v>0.57133109691821604</v>
      </c>
      <c r="F991" s="55">
        <v>-8.6750781279343707E-3</v>
      </c>
      <c r="G991" s="7" t="b">
        <f t="shared" si="15"/>
        <v>0</v>
      </c>
    </row>
    <row r="992" spans="1:7" x14ac:dyDescent="0.2">
      <c r="A992" s="54" t="s">
        <v>696</v>
      </c>
      <c r="B992" s="55" t="s">
        <v>697</v>
      </c>
      <c r="C992" s="55" t="s">
        <v>696</v>
      </c>
      <c r="D992" s="54" t="s">
        <v>1837</v>
      </c>
      <c r="E992" s="55">
        <v>0.43152473580942602</v>
      </c>
      <c r="F992" s="55">
        <v>3.0336913529923199E-2</v>
      </c>
      <c r="G992" s="7" t="b">
        <f t="shared" si="15"/>
        <v>0</v>
      </c>
    </row>
    <row r="993" spans="1:7" x14ac:dyDescent="0.2">
      <c r="A993" s="54" t="s">
        <v>1112</v>
      </c>
      <c r="B993" s="55" t="s">
        <v>1113</v>
      </c>
      <c r="C993" s="55" t="s">
        <v>1112</v>
      </c>
      <c r="D993" s="54" t="s">
        <v>1837</v>
      </c>
      <c r="E993" s="55">
        <v>0.89531107348034999</v>
      </c>
      <c r="F993" s="55">
        <v>6.5778354293653399E-3</v>
      </c>
      <c r="G993" s="7" t="b">
        <f t="shared" si="15"/>
        <v>0</v>
      </c>
    </row>
    <row r="994" spans="1:7" x14ac:dyDescent="0.2">
      <c r="A994" s="54" t="s">
        <v>778</v>
      </c>
      <c r="B994" s="55" t="s">
        <v>779</v>
      </c>
      <c r="C994" s="55" t="s">
        <v>778</v>
      </c>
      <c r="D994" s="54" t="s">
        <v>1837</v>
      </c>
      <c r="E994" s="55">
        <v>0.55514430922151004</v>
      </c>
      <c r="F994" s="55">
        <v>1.02144167481402E-2</v>
      </c>
      <c r="G994" s="7" t="b">
        <f t="shared" si="15"/>
        <v>0</v>
      </c>
    </row>
    <row r="995" spans="1:7" x14ac:dyDescent="0.2">
      <c r="A995" s="54" t="s">
        <v>826</v>
      </c>
      <c r="B995" s="55" t="s">
        <v>827</v>
      </c>
      <c r="C995" s="55" t="s">
        <v>826</v>
      </c>
      <c r="D995" s="54" t="s">
        <v>1837</v>
      </c>
      <c r="E995" s="55">
        <v>0.90980019922320698</v>
      </c>
      <c r="F995" s="55">
        <v>-1.8153996639197201E-3</v>
      </c>
      <c r="G995" s="7" t="b">
        <f t="shared" si="15"/>
        <v>0</v>
      </c>
    </row>
    <row r="996" spans="1:7" x14ac:dyDescent="0.2">
      <c r="A996" s="54" t="s">
        <v>1076</v>
      </c>
      <c r="B996" s="55" t="s">
        <v>1077</v>
      </c>
      <c r="C996" s="55" t="s">
        <v>1076</v>
      </c>
      <c r="D996" s="54" t="s">
        <v>1837</v>
      </c>
      <c r="E996" s="55">
        <v>0.252016613375868</v>
      </c>
      <c r="F996" s="55">
        <v>-2.0691303456831501E-2</v>
      </c>
      <c r="G996" s="7" t="b">
        <f t="shared" ref="G996:G1059" si="16">IF(E996&lt;0.05,TRUE,FALSE)</f>
        <v>0</v>
      </c>
    </row>
    <row r="997" spans="1:7" x14ac:dyDescent="0.2">
      <c r="A997" s="54" t="s">
        <v>459</v>
      </c>
      <c r="B997" s="55" t="s">
        <v>460</v>
      </c>
      <c r="C997" s="55" t="s">
        <v>459</v>
      </c>
      <c r="D997" s="54" t="s">
        <v>1837</v>
      </c>
      <c r="E997" s="55">
        <v>0.32720222677491501</v>
      </c>
      <c r="F997" s="55">
        <v>5.1850015102852198E-2</v>
      </c>
      <c r="G997" s="7" t="b">
        <f t="shared" si="16"/>
        <v>0</v>
      </c>
    </row>
    <row r="998" spans="1:7" x14ac:dyDescent="0.2">
      <c r="A998" s="54" t="s">
        <v>658</v>
      </c>
      <c r="B998" s="55" t="s">
        <v>659</v>
      </c>
      <c r="C998" s="55" t="s">
        <v>660</v>
      </c>
      <c r="D998" s="54" t="s">
        <v>1837</v>
      </c>
      <c r="E998" s="55">
        <v>0.80517280222250798</v>
      </c>
      <c r="F998" s="55">
        <v>8.6045259515818099E-3</v>
      </c>
      <c r="G998" s="7" t="b">
        <f t="shared" si="16"/>
        <v>0</v>
      </c>
    </row>
    <row r="999" spans="1:7" x14ac:dyDescent="0.2">
      <c r="A999" s="54" t="s">
        <v>784</v>
      </c>
      <c r="B999" s="55" t="s">
        <v>785</v>
      </c>
      <c r="C999" s="55" t="s">
        <v>784</v>
      </c>
      <c r="D999" s="54" t="s">
        <v>1837</v>
      </c>
      <c r="E999" s="55">
        <v>0.45947546211510698</v>
      </c>
      <c r="F999" s="55">
        <v>2.0365806071722101E-2</v>
      </c>
      <c r="G999" s="7" t="b">
        <f t="shared" si="16"/>
        <v>0</v>
      </c>
    </row>
    <row r="1000" spans="1:7" x14ac:dyDescent="0.2">
      <c r="A1000" s="54" t="s">
        <v>1305</v>
      </c>
      <c r="B1000" s="55" t="s">
        <v>1306</v>
      </c>
      <c r="C1000" s="55" t="s">
        <v>1307</v>
      </c>
      <c r="D1000" s="54" t="s">
        <v>1837</v>
      </c>
      <c r="E1000" s="55">
        <v>0.55249040464884602</v>
      </c>
      <c r="F1000" s="55">
        <v>-7.2339814113495998E-3</v>
      </c>
      <c r="G1000" s="7" t="b">
        <f t="shared" si="16"/>
        <v>0</v>
      </c>
    </row>
    <row r="1001" spans="1:7" x14ac:dyDescent="0.2">
      <c r="A1001" s="54" t="s">
        <v>365</v>
      </c>
      <c r="B1001" s="55" t="s">
        <v>366</v>
      </c>
      <c r="C1001" s="55" t="s">
        <v>365</v>
      </c>
      <c r="D1001" s="54" t="s">
        <v>1837</v>
      </c>
      <c r="E1001" s="55">
        <v>0.50017077949417799</v>
      </c>
      <c r="F1001" s="55">
        <v>8.7812097465344591E-3</v>
      </c>
      <c r="G1001" s="7" t="b">
        <f t="shared" si="16"/>
        <v>0</v>
      </c>
    </row>
    <row r="1002" spans="1:7" x14ac:dyDescent="0.2">
      <c r="A1002" s="54" t="s">
        <v>1056</v>
      </c>
      <c r="B1002" s="55" t="s">
        <v>1057</v>
      </c>
      <c r="C1002" s="55" t="s">
        <v>1056</v>
      </c>
      <c r="D1002" s="54" t="s">
        <v>1837</v>
      </c>
      <c r="E1002" s="55">
        <v>0.68522495217264701</v>
      </c>
      <c r="F1002" s="55">
        <v>5.3147027458519498E-3</v>
      </c>
      <c r="G1002" s="7" t="b">
        <f t="shared" si="16"/>
        <v>0</v>
      </c>
    </row>
    <row r="1003" spans="1:7" x14ac:dyDescent="0.2">
      <c r="A1003" s="54" t="s">
        <v>398</v>
      </c>
      <c r="B1003" s="55" t="s">
        <v>399</v>
      </c>
      <c r="C1003" s="55" t="s">
        <v>398</v>
      </c>
      <c r="D1003" s="54" t="s">
        <v>1837</v>
      </c>
      <c r="E1003" s="55">
        <v>0.24944860997698601</v>
      </c>
      <c r="F1003" s="55">
        <v>2.38650229056908E-2</v>
      </c>
      <c r="G1003" s="7" t="b">
        <f t="shared" si="16"/>
        <v>0</v>
      </c>
    </row>
    <row r="1004" spans="1:7" x14ac:dyDescent="0.2">
      <c r="A1004" s="54" t="s">
        <v>453</v>
      </c>
      <c r="B1004" s="55" t="s">
        <v>454</v>
      </c>
      <c r="C1004" s="55" t="s">
        <v>453</v>
      </c>
      <c r="D1004" s="54" t="s">
        <v>1837</v>
      </c>
      <c r="E1004" s="55">
        <v>0.31763187847729302</v>
      </c>
      <c r="F1004" s="55">
        <v>3.57746133285375E-2</v>
      </c>
      <c r="G1004" s="7" t="b">
        <f t="shared" si="16"/>
        <v>0</v>
      </c>
    </row>
    <row r="1005" spans="1:7" x14ac:dyDescent="0.2">
      <c r="A1005" s="54" t="s">
        <v>979</v>
      </c>
      <c r="B1005" s="55" t="s">
        <v>980</v>
      </c>
      <c r="C1005" s="55" t="s">
        <v>979</v>
      </c>
      <c r="D1005" s="54" t="s">
        <v>1837</v>
      </c>
      <c r="E1005" s="55">
        <v>0.32104511669468899</v>
      </c>
      <c r="F1005" s="55">
        <v>-1.7674307067414401E-2</v>
      </c>
      <c r="G1005" s="7" t="b">
        <f t="shared" si="16"/>
        <v>0</v>
      </c>
    </row>
    <row r="1006" spans="1:7" x14ac:dyDescent="0.2">
      <c r="A1006" s="54" t="s">
        <v>1225</v>
      </c>
      <c r="B1006" s="55" t="s">
        <v>1226</v>
      </c>
      <c r="C1006" s="55" t="s">
        <v>1227</v>
      </c>
      <c r="D1006" s="54" t="s">
        <v>1837</v>
      </c>
      <c r="E1006" s="55">
        <v>7.0220534213702099E-2</v>
      </c>
      <c r="F1006" s="55">
        <v>2.1019769904218499E-2</v>
      </c>
      <c r="G1006" s="7" t="b">
        <f t="shared" si="16"/>
        <v>0</v>
      </c>
    </row>
    <row r="1007" spans="1:7" x14ac:dyDescent="0.2">
      <c r="A1007" s="54" t="s">
        <v>572</v>
      </c>
      <c r="B1007" s="55" t="s">
        <v>573</v>
      </c>
      <c r="C1007" s="55" t="s">
        <v>574</v>
      </c>
      <c r="D1007" s="54" t="s">
        <v>1837</v>
      </c>
      <c r="E1007" s="55">
        <v>0.15902421716790599</v>
      </c>
      <c r="F1007" s="55">
        <v>1.84195292318187E-2</v>
      </c>
      <c r="G1007" s="7" t="b">
        <f t="shared" si="16"/>
        <v>0</v>
      </c>
    </row>
    <row r="1008" spans="1:7" x14ac:dyDescent="0.2">
      <c r="A1008" s="54" t="s">
        <v>819</v>
      </c>
      <c r="B1008" s="55" t="s">
        <v>820</v>
      </c>
      <c r="C1008" s="55" t="s">
        <v>819</v>
      </c>
      <c r="D1008" s="54" t="s">
        <v>1837</v>
      </c>
      <c r="E1008" s="55">
        <v>0.71090493237113495</v>
      </c>
      <c r="F1008" s="55">
        <v>5.8626629539913298E-3</v>
      </c>
      <c r="G1008" s="7" t="b">
        <f t="shared" si="16"/>
        <v>0</v>
      </c>
    </row>
    <row r="1009" spans="1:7" x14ac:dyDescent="0.2">
      <c r="A1009" s="54" t="s">
        <v>550</v>
      </c>
      <c r="B1009" s="55" t="s">
        <v>551</v>
      </c>
      <c r="C1009" s="55" t="s">
        <v>550</v>
      </c>
      <c r="D1009" s="54" t="s">
        <v>1837</v>
      </c>
      <c r="E1009" s="55">
        <v>0.80079210572279402</v>
      </c>
      <c r="F1009" s="55">
        <v>-6.4563073024414101E-3</v>
      </c>
      <c r="G1009" s="7" t="b">
        <f t="shared" si="16"/>
        <v>0</v>
      </c>
    </row>
    <row r="1010" spans="1:7" x14ac:dyDescent="0.2">
      <c r="A1010" s="54" t="s">
        <v>1356</v>
      </c>
      <c r="B1010" s="55" t="s">
        <v>1357</v>
      </c>
      <c r="C1010" s="55" t="s">
        <v>1358</v>
      </c>
      <c r="D1010" s="54" t="s">
        <v>1837</v>
      </c>
      <c r="E1010" s="55">
        <v>0.38930494851057901</v>
      </c>
      <c r="F1010" s="55">
        <v>2.4983471308946001E-2</v>
      </c>
      <c r="G1010" s="7" t="b">
        <f t="shared" si="16"/>
        <v>0</v>
      </c>
    </row>
    <row r="1011" spans="1:7" x14ac:dyDescent="0.2">
      <c r="A1011" s="54" t="s">
        <v>1295</v>
      </c>
      <c r="B1011" s="55" t="s">
        <v>1296</v>
      </c>
      <c r="C1011" s="55" t="s">
        <v>1297</v>
      </c>
      <c r="D1011" s="54" t="s">
        <v>1837</v>
      </c>
      <c r="E1011" s="55">
        <v>0.228546225520109</v>
      </c>
      <c r="F1011" s="55">
        <v>2.0395826417674699E-2</v>
      </c>
      <c r="G1011" s="7" t="b">
        <f t="shared" si="16"/>
        <v>0</v>
      </c>
    </row>
    <row r="1012" spans="1:7" x14ac:dyDescent="0.2">
      <c r="A1012" s="54" t="s">
        <v>1416</v>
      </c>
      <c r="B1012" s="55" t="s">
        <v>1417</v>
      </c>
      <c r="C1012" s="55" t="s">
        <v>1416</v>
      </c>
      <c r="D1012" s="54" t="s">
        <v>1837</v>
      </c>
      <c r="E1012" s="55">
        <v>0.93446970281075603</v>
      </c>
      <c r="F1012" s="55">
        <v>1.3466392832371E-3</v>
      </c>
      <c r="G1012" s="7" t="b">
        <f t="shared" si="16"/>
        <v>0</v>
      </c>
    </row>
    <row r="1013" spans="1:7" x14ac:dyDescent="0.2">
      <c r="A1013" s="54" t="s">
        <v>934</v>
      </c>
      <c r="B1013" s="55" t="s">
        <v>935</v>
      </c>
      <c r="C1013" s="55" t="s">
        <v>936</v>
      </c>
      <c r="D1013" s="54" t="s">
        <v>1837</v>
      </c>
      <c r="E1013" s="55">
        <v>7.49024546171181E-2</v>
      </c>
      <c r="F1013" s="55">
        <v>-1.5594167672329001E-2</v>
      </c>
      <c r="G1013" s="7" t="b">
        <f t="shared" si="16"/>
        <v>0</v>
      </c>
    </row>
    <row r="1014" spans="1:7" x14ac:dyDescent="0.2">
      <c r="A1014" s="54" t="s">
        <v>509</v>
      </c>
      <c r="B1014" s="55" t="s">
        <v>510</v>
      </c>
      <c r="C1014" s="55" t="s">
        <v>509</v>
      </c>
      <c r="D1014" s="54" t="s">
        <v>1837</v>
      </c>
      <c r="E1014" s="55">
        <v>0.94983642275045899</v>
      </c>
      <c r="F1014" s="55">
        <v>1.8217447501995101E-3</v>
      </c>
      <c r="G1014" s="7" t="b">
        <f t="shared" si="16"/>
        <v>0</v>
      </c>
    </row>
    <row r="1015" spans="1:7" x14ac:dyDescent="0.2">
      <c r="A1015" s="54" t="s">
        <v>268</v>
      </c>
      <c r="B1015" s="55" t="s">
        <v>269</v>
      </c>
      <c r="C1015" s="55" t="s">
        <v>270</v>
      </c>
      <c r="D1015" s="54" t="s">
        <v>1837</v>
      </c>
      <c r="E1015" s="55">
        <v>0.31165802894045302</v>
      </c>
      <c r="F1015" s="55">
        <v>4.50496495641231E-2</v>
      </c>
      <c r="G1015" s="7" t="b">
        <f t="shared" si="16"/>
        <v>0</v>
      </c>
    </row>
    <row r="1016" spans="1:7" x14ac:dyDescent="0.2">
      <c r="A1016" s="54" t="s">
        <v>686</v>
      </c>
      <c r="B1016" s="55" t="s">
        <v>687</v>
      </c>
      <c r="C1016" s="55" t="s">
        <v>688</v>
      </c>
      <c r="D1016" s="54" t="s">
        <v>1837</v>
      </c>
      <c r="E1016" s="55">
        <v>0.61563987944180798</v>
      </c>
      <c r="F1016" s="55">
        <v>8.6045239071723401E-3</v>
      </c>
      <c r="G1016" s="7" t="b">
        <f t="shared" si="16"/>
        <v>0</v>
      </c>
    </row>
    <row r="1017" spans="1:7" x14ac:dyDescent="0.2">
      <c r="A1017" s="54" t="s">
        <v>775</v>
      </c>
      <c r="B1017" s="55" t="s">
        <v>776</v>
      </c>
      <c r="C1017" s="55" t="s">
        <v>775</v>
      </c>
      <c r="D1017" s="54" t="s">
        <v>1837</v>
      </c>
      <c r="E1017" s="55">
        <v>0.80650918498473101</v>
      </c>
      <c r="F1017" s="55">
        <v>6.2884907161260203E-3</v>
      </c>
      <c r="G1017" s="7" t="b">
        <f t="shared" si="16"/>
        <v>0</v>
      </c>
    </row>
    <row r="1018" spans="1:7" x14ac:dyDescent="0.2">
      <c r="A1018" s="54" t="s">
        <v>22</v>
      </c>
      <c r="B1018" s="55" t="s">
        <v>23</v>
      </c>
      <c r="C1018" s="55" t="s">
        <v>24</v>
      </c>
      <c r="D1018" s="54" t="s">
        <v>1837</v>
      </c>
      <c r="E1018" s="55">
        <v>0.37571278798240099</v>
      </c>
      <c r="F1018" s="55">
        <v>-6.6101373497191402E-3</v>
      </c>
      <c r="G1018" s="7" t="b">
        <f t="shared" si="16"/>
        <v>0</v>
      </c>
    </row>
    <row r="1019" spans="1:7" x14ac:dyDescent="0.2">
      <c r="A1019" s="54" t="s">
        <v>1053</v>
      </c>
      <c r="B1019" s="55" t="s">
        <v>1054</v>
      </c>
      <c r="C1019" s="55" t="s">
        <v>1053</v>
      </c>
      <c r="D1019" s="54" t="s">
        <v>1837</v>
      </c>
      <c r="E1019" s="55">
        <v>9.1912662794919803E-2</v>
      </c>
      <c r="F1019" s="55">
        <v>2.9827524119620599E-2</v>
      </c>
      <c r="G1019" s="7" t="b">
        <f t="shared" si="16"/>
        <v>0</v>
      </c>
    </row>
    <row r="1020" spans="1:7" x14ac:dyDescent="0.2">
      <c r="A1020" s="54" t="s">
        <v>1379</v>
      </c>
      <c r="B1020" s="55" t="s">
        <v>1380</v>
      </c>
      <c r="C1020" s="55" t="s">
        <v>1379</v>
      </c>
      <c r="D1020" s="54" t="s">
        <v>1837</v>
      </c>
      <c r="E1020" s="55">
        <v>0.73879811108458104</v>
      </c>
      <c r="F1020" s="55">
        <v>5.2853229218888E-3</v>
      </c>
      <c r="G1020" s="7" t="b">
        <f t="shared" si="16"/>
        <v>0</v>
      </c>
    </row>
    <row r="1021" spans="1:7" x14ac:dyDescent="0.2">
      <c r="A1021" s="54" t="s">
        <v>626</v>
      </c>
      <c r="B1021" s="55" t="s">
        <v>627</v>
      </c>
      <c r="C1021" s="55" t="s">
        <v>626</v>
      </c>
      <c r="D1021" s="54" t="s">
        <v>1837</v>
      </c>
      <c r="E1021" s="55">
        <v>0.39227690864531001</v>
      </c>
      <c r="F1021" s="55">
        <v>-2.3677778177351099E-2</v>
      </c>
      <c r="G1021" s="7" t="b">
        <f t="shared" si="16"/>
        <v>0</v>
      </c>
    </row>
    <row r="1022" spans="1:7" x14ac:dyDescent="0.2">
      <c r="A1022" s="54" t="s">
        <v>1407</v>
      </c>
      <c r="B1022" s="55" t="s">
        <v>1408</v>
      </c>
      <c r="C1022" s="55" t="s">
        <v>1407</v>
      </c>
      <c r="D1022" s="54" t="s">
        <v>1837</v>
      </c>
      <c r="E1022" s="55">
        <v>0.82689620330080504</v>
      </c>
      <c r="F1022" s="55">
        <v>-3.6172050834580899E-3</v>
      </c>
      <c r="G1022" s="7" t="b">
        <f t="shared" si="16"/>
        <v>0</v>
      </c>
    </row>
    <row r="1023" spans="1:7" x14ac:dyDescent="0.2">
      <c r="A1023" s="54" t="s">
        <v>655</v>
      </c>
      <c r="B1023" s="55" t="s">
        <v>656</v>
      </c>
      <c r="C1023" s="55" t="s">
        <v>655</v>
      </c>
      <c r="D1023" s="54" t="s">
        <v>1837</v>
      </c>
      <c r="E1023" s="55">
        <v>0.63556698587796001</v>
      </c>
      <c r="F1023" s="55">
        <v>-5.9321936837616503E-3</v>
      </c>
      <c r="G1023" s="7" t="b">
        <f t="shared" si="16"/>
        <v>0</v>
      </c>
    </row>
    <row r="1024" spans="1:7" x14ac:dyDescent="0.2">
      <c r="A1024" s="54" t="s">
        <v>1242</v>
      </c>
      <c r="B1024" s="55" t="s">
        <v>1243</v>
      </c>
      <c r="C1024" s="55" t="s">
        <v>1244</v>
      </c>
      <c r="D1024" s="54" t="s">
        <v>1837</v>
      </c>
      <c r="E1024" s="55">
        <v>0.68466927092541496</v>
      </c>
      <c r="F1024" s="55">
        <v>-1.03645203174188E-2</v>
      </c>
      <c r="G1024" s="7" t="b">
        <f t="shared" si="16"/>
        <v>0</v>
      </c>
    </row>
    <row r="1025" spans="1:7" x14ac:dyDescent="0.2">
      <c r="A1025" s="54" t="s">
        <v>682</v>
      </c>
      <c r="B1025" s="55" t="s">
        <v>683</v>
      </c>
      <c r="C1025" s="55" t="s">
        <v>684</v>
      </c>
      <c r="D1025" s="54" t="s">
        <v>1837</v>
      </c>
      <c r="E1025" s="55">
        <v>0.38930494851057901</v>
      </c>
      <c r="F1025" s="55">
        <v>4.6503334992186E-3</v>
      </c>
      <c r="G1025" s="7" t="b">
        <f t="shared" si="16"/>
        <v>0</v>
      </c>
    </row>
    <row r="1026" spans="1:7" x14ac:dyDescent="0.2">
      <c r="A1026" s="54" t="s">
        <v>807</v>
      </c>
      <c r="B1026" s="55" t="s">
        <v>808</v>
      </c>
      <c r="C1026" s="55" t="s">
        <v>807</v>
      </c>
      <c r="D1026" s="54" t="s">
        <v>1837</v>
      </c>
      <c r="E1026" s="55">
        <v>0.24500878464674899</v>
      </c>
      <c r="F1026" s="55">
        <v>5.0681525628167502E-2</v>
      </c>
      <c r="G1026" s="7" t="b">
        <f t="shared" si="16"/>
        <v>0</v>
      </c>
    </row>
    <row r="1027" spans="1:7" x14ac:dyDescent="0.2">
      <c r="A1027" s="54" t="s">
        <v>1292</v>
      </c>
      <c r="B1027" s="55" t="s">
        <v>1293</v>
      </c>
      <c r="C1027" s="55" t="s">
        <v>1292</v>
      </c>
      <c r="D1027" s="54" t="s">
        <v>1837</v>
      </c>
      <c r="E1027" s="55">
        <v>0.90602961536626303</v>
      </c>
      <c r="F1027" s="55">
        <v>1.08319756859953E-3</v>
      </c>
      <c r="G1027" s="7" t="b">
        <f t="shared" si="16"/>
        <v>0</v>
      </c>
    </row>
    <row r="1028" spans="1:7" x14ac:dyDescent="0.2">
      <c r="A1028" s="54" t="s">
        <v>1373</v>
      </c>
      <c r="B1028" s="55" t="s">
        <v>1374</v>
      </c>
      <c r="C1028" s="55" t="s">
        <v>1373</v>
      </c>
      <c r="D1028" s="54" t="s">
        <v>1837</v>
      </c>
      <c r="E1028" s="55">
        <v>0.92319549358012198</v>
      </c>
      <c r="F1028" s="55">
        <v>-9.8690035111336991E-4</v>
      </c>
      <c r="G1028" s="7" t="b">
        <f t="shared" si="16"/>
        <v>0</v>
      </c>
    </row>
    <row r="1029" spans="1:7" x14ac:dyDescent="0.2">
      <c r="A1029" s="54" t="s">
        <v>1215</v>
      </c>
      <c r="B1029" s="55" t="s">
        <v>1216</v>
      </c>
      <c r="C1029" s="55" t="s">
        <v>1215</v>
      </c>
      <c r="D1029" s="54" t="s">
        <v>1837</v>
      </c>
      <c r="E1029" s="55">
        <v>0.228546225520109</v>
      </c>
      <c r="F1029" s="55">
        <v>9.8672839202905895E-3</v>
      </c>
      <c r="G1029" s="7" t="b">
        <f t="shared" si="16"/>
        <v>0</v>
      </c>
    </row>
    <row r="1030" spans="1:7" x14ac:dyDescent="0.2">
      <c r="A1030" s="54" t="s">
        <v>371</v>
      </c>
      <c r="B1030" s="55" t="s">
        <v>372</v>
      </c>
      <c r="C1030" s="55" t="s">
        <v>373</v>
      </c>
      <c r="D1030" s="54" t="s">
        <v>1837</v>
      </c>
      <c r="E1030" s="55">
        <v>0.141997672864067</v>
      </c>
      <c r="F1030" s="55">
        <v>6.7549540602249797E-2</v>
      </c>
      <c r="G1030" s="7" t="b">
        <f t="shared" si="16"/>
        <v>0</v>
      </c>
    </row>
    <row r="1031" spans="1:7" x14ac:dyDescent="0.2">
      <c r="A1031" s="54" t="s">
        <v>284</v>
      </c>
      <c r="B1031" s="55" t="s">
        <v>285</v>
      </c>
      <c r="C1031" s="55" t="s">
        <v>284</v>
      </c>
      <c r="D1031" s="54" t="s">
        <v>1837</v>
      </c>
      <c r="E1031" s="55">
        <v>0.82689620330080504</v>
      </c>
      <c r="F1031" s="55">
        <v>-3.63838672267351E-3</v>
      </c>
      <c r="G1031" s="7" t="b">
        <f t="shared" si="16"/>
        <v>0</v>
      </c>
    </row>
    <row r="1032" spans="1:7" x14ac:dyDescent="0.2">
      <c r="A1032" s="54" t="s">
        <v>1125</v>
      </c>
      <c r="B1032" s="55" t="s">
        <v>1126</v>
      </c>
      <c r="C1032" s="55" t="s">
        <v>1127</v>
      </c>
      <c r="D1032" s="54" t="s">
        <v>1837</v>
      </c>
      <c r="E1032" s="55">
        <v>0.45927095511310001</v>
      </c>
      <c r="F1032" s="55">
        <v>-1.34515909749096E-2</v>
      </c>
      <c r="G1032" s="7" t="b">
        <f t="shared" si="16"/>
        <v>0</v>
      </c>
    </row>
    <row r="1033" spans="1:7" x14ac:dyDescent="0.2">
      <c r="A1033" s="54" t="s">
        <v>1279</v>
      </c>
      <c r="B1033" s="55" t="s">
        <v>1280</v>
      </c>
      <c r="C1033" s="55" t="s">
        <v>1279</v>
      </c>
      <c r="D1033" s="54" t="s">
        <v>1837</v>
      </c>
      <c r="E1033" s="55">
        <v>7.3177251899991594E-2</v>
      </c>
      <c r="F1033" s="55">
        <v>3.8979737469228899E-2</v>
      </c>
      <c r="G1033" s="7" t="b">
        <f t="shared" si="16"/>
        <v>0</v>
      </c>
    </row>
    <row r="1034" spans="1:7" x14ac:dyDescent="0.2">
      <c r="A1034" s="54" t="s">
        <v>847</v>
      </c>
      <c r="B1034" s="55" t="s">
        <v>848</v>
      </c>
      <c r="C1034" s="55" t="s">
        <v>849</v>
      </c>
      <c r="D1034" s="54" t="s">
        <v>1837</v>
      </c>
      <c r="E1034" s="55">
        <v>0.101564419400787</v>
      </c>
      <c r="F1034" s="55">
        <v>1.9824774386934901E-2</v>
      </c>
      <c r="G1034" s="7" t="b">
        <f t="shared" si="16"/>
        <v>0</v>
      </c>
    </row>
    <row r="1035" spans="1:7" x14ac:dyDescent="0.2">
      <c r="A1035" s="54" t="s">
        <v>337</v>
      </c>
      <c r="B1035" s="55" t="s">
        <v>338</v>
      </c>
      <c r="C1035" s="55" t="s">
        <v>337</v>
      </c>
      <c r="D1035" s="54" t="s">
        <v>1837</v>
      </c>
      <c r="E1035" s="55">
        <v>0.61053849985534303</v>
      </c>
      <c r="F1035" s="55">
        <v>1.75817852242732E-2</v>
      </c>
      <c r="G1035" s="7" t="b">
        <f t="shared" si="16"/>
        <v>0</v>
      </c>
    </row>
    <row r="1036" spans="1:7" x14ac:dyDescent="0.2">
      <c r="A1036" s="54" t="s">
        <v>623</v>
      </c>
      <c r="B1036" s="55" t="s">
        <v>624</v>
      </c>
      <c r="C1036" s="55" t="s">
        <v>623</v>
      </c>
      <c r="D1036" s="54" t="s">
        <v>1837</v>
      </c>
      <c r="E1036" s="55">
        <v>0.61053849985534303</v>
      </c>
      <c r="F1036" s="55">
        <v>1.9833321209582099E-2</v>
      </c>
      <c r="G1036" s="7" t="b">
        <f t="shared" si="16"/>
        <v>0</v>
      </c>
    </row>
    <row r="1037" spans="1:7" x14ac:dyDescent="0.2">
      <c r="A1037" s="54" t="s">
        <v>553</v>
      </c>
      <c r="B1037" s="55" t="s">
        <v>554</v>
      </c>
      <c r="C1037" s="55" t="s">
        <v>555</v>
      </c>
      <c r="D1037" s="54" t="s">
        <v>1837</v>
      </c>
      <c r="E1037" s="55">
        <v>9.7341960027901894E-2</v>
      </c>
      <c r="F1037" s="55">
        <v>5.1670137679850403E-2</v>
      </c>
      <c r="G1037" s="7" t="b">
        <f t="shared" si="16"/>
        <v>0</v>
      </c>
    </row>
    <row r="1038" spans="1:7" x14ac:dyDescent="0.2">
      <c r="A1038" s="54" t="s">
        <v>614</v>
      </c>
      <c r="B1038" s="55" t="s">
        <v>615</v>
      </c>
      <c r="C1038" s="55" t="s">
        <v>614</v>
      </c>
      <c r="D1038" s="54" t="s">
        <v>1837</v>
      </c>
      <c r="E1038" s="55">
        <v>0.61053849985534303</v>
      </c>
      <c r="F1038" s="55">
        <v>3.1078790202820499E-3</v>
      </c>
      <c r="G1038" s="7" t="b">
        <f t="shared" si="16"/>
        <v>0</v>
      </c>
    </row>
    <row r="1039" spans="1:7" x14ac:dyDescent="0.2">
      <c r="A1039" s="54" t="s">
        <v>1156</v>
      </c>
      <c r="B1039" s="55" t="s">
        <v>1157</v>
      </c>
      <c r="C1039" s="55" t="s">
        <v>1156</v>
      </c>
      <c r="D1039" s="54" t="s">
        <v>1837</v>
      </c>
      <c r="E1039" s="55">
        <v>0.75806271855114005</v>
      </c>
      <c r="F1039" s="55">
        <v>-4.1430010117270502E-3</v>
      </c>
      <c r="G1039" s="7" t="b">
        <f t="shared" si="16"/>
        <v>0</v>
      </c>
    </row>
    <row r="1040" spans="1:7" x14ac:dyDescent="0.2">
      <c r="A1040" s="54" t="s">
        <v>1328</v>
      </c>
      <c r="B1040" s="55" t="s">
        <v>1329</v>
      </c>
      <c r="C1040" s="55" t="s">
        <v>1328</v>
      </c>
      <c r="D1040" s="54" t="s">
        <v>1837</v>
      </c>
      <c r="E1040" s="55">
        <v>0.328404383207136</v>
      </c>
      <c r="F1040" s="55">
        <v>1.30643777217421E-2</v>
      </c>
      <c r="G1040" s="7" t="b">
        <f t="shared" si="16"/>
        <v>0</v>
      </c>
    </row>
    <row r="1041" spans="1:7" x14ac:dyDescent="0.2">
      <c r="A1041" s="54" t="s">
        <v>675</v>
      </c>
      <c r="B1041" s="55" t="s">
        <v>676</v>
      </c>
      <c r="C1041" s="55" t="s">
        <v>675</v>
      </c>
      <c r="D1041" s="54" t="s">
        <v>1837</v>
      </c>
      <c r="E1041" s="55">
        <v>0.17030408034717401</v>
      </c>
      <c r="F1041" s="55">
        <v>3.2785561447212397E-2</v>
      </c>
      <c r="G1041" s="7" t="b">
        <f t="shared" si="16"/>
        <v>0</v>
      </c>
    </row>
    <row r="1042" spans="1:7" x14ac:dyDescent="0.2">
      <c r="A1042" s="54" t="s">
        <v>34</v>
      </c>
      <c r="B1042" s="55" t="s">
        <v>35</v>
      </c>
      <c r="C1042" s="55" t="s">
        <v>34</v>
      </c>
      <c r="D1042" s="54" t="s">
        <v>1837</v>
      </c>
      <c r="E1042" s="55">
        <v>0.29713831794843099</v>
      </c>
      <c r="F1042" s="55">
        <v>-1.8528189383460299E-2</v>
      </c>
      <c r="G1042" s="7" t="b">
        <f t="shared" si="16"/>
        <v>0</v>
      </c>
    </row>
    <row r="1043" spans="1:7" x14ac:dyDescent="0.2">
      <c r="A1043" s="54" t="s">
        <v>722</v>
      </c>
      <c r="B1043" s="55" t="s">
        <v>723</v>
      </c>
      <c r="C1043" s="55" t="s">
        <v>724</v>
      </c>
      <c r="D1043" s="54" t="s">
        <v>1837</v>
      </c>
      <c r="E1043" s="55">
        <v>0.49249788074089301</v>
      </c>
      <c r="F1043" s="55">
        <v>-3.8264991219608998E-3</v>
      </c>
      <c r="G1043" s="7" t="b">
        <f t="shared" si="16"/>
        <v>0</v>
      </c>
    </row>
    <row r="1044" spans="1:7" x14ac:dyDescent="0.2">
      <c r="A1044" s="54" t="s">
        <v>745</v>
      </c>
      <c r="B1044" s="55" t="s">
        <v>746</v>
      </c>
      <c r="C1044" s="55" t="s">
        <v>745</v>
      </c>
      <c r="D1044" s="54" t="s">
        <v>1837</v>
      </c>
      <c r="E1044" s="55">
        <v>0.93437360955510496</v>
      </c>
      <c r="F1044" s="55">
        <v>-1.64094288075793E-3</v>
      </c>
      <c r="G1044" s="7" t="b">
        <f t="shared" si="16"/>
        <v>0</v>
      </c>
    </row>
    <row r="1045" spans="1:7" x14ac:dyDescent="0.2">
      <c r="A1045" s="54" t="s">
        <v>665</v>
      </c>
      <c r="B1045" s="55" t="s">
        <v>666</v>
      </c>
      <c r="C1045" s="55" t="s">
        <v>665</v>
      </c>
      <c r="D1045" s="54" t="s">
        <v>1837</v>
      </c>
      <c r="E1045" s="55">
        <v>0.72424506458985405</v>
      </c>
      <c r="F1045" s="55">
        <v>-4.7693672935400404E-3</v>
      </c>
      <c r="G1045" s="7" t="b">
        <f t="shared" si="16"/>
        <v>0</v>
      </c>
    </row>
    <row r="1046" spans="1:7" x14ac:dyDescent="0.2">
      <c r="A1046" s="54" t="s">
        <v>1171</v>
      </c>
      <c r="B1046" s="55" t="s">
        <v>1172</v>
      </c>
      <c r="C1046" s="55" t="s">
        <v>1171</v>
      </c>
      <c r="D1046" s="54" t="s">
        <v>1837</v>
      </c>
      <c r="E1046" s="55">
        <v>0.29713831794843099</v>
      </c>
      <c r="F1046" s="55">
        <v>1.4837908393764801E-2</v>
      </c>
      <c r="G1046" s="7" t="b">
        <f t="shared" si="16"/>
        <v>0</v>
      </c>
    </row>
    <row r="1047" spans="1:7" x14ac:dyDescent="0.2">
      <c r="A1047" s="54" t="s">
        <v>793</v>
      </c>
      <c r="B1047" s="55" t="s">
        <v>794</v>
      </c>
      <c r="C1047" s="55" t="s">
        <v>793</v>
      </c>
      <c r="D1047" s="54" t="s">
        <v>1837</v>
      </c>
      <c r="E1047" s="55">
        <v>0.57285093485218197</v>
      </c>
      <c r="F1047" s="55">
        <v>1.9159425836173301E-2</v>
      </c>
      <c r="G1047" s="7" t="b">
        <f t="shared" si="16"/>
        <v>0</v>
      </c>
    </row>
    <row r="1048" spans="1:7" x14ac:dyDescent="0.2">
      <c r="A1048" s="54" t="s">
        <v>1222</v>
      </c>
      <c r="B1048" s="55" t="s">
        <v>1223</v>
      </c>
      <c r="C1048" s="55" t="s">
        <v>1222</v>
      </c>
      <c r="D1048" s="54" t="s">
        <v>1837</v>
      </c>
      <c r="E1048" s="55">
        <v>0.82689620330080504</v>
      </c>
      <c r="F1048" s="55">
        <v>-4.4253310957465004E-3</v>
      </c>
      <c r="G1048" s="7" t="b">
        <f t="shared" si="16"/>
        <v>0</v>
      </c>
    </row>
    <row r="1049" spans="1:7" x14ac:dyDescent="0.2">
      <c r="A1049" s="54" t="s">
        <v>1165</v>
      </c>
      <c r="B1049" s="55" t="s">
        <v>1166</v>
      </c>
      <c r="C1049" s="55" t="s">
        <v>1165</v>
      </c>
      <c r="D1049" s="54" t="s">
        <v>1837</v>
      </c>
      <c r="E1049" s="55">
        <v>0.84083073844751199</v>
      </c>
      <c r="F1049" s="55">
        <v>1.8166677662214601E-3</v>
      </c>
      <c r="G1049" s="7" t="b">
        <f t="shared" si="16"/>
        <v>0</v>
      </c>
    </row>
    <row r="1050" spans="1:7" x14ac:dyDescent="0.2">
      <c r="A1050" s="54" t="s">
        <v>204</v>
      </c>
      <c r="B1050" s="55" t="s">
        <v>205</v>
      </c>
      <c r="C1050" s="55" t="s">
        <v>204</v>
      </c>
      <c r="D1050" s="54" t="s">
        <v>1837</v>
      </c>
      <c r="E1050" s="55">
        <v>0.49247521533121402</v>
      </c>
      <c r="F1050" s="55">
        <v>1.9610071805523599E-2</v>
      </c>
      <c r="G1050" s="7" t="b">
        <f t="shared" si="16"/>
        <v>0</v>
      </c>
    </row>
    <row r="1051" spans="1:7" x14ac:dyDescent="0.2">
      <c r="A1051" s="54" t="s">
        <v>958</v>
      </c>
      <c r="B1051" s="55" t="s">
        <v>959</v>
      </c>
      <c r="C1051" s="55" t="s">
        <v>960</v>
      </c>
      <c r="D1051" s="54" t="s">
        <v>1837</v>
      </c>
      <c r="E1051" s="55">
        <v>0.326282506922208</v>
      </c>
      <c r="F1051" s="55">
        <v>4.96839267835812E-3</v>
      </c>
      <c r="G1051" s="7" t="b">
        <f t="shared" si="16"/>
        <v>0</v>
      </c>
    </row>
    <row r="1052" spans="1:7" x14ac:dyDescent="0.2">
      <c r="A1052" s="54" t="s">
        <v>756</v>
      </c>
      <c r="B1052" s="55" t="s">
        <v>757</v>
      </c>
      <c r="C1052" s="55" t="s">
        <v>756</v>
      </c>
      <c r="D1052" s="54" t="s">
        <v>1837</v>
      </c>
      <c r="E1052" s="55">
        <v>0.209963383631527</v>
      </c>
      <c r="F1052" s="55">
        <v>2.1769111270408099E-2</v>
      </c>
      <c r="G1052" s="7" t="b">
        <f t="shared" si="16"/>
        <v>0</v>
      </c>
    </row>
    <row r="1053" spans="1:7" x14ac:dyDescent="0.2">
      <c r="A1053" s="54" t="s">
        <v>576</v>
      </c>
      <c r="B1053" s="55" t="s">
        <v>577</v>
      </c>
      <c r="C1053" s="55" t="s">
        <v>578</v>
      </c>
      <c r="D1053" s="54" t="s">
        <v>1837</v>
      </c>
      <c r="E1053" s="55">
        <v>0.78298664405090102</v>
      </c>
      <c r="F1053" s="55">
        <v>3.28166304501851E-3</v>
      </c>
      <c r="G1053" s="7" t="b">
        <f t="shared" si="16"/>
        <v>0</v>
      </c>
    </row>
    <row r="1054" spans="1:7" x14ac:dyDescent="0.2">
      <c r="A1054" s="54" t="s">
        <v>1325</v>
      </c>
      <c r="B1054" s="55" t="s">
        <v>1326</v>
      </c>
      <c r="C1054" s="55" t="s">
        <v>1325</v>
      </c>
      <c r="D1054" s="54" t="s">
        <v>1837</v>
      </c>
      <c r="E1054" s="55">
        <v>0.12674748462542201</v>
      </c>
      <c r="F1054" s="55">
        <v>9.1316270110355403E-3</v>
      </c>
      <c r="G1054" s="7" t="b">
        <f t="shared" si="16"/>
        <v>0</v>
      </c>
    </row>
    <row r="1055" spans="1:7" x14ac:dyDescent="0.2">
      <c r="A1055" s="54" t="s">
        <v>918</v>
      </c>
      <c r="B1055" s="55" t="s">
        <v>919</v>
      </c>
      <c r="C1055" s="55" t="s">
        <v>918</v>
      </c>
      <c r="D1055" s="54" t="s">
        <v>1837</v>
      </c>
      <c r="E1055" s="55">
        <v>0.19519288343857899</v>
      </c>
      <c r="F1055" s="55">
        <v>-1.29054093010527E-2</v>
      </c>
      <c r="G1055" s="7" t="b">
        <f t="shared" si="16"/>
        <v>0</v>
      </c>
    </row>
    <row r="1056" spans="1:7" x14ac:dyDescent="0.2">
      <c r="A1056" s="54" t="s">
        <v>800</v>
      </c>
      <c r="B1056" s="55" t="s">
        <v>801</v>
      </c>
      <c r="C1056" s="55" t="s">
        <v>802</v>
      </c>
      <c r="D1056" s="54" t="s">
        <v>1837</v>
      </c>
      <c r="E1056" s="55">
        <v>0.46389322227694701</v>
      </c>
      <c r="F1056" s="55">
        <v>6.7714175817114404E-3</v>
      </c>
      <c r="G1056" s="7" t="b">
        <f t="shared" si="16"/>
        <v>0</v>
      </c>
    </row>
    <row r="1057" spans="1:7" x14ac:dyDescent="0.2">
      <c r="A1057" s="54" t="s">
        <v>1289</v>
      </c>
      <c r="B1057" s="55" t="s">
        <v>1290</v>
      </c>
      <c r="C1057" s="55" t="s">
        <v>1289</v>
      </c>
      <c r="D1057" s="54" t="s">
        <v>1837</v>
      </c>
      <c r="E1057" s="55">
        <v>0.90602961536626303</v>
      </c>
      <c r="F1057" s="55">
        <v>1.4734580727114601E-3</v>
      </c>
      <c r="G1057" s="7" t="b">
        <f t="shared" si="16"/>
        <v>0</v>
      </c>
    </row>
    <row r="1058" spans="1:7" x14ac:dyDescent="0.2">
      <c r="A1058" s="54" t="s">
        <v>1285</v>
      </c>
      <c r="B1058" s="55" t="s">
        <v>1286</v>
      </c>
      <c r="C1058" s="55" t="s">
        <v>1287</v>
      </c>
      <c r="D1058" s="54" t="s">
        <v>1837</v>
      </c>
      <c r="E1058" s="55">
        <v>0.102058266574493</v>
      </c>
      <c r="F1058" s="55">
        <v>2.1818886177763602E-2</v>
      </c>
      <c r="G1058" s="7" t="b">
        <f t="shared" si="16"/>
        <v>0</v>
      </c>
    </row>
    <row r="1059" spans="1:7" x14ac:dyDescent="0.2">
      <c r="A1059" s="54" t="s">
        <v>991</v>
      </c>
      <c r="B1059" s="55" t="s">
        <v>992</v>
      </c>
      <c r="C1059" s="55" t="s">
        <v>993</v>
      </c>
      <c r="D1059" s="54" t="s">
        <v>1837</v>
      </c>
      <c r="E1059" s="55">
        <v>0.77640130501914995</v>
      </c>
      <c r="F1059" s="55">
        <v>5.9362304129210704E-3</v>
      </c>
      <c r="G1059" s="7" t="b">
        <f t="shared" si="16"/>
        <v>0</v>
      </c>
    </row>
    <row r="1060" spans="1:7" x14ac:dyDescent="0.2">
      <c r="A1060" s="54" t="s">
        <v>1162</v>
      </c>
      <c r="B1060" s="55" t="s">
        <v>1163</v>
      </c>
      <c r="C1060" s="55" t="s">
        <v>1162</v>
      </c>
      <c r="D1060" s="54" t="s">
        <v>1837</v>
      </c>
      <c r="E1060" s="55">
        <v>0.80169869732798305</v>
      </c>
      <c r="F1060" s="55">
        <v>2.46130671526139E-3</v>
      </c>
      <c r="G1060" s="7" t="b">
        <f t="shared" ref="G1060:G1123" si="17">IF(E1060&lt;0.05,TRUE,FALSE)</f>
        <v>0</v>
      </c>
    </row>
    <row r="1061" spans="1:7" x14ac:dyDescent="0.2">
      <c r="A1061" s="54" t="s">
        <v>1347</v>
      </c>
      <c r="B1061" s="55" t="s">
        <v>1348</v>
      </c>
      <c r="C1061" s="55" t="s">
        <v>1347</v>
      </c>
      <c r="D1061" s="54" t="s">
        <v>1837</v>
      </c>
      <c r="E1061" s="55">
        <v>0.101564419400787</v>
      </c>
      <c r="F1061" s="55">
        <v>-1.7084829952771701E-2</v>
      </c>
      <c r="G1061" s="7" t="b">
        <f t="shared" si="17"/>
        <v>0</v>
      </c>
    </row>
    <row r="1062" spans="1:7" x14ac:dyDescent="0.2">
      <c r="A1062" s="54" t="s">
        <v>952</v>
      </c>
      <c r="B1062" s="55" t="s">
        <v>953</v>
      </c>
      <c r="C1062" s="55" t="s">
        <v>952</v>
      </c>
      <c r="D1062" s="54" t="s">
        <v>1837</v>
      </c>
      <c r="E1062" s="55">
        <v>0.56953467509697597</v>
      </c>
      <c r="F1062" s="55">
        <v>1.7154337245932402E-2</v>
      </c>
      <c r="G1062" s="7" t="b">
        <f t="shared" si="17"/>
        <v>0</v>
      </c>
    </row>
    <row r="1063" spans="1:7" x14ac:dyDescent="0.2">
      <c r="A1063" s="54" t="s">
        <v>1122</v>
      </c>
      <c r="B1063" s="55" t="s">
        <v>1123</v>
      </c>
      <c r="C1063" s="55" t="s">
        <v>1122</v>
      </c>
      <c r="D1063" s="54" t="s">
        <v>1837</v>
      </c>
      <c r="E1063" s="55">
        <v>6.3339513282567705E-2</v>
      </c>
      <c r="F1063" s="55">
        <v>1.97239888546944E-2</v>
      </c>
      <c r="G1063" s="7" t="b">
        <f t="shared" si="17"/>
        <v>0</v>
      </c>
    </row>
    <row r="1064" spans="1:7" x14ac:dyDescent="0.2">
      <c r="A1064" s="54" t="s">
        <v>1099</v>
      </c>
      <c r="B1064" s="55" t="s">
        <v>1100</v>
      </c>
      <c r="C1064" s="55" t="s">
        <v>1099</v>
      </c>
      <c r="D1064" s="54" t="s">
        <v>1837</v>
      </c>
      <c r="E1064" s="55">
        <v>0.68204260528439398</v>
      </c>
      <c r="F1064" s="55">
        <v>-2.9506277430316201E-3</v>
      </c>
      <c r="G1064" s="7" t="b">
        <f t="shared" si="17"/>
        <v>0</v>
      </c>
    </row>
    <row r="1065" spans="1:7" x14ac:dyDescent="0.2">
      <c r="A1065" s="54" t="s">
        <v>876</v>
      </c>
      <c r="B1065" s="55" t="s">
        <v>877</v>
      </c>
      <c r="C1065" s="55" t="s">
        <v>876</v>
      </c>
      <c r="D1065" s="54" t="s">
        <v>1837</v>
      </c>
      <c r="E1065" s="55">
        <v>0.22318987317359101</v>
      </c>
      <c r="F1065" s="55">
        <v>1.69206634143119E-2</v>
      </c>
      <c r="G1065" s="7" t="b">
        <f t="shared" si="17"/>
        <v>0</v>
      </c>
    </row>
    <row r="1066" spans="1:7" x14ac:dyDescent="0.2">
      <c r="A1066" s="54" t="s">
        <v>1079</v>
      </c>
      <c r="B1066" s="55" t="s">
        <v>1080</v>
      </c>
      <c r="C1066" s="55" t="s">
        <v>1081</v>
      </c>
      <c r="D1066" s="54" t="s">
        <v>1837</v>
      </c>
      <c r="E1066" s="55">
        <v>0.76125375882642898</v>
      </c>
      <c r="F1066" s="55">
        <v>-7.0132947394674298E-3</v>
      </c>
      <c r="G1066" s="7" t="b">
        <f t="shared" si="17"/>
        <v>0</v>
      </c>
    </row>
    <row r="1067" spans="1:7" x14ac:dyDescent="0.2">
      <c r="A1067" s="54" t="s">
        <v>404</v>
      </c>
      <c r="B1067" s="55" t="s">
        <v>405</v>
      </c>
      <c r="C1067" s="55" t="s">
        <v>406</v>
      </c>
      <c r="D1067" s="54" t="s">
        <v>1837</v>
      </c>
      <c r="E1067" s="55">
        <v>0.35478738863584403</v>
      </c>
      <c r="F1067" s="55">
        <v>4.0745468428590101E-2</v>
      </c>
      <c r="G1067" s="7" t="b">
        <f t="shared" si="17"/>
        <v>0</v>
      </c>
    </row>
    <row r="1068" spans="1:7" x14ac:dyDescent="0.2">
      <c r="A1068" s="54" t="s">
        <v>759</v>
      </c>
      <c r="B1068" s="55" t="s">
        <v>760</v>
      </c>
      <c r="C1068" s="55" t="s">
        <v>759</v>
      </c>
      <c r="D1068" s="54" t="s">
        <v>1837</v>
      </c>
      <c r="E1068" s="55">
        <v>0.63991160563888105</v>
      </c>
      <c r="F1068" s="55">
        <v>-4.6569102987527502E-3</v>
      </c>
      <c r="G1068" s="7" t="b">
        <f t="shared" si="17"/>
        <v>0</v>
      </c>
    </row>
    <row r="1069" spans="1:7" x14ac:dyDescent="0.2">
      <c r="A1069" s="54" t="s">
        <v>699</v>
      </c>
      <c r="B1069" s="55" t="s">
        <v>700</v>
      </c>
      <c r="C1069" s="55" t="s">
        <v>701</v>
      </c>
      <c r="D1069" s="54" t="s">
        <v>1837</v>
      </c>
      <c r="E1069" s="55">
        <v>0.66869627818594601</v>
      </c>
      <c r="F1069" s="55">
        <v>3.08443005080857E-3</v>
      </c>
      <c r="G1069" s="7" t="b">
        <f t="shared" si="17"/>
        <v>0</v>
      </c>
    </row>
    <row r="1070" spans="1:7" x14ac:dyDescent="0.2">
      <c r="A1070" s="54" t="s">
        <v>1429</v>
      </c>
      <c r="B1070" s="55" t="s">
        <v>1430</v>
      </c>
      <c r="C1070" s="55" t="s">
        <v>1429</v>
      </c>
      <c r="D1070" s="54" t="s">
        <v>1837</v>
      </c>
      <c r="E1070" s="55">
        <v>8.6083406312547406E-2</v>
      </c>
      <c r="F1070" s="55">
        <v>2.36612467507454E-2</v>
      </c>
      <c r="G1070" s="7" t="b">
        <f t="shared" si="17"/>
        <v>0</v>
      </c>
    </row>
    <row r="1071" spans="1:7" x14ac:dyDescent="0.2">
      <c r="A1071" s="54" t="s">
        <v>1205</v>
      </c>
      <c r="B1071" s="55" t="s">
        <v>1206</v>
      </c>
      <c r="C1071" s="55" t="s">
        <v>1205</v>
      </c>
      <c r="D1071" s="54" t="s">
        <v>1837</v>
      </c>
      <c r="E1071" s="55">
        <v>0.61563987944180798</v>
      </c>
      <c r="F1071" s="55">
        <v>6.6383653516172998E-3</v>
      </c>
      <c r="G1071" s="7" t="b">
        <f t="shared" si="17"/>
        <v>0</v>
      </c>
    </row>
    <row r="1072" spans="1:7" x14ac:dyDescent="0.2">
      <c r="A1072" s="54" t="s">
        <v>985</v>
      </c>
      <c r="B1072" s="55" t="s">
        <v>986</v>
      </c>
      <c r="C1072" s="55" t="s">
        <v>985</v>
      </c>
      <c r="D1072" s="54" t="s">
        <v>1837</v>
      </c>
      <c r="E1072" s="55">
        <v>0.78298664405090102</v>
      </c>
      <c r="F1072" s="55">
        <v>-4.1948059514819898E-3</v>
      </c>
      <c r="G1072" s="7" t="b">
        <f t="shared" si="17"/>
        <v>0</v>
      </c>
    </row>
    <row r="1073" spans="1:7" x14ac:dyDescent="0.2">
      <c r="A1073" s="54" t="s">
        <v>499</v>
      </c>
      <c r="B1073" s="55" t="s">
        <v>500</v>
      </c>
      <c r="C1073" s="55" t="s">
        <v>499</v>
      </c>
      <c r="D1073" s="54" t="s">
        <v>1837</v>
      </c>
      <c r="E1073" s="55">
        <v>6.5999507126551296E-2</v>
      </c>
      <c r="F1073" s="55">
        <v>8.1692751321568696E-2</v>
      </c>
      <c r="G1073" s="7" t="b">
        <f t="shared" si="17"/>
        <v>0</v>
      </c>
    </row>
    <row r="1074" spans="1:7" x14ac:dyDescent="0.2">
      <c r="A1074" s="54" t="s">
        <v>1015</v>
      </c>
      <c r="B1074" s="55" t="s">
        <v>1016</v>
      </c>
      <c r="C1074" s="55" t="s">
        <v>1015</v>
      </c>
      <c r="D1074" s="54" t="s">
        <v>1837</v>
      </c>
      <c r="E1074" s="55">
        <v>0.36758045406393203</v>
      </c>
      <c r="F1074" s="55">
        <v>-3.02381427505709E-2</v>
      </c>
      <c r="G1074" s="7" t="b">
        <f t="shared" si="17"/>
        <v>0</v>
      </c>
    </row>
    <row r="1075" spans="1:7" x14ac:dyDescent="0.2">
      <c r="A1075" s="54" t="s">
        <v>1133</v>
      </c>
      <c r="B1075" s="55" t="s">
        <v>1134</v>
      </c>
      <c r="C1075" s="55" t="s">
        <v>1133</v>
      </c>
      <c r="D1075" s="54" t="s">
        <v>1837</v>
      </c>
      <c r="E1075" s="55">
        <v>0.56953467509697597</v>
      </c>
      <c r="F1075" s="55">
        <v>-1.15874812399255E-2</v>
      </c>
      <c r="G1075" s="7" t="b">
        <f t="shared" si="17"/>
        <v>0</v>
      </c>
    </row>
    <row r="1076" spans="1:7" x14ac:dyDescent="0.2">
      <c r="A1076" s="54" t="s">
        <v>340</v>
      </c>
      <c r="B1076" s="55" t="s">
        <v>341</v>
      </c>
      <c r="C1076" s="55" t="s">
        <v>340</v>
      </c>
      <c r="D1076" s="54" t="s">
        <v>1837</v>
      </c>
      <c r="E1076" s="55">
        <v>0.101564419400787</v>
      </c>
      <c r="F1076" s="55">
        <v>5.3838592264131999E-2</v>
      </c>
      <c r="G1076" s="7" t="b">
        <f t="shared" si="17"/>
        <v>0</v>
      </c>
    </row>
    <row r="1077" spans="1:7" x14ac:dyDescent="0.2">
      <c r="A1077" s="54" t="s">
        <v>894</v>
      </c>
      <c r="B1077" s="55" t="s">
        <v>895</v>
      </c>
      <c r="C1077" s="55" t="s">
        <v>894</v>
      </c>
      <c r="D1077" s="54" t="s">
        <v>1837</v>
      </c>
      <c r="E1077" s="55">
        <v>0.82584076465021306</v>
      </c>
      <c r="F1077" s="55">
        <v>-1.0209665248727799E-3</v>
      </c>
      <c r="G1077" s="7" t="b">
        <f t="shared" si="17"/>
        <v>0</v>
      </c>
    </row>
    <row r="1078" spans="1:7" x14ac:dyDescent="0.2">
      <c r="A1078" s="54" t="s">
        <v>1344</v>
      </c>
      <c r="B1078" s="55" t="s">
        <v>1345</v>
      </c>
      <c r="C1078" s="55" t="s">
        <v>1344</v>
      </c>
      <c r="D1078" s="54" t="s">
        <v>1837</v>
      </c>
      <c r="E1078" s="55">
        <v>0.24724108081778001</v>
      </c>
      <c r="F1078" s="55">
        <v>2.1245622621656302E-2</v>
      </c>
      <c r="G1078" s="7" t="b">
        <f t="shared" si="17"/>
        <v>0</v>
      </c>
    </row>
    <row r="1079" spans="1:7" x14ac:dyDescent="0.2">
      <c r="A1079" s="54" t="s">
        <v>804</v>
      </c>
      <c r="B1079" s="55" t="s">
        <v>805</v>
      </c>
      <c r="C1079" s="55" t="s">
        <v>804</v>
      </c>
      <c r="D1079" s="54" t="s">
        <v>1837</v>
      </c>
      <c r="E1079" s="55">
        <v>0.38043187911550802</v>
      </c>
      <c r="F1079" s="55">
        <v>-6.9731306864835897E-3</v>
      </c>
      <c r="G1079" s="7" t="b">
        <f t="shared" si="17"/>
        <v>0</v>
      </c>
    </row>
    <row r="1080" spans="1:7" x14ac:dyDescent="0.2">
      <c r="A1080" s="54" t="s">
        <v>1334</v>
      </c>
      <c r="B1080" s="55" t="s">
        <v>1335</v>
      </c>
      <c r="C1080" s="55" t="s">
        <v>1334</v>
      </c>
      <c r="D1080" s="54" t="s">
        <v>1837</v>
      </c>
      <c r="E1080" s="55">
        <v>0.13230542636484</v>
      </c>
      <c r="F1080" s="55">
        <v>2.5425220429174101E-2</v>
      </c>
      <c r="G1080" s="7" t="b">
        <f t="shared" si="17"/>
        <v>0</v>
      </c>
    </row>
    <row r="1081" spans="1:7" x14ac:dyDescent="0.2">
      <c r="A1081" s="54" t="s">
        <v>897</v>
      </c>
      <c r="B1081" s="55" t="s">
        <v>898</v>
      </c>
      <c r="C1081" s="55" t="s">
        <v>897</v>
      </c>
      <c r="D1081" s="54" t="s">
        <v>1837</v>
      </c>
      <c r="E1081" s="55">
        <v>0.70802228083752805</v>
      </c>
      <c r="F1081" s="55">
        <v>-5.2215401742431696E-3</v>
      </c>
      <c r="G1081" s="7" t="b">
        <f t="shared" si="17"/>
        <v>0</v>
      </c>
    </row>
    <row r="1082" spans="1:7" x14ac:dyDescent="0.2">
      <c r="A1082" s="54" t="s">
        <v>1331</v>
      </c>
      <c r="B1082" s="55" t="s">
        <v>1332</v>
      </c>
      <c r="C1082" s="55" t="s">
        <v>1331</v>
      </c>
      <c r="D1082" s="54" t="s">
        <v>1837</v>
      </c>
      <c r="E1082" s="55">
        <v>0.89314095405623894</v>
      </c>
      <c r="F1082" s="55">
        <v>1.9382679740500501E-3</v>
      </c>
      <c r="G1082" s="7" t="b">
        <f t="shared" si="17"/>
        <v>0</v>
      </c>
    </row>
    <row r="1083" spans="1:7" x14ac:dyDescent="0.2">
      <c r="A1083" s="54" t="s">
        <v>829</v>
      </c>
      <c r="B1083" s="55" t="s">
        <v>830</v>
      </c>
      <c r="C1083" s="55" t="s">
        <v>829</v>
      </c>
      <c r="D1083" s="54" t="s">
        <v>1837</v>
      </c>
      <c r="E1083" s="55">
        <v>0.49923646805805599</v>
      </c>
      <c r="F1083" s="55">
        <v>-4.9866768433153201E-3</v>
      </c>
      <c r="G1083" s="7" t="b">
        <f t="shared" si="17"/>
        <v>0</v>
      </c>
    </row>
    <row r="1084" spans="1:7" x14ac:dyDescent="0.2">
      <c r="A1084" s="54" t="s">
        <v>1246</v>
      </c>
      <c r="B1084" s="55" t="s">
        <v>1247</v>
      </c>
      <c r="C1084" s="55" t="s">
        <v>1248</v>
      </c>
      <c r="D1084" s="54" t="s">
        <v>1837</v>
      </c>
      <c r="E1084" s="55">
        <v>0.141997672864067</v>
      </c>
      <c r="F1084" s="55">
        <v>3.4852483061134303E-2</v>
      </c>
      <c r="G1084" s="7" t="b">
        <f t="shared" si="17"/>
        <v>0</v>
      </c>
    </row>
    <row r="1085" spans="1:7" x14ac:dyDescent="0.2">
      <c r="A1085" s="54" t="s">
        <v>915</v>
      </c>
      <c r="B1085" s="55" t="s">
        <v>916</v>
      </c>
      <c r="C1085" s="55" t="s">
        <v>915</v>
      </c>
      <c r="D1085" s="54" t="s">
        <v>1837</v>
      </c>
      <c r="E1085" s="55">
        <v>0.79184245141460197</v>
      </c>
      <c r="F1085" s="55">
        <v>3.1225293088544301E-3</v>
      </c>
      <c r="G1085" s="7" t="b">
        <f t="shared" si="17"/>
        <v>0</v>
      </c>
    </row>
    <row r="1086" spans="1:7" x14ac:dyDescent="0.2">
      <c r="A1086" s="54" t="s">
        <v>1315</v>
      </c>
      <c r="B1086" s="55" t="s">
        <v>1316</v>
      </c>
      <c r="C1086" s="55" t="s">
        <v>1315</v>
      </c>
      <c r="D1086" s="54" t="s">
        <v>1837</v>
      </c>
      <c r="E1086" s="55">
        <v>0.29699194556179398</v>
      </c>
      <c r="F1086" s="55">
        <v>7.46029734544538E-3</v>
      </c>
      <c r="G1086" s="7" t="b">
        <f t="shared" si="17"/>
        <v>0</v>
      </c>
    </row>
    <row r="1087" spans="1:7" x14ac:dyDescent="0.2">
      <c r="A1087" s="54" t="s">
        <v>1353</v>
      </c>
      <c r="B1087" s="55" t="s">
        <v>1354</v>
      </c>
      <c r="C1087" s="55" t="s">
        <v>1353</v>
      </c>
      <c r="D1087" s="54" t="s">
        <v>1837</v>
      </c>
      <c r="E1087" s="55">
        <v>0.80660637625470799</v>
      </c>
      <c r="F1087" s="55">
        <v>-5.7397306846841897E-3</v>
      </c>
      <c r="G1087" s="7" t="b">
        <f t="shared" si="17"/>
        <v>0</v>
      </c>
    </row>
    <row r="1088" spans="1:7" x14ac:dyDescent="0.2">
      <c r="A1088" s="54" t="s">
        <v>1106</v>
      </c>
      <c r="B1088" s="55" t="s">
        <v>1107</v>
      </c>
      <c r="C1088" s="55" t="s">
        <v>1106</v>
      </c>
      <c r="D1088" s="54" t="s">
        <v>1837</v>
      </c>
      <c r="E1088" s="55">
        <v>0.70802228083752805</v>
      </c>
      <c r="F1088" s="55">
        <v>1.73443334969962E-3</v>
      </c>
      <c r="G1088" s="7" t="b">
        <f t="shared" si="17"/>
        <v>0</v>
      </c>
    </row>
    <row r="1089" spans="1:7" x14ac:dyDescent="0.2">
      <c r="A1089" s="54" t="s">
        <v>1302</v>
      </c>
      <c r="B1089" s="55" t="s">
        <v>1303</v>
      </c>
      <c r="C1089" s="55" t="s">
        <v>1302</v>
      </c>
      <c r="D1089" s="54" t="s">
        <v>1837</v>
      </c>
      <c r="E1089" s="55">
        <v>0.98186561526384097</v>
      </c>
      <c r="F1089" s="55">
        <v>-2.6147354127709999E-4</v>
      </c>
      <c r="G1089" s="7" t="b">
        <f t="shared" si="17"/>
        <v>0</v>
      </c>
    </row>
    <row r="1090" spans="1:7" x14ac:dyDescent="0.2">
      <c r="A1090" s="54" t="s">
        <v>1413</v>
      </c>
      <c r="B1090" s="55" t="s">
        <v>1414</v>
      </c>
      <c r="C1090" s="55" t="s">
        <v>1413</v>
      </c>
      <c r="D1090" s="54" t="s">
        <v>1837</v>
      </c>
      <c r="E1090" s="55">
        <v>0.89531107348034999</v>
      </c>
      <c r="F1090" s="55">
        <v>2.2044399625105798E-3</v>
      </c>
      <c r="G1090" s="7" t="b">
        <f t="shared" si="17"/>
        <v>0</v>
      </c>
    </row>
    <row r="1091" spans="1:7" x14ac:dyDescent="0.2">
      <c r="A1091" s="54" t="s">
        <v>962</v>
      </c>
      <c r="B1091" s="55" t="s">
        <v>963</v>
      </c>
      <c r="C1091" s="55" t="s">
        <v>962</v>
      </c>
      <c r="D1091" s="54" t="s">
        <v>1837</v>
      </c>
      <c r="E1091" s="55">
        <v>0.49977634391320103</v>
      </c>
      <c r="F1091" s="55">
        <v>8.9503535994014602E-3</v>
      </c>
      <c r="G1091" s="7" t="b">
        <f t="shared" si="17"/>
        <v>0</v>
      </c>
    </row>
    <row r="1092" spans="1:7" x14ac:dyDescent="0.2">
      <c r="A1092" s="54" t="s">
        <v>854</v>
      </c>
      <c r="B1092" s="55" t="s">
        <v>855</v>
      </c>
      <c r="C1092" s="55" t="s">
        <v>854</v>
      </c>
      <c r="D1092" s="54" t="s">
        <v>1837</v>
      </c>
      <c r="E1092" s="55">
        <v>0.39227690864531001</v>
      </c>
      <c r="F1092" s="55">
        <v>7.6620583502867903E-3</v>
      </c>
      <c r="G1092" s="7" t="b">
        <f t="shared" si="17"/>
        <v>0</v>
      </c>
    </row>
    <row r="1093" spans="1:7" x14ac:dyDescent="0.2">
      <c r="A1093" s="54" t="s">
        <v>988</v>
      </c>
      <c r="B1093" s="55" t="s">
        <v>989</v>
      </c>
      <c r="C1093" s="55" t="s">
        <v>988</v>
      </c>
      <c r="D1093" s="54" t="s">
        <v>1837</v>
      </c>
      <c r="E1093" s="55">
        <v>0.228546225520109</v>
      </c>
      <c r="F1093" s="55">
        <v>1.9809343901804399E-2</v>
      </c>
      <c r="G1093" s="7" t="b">
        <f t="shared" si="17"/>
        <v>0</v>
      </c>
    </row>
    <row r="1094" spans="1:7" x14ac:dyDescent="0.2">
      <c r="A1094" s="54" t="s">
        <v>401</v>
      </c>
      <c r="B1094" s="55" t="s">
        <v>402</v>
      </c>
      <c r="C1094" s="55" t="s">
        <v>401</v>
      </c>
      <c r="D1094" s="54" t="s">
        <v>1837</v>
      </c>
      <c r="E1094" s="55">
        <v>0.64796957979485104</v>
      </c>
      <c r="F1094" s="55">
        <v>-7.8537548486418505E-3</v>
      </c>
      <c r="G1094" s="7" t="b">
        <f t="shared" si="17"/>
        <v>0</v>
      </c>
    </row>
    <row r="1095" spans="1:7" x14ac:dyDescent="0.2">
      <c r="A1095" s="54" t="s">
        <v>427</v>
      </c>
      <c r="B1095" s="55" t="s">
        <v>428</v>
      </c>
      <c r="C1095" s="55" t="s">
        <v>427</v>
      </c>
      <c r="D1095" s="54" t="s">
        <v>1837</v>
      </c>
      <c r="E1095" s="55">
        <v>0.52171439667826103</v>
      </c>
      <c r="F1095" s="55">
        <v>4.07929972858352E-2</v>
      </c>
      <c r="G1095" s="7" t="b">
        <f t="shared" si="17"/>
        <v>0</v>
      </c>
    </row>
    <row r="1096" spans="1:7" x14ac:dyDescent="0.2">
      <c r="A1096" s="54" t="s">
        <v>816</v>
      </c>
      <c r="B1096" s="55" t="s">
        <v>817</v>
      </c>
      <c r="C1096" s="55" t="s">
        <v>816</v>
      </c>
      <c r="D1096" s="54" t="s">
        <v>1837</v>
      </c>
      <c r="E1096" s="55">
        <v>0.96689146570158202</v>
      </c>
      <c r="F1096" s="55">
        <v>8.2138940475640098E-4</v>
      </c>
      <c r="G1096" s="7" t="b">
        <f t="shared" si="17"/>
        <v>0</v>
      </c>
    </row>
    <row r="1097" spans="1:7" x14ac:dyDescent="0.2">
      <c r="A1097" s="54" t="s">
        <v>671</v>
      </c>
      <c r="B1097" s="55" t="s">
        <v>672</v>
      </c>
      <c r="C1097" s="55" t="s">
        <v>673</v>
      </c>
      <c r="D1097" s="54" t="s">
        <v>1837</v>
      </c>
      <c r="E1097" s="55">
        <v>0.54465118663282097</v>
      </c>
      <c r="F1097" s="55">
        <v>2.53825790209634E-2</v>
      </c>
      <c r="G1097" s="7" t="b">
        <f t="shared" si="17"/>
        <v>0</v>
      </c>
    </row>
    <row r="1098" spans="1:7" x14ac:dyDescent="0.2">
      <c r="A1098" s="54" t="s">
        <v>594</v>
      </c>
      <c r="B1098" s="55" t="s">
        <v>595</v>
      </c>
      <c r="C1098" s="55" t="s">
        <v>596</v>
      </c>
      <c r="D1098" s="54" t="s">
        <v>1837</v>
      </c>
      <c r="E1098" s="55">
        <v>0.90602961536626303</v>
      </c>
      <c r="F1098" s="55">
        <v>2.4669090944548899E-3</v>
      </c>
      <c r="G1098" s="7" t="b">
        <f t="shared" si="17"/>
        <v>0</v>
      </c>
    </row>
    <row r="1099" spans="1:7" x14ac:dyDescent="0.2">
      <c r="A1099" s="54" t="s">
        <v>482</v>
      </c>
      <c r="B1099" s="55" t="s">
        <v>483</v>
      </c>
      <c r="C1099" s="55" t="s">
        <v>482</v>
      </c>
      <c r="D1099" s="54" t="s">
        <v>1837</v>
      </c>
      <c r="E1099" s="55">
        <v>0.49142583127237899</v>
      </c>
      <c r="F1099" s="55">
        <v>9.6723450475460302E-3</v>
      </c>
      <c r="G1099" s="7" t="b">
        <f t="shared" si="17"/>
        <v>0</v>
      </c>
    </row>
    <row r="1100" spans="1:7" x14ac:dyDescent="0.2">
      <c r="A1100" s="54" t="s">
        <v>969</v>
      </c>
      <c r="B1100" s="55" t="s">
        <v>970</v>
      </c>
      <c r="C1100" s="55" t="s">
        <v>969</v>
      </c>
      <c r="D1100" s="54" t="s">
        <v>1837</v>
      </c>
      <c r="E1100" s="55">
        <v>6.4379628631480001E-2</v>
      </c>
      <c r="F1100" s="55">
        <v>1.9091504864401899E-2</v>
      </c>
      <c r="G1100" s="7" t="b">
        <f t="shared" si="17"/>
        <v>0</v>
      </c>
    </row>
    <row r="1101" spans="1:7" x14ac:dyDescent="0.2">
      <c r="A1101" s="54" t="s">
        <v>860</v>
      </c>
      <c r="B1101" s="55" t="s">
        <v>861</v>
      </c>
      <c r="C1101" s="55" t="s">
        <v>860</v>
      </c>
      <c r="D1101" s="54" t="s">
        <v>1837</v>
      </c>
      <c r="E1101" s="55">
        <v>0.90602961536626303</v>
      </c>
      <c r="F1101" s="55">
        <v>2.5172129381748798E-3</v>
      </c>
      <c r="G1101" s="7" t="b">
        <f t="shared" si="17"/>
        <v>0</v>
      </c>
    </row>
    <row r="1102" spans="1:7" x14ac:dyDescent="0.2">
      <c r="A1102" s="54" t="s">
        <v>560</v>
      </c>
      <c r="B1102" s="55" t="s">
        <v>561</v>
      </c>
      <c r="C1102" s="55" t="s">
        <v>560</v>
      </c>
      <c r="D1102" s="54" t="s">
        <v>1837</v>
      </c>
      <c r="E1102" s="55">
        <v>0.756974764851431</v>
      </c>
      <c r="F1102" s="55">
        <v>6.0752989175103496E-3</v>
      </c>
      <c r="G1102" s="7" t="b">
        <f t="shared" si="17"/>
        <v>0</v>
      </c>
    </row>
    <row r="1103" spans="1:7" x14ac:dyDescent="0.2">
      <c r="A1103" s="54" t="s">
        <v>1028</v>
      </c>
      <c r="B1103" s="55" t="s">
        <v>1029</v>
      </c>
      <c r="C1103" s="55" t="s">
        <v>1030</v>
      </c>
      <c r="D1103" s="54" t="s">
        <v>1837</v>
      </c>
      <c r="E1103" s="55">
        <v>0.499343213927392</v>
      </c>
      <c r="F1103" s="55">
        <v>1.23876888392109E-2</v>
      </c>
      <c r="G1103" s="7" t="b">
        <f t="shared" si="17"/>
        <v>0</v>
      </c>
    </row>
    <row r="1104" spans="1:7" x14ac:dyDescent="0.2">
      <c r="A1104" s="54" t="s">
        <v>1253</v>
      </c>
      <c r="B1104" s="55" t="s">
        <v>1254</v>
      </c>
      <c r="C1104" s="55" t="s">
        <v>1255</v>
      </c>
      <c r="D1104" s="54" t="s">
        <v>1837</v>
      </c>
      <c r="E1104" s="55">
        <v>0.380816163842572</v>
      </c>
      <c r="F1104" s="55">
        <v>-1.6559698769645501E-2</v>
      </c>
      <c r="G1104" s="7" t="b">
        <f t="shared" si="17"/>
        <v>0</v>
      </c>
    </row>
    <row r="1105" spans="1:7" x14ac:dyDescent="0.2">
      <c r="A1105" s="54" t="s">
        <v>531</v>
      </c>
      <c r="B1105" s="55" t="s">
        <v>532</v>
      </c>
      <c r="C1105" s="55" t="s">
        <v>531</v>
      </c>
      <c r="D1105" s="54" t="s">
        <v>1837</v>
      </c>
      <c r="E1105" s="55">
        <v>6.4014614114239199E-2</v>
      </c>
      <c r="F1105" s="55">
        <v>1.4836219617869E-2</v>
      </c>
      <c r="G1105" s="7" t="b">
        <f t="shared" si="17"/>
        <v>0</v>
      </c>
    </row>
    <row r="1106" spans="1:7" x14ac:dyDescent="0.2">
      <c r="A1106" s="54" t="s">
        <v>928</v>
      </c>
      <c r="B1106" s="55" t="s">
        <v>929</v>
      </c>
      <c r="C1106" s="55" t="s">
        <v>928</v>
      </c>
      <c r="D1106" s="54" t="s">
        <v>1837</v>
      </c>
      <c r="E1106" s="55">
        <v>0.13675038855430299</v>
      </c>
      <c r="F1106" s="55">
        <v>2.22437473042175E-2</v>
      </c>
      <c r="G1106" s="7" t="b">
        <f t="shared" si="17"/>
        <v>0</v>
      </c>
    </row>
    <row r="1107" spans="1:7" x14ac:dyDescent="0.2">
      <c r="A1107" s="54" t="s">
        <v>739</v>
      </c>
      <c r="B1107" s="55" t="s">
        <v>740</v>
      </c>
      <c r="C1107" s="55" t="s">
        <v>739</v>
      </c>
      <c r="D1107" s="54" t="s">
        <v>1837</v>
      </c>
      <c r="E1107" s="55">
        <v>0.76260221165643505</v>
      </c>
      <c r="F1107" s="55">
        <v>1.71715227484729E-2</v>
      </c>
      <c r="G1107" s="7" t="b">
        <f t="shared" si="17"/>
        <v>0</v>
      </c>
    </row>
    <row r="1108" spans="1:7" x14ac:dyDescent="0.2">
      <c r="A1108" s="54" t="s">
        <v>1321</v>
      </c>
      <c r="B1108" s="55" t="s">
        <v>1322</v>
      </c>
      <c r="C1108" s="55" t="s">
        <v>1323</v>
      </c>
      <c r="D1108" s="54" t="s">
        <v>1837</v>
      </c>
      <c r="E1108" s="55">
        <v>0.99410806240601501</v>
      </c>
      <c r="F1108" s="3">
        <v>9.3048264035474793E-5</v>
      </c>
      <c r="G1108" s="7" t="b">
        <f t="shared" si="17"/>
        <v>0</v>
      </c>
    </row>
    <row r="1109" spans="1:7" x14ac:dyDescent="0.2">
      <c r="A1109" s="54" t="s">
        <v>1059</v>
      </c>
      <c r="B1109" s="55" t="s">
        <v>1060</v>
      </c>
      <c r="C1109" s="55" t="s">
        <v>1059</v>
      </c>
      <c r="D1109" s="54" t="s">
        <v>1837</v>
      </c>
      <c r="E1109" s="55">
        <v>0.89594092077353704</v>
      </c>
      <c r="F1109" s="55">
        <v>-2.27996415375272E-3</v>
      </c>
      <c r="G1109" s="7" t="b">
        <f t="shared" si="17"/>
        <v>0</v>
      </c>
    </row>
    <row r="1110" spans="1:7" x14ac:dyDescent="0.2">
      <c r="A1110" s="54" t="s">
        <v>1150</v>
      </c>
      <c r="B1110" s="55" t="s">
        <v>1151</v>
      </c>
      <c r="C1110" s="55" t="s">
        <v>1150</v>
      </c>
      <c r="D1110" s="54" t="s">
        <v>1837</v>
      </c>
      <c r="E1110" s="55">
        <v>0.15125525387132999</v>
      </c>
      <c r="F1110" s="55">
        <v>-2.4595273988393201E-2</v>
      </c>
      <c r="G1110" s="7" t="b">
        <f t="shared" si="17"/>
        <v>0</v>
      </c>
    </row>
    <row r="1111" spans="1:7" x14ac:dyDescent="0.2">
      <c r="A1111" s="54" t="s">
        <v>1140</v>
      </c>
      <c r="B1111" s="55" t="s">
        <v>1141</v>
      </c>
      <c r="C1111" s="55" t="s">
        <v>1140</v>
      </c>
      <c r="D1111" s="54" t="s">
        <v>1837</v>
      </c>
      <c r="E1111" s="55">
        <v>6.3339513282567705E-2</v>
      </c>
      <c r="F1111" s="55">
        <v>-2.5419732888229199E-2</v>
      </c>
      <c r="G1111" s="7" t="b">
        <f t="shared" si="17"/>
        <v>0</v>
      </c>
    </row>
    <row r="1112" spans="1:7" x14ac:dyDescent="0.2">
      <c r="A1112" s="54" t="s">
        <v>1250</v>
      </c>
      <c r="B1112" s="55" t="s">
        <v>1251</v>
      </c>
      <c r="C1112" s="55" t="s">
        <v>1250</v>
      </c>
      <c r="D1112" s="54" t="s">
        <v>1837</v>
      </c>
      <c r="E1112" s="55">
        <v>0.141997672864067</v>
      </c>
      <c r="F1112" s="55">
        <v>-1.7871973750167601E-2</v>
      </c>
      <c r="G1112" s="7" t="b">
        <f t="shared" si="17"/>
        <v>0</v>
      </c>
    </row>
    <row r="1113" spans="1:7" x14ac:dyDescent="0.2">
      <c r="A1113" s="54" t="s">
        <v>1083</v>
      </c>
      <c r="B1113" s="55" t="s">
        <v>1084</v>
      </c>
      <c r="C1113" s="55" t="s">
        <v>1083</v>
      </c>
      <c r="D1113" s="54" t="s">
        <v>1837</v>
      </c>
      <c r="E1113" s="55">
        <v>0.72937342882161704</v>
      </c>
      <c r="F1113" s="55">
        <v>5.1974517905560699E-3</v>
      </c>
      <c r="G1113" s="7" t="b">
        <f t="shared" si="17"/>
        <v>0</v>
      </c>
    </row>
    <row r="1114" spans="1:7" x14ac:dyDescent="0.2">
      <c r="A1114" s="54" t="s">
        <v>522</v>
      </c>
      <c r="B1114" s="55" t="s">
        <v>523</v>
      </c>
      <c r="C1114" s="55" t="s">
        <v>522</v>
      </c>
      <c r="D1114" s="54" t="s">
        <v>1837</v>
      </c>
      <c r="E1114" s="55">
        <v>0.90980019922320698</v>
      </c>
      <c r="F1114" s="55">
        <v>-2.3420603557675001E-3</v>
      </c>
      <c r="G1114" s="7" t="b">
        <f t="shared" si="17"/>
        <v>0</v>
      </c>
    </row>
    <row r="1115" spans="1:7" x14ac:dyDescent="0.2">
      <c r="A1115" s="54" t="s">
        <v>732</v>
      </c>
      <c r="B1115" s="55" t="s">
        <v>733</v>
      </c>
      <c r="C1115" s="55" t="s">
        <v>732</v>
      </c>
      <c r="D1115" s="54" t="s">
        <v>1837</v>
      </c>
      <c r="E1115" s="55">
        <v>0.25642610789015502</v>
      </c>
      <c r="F1115" s="55">
        <v>3.8808318832151703E-2</v>
      </c>
      <c r="G1115" s="7" t="b">
        <f t="shared" si="17"/>
        <v>0</v>
      </c>
    </row>
    <row r="1116" spans="1:7" x14ac:dyDescent="0.2">
      <c r="A1116" s="54" t="s">
        <v>810</v>
      </c>
      <c r="B1116" s="55" t="s">
        <v>811</v>
      </c>
      <c r="C1116" s="55" t="s">
        <v>810</v>
      </c>
      <c r="D1116" s="54" t="s">
        <v>1837</v>
      </c>
      <c r="E1116" s="55">
        <v>0.218818034709894</v>
      </c>
      <c r="F1116" s="55">
        <v>5.46331065484391E-2</v>
      </c>
      <c r="G1116" s="7" t="b">
        <f t="shared" si="17"/>
        <v>0</v>
      </c>
    </row>
    <row r="1117" spans="1:7" x14ac:dyDescent="0.2">
      <c r="A1117" s="54" t="s">
        <v>229</v>
      </c>
      <c r="B1117" s="55" t="s">
        <v>230</v>
      </c>
      <c r="C1117" s="55" t="s">
        <v>231</v>
      </c>
      <c r="D1117" s="54" t="s">
        <v>1837</v>
      </c>
      <c r="E1117" s="55">
        <v>0.32079568053415902</v>
      </c>
      <c r="F1117" s="55">
        <v>-7.5930098684395802E-3</v>
      </c>
      <c r="G1117" s="7" t="b">
        <f t="shared" si="17"/>
        <v>0</v>
      </c>
    </row>
    <row r="1118" spans="1:7" x14ac:dyDescent="0.2">
      <c r="A1118" s="54" t="s">
        <v>998</v>
      </c>
      <c r="B1118" s="55" t="s">
        <v>999</v>
      </c>
      <c r="C1118" s="55" t="s">
        <v>1000</v>
      </c>
      <c r="D1118" s="54" t="s">
        <v>1837</v>
      </c>
      <c r="E1118" s="55">
        <v>0.37983780296643799</v>
      </c>
      <c r="F1118" s="55">
        <v>1.4202949575427601E-2</v>
      </c>
      <c r="G1118" s="7" t="b">
        <f t="shared" si="17"/>
        <v>0</v>
      </c>
    </row>
    <row r="1119" spans="1:7" x14ac:dyDescent="0.2">
      <c r="A1119" s="54" t="s">
        <v>129</v>
      </c>
      <c r="B1119" s="55" t="s">
        <v>130</v>
      </c>
      <c r="C1119" s="55" t="s">
        <v>129</v>
      </c>
      <c r="D1119" s="54" t="s">
        <v>1837</v>
      </c>
      <c r="E1119" s="55">
        <v>0.41411621887029998</v>
      </c>
      <c r="F1119" s="55">
        <v>-1.31129979205372E-2</v>
      </c>
      <c r="G1119" s="7" t="b">
        <f t="shared" si="17"/>
        <v>0</v>
      </c>
    </row>
    <row r="1120" spans="1:7" x14ac:dyDescent="0.2">
      <c r="A1120" s="54" t="s">
        <v>1263</v>
      </c>
      <c r="B1120" s="55" t="s">
        <v>1264</v>
      </c>
      <c r="C1120" s="55" t="s">
        <v>1263</v>
      </c>
      <c r="D1120" s="54" t="s">
        <v>1837</v>
      </c>
      <c r="E1120" s="55">
        <v>0.49977634391320103</v>
      </c>
      <c r="F1120" s="55">
        <v>1.6373434116192302E-2</v>
      </c>
      <c r="G1120" s="7" t="b">
        <f t="shared" si="17"/>
        <v>0</v>
      </c>
    </row>
    <row r="1121" spans="1:7" x14ac:dyDescent="0.2">
      <c r="A1121" s="54" t="s">
        <v>537</v>
      </c>
      <c r="B1121" s="55" t="s">
        <v>538</v>
      </c>
      <c r="C1121" s="55" t="s">
        <v>537</v>
      </c>
      <c r="D1121" s="54" t="s">
        <v>1837</v>
      </c>
      <c r="E1121" s="55">
        <v>0.90554979407280201</v>
      </c>
      <c r="F1121" s="55">
        <v>-1.94639451792686E-3</v>
      </c>
      <c r="G1121" s="7" t="b">
        <f t="shared" si="17"/>
        <v>0</v>
      </c>
    </row>
    <row r="1122" spans="1:7" x14ac:dyDescent="0.2">
      <c r="A1122" s="54" t="s">
        <v>243</v>
      </c>
      <c r="B1122" s="55" t="s">
        <v>244</v>
      </c>
      <c r="C1122" s="55" t="s">
        <v>243</v>
      </c>
      <c r="D1122" s="54" t="s">
        <v>1837</v>
      </c>
      <c r="E1122" s="55">
        <v>0.94983642275045899</v>
      </c>
      <c r="F1122" s="55">
        <v>8.3717127991880401E-4</v>
      </c>
      <c r="G1122" s="7" t="b">
        <f t="shared" si="17"/>
        <v>0</v>
      </c>
    </row>
    <row r="1123" spans="1:7" x14ac:dyDescent="0.2">
      <c r="A1123" s="54" t="s">
        <v>1174</v>
      </c>
      <c r="B1123" s="55" t="s">
        <v>1175</v>
      </c>
      <c r="C1123" s="55" t="s">
        <v>1174</v>
      </c>
      <c r="D1123" s="54" t="s">
        <v>1837</v>
      </c>
      <c r="E1123" s="55">
        <v>0.89531107348034999</v>
      </c>
      <c r="F1123" s="55">
        <v>-2.8634882792978899E-3</v>
      </c>
      <c r="G1123" s="7" t="b">
        <f t="shared" si="17"/>
        <v>0</v>
      </c>
    </row>
    <row r="1124" spans="1:7" x14ac:dyDescent="0.2">
      <c r="A1124" s="54" t="s">
        <v>1096</v>
      </c>
      <c r="B1124" s="55" t="s">
        <v>1097</v>
      </c>
      <c r="C1124" s="55" t="s">
        <v>1096</v>
      </c>
      <c r="D1124" s="54" t="s">
        <v>1837</v>
      </c>
      <c r="E1124" s="55">
        <v>0.89531107348034999</v>
      </c>
      <c r="F1124" s="55">
        <v>3.4242471633190298E-3</v>
      </c>
      <c r="G1124" s="7" t="b">
        <f t="shared" ref="G1124:G1187" si="18">IF(E1124&lt;0.05,TRUE,FALSE)</f>
        <v>0</v>
      </c>
    </row>
    <row r="1125" spans="1:7" x14ac:dyDescent="0.2">
      <c r="A1125" s="54" t="s">
        <v>287</v>
      </c>
      <c r="B1125" s="55" t="s">
        <v>288</v>
      </c>
      <c r="C1125" s="55" t="s">
        <v>287</v>
      </c>
      <c r="D1125" s="54" t="s">
        <v>1837</v>
      </c>
      <c r="E1125" s="55">
        <v>0.80660637625470799</v>
      </c>
      <c r="F1125" s="55">
        <v>3.3160518415061798E-3</v>
      </c>
      <c r="G1125" s="7" t="b">
        <f t="shared" si="18"/>
        <v>0</v>
      </c>
    </row>
    <row r="1126" spans="1:7" x14ac:dyDescent="0.2">
      <c r="A1126" s="54" t="s">
        <v>346</v>
      </c>
      <c r="B1126" s="55" t="s">
        <v>347</v>
      </c>
      <c r="C1126" s="55" t="s">
        <v>346</v>
      </c>
      <c r="D1126" s="54" t="s">
        <v>1837</v>
      </c>
      <c r="E1126" s="55">
        <v>0.76260221165643505</v>
      </c>
      <c r="F1126" s="55">
        <v>5.9883152901658698E-3</v>
      </c>
      <c r="G1126" s="7" t="b">
        <f t="shared" si="18"/>
        <v>0</v>
      </c>
    </row>
    <row r="1127" spans="1:7" x14ac:dyDescent="0.2">
      <c r="A1127" s="54" t="s">
        <v>1129</v>
      </c>
      <c r="B1127" s="55" t="s">
        <v>1130</v>
      </c>
      <c r="C1127" s="55" t="s">
        <v>1131</v>
      </c>
      <c r="D1127" s="54" t="s">
        <v>1837</v>
      </c>
      <c r="E1127" s="55">
        <v>0.74307425409554495</v>
      </c>
      <c r="F1127" s="55">
        <v>-1.68866942843519E-2</v>
      </c>
      <c r="G1127" s="7" t="b">
        <f t="shared" si="18"/>
        <v>0</v>
      </c>
    </row>
    <row r="1128" spans="1:7" x14ac:dyDescent="0.2">
      <c r="A1128" s="54" t="s">
        <v>735</v>
      </c>
      <c r="B1128" s="55" t="s">
        <v>736</v>
      </c>
      <c r="C1128" s="55" t="s">
        <v>737</v>
      </c>
      <c r="D1128" s="54" t="s">
        <v>1837</v>
      </c>
      <c r="E1128" s="55">
        <v>0.28377357499168199</v>
      </c>
      <c r="F1128" s="55">
        <v>-1.15259236439538E-2</v>
      </c>
      <c r="G1128" s="7" t="b">
        <f t="shared" si="18"/>
        <v>0</v>
      </c>
    </row>
    <row r="1129" spans="1:7" x14ac:dyDescent="0.2">
      <c r="A1129" s="54" t="s">
        <v>1426</v>
      </c>
      <c r="B1129" s="55" t="s">
        <v>1427</v>
      </c>
      <c r="C1129" s="55" t="s">
        <v>1426</v>
      </c>
      <c r="D1129" s="54" t="s">
        <v>1837</v>
      </c>
      <c r="E1129" s="55">
        <v>0.37571278798240099</v>
      </c>
      <c r="F1129" s="55">
        <v>-1.7533618466331401E-2</v>
      </c>
      <c r="G1129" s="7" t="b">
        <f t="shared" si="18"/>
        <v>0</v>
      </c>
    </row>
    <row r="1130" spans="1:7" x14ac:dyDescent="0.2">
      <c r="A1130" s="54" t="s">
        <v>375</v>
      </c>
      <c r="B1130" s="55" t="s">
        <v>376</v>
      </c>
      <c r="C1130" s="55" t="s">
        <v>375</v>
      </c>
      <c r="D1130" s="54" t="s">
        <v>1837</v>
      </c>
      <c r="E1130" s="55">
        <v>0.89531107348034999</v>
      </c>
      <c r="F1130" s="55">
        <v>2.2372518095346802E-3</v>
      </c>
      <c r="G1130" s="7" t="b">
        <f t="shared" si="18"/>
        <v>0</v>
      </c>
    </row>
    <row r="1131" spans="1:7" x14ac:dyDescent="0.2">
      <c r="A1131" s="54" t="s">
        <v>1177</v>
      </c>
      <c r="B1131" s="55" t="s">
        <v>1178</v>
      </c>
      <c r="C1131" s="55" t="s">
        <v>1177</v>
      </c>
      <c r="D1131" s="54" t="s">
        <v>1837</v>
      </c>
      <c r="E1131" s="55">
        <v>0.423478046060909</v>
      </c>
      <c r="F1131" s="55">
        <v>1.4025195933601801E-2</v>
      </c>
      <c r="G1131" s="7" t="b">
        <f t="shared" si="18"/>
        <v>0</v>
      </c>
    </row>
    <row r="1132" spans="1:7" x14ac:dyDescent="0.2">
      <c r="A1132" s="54" t="s">
        <v>566</v>
      </c>
      <c r="B1132" s="55" t="s">
        <v>567</v>
      </c>
      <c r="C1132" s="55" t="s">
        <v>566</v>
      </c>
      <c r="D1132" s="54" t="s">
        <v>1837</v>
      </c>
      <c r="E1132" s="55">
        <v>0.115706418608242</v>
      </c>
      <c r="F1132" s="55">
        <v>-2.7049137497842199E-2</v>
      </c>
      <c r="G1132" s="7" t="b">
        <f t="shared" si="18"/>
        <v>0</v>
      </c>
    </row>
    <row r="1133" spans="1:7" x14ac:dyDescent="0.2">
      <c r="A1133" s="54" t="s">
        <v>1093</v>
      </c>
      <c r="B1133" s="55" t="s">
        <v>1094</v>
      </c>
      <c r="C1133" s="55" t="s">
        <v>1093</v>
      </c>
      <c r="D1133" s="54" t="s">
        <v>1837</v>
      </c>
      <c r="E1133" s="55">
        <v>0.17030408034717401</v>
      </c>
      <c r="F1133" s="55">
        <v>2.1437199282040399E-2</v>
      </c>
      <c r="G1133" s="7" t="b">
        <f t="shared" si="18"/>
        <v>0</v>
      </c>
    </row>
    <row r="1134" spans="1:7" x14ac:dyDescent="0.2">
      <c r="A1134" s="54" t="s">
        <v>710</v>
      </c>
      <c r="B1134" s="55" t="s">
        <v>711</v>
      </c>
      <c r="C1134" s="55" t="s">
        <v>712</v>
      </c>
      <c r="D1134" s="54" t="s">
        <v>1837</v>
      </c>
      <c r="E1134" s="55">
        <v>0.93900210755925995</v>
      </c>
      <c r="F1134" s="55">
        <v>1.8864497829033601E-3</v>
      </c>
      <c r="G1134" s="7" t="b">
        <f t="shared" si="18"/>
        <v>0</v>
      </c>
    </row>
    <row r="1135" spans="1:7" x14ac:dyDescent="0.2">
      <c r="A1135" s="54" t="s">
        <v>938</v>
      </c>
      <c r="B1135" s="55" t="s">
        <v>939</v>
      </c>
      <c r="C1135" s="55" t="s">
        <v>938</v>
      </c>
      <c r="D1135" s="54" t="s">
        <v>1837</v>
      </c>
      <c r="E1135" s="55">
        <v>0.45181363681766201</v>
      </c>
      <c r="F1135" s="55">
        <v>1.2318326720145E-2</v>
      </c>
      <c r="G1135" s="7" t="b">
        <f t="shared" si="18"/>
        <v>0</v>
      </c>
    </row>
    <row r="1136" spans="1:7" x14ac:dyDescent="0.2">
      <c r="A1136" s="54" t="s">
        <v>321</v>
      </c>
      <c r="B1136" s="55" t="s">
        <v>322</v>
      </c>
      <c r="C1136" s="55" t="s">
        <v>321</v>
      </c>
      <c r="D1136" s="54" t="s">
        <v>1837</v>
      </c>
      <c r="E1136" s="55">
        <v>6.0402351986574801E-2</v>
      </c>
      <c r="F1136" s="55">
        <v>-2.6820702349210301E-2</v>
      </c>
      <c r="G1136" s="7" t="b">
        <f t="shared" si="18"/>
        <v>0</v>
      </c>
    </row>
    <row r="1137" spans="1:7" x14ac:dyDescent="0.2">
      <c r="A1137" s="54" t="s">
        <v>1282</v>
      </c>
      <c r="B1137" s="55" t="s">
        <v>1283</v>
      </c>
      <c r="C1137" s="55" t="s">
        <v>1282</v>
      </c>
      <c r="D1137" s="54" t="s">
        <v>1837</v>
      </c>
      <c r="E1137" s="55">
        <v>0.54940109907119306</v>
      </c>
      <c r="F1137" s="55">
        <v>1.3958582214687E-2</v>
      </c>
      <c r="G1137" s="7" t="b">
        <f t="shared" si="18"/>
        <v>0</v>
      </c>
    </row>
    <row r="1138" spans="1:7" x14ac:dyDescent="0.2">
      <c r="A1138" s="54" t="s">
        <v>472</v>
      </c>
      <c r="B1138" s="55" t="s">
        <v>473</v>
      </c>
      <c r="C1138" s="55" t="s">
        <v>472</v>
      </c>
      <c r="D1138" s="54" t="s">
        <v>1837</v>
      </c>
      <c r="E1138" s="55">
        <v>0.66672286021933702</v>
      </c>
      <c r="F1138" s="55">
        <v>-9.9457595389082498E-3</v>
      </c>
      <c r="G1138" s="7" t="b">
        <f t="shared" si="18"/>
        <v>0</v>
      </c>
    </row>
    <row r="1139" spans="1:7" x14ac:dyDescent="0.2">
      <c r="A1139" s="54" t="s">
        <v>1180</v>
      </c>
      <c r="B1139" s="55" t="s">
        <v>1181</v>
      </c>
      <c r="C1139" s="55" t="s">
        <v>1180</v>
      </c>
      <c r="D1139" s="54" t="s">
        <v>1837</v>
      </c>
      <c r="E1139" s="55">
        <v>0.17739995013853699</v>
      </c>
      <c r="F1139" s="55">
        <v>2.4803064643037501E-2</v>
      </c>
      <c r="G1139" s="7" t="b">
        <f t="shared" si="18"/>
        <v>0</v>
      </c>
    </row>
    <row r="1140" spans="1:7" x14ac:dyDescent="0.2">
      <c r="A1140" s="54" t="s">
        <v>518</v>
      </c>
      <c r="B1140" s="55" t="s">
        <v>519</v>
      </c>
      <c r="C1140" s="55" t="s">
        <v>520</v>
      </c>
      <c r="D1140" s="54" t="s">
        <v>1837</v>
      </c>
      <c r="E1140" s="55">
        <v>0.56068743609413596</v>
      </c>
      <c r="F1140" s="55">
        <v>-1.6515606205107902E-2</v>
      </c>
      <c r="G1140" s="7" t="b">
        <f t="shared" si="18"/>
        <v>0</v>
      </c>
    </row>
    <row r="1141" spans="1:7" x14ac:dyDescent="0.2">
      <c r="A1141" s="54" t="s">
        <v>1394</v>
      </c>
      <c r="B1141" s="55" t="s">
        <v>1395</v>
      </c>
      <c r="C1141" s="55" t="s">
        <v>1396</v>
      </c>
      <c r="D1141" s="54" t="s">
        <v>1837</v>
      </c>
      <c r="E1141" s="55">
        <v>0.80169869732798305</v>
      </c>
      <c r="F1141" s="55">
        <v>1.36597694372954E-2</v>
      </c>
      <c r="G1141" s="7" t="b">
        <f t="shared" si="18"/>
        <v>0</v>
      </c>
    </row>
    <row r="1142" spans="1:7" x14ac:dyDescent="0.2">
      <c r="A1142" s="54" t="s">
        <v>525</v>
      </c>
      <c r="B1142" s="55" t="s">
        <v>526</v>
      </c>
      <c r="C1142" s="55" t="s">
        <v>525</v>
      </c>
      <c r="D1142" s="54" t="s">
        <v>1837</v>
      </c>
      <c r="E1142" s="55">
        <v>0.55779708756288704</v>
      </c>
      <c r="F1142" s="55">
        <v>-1.4376725619935299E-2</v>
      </c>
      <c r="G1142" s="7" t="b">
        <f t="shared" si="18"/>
        <v>0</v>
      </c>
    </row>
    <row r="1143" spans="1:7" x14ac:dyDescent="0.2">
      <c r="A1143" s="54" t="s">
        <v>1360</v>
      </c>
      <c r="B1143" s="55" t="s">
        <v>1361</v>
      </c>
      <c r="C1143" s="55" t="s">
        <v>1360</v>
      </c>
      <c r="D1143" s="54" t="s">
        <v>1837</v>
      </c>
      <c r="E1143" s="55">
        <v>0.32836557678858802</v>
      </c>
      <c r="F1143" s="55">
        <v>2.5399474071878699E-2</v>
      </c>
      <c r="G1143" s="7" t="b">
        <f t="shared" si="18"/>
        <v>0</v>
      </c>
    </row>
    <row r="1144" spans="1:7" x14ac:dyDescent="0.2">
      <c r="A1144" s="54" t="s">
        <v>668</v>
      </c>
      <c r="B1144" s="55" t="s">
        <v>669</v>
      </c>
      <c r="C1144" s="55" t="s">
        <v>668</v>
      </c>
      <c r="D1144" s="54" t="s">
        <v>1837</v>
      </c>
      <c r="E1144" s="55">
        <v>0.423478046060909</v>
      </c>
      <c r="F1144" s="55">
        <v>3.9650869019270701E-2</v>
      </c>
      <c r="G1144" s="7" t="b">
        <f t="shared" si="18"/>
        <v>0</v>
      </c>
    </row>
    <row r="1145" spans="1:7" x14ac:dyDescent="0.2">
      <c r="A1145" s="54" t="s">
        <v>1038</v>
      </c>
      <c r="B1145" s="55" t="s">
        <v>1039</v>
      </c>
      <c r="C1145" s="55" t="s">
        <v>1038</v>
      </c>
      <c r="D1145" s="54" t="s">
        <v>1837</v>
      </c>
      <c r="E1145" s="55">
        <v>0.73879811108458104</v>
      </c>
      <c r="F1145" s="55">
        <v>1.6721443738955701E-2</v>
      </c>
      <c r="G1145" s="7" t="b">
        <f t="shared" si="18"/>
        <v>0</v>
      </c>
    </row>
    <row r="1146" spans="1:7" x14ac:dyDescent="0.2">
      <c r="A1146" s="54" t="s">
        <v>96</v>
      </c>
      <c r="B1146" s="55" t="s">
        <v>97</v>
      </c>
      <c r="C1146" s="55" t="s">
        <v>96</v>
      </c>
      <c r="D1146" s="54" t="s">
        <v>1837</v>
      </c>
      <c r="E1146" s="55">
        <v>0.74711489780071505</v>
      </c>
      <c r="F1146" s="55">
        <v>6.3708882504247E-3</v>
      </c>
      <c r="G1146" s="7" t="b">
        <f t="shared" si="18"/>
        <v>0</v>
      </c>
    </row>
    <row r="1147" spans="1:7" x14ac:dyDescent="0.2">
      <c r="A1147" s="54" t="s">
        <v>544</v>
      </c>
      <c r="B1147" s="55" t="s">
        <v>545</v>
      </c>
      <c r="C1147" s="55" t="s">
        <v>544</v>
      </c>
      <c r="D1147" s="54" t="s">
        <v>1837</v>
      </c>
      <c r="E1147" s="55">
        <v>0.58272817305461799</v>
      </c>
      <c r="F1147" s="55">
        <v>8.8335299042914903E-3</v>
      </c>
      <c r="G1147" s="7" t="b">
        <f t="shared" si="18"/>
        <v>0</v>
      </c>
    </row>
    <row r="1148" spans="1:7" x14ac:dyDescent="0.2">
      <c r="A1148" s="54" t="s">
        <v>249</v>
      </c>
      <c r="B1148" s="55" t="s">
        <v>250</v>
      </c>
      <c r="C1148" s="55" t="s">
        <v>249</v>
      </c>
      <c r="D1148" s="54" t="s">
        <v>1837</v>
      </c>
      <c r="E1148" s="55">
        <v>0.92454197967630602</v>
      </c>
      <c r="F1148" s="55">
        <v>2.1144100004918099E-3</v>
      </c>
      <c r="G1148" s="7" t="b">
        <f t="shared" si="18"/>
        <v>0</v>
      </c>
    </row>
    <row r="1149" spans="1:7" x14ac:dyDescent="0.2">
      <c r="A1149" s="54" t="s">
        <v>1232</v>
      </c>
      <c r="B1149" s="55" t="s">
        <v>1233</v>
      </c>
      <c r="C1149" s="55" t="s">
        <v>1232</v>
      </c>
      <c r="D1149" s="54" t="s">
        <v>1837</v>
      </c>
      <c r="E1149" s="55">
        <v>0.96910220742984599</v>
      </c>
      <c r="F1149" s="55">
        <v>1.3609602920114201E-3</v>
      </c>
      <c r="G1149" s="7" t="b">
        <f t="shared" si="18"/>
        <v>0</v>
      </c>
    </row>
    <row r="1150" spans="1:7" x14ac:dyDescent="0.2">
      <c r="A1150" s="54" t="s">
        <v>869</v>
      </c>
      <c r="B1150" s="55" t="s">
        <v>870</v>
      </c>
      <c r="C1150" s="55" t="s">
        <v>871</v>
      </c>
      <c r="D1150" s="54" t="s">
        <v>1837</v>
      </c>
      <c r="E1150" s="55">
        <v>0.22318987317359101</v>
      </c>
      <c r="F1150" s="55">
        <v>8.7281257266340201E-2</v>
      </c>
      <c r="G1150" s="7" t="b">
        <f t="shared" si="18"/>
        <v>0</v>
      </c>
    </row>
    <row r="1151" spans="1:7" x14ac:dyDescent="0.2">
      <c r="A1151" s="54" t="s">
        <v>352</v>
      </c>
      <c r="B1151" s="55" t="s">
        <v>353</v>
      </c>
      <c r="C1151" s="55" t="s">
        <v>352</v>
      </c>
      <c r="D1151" s="54" t="s">
        <v>1837</v>
      </c>
      <c r="E1151" s="55">
        <v>0.72317079746083701</v>
      </c>
      <c r="F1151" s="55">
        <v>7.41255591910634E-3</v>
      </c>
      <c r="G1151" s="7" t="b">
        <f t="shared" si="18"/>
        <v>0</v>
      </c>
    </row>
    <row r="1152" spans="1:7" x14ac:dyDescent="0.2">
      <c r="A1152" s="54" t="s">
        <v>262</v>
      </c>
      <c r="B1152" s="55" t="s">
        <v>263</v>
      </c>
      <c r="C1152" s="55" t="s">
        <v>262</v>
      </c>
      <c r="D1152" s="54" t="s">
        <v>1837</v>
      </c>
      <c r="E1152" s="55">
        <v>0.94983642275045899</v>
      </c>
      <c r="F1152" s="55">
        <v>1.8147396131894199E-3</v>
      </c>
      <c r="G1152" s="7" t="b">
        <f t="shared" si="18"/>
        <v>0</v>
      </c>
    </row>
    <row r="1153" spans="1:7" x14ac:dyDescent="0.2">
      <c r="A1153" s="54" t="s">
        <v>378</v>
      </c>
      <c r="B1153" s="55" t="s">
        <v>379</v>
      </c>
      <c r="C1153" s="55" t="s">
        <v>378</v>
      </c>
      <c r="D1153" s="54" t="s">
        <v>1837</v>
      </c>
      <c r="E1153" s="55">
        <v>0.37571278798240099</v>
      </c>
      <c r="F1153" s="55">
        <v>-2.4786180905956901E-2</v>
      </c>
      <c r="G1153" s="7" t="b">
        <f t="shared" si="18"/>
        <v>0</v>
      </c>
    </row>
    <row r="1154" spans="1:7" x14ac:dyDescent="0.2">
      <c r="A1154" s="54" t="s">
        <v>1066</v>
      </c>
      <c r="B1154" s="55" t="s">
        <v>1067</v>
      </c>
      <c r="C1154" s="55" t="s">
        <v>1068</v>
      </c>
      <c r="D1154" s="54" t="s">
        <v>1837</v>
      </c>
      <c r="E1154" s="55">
        <v>0.88083415777378504</v>
      </c>
      <c r="F1154" s="55">
        <v>-3.9140622174206E-3</v>
      </c>
      <c r="G1154" s="7" t="b">
        <f t="shared" si="18"/>
        <v>0</v>
      </c>
    </row>
    <row r="1155" spans="1:7" x14ac:dyDescent="0.2">
      <c r="A1155" s="54" t="s">
        <v>163</v>
      </c>
      <c r="B1155" s="55" t="s">
        <v>164</v>
      </c>
      <c r="C1155" s="55" t="s">
        <v>165</v>
      </c>
      <c r="D1155" s="54" t="s">
        <v>1837</v>
      </c>
      <c r="E1155" s="55">
        <v>9.2562050263160403E-2</v>
      </c>
      <c r="F1155" s="55">
        <v>-3.2562141033853097E-2</v>
      </c>
      <c r="G1155" s="7" t="b">
        <f t="shared" si="18"/>
        <v>0</v>
      </c>
    </row>
    <row r="1156" spans="1:7" x14ac:dyDescent="0.2">
      <c r="A1156" s="54" t="s">
        <v>272</v>
      </c>
      <c r="B1156" s="55" t="s">
        <v>273</v>
      </c>
      <c r="C1156" s="55" t="s">
        <v>272</v>
      </c>
      <c r="D1156" s="54" t="s">
        <v>1837</v>
      </c>
      <c r="E1156" s="55">
        <v>5.88273318846608E-2</v>
      </c>
      <c r="F1156" s="55">
        <v>4.1664997955444497E-2</v>
      </c>
      <c r="G1156" s="7" t="b">
        <f t="shared" si="18"/>
        <v>0</v>
      </c>
    </row>
    <row r="1157" spans="1:7" x14ac:dyDescent="0.2">
      <c r="A1157" s="54" t="s">
        <v>1147</v>
      </c>
      <c r="B1157" s="55" t="s">
        <v>1148</v>
      </c>
      <c r="C1157" s="55" t="s">
        <v>1147</v>
      </c>
      <c r="D1157" s="54" t="s">
        <v>1837</v>
      </c>
      <c r="E1157" s="55">
        <v>0.43665934931272199</v>
      </c>
      <c r="F1157" s="55">
        <v>-2.07205865181572E-2</v>
      </c>
      <c r="G1157" s="7" t="b">
        <f t="shared" si="18"/>
        <v>0</v>
      </c>
    </row>
    <row r="1158" spans="1:7" x14ac:dyDescent="0.2">
      <c r="A1158" s="54" t="s">
        <v>411</v>
      </c>
      <c r="B1158" s="55" t="s">
        <v>412</v>
      </c>
      <c r="C1158" s="55" t="s">
        <v>411</v>
      </c>
      <c r="D1158" s="54" t="s">
        <v>1837</v>
      </c>
      <c r="E1158" s="55">
        <v>0.90602961536626303</v>
      </c>
      <c r="F1158" s="55">
        <v>-6.0895140352921796E-3</v>
      </c>
      <c r="G1158" s="7" t="b">
        <f t="shared" si="18"/>
        <v>0</v>
      </c>
    </row>
    <row r="1159" spans="1:7" x14ac:dyDescent="0.2">
      <c r="A1159" s="54" t="s">
        <v>534</v>
      </c>
      <c r="B1159" s="55" t="s">
        <v>535</v>
      </c>
      <c r="C1159" s="55" t="s">
        <v>534</v>
      </c>
      <c r="D1159" s="54" t="s">
        <v>1837</v>
      </c>
      <c r="E1159" s="55">
        <v>0.58272817305461799</v>
      </c>
      <c r="F1159" s="55">
        <v>3.8185659975936599E-2</v>
      </c>
      <c r="G1159" s="7" t="b">
        <f t="shared" si="18"/>
        <v>0</v>
      </c>
    </row>
    <row r="1160" spans="1:7" x14ac:dyDescent="0.2">
      <c r="A1160" s="54" t="s">
        <v>583</v>
      </c>
      <c r="B1160" s="55" t="s">
        <v>584</v>
      </c>
      <c r="C1160" s="55" t="s">
        <v>583</v>
      </c>
      <c r="D1160" s="54" t="s">
        <v>1837</v>
      </c>
      <c r="E1160" s="55">
        <v>0.13675038855430299</v>
      </c>
      <c r="F1160" s="55">
        <v>3.5632786605479201E-2</v>
      </c>
      <c r="G1160" s="7" t="b">
        <f t="shared" si="18"/>
        <v>0</v>
      </c>
    </row>
    <row r="1161" spans="1:7" x14ac:dyDescent="0.2">
      <c r="A1161" s="54" t="s">
        <v>900</v>
      </c>
      <c r="B1161" s="55" t="s">
        <v>901</v>
      </c>
      <c r="C1161" s="55" t="s">
        <v>900</v>
      </c>
      <c r="D1161" s="54" t="s">
        <v>1837</v>
      </c>
      <c r="E1161" s="55">
        <v>0.13675038855430299</v>
      </c>
      <c r="F1161" s="55">
        <v>6.7387023898239806E-2</v>
      </c>
      <c r="G1161" s="7" t="b">
        <f t="shared" si="18"/>
        <v>0</v>
      </c>
    </row>
    <row r="1162" spans="1:7" x14ac:dyDescent="0.2">
      <c r="A1162" s="54" t="s">
        <v>955</v>
      </c>
      <c r="B1162" s="55" t="s">
        <v>956</v>
      </c>
      <c r="C1162" s="55" t="s">
        <v>955</v>
      </c>
      <c r="D1162" s="54" t="s">
        <v>1837</v>
      </c>
      <c r="E1162" s="55">
        <v>0.46525995601294501</v>
      </c>
      <c r="F1162" s="55">
        <v>3.1585392875140401E-2</v>
      </c>
      <c r="G1162" s="7" t="b">
        <f t="shared" si="18"/>
        <v>0</v>
      </c>
    </row>
    <row r="1163" spans="1:7" x14ac:dyDescent="0.2">
      <c r="A1163" s="54" t="s">
        <v>714</v>
      </c>
      <c r="B1163" s="55" t="s">
        <v>715</v>
      </c>
      <c r="C1163" s="55" t="s">
        <v>716</v>
      </c>
      <c r="D1163" s="54" t="s">
        <v>1837</v>
      </c>
      <c r="E1163" s="55">
        <v>0.37154759934554499</v>
      </c>
      <c r="F1163" s="55">
        <v>-2.85669759534725E-2</v>
      </c>
      <c r="G1163" s="7" t="b">
        <f t="shared" si="18"/>
        <v>0</v>
      </c>
    </row>
    <row r="1164" spans="1:7" x14ac:dyDescent="0.2">
      <c r="A1164" s="54" t="s">
        <v>147</v>
      </c>
      <c r="B1164" s="55" t="s">
        <v>148</v>
      </c>
      <c r="C1164" s="55" t="s">
        <v>147</v>
      </c>
      <c r="D1164" s="54" t="s">
        <v>1837</v>
      </c>
      <c r="E1164" s="55">
        <v>0.216855957447879</v>
      </c>
      <c r="F1164" s="55">
        <v>4.8680066428035199E-2</v>
      </c>
      <c r="G1164" s="7" t="b">
        <f t="shared" si="18"/>
        <v>0</v>
      </c>
    </row>
    <row r="1165" spans="1:7" x14ac:dyDescent="0.2">
      <c r="A1165" s="54" t="s">
        <v>17</v>
      </c>
      <c r="B1165" s="55" t="s">
        <v>18</v>
      </c>
      <c r="C1165" s="55" t="s">
        <v>19</v>
      </c>
      <c r="D1165" s="54" t="s">
        <v>1838</v>
      </c>
      <c r="E1165" s="55">
        <v>0.52983866133827295</v>
      </c>
      <c r="F1165" s="55">
        <v>4.3319965741252499E-2</v>
      </c>
      <c r="G1165" s="7" t="b">
        <f t="shared" si="18"/>
        <v>0</v>
      </c>
    </row>
    <row r="1166" spans="1:7" x14ac:dyDescent="0.2">
      <c r="A1166" s="54" t="s">
        <v>49</v>
      </c>
      <c r="B1166" s="55" t="s">
        <v>50</v>
      </c>
      <c r="C1166" s="55" t="s">
        <v>49</v>
      </c>
      <c r="D1166" s="54" t="s">
        <v>1838</v>
      </c>
      <c r="E1166" s="55">
        <v>0.73657408153637904</v>
      </c>
      <c r="F1166" s="55">
        <v>2.4115063834217201E-2</v>
      </c>
      <c r="G1166" s="7" t="b">
        <f t="shared" si="18"/>
        <v>0</v>
      </c>
    </row>
    <row r="1167" spans="1:7" x14ac:dyDescent="0.2">
      <c r="A1167" s="54" t="s">
        <v>5</v>
      </c>
      <c r="B1167" s="55" t="s">
        <v>6</v>
      </c>
      <c r="C1167" s="55" t="s">
        <v>5</v>
      </c>
      <c r="D1167" s="54" t="s">
        <v>1838</v>
      </c>
      <c r="E1167" s="55">
        <v>0.95361464254648198</v>
      </c>
      <c r="F1167" s="55">
        <v>4.5629690100953899E-3</v>
      </c>
      <c r="G1167" s="7" t="b">
        <f t="shared" si="18"/>
        <v>0</v>
      </c>
    </row>
    <row r="1168" spans="1:7" x14ac:dyDescent="0.2">
      <c r="A1168" s="54" t="s">
        <v>485</v>
      </c>
      <c r="B1168" s="55" t="s">
        <v>486</v>
      </c>
      <c r="C1168" s="55" t="s">
        <v>487</v>
      </c>
      <c r="D1168" s="54" t="s">
        <v>1838</v>
      </c>
      <c r="E1168" s="55">
        <v>0.25417733513228702</v>
      </c>
      <c r="F1168" s="55">
        <v>-0.114962323841411</v>
      </c>
      <c r="G1168" s="7" t="b">
        <f t="shared" si="18"/>
        <v>0</v>
      </c>
    </row>
    <row r="1169" spans="1:7" x14ac:dyDescent="0.2">
      <c r="A1169" s="54" t="s">
        <v>1118</v>
      </c>
      <c r="B1169" s="55" t="s">
        <v>1119</v>
      </c>
      <c r="C1169" s="55" t="s">
        <v>1120</v>
      </c>
      <c r="D1169" s="54" t="s">
        <v>1838</v>
      </c>
      <c r="E1169" s="55">
        <v>0.31372556601058799</v>
      </c>
      <c r="F1169" s="55">
        <v>6.7330317771002804E-2</v>
      </c>
      <c r="G1169" s="7" t="b">
        <f t="shared" si="18"/>
        <v>0</v>
      </c>
    </row>
    <row r="1170" spans="1:7" x14ac:dyDescent="0.2">
      <c r="A1170" s="54" t="s">
        <v>99</v>
      </c>
      <c r="B1170" s="55" t="s">
        <v>100</v>
      </c>
      <c r="C1170" s="55" t="s">
        <v>99</v>
      </c>
      <c r="D1170" s="54" t="s">
        <v>1838</v>
      </c>
      <c r="E1170" s="55">
        <v>0.89870108334156695</v>
      </c>
      <c r="F1170" s="55">
        <v>-8.5129392466796096E-3</v>
      </c>
      <c r="G1170" s="7" t="b">
        <f t="shared" si="18"/>
        <v>0</v>
      </c>
    </row>
    <row r="1171" spans="1:7" x14ac:dyDescent="0.2">
      <c r="A1171" s="54" t="s">
        <v>1018</v>
      </c>
      <c r="B1171" s="55" t="s">
        <v>1019</v>
      </c>
      <c r="C1171" s="55" t="s">
        <v>1020</v>
      </c>
      <c r="D1171" s="54" t="s">
        <v>1838</v>
      </c>
      <c r="E1171" s="55">
        <v>0.18742412076126</v>
      </c>
      <c r="F1171" s="55">
        <v>7.5150412714292E-2</v>
      </c>
      <c r="G1171" s="7" t="b">
        <f t="shared" si="18"/>
        <v>0</v>
      </c>
    </row>
    <row r="1172" spans="1:7" x14ac:dyDescent="0.2">
      <c r="A1172" s="54" t="s">
        <v>300</v>
      </c>
      <c r="B1172" s="55" t="s">
        <v>301</v>
      </c>
      <c r="C1172" s="55" t="s">
        <v>300</v>
      </c>
      <c r="D1172" s="54" t="s">
        <v>1838</v>
      </c>
      <c r="E1172" s="55">
        <v>0.130233250704402</v>
      </c>
      <c r="F1172" s="55">
        <v>6.8625294863945904E-2</v>
      </c>
      <c r="G1172" s="7" t="b">
        <f t="shared" si="18"/>
        <v>0</v>
      </c>
    </row>
    <row r="1173" spans="1:7" x14ac:dyDescent="0.2">
      <c r="A1173" s="54" t="s">
        <v>9</v>
      </c>
      <c r="B1173" s="55" t="s">
        <v>10</v>
      </c>
      <c r="C1173" s="55" t="s">
        <v>9</v>
      </c>
      <c r="D1173" s="54" t="s">
        <v>1838</v>
      </c>
      <c r="E1173" s="55">
        <v>0.54493703838445495</v>
      </c>
      <c r="F1173" s="55">
        <v>2.71684049777033E-2</v>
      </c>
      <c r="G1173" s="7" t="b">
        <f t="shared" si="18"/>
        <v>0</v>
      </c>
    </row>
    <row r="1174" spans="1:7" x14ac:dyDescent="0.2">
      <c r="A1174" s="54" t="s">
        <v>43</v>
      </c>
      <c r="B1174" s="55" t="s">
        <v>44</v>
      </c>
      <c r="C1174" s="55" t="s">
        <v>43</v>
      </c>
      <c r="D1174" s="54" t="s">
        <v>1838</v>
      </c>
      <c r="E1174" s="55">
        <v>0.51313010428027805</v>
      </c>
      <c r="F1174" s="55">
        <v>2.3867932745999701E-2</v>
      </c>
      <c r="G1174" s="7" t="b">
        <f t="shared" si="18"/>
        <v>0</v>
      </c>
    </row>
    <row r="1175" spans="1:7" x14ac:dyDescent="0.2">
      <c r="A1175" s="54" t="s">
        <v>414</v>
      </c>
      <c r="B1175" s="55" t="s">
        <v>415</v>
      </c>
      <c r="C1175" s="55" t="s">
        <v>414</v>
      </c>
      <c r="D1175" s="54" t="s">
        <v>1838</v>
      </c>
      <c r="E1175" s="55">
        <v>0.32860611749611401</v>
      </c>
      <c r="F1175" s="55">
        <v>-3.6429216428173899E-2</v>
      </c>
      <c r="G1175" s="7" t="b">
        <f t="shared" si="18"/>
        <v>0</v>
      </c>
    </row>
    <row r="1176" spans="1:7" x14ac:dyDescent="0.2">
      <c r="A1176" s="54" t="s">
        <v>40</v>
      </c>
      <c r="B1176" s="55" t="s">
        <v>41</v>
      </c>
      <c r="C1176" s="55" t="s">
        <v>40</v>
      </c>
      <c r="D1176" s="54" t="s">
        <v>1838</v>
      </c>
      <c r="E1176" s="55">
        <v>0.25326425117774298</v>
      </c>
      <c r="F1176" s="55">
        <v>4.6660674464622499E-2</v>
      </c>
      <c r="G1176" s="7" t="b">
        <f t="shared" si="18"/>
        <v>0</v>
      </c>
    </row>
    <row r="1177" spans="1:7" x14ac:dyDescent="0.2">
      <c r="A1177" s="54" t="s">
        <v>83</v>
      </c>
      <c r="B1177" s="55" t="s">
        <v>84</v>
      </c>
      <c r="C1177" s="55" t="s">
        <v>83</v>
      </c>
      <c r="D1177" s="54" t="s">
        <v>1838</v>
      </c>
      <c r="E1177" s="55">
        <v>0.93419404586364796</v>
      </c>
      <c r="F1177" s="55">
        <v>5.1371646547772104E-3</v>
      </c>
      <c r="G1177" s="7" t="b">
        <f t="shared" si="18"/>
        <v>0</v>
      </c>
    </row>
    <row r="1178" spans="1:7" x14ac:dyDescent="0.2">
      <c r="A1178" s="54" t="s">
        <v>132</v>
      </c>
      <c r="B1178" s="55" t="s">
        <v>133</v>
      </c>
      <c r="C1178" s="55" t="s">
        <v>132</v>
      </c>
      <c r="D1178" s="54" t="s">
        <v>1838</v>
      </c>
      <c r="E1178" s="55">
        <v>0.989678335981796</v>
      </c>
      <c r="F1178" s="55">
        <v>8.6162035716438596E-4</v>
      </c>
      <c r="G1178" s="7" t="b">
        <f t="shared" si="18"/>
        <v>0</v>
      </c>
    </row>
    <row r="1179" spans="1:7" x14ac:dyDescent="0.2">
      <c r="A1179" s="54" t="s">
        <v>62</v>
      </c>
      <c r="B1179" s="55" t="s">
        <v>63</v>
      </c>
      <c r="C1179" s="55" t="s">
        <v>62</v>
      </c>
      <c r="D1179" s="54" t="s">
        <v>1838</v>
      </c>
      <c r="E1179" s="55">
        <v>0.71865004776961605</v>
      </c>
      <c r="F1179" s="55">
        <v>1.2537117634664001E-2</v>
      </c>
      <c r="G1179" s="7" t="b">
        <f t="shared" si="18"/>
        <v>0</v>
      </c>
    </row>
    <row r="1180" spans="1:7" x14ac:dyDescent="0.2">
      <c r="A1180" s="54" t="s">
        <v>31</v>
      </c>
      <c r="B1180" s="55" t="s">
        <v>32</v>
      </c>
      <c r="C1180" s="55" t="s">
        <v>31</v>
      </c>
      <c r="D1180" s="54" t="s">
        <v>1838</v>
      </c>
      <c r="E1180" s="55">
        <v>0.49842914792098902</v>
      </c>
      <c r="F1180" s="55">
        <v>3.91793648332176E-2</v>
      </c>
      <c r="G1180" s="7" t="b">
        <f t="shared" si="18"/>
        <v>0</v>
      </c>
    </row>
    <row r="1181" spans="1:7" x14ac:dyDescent="0.2">
      <c r="A1181" s="54" t="s">
        <v>324</v>
      </c>
      <c r="B1181" s="55" t="s">
        <v>325</v>
      </c>
      <c r="C1181" s="55" t="s">
        <v>324</v>
      </c>
      <c r="D1181" s="54" t="s">
        <v>1838</v>
      </c>
      <c r="E1181" s="55">
        <v>0.74502856800865502</v>
      </c>
      <c r="F1181" s="55">
        <v>-1.3632501117865599E-2</v>
      </c>
      <c r="G1181" s="7" t="b">
        <f t="shared" si="18"/>
        <v>0</v>
      </c>
    </row>
    <row r="1182" spans="1:7" x14ac:dyDescent="0.2">
      <c r="A1182" s="54" t="s">
        <v>388</v>
      </c>
      <c r="B1182" s="55" t="s">
        <v>389</v>
      </c>
      <c r="C1182" s="55" t="s">
        <v>390</v>
      </c>
      <c r="D1182" s="54" t="s">
        <v>1838</v>
      </c>
      <c r="E1182" s="55">
        <v>0.317361347884282</v>
      </c>
      <c r="F1182" s="55">
        <v>-5.4146290859242399E-2</v>
      </c>
      <c r="G1182" s="7" t="b">
        <f t="shared" si="18"/>
        <v>0</v>
      </c>
    </row>
    <row r="1183" spans="1:7" x14ac:dyDescent="0.2">
      <c r="A1183" s="54" t="s">
        <v>170</v>
      </c>
      <c r="B1183" s="55" t="s">
        <v>171</v>
      </c>
      <c r="C1183" s="55" t="s">
        <v>172</v>
      </c>
      <c r="D1183" s="54" t="s">
        <v>1838</v>
      </c>
      <c r="E1183" s="55">
        <v>0.46735706367552099</v>
      </c>
      <c r="F1183" s="55">
        <v>2.82382931701331E-2</v>
      </c>
      <c r="G1183" s="7" t="b">
        <f t="shared" si="18"/>
        <v>0</v>
      </c>
    </row>
    <row r="1184" spans="1:7" x14ac:dyDescent="0.2">
      <c r="A1184" s="54" t="s">
        <v>330</v>
      </c>
      <c r="B1184" s="55" t="s">
        <v>331</v>
      </c>
      <c r="C1184" s="55" t="s">
        <v>332</v>
      </c>
      <c r="D1184" s="54" t="s">
        <v>1838</v>
      </c>
      <c r="E1184" s="55">
        <v>0.96614269229358096</v>
      </c>
      <c r="F1184" s="55">
        <v>1.47745210666428E-3</v>
      </c>
      <c r="G1184" s="7" t="b">
        <f t="shared" si="18"/>
        <v>0</v>
      </c>
    </row>
    <row r="1185" spans="1:7" x14ac:dyDescent="0.2">
      <c r="A1185" s="54" t="s">
        <v>311</v>
      </c>
      <c r="B1185" s="55" t="s">
        <v>312</v>
      </c>
      <c r="C1185" s="55" t="s">
        <v>313</v>
      </c>
      <c r="D1185" s="54" t="s">
        <v>1838</v>
      </c>
      <c r="E1185" s="55">
        <v>0.20662331565756201</v>
      </c>
      <c r="F1185" s="55">
        <v>5.7348619020720901E-2</v>
      </c>
      <c r="G1185" s="7" t="b">
        <f t="shared" si="18"/>
        <v>0</v>
      </c>
    </row>
    <row r="1186" spans="1:7" x14ac:dyDescent="0.2">
      <c r="A1186" s="54" t="s">
        <v>221</v>
      </c>
      <c r="B1186" s="55" t="s">
        <v>222</v>
      </c>
      <c r="C1186" s="55" t="s">
        <v>223</v>
      </c>
      <c r="D1186" s="54" t="s">
        <v>1838</v>
      </c>
      <c r="E1186" s="55">
        <v>0.27393991809296597</v>
      </c>
      <c r="F1186" s="55">
        <v>-4.2234272676198899E-2</v>
      </c>
      <c r="G1186" s="7" t="b">
        <f t="shared" si="18"/>
        <v>0</v>
      </c>
    </row>
    <row r="1187" spans="1:7" x14ac:dyDescent="0.2">
      <c r="A1187" s="54" t="s">
        <v>475</v>
      </c>
      <c r="B1187" s="55" t="s">
        <v>476</v>
      </c>
      <c r="C1187" s="55" t="s">
        <v>475</v>
      </c>
      <c r="D1187" s="54" t="s">
        <v>1838</v>
      </c>
      <c r="E1187" s="55">
        <v>0.78836040333785895</v>
      </c>
      <c r="F1187" s="55">
        <v>-1.09010350356776E-2</v>
      </c>
      <c r="G1187" s="7" t="b">
        <f t="shared" si="18"/>
        <v>0</v>
      </c>
    </row>
    <row r="1188" spans="1:7" x14ac:dyDescent="0.2">
      <c r="A1188" s="54" t="s">
        <v>108</v>
      </c>
      <c r="B1188" s="55" t="s">
        <v>109</v>
      </c>
      <c r="C1188" s="55" t="s">
        <v>108</v>
      </c>
      <c r="D1188" s="54" t="s">
        <v>1838</v>
      </c>
      <c r="E1188" s="55">
        <v>0.33137324050669997</v>
      </c>
      <c r="F1188" s="55">
        <v>3.9335610257974801E-2</v>
      </c>
      <c r="G1188" s="7" t="b">
        <f t="shared" ref="G1188:G1251" si="19">IF(E1188&lt;0.05,TRUE,FALSE)</f>
        <v>0</v>
      </c>
    </row>
    <row r="1189" spans="1:7" x14ac:dyDescent="0.2">
      <c r="A1189" s="54" t="s">
        <v>456</v>
      </c>
      <c r="B1189" s="55" t="s">
        <v>457</v>
      </c>
      <c r="C1189" s="55" t="s">
        <v>456</v>
      </c>
      <c r="D1189" s="54" t="s">
        <v>1838</v>
      </c>
      <c r="E1189" s="55">
        <v>0.59081258525618996</v>
      </c>
      <c r="F1189" s="55">
        <v>2.2354428577926098E-2</v>
      </c>
      <c r="G1189" s="7" t="b">
        <f t="shared" si="19"/>
        <v>0</v>
      </c>
    </row>
    <row r="1190" spans="1:7" x14ac:dyDescent="0.2">
      <c r="A1190" s="54" t="s">
        <v>838</v>
      </c>
      <c r="B1190" s="55" t="s">
        <v>839</v>
      </c>
      <c r="C1190" s="55" t="s">
        <v>838</v>
      </c>
      <c r="D1190" s="54" t="s">
        <v>1838</v>
      </c>
      <c r="E1190" s="55">
        <v>0.65428538169052897</v>
      </c>
      <c r="F1190" s="55">
        <v>2.0646888122108999E-2</v>
      </c>
      <c r="G1190" s="7" t="b">
        <f t="shared" si="19"/>
        <v>0</v>
      </c>
    </row>
    <row r="1191" spans="1:7" x14ac:dyDescent="0.2">
      <c r="A1191" s="54" t="s">
        <v>207</v>
      </c>
      <c r="B1191" s="55" t="s">
        <v>208</v>
      </c>
      <c r="C1191" s="55" t="s">
        <v>209</v>
      </c>
      <c r="D1191" s="54" t="s">
        <v>1838</v>
      </c>
      <c r="E1191" s="55">
        <v>0.25967071554851001</v>
      </c>
      <c r="F1191" s="55">
        <v>3.3010469464629599E-2</v>
      </c>
      <c r="G1191" s="7" t="b">
        <f t="shared" si="19"/>
        <v>0</v>
      </c>
    </row>
    <row r="1192" spans="1:7" x14ac:dyDescent="0.2">
      <c r="A1192" s="54" t="s">
        <v>177</v>
      </c>
      <c r="B1192" s="55" t="s">
        <v>178</v>
      </c>
      <c r="C1192" s="55" t="s">
        <v>179</v>
      </c>
      <c r="D1192" s="54" t="s">
        <v>1838</v>
      </c>
      <c r="E1192" s="55">
        <v>8.3152040970346397E-2</v>
      </c>
      <c r="F1192" s="55">
        <v>5.19056957992933E-2</v>
      </c>
      <c r="G1192" s="7" t="b">
        <f t="shared" si="19"/>
        <v>0</v>
      </c>
    </row>
    <row r="1193" spans="1:7" x14ac:dyDescent="0.2">
      <c r="A1193" s="54" t="s">
        <v>120</v>
      </c>
      <c r="B1193" s="55" t="s">
        <v>121</v>
      </c>
      <c r="C1193" s="55" t="s">
        <v>120</v>
      </c>
      <c r="D1193" s="54" t="s">
        <v>1838</v>
      </c>
      <c r="E1193" s="55">
        <v>0.93419404586364796</v>
      </c>
      <c r="F1193" s="55">
        <v>-2.8117666160609499E-3</v>
      </c>
      <c r="G1193" s="7" t="b">
        <f t="shared" si="19"/>
        <v>0</v>
      </c>
    </row>
    <row r="1194" spans="1:7" x14ac:dyDescent="0.2">
      <c r="A1194" s="54" t="s">
        <v>105</v>
      </c>
      <c r="B1194" s="55" t="s">
        <v>106</v>
      </c>
      <c r="C1194" s="55" t="s">
        <v>105</v>
      </c>
      <c r="D1194" s="54" t="s">
        <v>1838</v>
      </c>
      <c r="E1194" s="55">
        <v>0.21410259647781599</v>
      </c>
      <c r="F1194" s="55">
        <v>6.1420382244773898E-2</v>
      </c>
      <c r="G1194" s="7" t="b">
        <f t="shared" si="19"/>
        <v>0</v>
      </c>
    </row>
    <row r="1195" spans="1:7" x14ac:dyDescent="0.2">
      <c r="A1195" s="54" t="s">
        <v>114</v>
      </c>
      <c r="B1195" s="55" t="s">
        <v>115</v>
      </c>
      <c r="C1195" s="55" t="s">
        <v>114</v>
      </c>
      <c r="D1195" s="54" t="s">
        <v>1838</v>
      </c>
      <c r="E1195" s="55">
        <v>0.57517508035047304</v>
      </c>
      <c r="F1195" s="55">
        <v>1.9312152113562998E-2</v>
      </c>
      <c r="G1195" s="7" t="b">
        <f t="shared" si="19"/>
        <v>0</v>
      </c>
    </row>
    <row r="1196" spans="1:7" x14ac:dyDescent="0.2">
      <c r="A1196" s="54" t="s">
        <v>368</v>
      </c>
      <c r="B1196" s="55" t="s">
        <v>369</v>
      </c>
      <c r="C1196" s="55" t="s">
        <v>368</v>
      </c>
      <c r="D1196" s="54" t="s">
        <v>1838</v>
      </c>
      <c r="E1196" s="55">
        <v>0.939565364540494</v>
      </c>
      <c r="F1196" s="55">
        <v>2.22127180576303E-3</v>
      </c>
      <c r="G1196" s="7" t="b">
        <f t="shared" si="19"/>
        <v>0</v>
      </c>
    </row>
    <row r="1197" spans="1:7" x14ac:dyDescent="0.2">
      <c r="A1197" s="54" t="s">
        <v>184</v>
      </c>
      <c r="B1197" s="55" t="s">
        <v>185</v>
      </c>
      <c r="C1197" s="55" t="s">
        <v>184</v>
      </c>
      <c r="D1197" s="54" t="s">
        <v>1838</v>
      </c>
      <c r="E1197" s="55">
        <v>0.73193882963400203</v>
      </c>
      <c r="F1197" s="55">
        <v>1.7986653794449699E-2</v>
      </c>
      <c r="G1197" s="7" t="b">
        <f t="shared" si="19"/>
        <v>0</v>
      </c>
    </row>
    <row r="1198" spans="1:7" x14ac:dyDescent="0.2">
      <c r="A1198" s="54" t="s">
        <v>417</v>
      </c>
      <c r="B1198" s="55" t="s">
        <v>418</v>
      </c>
      <c r="C1198" s="55" t="s">
        <v>419</v>
      </c>
      <c r="D1198" s="54" t="s">
        <v>1838</v>
      </c>
      <c r="E1198" s="55">
        <v>0.98719043375876103</v>
      </c>
      <c r="F1198" s="55">
        <v>-6.2386410959689895E-4</v>
      </c>
      <c r="G1198" s="7" t="b">
        <f t="shared" si="19"/>
        <v>0</v>
      </c>
    </row>
    <row r="1199" spans="1:7" x14ac:dyDescent="0.2">
      <c r="A1199" s="54" t="s">
        <v>246</v>
      </c>
      <c r="B1199" s="55" t="s">
        <v>247</v>
      </c>
      <c r="C1199" s="55" t="s">
        <v>246</v>
      </c>
      <c r="D1199" s="54" t="s">
        <v>1838</v>
      </c>
      <c r="E1199" s="55">
        <v>0.109247832738658</v>
      </c>
      <c r="F1199" s="55">
        <v>3.64111573204507E-2</v>
      </c>
      <c r="G1199" s="7" t="b">
        <f t="shared" si="19"/>
        <v>0</v>
      </c>
    </row>
    <row r="1200" spans="1:7" x14ac:dyDescent="0.2">
      <c r="A1200" s="54" t="s">
        <v>762</v>
      </c>
      <c r="B1200" s="55" t="s">
        <v>763</v>
      </c>
      <c r="C1200" s="55" t="s">
        <v>762</v>
      </c>
      <c r="D1200" s="54" t="s">
        <v>1838</v>
      </c>
      <c r="E1200" s="55">
        <v>0.85983808536348205</v>
      </c>
      <c r="F1200" s="55">
        <v>-8.8154294824741106E-3</v>
      </c>
      <c r="G1200" s="7" t="b">
        <f t="shared" si="19"/>
        <v>0</v>
      </c>
    </row>
    <row r="1201" spans="1:7" x14ac:dyDescent="0.2">
      <c r="A1201" s="54" t="s">
        <v>160</v>
      </c>
      <c r="B1201" s="55" t="s">
        <v>161</v>
      </c>
      <c r="C1201" s="55" t="s">
        <v>160</v>
      </c>
      <c r="D1201" s="54" t="s">
        <v>1838</v>
      </c>
      <c r="E1201" s="55">
        <v>0.18089472926641001</v>
      </c>
      <c r="F1201" s="55">
        <v>6.7400211246579897E-2</v>
      </c>
      <c r="G1201" s="7" t="b">
        <f t="shared" si="19"/>
        <v>0</v>
      </c>
    </row>
    <row r="1202" spans="1:7" x14ac:dyDescent="0.2">
      <c r="A1202" s="54" t="s">
        <v>493</v>
      </c>
      <c r="B1202" s="55" t="s">
        <v>494</v>
      </c>
      <c r="C1202" s="55" t="s">
        <v>493</v>
      </c>
      <c r="D1202" s="54" t="s">
        <v>1838</v>
      </c>
      <c r="E1202" s="55">
        <v>0.23969692382132199</v>
      </c>
      <c r="F1202" s="55">
        <v>5.6644491201040703E-2</v>
      </c>
      <c r="G1202" s="7" t="b">
        <f t="shared" si="19"/>
        <v>0</v>
      </c>
    </row>
    <row r="1203" spans="1:7" x14ac:dyDescent="0.2">
      <c r="A1203" s="54" t="s">
        <v>65</v>
      </c>
      <c r="B1203" s="55" t="s">
        <v>66</v>
      </c>
      <c r="C1203" s="55" t="s">
        <v>67</v>
      </c>
      <c r="D1203" s="54" t="s">
        <v>1838</v>
      </c>
      <c r="E1203" s="55">
        <v>0.553622560368081</v>
      </c>
      <c r="F1203" s="55">
        <v>2.4339786089589199E-2</v>
      </c>
      <c r="G1203" s="7" t="b">
        <f t="shared" si="19"/>
        <v>0</v>
      </c>
    </row>
    <row r="1204" spans="1:7" x14ac:dyDescent="0.2">
      <c r="A1204" s="54" t="s">
        <v>80</v>
      </c>
      <c r="B1204" s="55" t="s">
        <v>81</v>
      </c>
      <c r="C1204" s="55" t="s">
        <v>80</v>
      </c>
      <c r="D1204" s="54" t="s">
        <v>1838</v>
      </c>
      <c r="E1204" s="55">
        <v>0.56092559043347001</v>
      </c>
      <c r="F1204" s="55">
        <v>-1.4117334626757599E-2</v>
      </c>
      <c r="G1204" s="7" t="b">
        <f t="shared" si="19"/>
        <v>0</v>
      </c>
    </row>
    <row r="1205" spans="1:7" x14ac:dyDescent="0.2">
      <c r="A1205" s="54" t="s">
        <v>157</v>
      </c>
      <c r="B1205" s="55" t="s">
        <v>158</v>
      </c>
      <c r="C1205" s="55" t="s">
        <v>157</v>
      </c>
      <c r="D1205" s="54" t="s">
        <v>1838</v>
      </c>
      <c r="E1205" s="55">
        <v>7.0717890814646397E-2</v>
      </c>
      <c r="F1205" s="55">
        <v>9.3548981026167197E-2</v>
      </c>
      <c r="G1205" s="7" t="b">
        <f t="shared" si="19"/>
        <v>0</v>
      </c>
    </row>
    <row r="1206" spans="1:7" x14ac:dyDescent="0.2">
      <c r="A1206" s="54" t="s">
        <v>117</v>
      </c>
      <c r="B1206" s="55" t="s">
        <v>118</v>
      </c>
      <c r="C1206" s="55" t="s">
        <v>117</v>
      </c>
      <c r="D1206" s="54" t="s">
        <v>1838</v>
      </c>
      <c r="E1206" s="55">
        <v>0.58063187851183895</v>
      </c>
      <c r="F1206" s="55">
        <v>2.4017572212454399E-2</v>
      </c>
      <c r="G1206" s="7" t="b">
        <f t="shared" si="19"/>
        <v>0</v>
      </c>
    </row>
    <row r="1207" spans="1:7" x14ac:dyDescent="0.2">
      <c r="A1207" s="54" t="s">
        <v>765</v>
      </c>
      <c r="B1207" s="55" t="s">
        <v>766</v>
      </c>
      <c r="C1207" s="55" t="s">
        <v>765</v>
      </c>
      <c r="D1207" s="54" t="s">
        <v>1838</v>
      </c>
      <c r="E1207" s="55">
        <v>7.5526258593312606E-2</v>
      </c>
      <c r="F1207" s="55">
        <v>4.6396795370664101E-2</v>
      </c>
      <c r="G1207" s="7" t="b">
        <f t="shared" si="19"/>
        <v>0</v>
      </c>
    </row>
    <row r="1208" spans="1:7" x14ac:dyDescent="0.2">
      <c r="A1208" s="54" t="s">
        <v>421</v>
      </c>
      <c r="B1208" s="55" t="s">
        <v>422</v>
      </c>
      <c r="C1208" s="55" t="s">
        <v>421</v>
      </c>
      <c r="D1208" s="54" t="s">
        <v>1838</v>
      </c>
      <c r="E1208" s="55">
        <v>0.85851307764481999</v>
      </c>
      <c r="F1208" s="55">
        <v>5.2283642440933602E-3</v>
      </c>
      <c r="G1208" s="7" t="b">
        <f t="shared" si="19"/>
        <v>0</v>
      </c>
    </row>
    <row r="1209" spans="1:7" x14ac:dyDescent="0.2">
      <c r="A1209" s="54" t="s">
        <v>52</v>
      </c>
      <c r="B1209" s="55" t="s">
        <v>53</v>
      </c>
      <c r="C1209" s="55" t="s">
        <v>52</v>
      </c>
      <c r="D1209" s="54" t="s">
        <v>1838</v>
      </c>
      <c r="E1209" s="55">
        <v>0.37859583716334999</v>
      </c>
      <c r="F1209" s="55">
        <v>1.9677814618847E-2</v>
      </c>
      <c r="G1209" s="7" t="b">
        <f t="shared" si="19"/>
        <v>0</v>
      </c>
    </row>
    <row r="1210" spans="1:7" x14ac:dyDescent="0.2">
      <c r="A1210" s="54" t="s">
        <v>37</v>
      </c>
      <c r="B1210" s="55" t="s">
        <v>38</v>
      </c>
      <c r="C1210" s="55" t="s">
        <v>37</v>
      </c>
      <c r="D1210" s="54" t="s">
        <v>1838</v>
      </c>
      <c r="E1210" s="55">
        <v>0.32995060532121701</v>
      </c>
      <c r="F1210" s="55">
        <v>2.8291695174991E-2</v>
      </c>
      <c r="G1210" s="7" t="b">
        <f t="shared" si="19"/>
        <v>0</v>
      </c>
    </row>
    <row r="1211" spans="1:7" x14ac:dyDescent="0.2">
      <c r="A1211" s="54" t="s">
        <v>181</v>
      </c>
      <c r="B1211" s="55" t="s">
        <v>182</v>
      </c>
      <c r="C1211" s="55" t="s">
        <v>181</v>
      </c>
      <c r="D1211" s="54" t="s">
        <v>1838</v>
      </c>
      <c r="E1211" s="55">
        <v>0.55184025789846403</v>
      </c>
      <c r="F1211" s="55">
        <v>2.3797166564326101E-2</v>
      </c>
      <c r="G1211" s="7" t="b">
        <f t="shared" si="19"/>
        <v>0</v>
      </c>
    </row>
    <row r="1212" spans="1:7" x14ac:dyDescent="0.2">
      <c r="A1212" s="54" t="s">
        <v>214</v>
      </c>
      <c r="B1212" s="55" t="s">
        <v>215</v>
      </c>
      <c r="C1212" s="55" t="s">
        <v>214</v>
      </c>
      <c r="D1212" s="54" t="s">
        <v>1838</v>
      </c>
      <c r="E1212" s="55">
        <v>0.45459887165940099</v>
      </c>
      <c r="F1212" s="55">
        <v>1.6396009267124301E-2</v>
      </c>
      <c r="G1212" s="7" t="b">
        <f t="shared" si="19"/>
        <v>0</v>
      </c>
    </row>
    <row r="1213" spans="1:7" x14ac:dyDescent="0.2">
      <c r="A1213" s="54" t="s">
        <v>327</v>
      </c>
      <c r="B1213" s="55" t="s">
        <v>328</v>
      </c>
      <c r="C1213" s="55" t="s">
        <v>327</v>
      </c>
      <c r="D1213" s="54" t="s">
        <v>1838</v>
      </c>
      <c r="E1213" s="55">
        <v>0.89870108334156695</v>
      </c>
      <c r="F1213" s="55">
        <v>3.1035689406998098E-3</v>
      </c>
      <c r="G1213" s="7" t="b">
        <f t="shared" si="19"/>
        <v>0</v>
      </c>
    </row>
    <row r="1214" spans="1:7" x14ac:dyDescent="0.2">
      <c r="A1214" s="54" t="s">
        <v>557</v>
      </c>
      <c r="B1214" s="55" t="s">
        <v>558</v>
      </c>
      <c r="C1214" s="55" t="s">
        <v>557</v>
      </c>
      <c r="D1214" s="54" t="s">
        <v>1838</v>
      </c>
      <c r="E1214" s="55">
        <v>0.103031216893073</v>
      </c>
      <c r="F1214" s="55">
        <v>4.8072590681963498E-2</v>
      </c>
      <c r="G1214" s="7" t="b">
        <f t="shared" si="19"/>
        <v>0</v>
      </c>
    </row>
    <row r="1215" spans="1:7" x14ac:dyDescent="0.2">
      <c r="A1215" s="54" t="s">
        <v>662</v>
      </c>
      <c r="B1215" s="55" t="s">
        <v>663</v>
      </c>
      <c r="C1215" s="55" t="s">
        <v>662</v>
      </c>
      <c r="D1215" s="54" t="s">
        <v>1838</v>
      </c>
      <c r="E1215" s="55">
        <v>0.79636960889859698</v>
      </c>
      <c r="F1215" s="55">
        <v>-1.1710227194581599E-2</v>
      </c>
      <c r="G1215" s="7" t="b">
        <f t="shared" si="19"/>
        <v>0</v>
      </c>
    </row>
    <row r="1216" spans="1:7" x14ac:dyDescent="0.2">
      <c r="A1216" s="54" t="s">
        <v>73</v>
      </c>
      <c r="B1216" s="55" t="s">
        <v>74</v>
      </c>
      <c r="C1216" s="55" t="s">
        <v>75</v>
      </c>
      <c r="D1216" s="54" t="s">
        <v>1838</v>
      </c>
      <c r="E1216" s="55">
        <v>0.47566150118536099</v>
      </c>
      <c r="F1216" s="55">
        <v>1.51249467180003E-2</v>
      </c>
      <c r="G1216" s="7" t="b">
        <f t="shared" si="19"/>
        <v>0</v>
      </c>
    </row>
    <row r="1217" spans="1:7" x14ac:dyDescent="0.2">
      <c r="A1217" s="54" t="s">
        <v>1073</v>
      </c>
      <c r="B1217" s="55" t="s">
        <v>1074</v>
      </c>
      <c r="C1217" s="55" t="s">
        <v>1073</v>
      </c>
      <c r="D1217" s="54" t="s">
        <v>1838</v>
      </c>
      <c r="E1217" s="55">
        <v>0.82376519108004898</v>
      </c>
      <c r="F1217" s="55">
        <v>5.9853235085709196E-3</v>
      </c>
      <c r="G1217" s="7" t="b">
        <f t="shared" si="19"/>
        <v>0</v>
      </c>
    </row>
    <row r="1218" spans="1:7" x14ac:dyDescent="0.2">
      <c r="A1218" s="54" t="s">
        <v>443</v>
      </c>
      <c r="B1218" s="55" t="s">
        <v>444</v>
      </c>
      <c r="C1218" s="55" t="s">
        <v>443</v>
      </c>
      <c r="D1218" s="54" t="s">
        <v>1838</v>
      </c>
      <c r="E1218" s="55">
        <v>0.38852821185508202</v>
      </c>
      <c r="F1218" s="55">
        <v>-2.3390736912721002E-2</v>
      </c>
      <c r="G1218" s="7" t="b">
        <f t="shared" si="19"/>
        <v>0</v>
      </c>
    </row>
    <row r="1219" spans="1:7" x14ac:dyDescent="0.2">
      <c r="A1219" s="54" t="s">
        <v>446</v>
      </c>
      <c r="B1219" s="55" t="s">
        <v>447</v>
      </c>
      <c r="C1219" s="55" t="s">
        <v>446</v>
      </c>
      <c r="D1219" s="54" t="s">
        <v>1838</v>
      </c>
      <c r="E1219" s="55">
        <v>0.37431748398801201</v>
      </c>
      <c r="F1219" s="55">
        <v>3.00848719484859E-2</v>
      </c>
      <c r="G1219" s="7" t="b">
        <f t="shared" si="19"/>
        <v>0</v>
      </c>
    </row>
    <row r="1220" spans="1:7" x14ac:dyDescent="0.2">
      <c r="A1220" s="54" t="s">
        <v>190</v>
      </c>
      <c r="B1220" s="55" t="s">
        <v>191</v>
      </c>
      <c r="C1220" s="55" t="s">
        <v>192</v>
      </c>
      <c r="D1220" s="54" t="s">
        <v>1838</v>
      </c>
      <c r="E1220" s="55">
        <v>0.22628202595118899</v>
      </c>
      <c r="F1220" s="55">
        <v>3.04738328279687E-2</v>
      </c>
      <c r="G1220" s="7" t="b">
        <f t="shared" si="19"/>
        <v>0</v>
      </c>
    </row>
    <row r="1221" spans="1:7" x14ac:dyDescent="0.2">
      <c r="A1221" s="54" t="s">
        <v>449</v>
      </c>
      <c r="B1221" s="55" t="s">
        <v>450</v>
      </c>
      <c r="C1221" s="55" t="s">
        <v>451</v>
      </c>
      <c r="D1221" s="54" t="s">
        <v>1838</v>
      </c>
      <c r="E1221" s="55">
        <v>0.471772506810337</v>
      </c>
      <c r="F1221" s="55">
        <v>1.69653056157021E-2</v>
      </c>
      <c r="G1221" s="7" t="b">
        <f t="shared" si="19"/>
        <v>0</v>
      </c>
    </row>
    <row r="1222" spans="1:7" x14ac:dyDescent="0.2">
      <c r="A1222" s="54" t="s">
        <v>505</v>
      </c>
      <c r="B1222" s="55" t="s">
        <v>506</v>
      </c>
      <c r="C1222" s="55" t="s">
        <v>507</v>
      </c>
      <c r="D1222" s="54" t="s">
        <v>1838</v>
      </c>
      <c r="E1222" s="55">
        <v>6.56477353146451E-2</v>
      </c>
      <c r="F1222" s="55">
        <v>5.4587971150298301E-2</v>
      </c>
      <c r="G1222" s="7" t="b">
        <f t="shared" si="19"/>
        <v>0</v>
      </c>
    </row>
    <row r="1223" spans="1:7" x14ac:dyDescent="0.2">
      <c r="A1223" s="54" t="s">
        <v>512</v>
      </c>
      <c r="B1223" s="55" t="s">
        <v>513</v>
      </c>
      <c r="C1223" s="55" t="s">
        <v>512</v>
      </c>
      <c r="D1223" s="54" t="s">
        <v>1838</v>
      </c>
      <c r="E1223" s="55">
        <v>0.23134738827210899</v>
      </c>
      <c r="F1223" s="55">
        <v>5.8441207964095999E-2</v>
      </c>
      <c r="G1223" s="7" t="b">
        <f t="shared" si="19"/>
        <v>0</v>
      </c>
    </row>
    <row r="1224" spans="1:7" x14ac:dyDescent="0.2">
      <c r="A1224" s="54" t="s">
        <v>138</v>
      </c>
      <c r="B1224" s="55" t="s">
        <v>139</v>
      </c>
      <c r="C1224" s="55" t="s">
        <v>138</v>
      </c>
      <c r="D1224" s="54" t="s">
        <v>1838</v>
      </c>
      <c r="E1224" s="55">
        <v>0.105805461507536</v>
      </c>
      <c r="F1224" s="55">
        <v>6.4055448558726705E-2</v>
      </c>
      <c r="G1224" s="7" t="b">
        <f t="shared" si="19"/>
        <v>0</v>
      </c>
    </row>
    <row r="1225" spans="1:7" x14ac:dyDescent="0.2">
      <c r="A1225" s="54" t="s">
        <v>643</v>
      </c>
      <c r="B1225" s="55" t="s">
        <v>644</v>
      </c>
      <c r="C1225" s="55" t="s">
        <v>643</v>
      </c>
      <c r="D1225" s="54" t="s">
        <v>1838</v>
      </c>
      <c r="E1225" s="55">
        <v>0.48533201839359702</v>
      </c>
      <c r="F1225" s="55">
        <v>2.2451280869728901E-2</v>
      </c>
      <c r="G1225" s="7" t="b">
        <f t="shared" si="19"/>
        <v>0</v>
      </c>
    </row>
    <row r="1226" spans="1:7" x14ac:dyDescent="0.2">
      <c r="A1226" s="54" t="s">
        <v>965</v>
      </c>
      <c r="B1226" s="55" t="s">
        <v>966</v>
      </c>
      <c r="C1226" s="55" t="s">
        <v>967</v>
      </c>
      <c r="D1226" s="54" t="s">
        <v>1838</v>
      </c>
      <c r="E1226" s="55">
        <v>0.84941264562709096</v>
      </c>
      <c r="F1226" s="55">
        <v>1.4516723620356499E-2</v>
      </c>
      <c r="G1226" s="7" t="b">
        <f t="shared" si="19"/>
        <v>0</v>
      </c>
    </row>
    <row r="1227" spans="1:7" x14ac:dyDescent="0.2">
      <c r="A1227" s="54" t="s">
        <v>1201</v>
      </c>
      <c r="B1227" s="55" t="s">
        <v>1202</v>
      </c>
      <c r="C1227" s="55" t="s">
        <v>1203</v>
      </c>
      <c r="D1227" s="54" t="s">
        <v>1838</v>
      </c>
      <c r="E1227" s="55">
        <v>0.75432879570533196</v>
      </c>
      <c r="F1227" s="55">
        <v>-1.1220326438359201E-2</v>
      </c>
      <c r="G1227" s="7" t="b">
        <f t="shared" si="19"/>
        <v>0</v>
      </c>
    </row>
    <row r="1228" spans="1:7" x14ac:dyDescent="0.2">
      <c r="A1228" s="54" t="s">
        <v>174</v>
      </c>
      <c r="B1228" s="55" t="s">
        <v>175</v>
      </c>
      <c r="C1228" s="55" t="s">
        <v>174</v>
      </c>
      <c r="D1228" s="54" t="s">
        <v>1838</v>
      </c>
      <c r="E1228" s="55">
        <v>0.29660196832068603</v>
      </c>
      <c r="F1228" s="55">
        <v>2.8906178564419498E-2</v>
      </c>
      <c r="G1228" s="7" t="b">
        <f t="shared" si="19"/>
        <v>0</v>
      </c>
    </row>
    <row r="1229" spans="1:7" x14ac:dyDescent="0.2">
      <c r="A1229" s="54" t="s">
        <v>135</v>
      </c>
      <c r="B1229" s="55" t="s">
        <v>136</v>
      </c>
      <c r="C1229" s="55" t="s">
        <v>135</v>
      </c>
      <c r="D1229" s="54" t="s">
        <v>1838</v>
      </c>
      <c r="E1229" s="55">
        <v>0.167349245896698</v>
      </c>
      <c r="F1229" s="55">
        <v>4.9424659214615099E-2</v>
      </c>
      <c r="G1229" s="7" t="b">
        <f t="shared" si="19"/>
        <v>0</v>
      </c>
    </row>
    <row r="1230" spans="1:7" x14ac:dyDescent="0.2">
      <c r="A1230" s="54" t="s">
        <v>315</v>
      </c>
      <c r="B1230" s="55" t="s">
        <v>316</v>
      </c>
      <c r="C1230" s="55" t="s">
        <v>315</v>
      </c>
      <c r="D1230" s="54" t="s">
        <v>1838</v>
      </c>
      <c r="E1230" s="55">
        <v>0.408767264201366</v>
      </c>
      <c r="F1230" s="55">
        <v>2.9384339314607499E-2</v>
      </c>
      <c r="G1230" s="7" t="b">
        <f t="shared" si="19"/>
        <v>0</v>
      </c>
    </row>
    <row r="1231" spans="1:7" x14ac:dyDescent="0.2">
      <c r="A1231" s="54" t="s">
        <v>237</v>
      </c>
      <c r="B1231" s="55" t="s">
        <v>238</v>
      </c>
      <c r="C1231" s="55" t="s">
        <v>237</v>
      </c>
      <c r="D1231" s="54" t="s">
        <v>1838</v>
      </c>
      <c r="E1231" s="55">
        <v>0.103031216893073</v>
      </c>
      <c r="F1231" s="55">
        <v>5.2596408990849303E-2</v>
      </c>
      <c r="G1231" s="7" t="b">
        <f t="shared" si="19"/>
        <v>0</v>
      </c>
    </row>
    <row r="1232" spans="1:7" x14ac:dyDescent="0.2">
      <c r="A1232" s="54" t="s">
        <v>1382</v>
      </c>
      <c r="B1232" s="55" t="s">
        <v>1383</v>
      </c>
      <c r="C1232" s="55" t="s">
        <v>1384</v>
      </c>
      <c r="D1232" s="54" t="s">
        <v>1838</v>
      </c>
      <c r="E1232" s="55">
        <v>0.26128620629223498</v>
      </c>
      <c r="F1232" s="55">
        <v>3.2070960953219603E-2</v>
      </c>
      <c r="G1232" s="7" t="b">
        <f t="shared" si="19"/>
        <v>0</v>
      </c>
    </row>
    <row r="1233" spans="1:7" x14ac:dyDescent="0.2">
      <c r="A1233" s="54" t="s">
        <v>355</v>
      </c>
      <c r="B1233" s="55" t="s">
        <v>356</v>
      </c>
      <c r="C1233" s="55" t="s">
        <v>355</v>
      </c>
      <c r="D1233" s="54" t="s">
        <v>1838</v>
      </c>
      <c r="E1233" s="55">
        <v>0.13149301419871801</v>
      </c>
      <c r="F1233" s="55">
        <v>7.4929853137811794E-2</v>
      </c>
      <c r="G1233" s="7" t="b">
        <f t="shared" si="19"/>
        <v>0</v>
      </c>
    </row>
    <row r="1234" spans="1:7" x14ac:dyDescent="0.2">
      <c r="A1234" s="54" t="s">
        <v>948</v>
      </c>
      <c r="B1234" s="55" t="s">
        <v>949</v>
      </c>
      <c r="C1234" s="55" t="s">
        <v>950</v>
      </c>
      <c r="D1234" s="54" t="s">
        <v>1838</v>
      </c>
      <c r="E1234" s="55">
        <v>0.897607797676647</v>
      </c>
      <c r="F1234" s="55">
        <v>-6.2975883918398503E-3</v>
      </c>
      <c r="G1234" s="7" t="b">
        <f t="shared" si="19"/>
        <v>0</v>
      </c>
    </row>
    <row r="1235" spans="1:7" x14ac:dyDescent="0.2">
      <c r="A1235" s="54" t="s">
        <v>392</v>
      </c>
      <c r="B1235" s="55" t="s">
        <v>393</v>
      </c>
      <c r="C1235" s="55" t="s">
        <v>392</v>
      </c>
      <c r="D1235" s="54" t="s">
        <v>1838</v>
      </c>
      <c r="E1235" s="55">
        <v>0.12794187726511899</v>
      </c>
      <c r="F1235" s="55">
        <v>3.8147602121625199E-2</v>
      </c>
      <c r="G1235" s="7" t="b">
        <f t="shared" si="19"/>
        <v>0</v>
      </c>
    </row>
    <row r="1236" spans="1:7" x14ac:dyDescent="0.2">
      <c r="A1236" s="54" t="s">
        <v>12</v>
      </c>
      <c r="B1236" s="55" t="s">
        <v>13</v>
      </c>
      <c r="C1236" s="55" t="s">
        <v>14</v>
      </c>
      <c r="D1236" s="54" t="s">
        <v>1838</v>
      </c>
      <c r="E1236" s="55">
        <v>0.103223412182384</v>
      </c>
      <c r="F1236" s="55">
        <v>3.4586925538033199E-2</v>
      </c>
      <c r="G1236" s="7" t="b">
        <f t="shared" si="19"/>
        <v>0</v>
      </c>
    </row>
    <row r="1237" spans="1:7" x14ac:dyDescent="0.2">
      <c r="A1237" s="54" t="s">
        <v>46</v>
      </c>
      <c r="B1237" s="55" t="s">
        <v>47</v>
      </c>
      <c r="C1237" s="55" t="s">
        <v>46</v>
      </c>
      <c r="D1237" s="54" t="s">
        <v>1838</v>
      </c>
      <c r="E1237" s="55">
        <v>0.320277258118353</v>
      </c>
      <c r="F1237" s="55">
        <v>2.2861404264740599E-2</v>
      </c>
      <c r="G1237" s="7" t="b">
        <f t="shared" si="19"/>
        <v>0</v>
      </c>
    </row>
    <row r="1238" spans="1:7" x14ac:dyDescent="0.2">
      <c r="A1238" s="54" t="s">
        <v>126</v>
      </c>
      <c r="B1238" s="55" t="s">
        <v>127</v>
      </c>
      <c r="C1238" s="55" t="s">
        <v>126</v>
      </c>
      <c r="D1238" s="54" t="s">
        <v>1838</v>
      </c>
      <c r="E1238" s="55">
        <v>0.79256934866541795</v>
      </c>
      <c r="F1238" s="55">
        <v>-8.3212332437804896E-3</v>
      </c>
      <c r="G1238" s="7" t="b">
        <f t="shared" si="19"/>
        <v>0</v>
      </c>
    </row>
    <row r="1239" spans="1:7" x14ac:dyDescent="0.2">
      <c r="A1239" s="54" t="s">
        <v>123</v>
      </c>
      <c r="B1239" s="55" t="s">
        <v>124</v>
      </c>
      <c r="C1239" s="55" t="s">
        <v>123</v>
      </c>
      <c r="D1239" s="54" t="s">
        <v>1838</v>
      </c>
      <c r="E1239" s="55">
        <v>0.12958758225839501</v>
      </c>
      <c r="F1239" s="55">
        <v>4.8909037791775502E-2</v>
      </c>
      <c r="G1239" s="7" t="b">
        <f t="shared" si="19"/>
        <v>0</v>
      </c>
    </row>
    <row r="1240" spans="1:7" x14ac:dyDescent="0.2">
      <c r="A1240" s="54" t="s">
        <v>167</v>
      </c>
      <c r="B1240" s="55" t="s">
        <v>168</v>
      </c>
      <c r="C1240" s="55" t="s">
        <v>167</v>
      </c>
      <c r="D1240" s="54" t="s">
        <v>1838</v>
      </c>
      <c r="E1240" s="55">
        <v>0.90518414712986905</v>
      </c>
      <c r="F1240" s="55">
        <v>-2.81015677581286E-3</v>
      </c>
      <c r="G1240" s="7" t="b">
        <f t="shared" si="19"/>
        <v>0</v>
      </c>
    </row>
    <row r="1241" spans="1:7" x14ac:dyDescent="0.2">
      <c r="A1241" s="54" t="s">
        <v>632</v>
      </c>
      <c r="B1241" s="55" t="s">
        <v>633</v>
      </c>
      <c r="C1241" s="55" t="s">
        <v>632</v>
      </c>
      <c r="D1241" s="54" t="s">
        <v>1838</v>
      </c>
      <c r="E1241" s="55">
        <v>0.70910155355507798</v>
      </c>
      <c r="F1241" s="55">
        <v>-1.03403735022695E-2</v>
      </c>
      <c r="G1241" s="7" t="b">
        <f t="shared" si="19"/>
        <v>0</v>
      </c>
    </row>
    <row r="1242" spans="1:7" x14ac:dyDescent="0.2">
      <c r="A1242" s="54" t="s">
        <v>620</v>
      </c>
      <c r="B1242" s="55" t="s">
        <v>621</v>
      </c>
      <c r="C1242" s="55" t="s">
        <v>620</v>
      </c>
      <c r="D1242" s="54" t="s">
        <v>1838</v>
      </c>
      <c r="E1242" s="55">
        <v>0.85565618516874997</v>
      </c>
      <c r="F1242" s="55">
        <v>-6.33904503945507E-3</v>
      </c>
      <c r="G1242" s="7" t="b">
        <f t="shared" si="19"/>
        <v>0</v>
      </c>
    </row>
    <row r="1243" spans="1:7" x14ac:dyDescent="0.2">
      <c r="A1243" s="54" t="s">
        <v>437</v>
      </c>
      <c r="B1243" s="55" t="s">
        <v>438</v>
      </c>
      <c r="C1243" s="55" t="s">
        <v>437</v>
      </c>
      <c r="D1243" s="54" t="s">
        <v>1838</v>
      </c>
      <c r="E1243" s="55">
        <v>0.27332963141594102</v>
      </c>
      <c r="F1243" s="55">
        <v>2.5384689097277102E-2</v>
      </c>
      <c r="G1243" s="7" t="b">
        <f t="shared" si="19"/>
        <v>0</v>
      </c>
    </row>
    <row r="1244" spans="1:7" x14ac:dyDescent="0.2">
      <c r="A1244" s="54" t="s">
        <v>27</v>
      </c>
      <c r="B1244" s="55" t="s">
        <v>28</v>
      </c>
      <c r="C1244" s="55" t="s">
        <v>29</v>
      </c>
      <c r="D1244" s="54" t="s">
        <v>1838</v>
      </c>
      <c r="E1244" s="55">
        <v>0.47481323487156601</v>
      </c>
      <c r="F1244" s="55">
        <v>-1.45960922228223E-2</v>
      </c>
      <c r="G1244" s="7" t="b">
        <f t="shared" si="19"/>
        <v>0</v>
      </c>
    </row>
    <row r="1245" spans="1:7" x14ac:dyDescent="0.2">
      <c r="A1245" s="54" t="s">
        <v>89</v>
      </c>
      <c r="B1245" s="55" t="s">
        <v>90</v>
      </c>
      <c r="C1245" s="55" t="s">
        <v>91</v>
      </c>
      <c r="D1245" s="54" t="s">
        <v>1838</v>
      </c>
      <c r="E1245" s="55">
        <v>0.79192629552770299</v>
      </c>
      <c r="F1245" s="55">
        <v>6.8695793956433503E-3</v>
      </c>
      <c r="G1245" s="7" t="b">
        <f t="shared" si="19"/>
        <v>0</v>
      </c>
    </row>
    <row r="1246" spans="1:7" x14ac:dyDescent="0.2">
      <c r="A1246" s="54" t="s">
        <v>601</v>
      </c>
      <c r="B1246" s="55" t="s">
        <v>602</v>
      </c>
      <c r="C1246" s="55" t="s">
        <v>601</v>
      </c>
      <c r="D1246" s="54" t="s">
        <v>1838</v>
      </c>
      <c r="E1246" s="55">
        <v>0.40144104057593599</v>
      </c>
      <c r="F1246" s="55">
        <v>1.7111755869906899E-2</v>
      </c>
      <c r="G1246" s="7" t="b">
        <f t="shared" si="19"/>
        <v>0</v>
      </c>
    </row>
    <row r="1247" spans="1:7" x14ac:dyDescent="0.2">
      <c r="A1247" s="54" t="s">
        <v>752</v>
      </c>
      <c r="B1247" s="55" t="s">
        <v>753</v>
      </c>
      <c r="C1247" s="55" t="s">
        <v>754</v>
      </c>
      <c r="D1247" s="54" t="s">
        <v>1838</v>
      </c>
      <c r="E1247" s="55">
        <v>0.59226249228541905</v>
      </c>
      <c r="F1247" s="55">
        <v>1.06438936274831E-2</v>
      </c>
      <c r="G1247" s="7" t="b">
        <f t="shared" si="19"/>
        <v>0</v>
      </c>
    </row>
    <row r="1248" spans="1:7" x14ac:dyDescent="0.2">
      <c r="A1248" s="54" t="s">
        <v>252</v>
      </c>
      <c r="B1248" s="55" t="s">
        <v>253</v>
      </c>
      <c r="C1248" s="55" t="s">
        <v>252</v>
      </c>
      <c r="D1248" s="54" t="s">
        <v>1838</v>
      </c>
      <c r="E1248" s="55">
        <v>0.75432879570533196</v>
      </c>
      <c r="F1248" s="55">
        <v>5.4232502872683499E-3</v>
      </c>
      <c r="G1248" s="7" t="b">
        <f t="shared" si="19"/>
        <v>0</v>
      </c>
    </row>
    <row r="1249" spans="1:7" x14ac:dyDescent="0.2">
      <c r="A1249" s="54" t="s">
        <v>194</v>
      </c>
      <c r="B1249" s="55" t="s">
        <v>195</v>
      </c>
      <c r="C1249" s="55" t="s">
        <v>196</v>
      </c>
      <c r="D1249" s="54" t="s">
        <v>1838</v>
      </c>
      <c r="E1249" s="55">
        <v>0.939565364540494</v>
      </c>
      <c r="F1249" s="55">
        <v>-1.2834837040673699E-3</v>
      </c>
      <c r="G1249" s="7" t="b">
        <f t="shared" si="19"/>
        <v>0</v>
      </c>
    </row>
    <row r="1250" spans="1:7" x14ac:dyDescent="0.2">
      <c r="A1250" s="54" t="s">
        <v>296</v>
      </c>
      <c r="B1250" s="55" t="s">
        <v>297</v>
      </c>
      <c r="C1250" s="55" t="s">
        <v>298</v>
      </c>
      <c r="D1250" s="54" t="s">
        <v>1838</v>
      </c>
      <c r="E1250" s="55">
        <v>0.12931004824766301</v>
      </c>
      <c r="F1250" s="55">
        <v>3.0702940017724001E-2</v>
      </c>
      <c r="G1250" s="7" t="b">
        <f t="shared" si="19"/>
        <v>0</v>
      </c>
    </row>
    <row r="1251" spans="1:7" x14ac:dyDescent="0.2">
      <c r="A1251" s="54" t="s">
        <v>93</v>
      </c>
      <c r="B1251" s="55" t="s">
        <v>94</v>
      </c>
      <c r="C1251" s="55" t="s">
        <v>93</v>
      </c>
      <c r="D1251" s="54" t="s">
        <v>1838</v>
      </c>
      <c r="E1251" s="55">
        <v>0.25417733513228702</v>
      </c>
      <c r="F1251" s="55">
        <v>2.0114610936330098E-2</v>
      </c>
      <c r="G1251" s="7" t="b">
        <f t="shared" si="19"/>
        <v>0</v>
      </c>
    </row>
    <row r="1252" spans="1:7" x14ac:dyDescent="0.2">
      <c r="A1252" s="54" t="s">
        <v>59</v>
      </c>
      <c r="B1252" s="55" t="s">
        <v>60</v>
      </c>
      <c r="C1252" s="55" t="s">
        <v>59</v>
      </c>
      <c r="D1252" s="54" t="s">
        <v>1838</v>
      </c>
      <c r="E1252" s="55">
        <v>0.32248150849266399</v>
      </c>
      <c r="F1252" s="55">
        <v>5.1897268514611503E-2</v>
      </c>
      <c r="G1252" s="7" t="b">
        <f t="shared" ref="G1252:G1315" si="20">IF(E1252&lt;0.05,TRUE,FALSE)</f>
        <v>0</v>
      </c>
    </row>
    <row r="1253" spans="1:7" x14ac:dyDescent="0.2">
      <c r="A1253" s="54" t="s">
        <v>86</v>
      </c>
      <c r="B1253" s="55" t="s">
        <v>87</v>
      </c>
      <c r="C1253" s="55" t="s">
        <v>86</v>
      </c>
      <c r="D1253" s="54" t="s">
        <v>1838</v>
      </c>
      <c r="E1253" s="55">
        <v>0.80803745718886999</v>
      </c>
      <c r="F1253" s="55">
        <v>7.8008491486592996E-3</v>
      </c>
      <c r="G1253" s="7" t="b">
        <f t="shared" si="20"/>
        <v>0</v>
      </c>
    </row>
    <row r="1254" spans="1:7" x14ac:dyDescent="0.2">
      <c r="A1254" s="54" t="s">
        <v>866</v>
      </c>
      <c r="B1254" s="55" t="s">
        <v>867</v>
      </c>
      <c r="C1254" s="55" t="s">
        <v>866</v>
      </c>
      <c r="D1254" s="54" t="s">
        <v>1838</v>
      </c>
      <c r="E1254" s="55">
        <v>0.16470509195879199</v>
      </c>
      <c r="F1254" s="55">
        <v>2.39417903673627E-2</v>
      </c>
      <c r="G1254" s="7" t="b">
        <f t="shared" si="20"/>
        <v>0</v>
      </c>
    </row>
    <row r="1255" spans="1:7" x14ac:dyDescent="0.2">
      <c r="A1255" s="54" t="s">
        <v>440</v>
      </c>
      <c r="B1255" s="55" t="s">
        <v>441</v>
      </c>
      <c r="C1255" s="55" t="s">
        <v>440</v>
      </c>
      <c r="D1255" s="54" t="s">
        <v>1838</v>
      </c>
      <c r="E1255" s="55">
        <v>5.2691959793201799E-2</v>
      </c>
      <c r="F1255" s="55">
        <v>5.1828227741110303E-2</v>
      </c>
      <c r="G1255" s="7" t="b">
        <f t="shared" si="20"/>
        <v>0</v>
      </c>
    </row>
    <row r="1256" spans="1:7" x14ac:dyDescent="0.2">
      <c r="A1256" s="54" t="s">
        <v>1212</v>
      </c>
      <c r="B1256" s="55" t="s">
        <v>1213</v>
      </c>
      <c r="C1256" s="55" t="s">
        <v>1212</v>
      </c>
      <c r="D1256" s="54" t="s">
        <v>1838</v>
      </c>
      <c r="E1256" s="55">
        <v>0.74231414794150397</v>
      </c>
      <c r="F1256" s="55">
        <v>-1.7173430145925199E-2</v>
      </c>
      <c r="G1256" s="7" t="b">
        <f t="shared" si="20"/>
        <v>0</v>
      </c>
    </row>
    <row r="1257" spans="1:7" x14ac:dyDescent="0.2">
      <c r="A1257" s="54" t="s">
        <v>56</v>
      </c>
      <c r="B1257" s="55" t="s">
        <v>57</v>
      </c>
      <c r="C1257" s="55" t="s">
        <v>56</v>
      </c>
      <c r="D1257" s="54" t="s">
        <v>1838</v>
      </c>
      <c r="E1257" s="55">
        <v>0.54493703838445495</v>
      </c>
      <c r="F1257" s="55">
        <v>2.8821900373796502E-2</v>
      </c>
      <c r="G1257" s="7" t="b">
        <f t="shared" si="20"/>
        <v>0</v>
      </c>
    </row>
    <row r="1258" spans="1:7" x14ac:dyDescent="0.2">
      <c r="A1258" s="54" t="s">
        <v>617</v>
      </c>
      <c r="B1258" s="55" t="s">
        <v>618</v>
      </c>
      <c r="C1258" s="55" t="s">
        <v>617</v>
      </c>
      <c r="D1258" s="54" t="s">
        <v>1838</v>
      </c>
      <c r="E1258" s="55">
        <v>0.42347364563803203</v>
      </c>
      <c r="F1258" s="55">
        <v>2.9822714163530401E-2</v>
      </c>
      <c r="G1258" s="7" t="b">
        <f t="shared" si="20"/>
        <v>0</v>
      </c>
    </row>
    <row r="1259" spans="1:7" x14ac:dyDescent="0.2">
      <c r="A1259" s="54" t="s">
        <v>211</v>
      </c>
      <c r="B1259" s="55" t="s">
        <v>212</v>
      </c>
      <c r="C1259" s="55" t="s">
        <v>211</v>
      </c>
      <c r="D1259" s="54" t="s">
        <v>1838</v>
      </c>
      <c r="E1259" s="55">
        <v>0.31693994304879702</v>
      </c>
      <c r="F1259" s="55">
        <v>4.4363085966168801E-2</v>
      </c>
      <c r="G1259" s="7" t="b">
        <f t="shared" si="20"/>
        <v>0</v>
      </c>
    </row>
    <row r="1260" spans="1:7" x14ac:dyDescent="0.2">
      <c r="A1260" s="54" t="s">
        <v>111</v>
      </c>
      <c r="B1260" s="55" t="s">
        <v>112</v>
      </c>
      <c r="C1260" s="55" t="s">
        <v>111</v>
      </c>
      <c r="D1260" s="54" t="s">
        <v>1838</v>
      </c>
      <c r="E1260" s="55">
        <v>0.32023042706121502</v>
      </c>
      <c r="F1260" s="55">
        <v>3.2851645005186302E-2</v>
      </c>
      <c r="G1260" s="7" t="b">
        <f t="shared" si="20"/>
        <v>0</v>
      </c>
    </row>
    <row r="1261" spans="1:7" x14ac:dyDescent="0.2">
      <c r="A1261" s="54" t="s">
        <v>265</v>
      </c>
      <c r="B1261" s="55" t="s">
        <v>266</v>
      </c>
      <c r="C1261" s="55" t="s">
        <v>265</v>
      </c>
      <c r="D1261" s="54" t="s">
        <v>1838</v>
      </c>
      <c r="E1261" s="55">
        <v>0.65791161476900095</v>
      </c>
      <c r="F1261" s="55">
        <v>-1.0884775204712101E-2</v>
      </c>
      <c r="G1261" s="7" t="b">
        <f t="shared" si="20"/>
        <v>0</v>
      </c>
    </row>
    <row r="1262" spans="1:7" x14ac:dyDescent="0.2">
      <c r="A1262" s="54" t="s">
        <v>646</v>
      </c>
      <c r="B1262" s="55" t="s">
        <v>647</v>
      </c>
      <c r="C1262" s="55" t="s">
        <v>646</v>
      </c>
      <c r="D1262" s="54" t="s">
        <v>1838</v>
      </c>
      <c r="E1262" s="55">
        <v>0.29544763368939803</v>
      </c>
      <c r="F1262" s="55">
        <v>1.70720250690071E-2</v>
      </c>
      <c r="G1262" s="7" t="b">
        <f t="shared" si="20"/>
        <v>0</v>
      </c>
    </row>
    <row r="1263" spans="1:7" x14ac:dyDescent="0.2">
      <c r="A1263" s="54" t="s">
        <v>604</v>
      </c>
      <c r="B1263" s="55" t="s">
        <v>605</v>
      </c>
      <c r="C1263" s="55" t="s">
        <v>606</v>
      </c>
      <c r="D1263" s="54" t="s">
        <v>1838</v>
      </c>
      <c r="E1263" s="55">
        <v>0.77350236837298703</v>
      </c>
      <c r="F1263" s="55">
        <v>-6.1035353271261398E-3</v>
      </c>
      <c r="G1263" s="7" t="b">
        <f t="shared" si="20"/>
        <v>0</v>
      </c>
    </row>
    <row r="1264" spans="1:7" x14ac:dyDescent="0.2">
      <c r="A1264" s="54" t="s">
        <v>1275</v>
      </c>
      <c r="B1264" s="55" t="s">
        <v>1276</v>
      </c>
      <c r="C1264" s="55" t="s">
        <v>1277</v>
      </c>
      <c r="D1264" s="54" t="s">
        <v>1838</v>
      </c>
      <c r="E1264" s="55">
        <v>0.45324561910383099</v>
      </c>
      <c r="F1264" s="55">
        <v>5.2152802933223899E-2</v>
      </c>
      <c r="G1264" s="7" t="b">
        <f t="shared" si="20"/>
        <v>0</v>
      </c>
    </row>
    <row r="1265" spans="1:7" x14ac:dyDescent="0.2">
      <c r="A1265" s="54" t="s">
        <v>303</v>
      </c>
      <c r="B1265" s="55" t="s">
        <v>304</v>
      </c>
      <c r="C1265" s="55" t="s">
        <v>305</v>
      </c>
      <c r="D1265" s="54" t="s">
        <v>1838</v>
      </c>
      <c r="E1265" s="55">
        <v>0.70633731549582002</v>
      </c>
      <c r="F1265" s="55">
        <v>9.1944374315897706E-3</v>
      </c>
      <c r="G1265" s="7" t="b">
        <f t="shared" si="20"/>
        <v>0</v>
      </c>
    </row>
    <row r="1266" spans="1:7" x14ac:dyDescent="0.2">
      <c r="A1266" s="54" t="s">
        <v>629</v>
      </c>
      <c r="B1266" s="55" t="s">
        <v>630</v>
      </c>
      <c r="C1266" s="55" t="s">
        <v>629</v>
      </c>
      <c r="D1266" s="54" t="s">
        <v>1838</v>
      </c>
      <c r="E1266" s="55">
        <v>0.33137324050669997</v>
      </c>
      <c r="F1266" s="55">
        <v>-2.0751105151828601E-2</v>
      </c>
      <c r="G1266" s="7" t="b">
        <f t="shared" si="20"/>
        <v>0</v>
      </c>
    </row>
    <row r="1267" spans="1:7" x14ac:dyDescent="0.2">
      <c r="A1267" s="54" t="s">
        <v>598</v>
      </c>
      <c r="B1267" s="55" t="s">
        <v>599</v>
      </c>
      <c r="C1267" s="55" t="s">
        <v>598</v>
      </c>
      <c r="D1267" s="54" t="s">
        <v>1838</v>
      </c>
      <c r="E1267" s="55">
        <v>0.45072335646046102</v>
      </c>
      <c r="F1267" s="55">
        <v>-2.30804627806587E-2</v>
      </c>
      <c r="G1267" s="7" t="b">
        <f t="shared" si="20"/>
        <v>0</v>
      </c>
    </row>
    <row r="1268" spans="1:7" x14ac:dyDescent="0.2">
      <c r="A1268" s="54" t="s">
        <v>424</v>
      </c>
      <c r="B1268" s="55" t="s">
        <v>425</v>
      </c>
      <c r="C1268" s="55" t="s">
        <v>424</v>
      </c>
      <c r="D1268" s="54" t="s">
        <v>1838</v>
      </c>
      <c r="E1268" s="55">
        <v>7.2390659567792406E-2</v>
      </c>
      <c r="F1268" s="55">
        <v>3.4496032117312198E-2</v>
      </c>
      <c r="G1268" s="7" t="b">
        <f t="shared" si="20"/>
        <v>0</v>
      </c>
    </row>
    <row r="1269" spans="1:7" x14ac:dyDescent="0.2">
      <c r="A1269" s="54" t="s">
        <v>1260</v>
      </c>
      <c r="B1269" s="55" t="s">
        <v>1261</v>
      </c>
      <c r="C1269" s="55" t="s">
        <v>1260</v>
      </c>
      <c r="D1269" s="54" t="s">
        <v>1838</v>
      </c>
      <c r="E1269" s="55">
        <v>0.13449643323638499</v>
      </c>
      <c r="F1269" s="55">
        <v>-2.98294453763105E-2</v>
      </c>
      <c r="G1269" s="7" t="b">
        <f t="shared" si="20"/>
        <v>0</v>
      </c>
    </row>
    <row r="1270" spans="1:7" x14ac:dyDescent="0.2">
      <c r="A1270" s="54" t="s">
        <v>693</v>
      </c>
      <c r="B1270" s="55" t="s">
        <v>694</v>
      </c>
      <c r="C1270" s="55" t="s">
        <v>693</v>
      </c>
      <c r="D1270" s="54" t="s">
        <v>1838</v>
      </c>
      <c r="E1270" s="55">
        <v>8.8902567331284196E-2</v>
      </c>
      <c r="F1270" s="55">
        <v>3.9115821029974698E-2</v>
      </c>
      <c r="G1270" s="7" t="b">
        <f t="shared" si="20"/>
        <v>0</v>
      </c>
    </row>
    <row r="1271" spans="1:7" x14ac:dyDescent="0.2">
      <c r="A1271" s="54" t="s">
        <v>1186</v>
      </c>
      <c r="B1271" s="55" t="s">
        <v>1187</v>
      </c>
      <c r="C1271" s="55" t="s">
        <v>1186</v>
      </c>
      <c r="D1271" s="54" t="s">
        <v>1838</v>
      </c>
      <c r="E1271" s="55">
        <v>0.33685685460028503</v>
      </c>
      <c r="F1271" s="55">
        <v>2.2983691722758701E-2</v>
      </c>
      <c r="G1271" s="7" t="b">
        <f t="shared" si="20"/>
        <v>0</v>
      </c>
    </row>
    <row r="1272" spans="1:7" x14ac:dyDescent="0.2">
      <c r="A1272" s="54" t="s">
        <v>1309</v>
      </c>
      <c r="B1272" s="55" t="s">
        <v>1310</v>
      </c>
      <c r="C1272" s="55" t="s">
        <v>1309</v>
      </c>
      <c r="D1272" s="54" t="s">
        <v>1838</v>
      </c>
      <c r="E1272" s="55">
        <v>0.989678335981796</v>
      </c>
      <c r="F1272" s="55">
        <v>-1.92096756000783E-4</v>
      </c>
      <c r="G1272" s="7" t="b">
        <f t="shared" si="20"/>
        <v>0</v>
      </c>
    </row>
    <row r="1273" spans="1:7" x14ac:dyDescent="0.2">
      <c r="A1273" s="54" t="s">
        <v>1008</v>
      </c>
      <c r="B1273" s="55" t="s">
        <v>1009</v>
      </c>
      <c r="C1273" s="55" t="s">
        <v>1008</v>
      </c>
      <c r="D1273" s="54" t="s">
        <v>1838</v>
      </c>
      <c r="E1273" s="55">
        <v>0.79256934866541795</v>
      </c>
      <c r="F1273" s="55">
        <v>5.3844061979430001E-3</v>
      </c>
      <c r="G1273" s="7" t="b">
        <f t="shared" si="20"/>
        <v>0</v>
      </c>
    </row>
    <row r="1274" spans="1:7" x14ac:dyDescent="0.2">
      <c r="A1274" s="54" t="s">
        <v>844</v>
      </c>
      <c r="B1274" s="55" t="s">
        <v>845</v>
      </c>
      <c r="C1274" s="55" t="s">
        <v>844</v>
      </c>
      <c r="D1274" s="54" t="s">
        <v>1838</v>
      </c>
      <c r="E1274" s="55">
        <v>0.42841693326846297</v>
      </c>
      <c r="F1274" s="55">
        <v>1.50447467205191E-2</v>
      </c>
      <c r="G1274" s="7" t="b">
        <f t="shared" si="20"/>
        <v>0</v>
      </c>
    </row>
    <row r="1275" spans="1:7" x14ac:dyDescent="0.2">
      <c r="A1275" s="54" t="s">
        <v>1235</v>
      </c>
      <c r="B1275" s="55" t="s">
        <v>1236</v>
      </c>
      <c r="C1275" s="55" t="s">
        <v>1235</v>
      </c>
      <c r="D1275" s="54" t="s">
        <v>1838</v>
      </c>
      <c r="E1275" s="55">
        <v>0.19042958636502</v>
      </c>
      <c r="F1275" s="55">
        <v>3.7698189672345297E-2</v>
      </c>
      <c r="G1275" s="7" t="b">
        <f t="shared" si="20"/>
        <v>0</v>
      </c>
    </row>
    <row r="1276" spans="1:7" x14ac:dyDescent="0.2">
      <c r="A1276" s="54" t="s">
        <v>1197</v>
      </c>
      <c r="B1276" s="55" t="s">
        <v>1198</v>
      </c>
      <c r="C1276" s="55" t="s">
        <v>1199</v>
      </c>
      <c r="D1276" s="54" t="s">
        <v>1838</v>
      </c>
      <c r="E1276" s="55">
        <v>0.122710655374657</v>
      </c>
      <c r="F1276" s="55">
        <v>3.7692720367572603E-2</v>
      </c>
      <c r="G1276" s="7" t="b">
        <f t="shared" si="20"/>
        <v>0</v>
      </c>
    </row>
    <row r="1277" spans="1:7" x14ac:dyDescent="0.2">
      <c r="A1277" s="54" t="s">
        <v>361</v>
      </c>
      <c r="B1277" s="55" t="s">
        <v>362</v>
      </c>
      <c r="C1277" s="55" t="s">
        <v>363</v>
      </c>
      <c r="D1277" s="54" t="s">
        <v>1838</v>
      </c>
      <c r="E1277" s="55">
        <v>6.9436683832955898E-2</v>
      </c>
      <c r="F1277" s="55">
        <v>3.98797776982278E-2</v>
      </c>
      <c r="G1277" s="7" t="b">
        <f t="shared" si="20"/>
        <v>0</v>
      </c>
    </row>
    <row r="1278" spans="1:7" x14ac:dyDescent="0.2">
      <c r="A1278" s="54" t="s">
        <v>1050</v>
      </c>
      <c r="B1278" s="55" t="s">
        <v>1051</v>
      </c>
      <c r="C1278" s="55" t="s">
        <v>1050</v>
      </c>
      <c r="D1278" s="54" t="s">
        <v>1838</v>
      </c>
      <c r="E1278" s="55">
        <v>0.910285475172112</v>
      </c>
      <c r="F1278" s="55">
        <v>8.4124071186435501E-3</v>
      </c>
      <c r="G1278" s="7" t="b">
        <f t="shared" si="20"/>
        <v>0</v>
      </c>
    </row>
    <row r="1279" spans="1:7" x14ac:dyDescent="0.2">
      <c r="A1279" s="54" t="s">
        <v>395</v>
      </c>
      <c r="B1279" s="55" t="s">
        <v>396</v>
      </c>
      <c r="C1279" s="55" t="s">
        <v>395</v>
      </c>
      <c r="D1279" s="54" t="s">
        <v>1838</v>
      </c>
      <c r="E1279" s="55">
        <v>0.42347364563803203</v>
      </c>
      <c r="F1279" s="55">
        <v>4.5935499734747302E-2</v>
      </c>
      <c r="G1279" s="7" t="b">
        <f t="shared" si="20"/>
        <v>0</v>
      </c>
    </row>
    <row r="1280" spans="1:7" x14ac:dyDescent="0.2">
      <c r="A1280" s="54" t="s">
        <v>318</v>
      </c>
      <c r="B1280" s="55" t="s">
        <v>319</v>
      </c>
      <c r="C1280" s="55" t="s">
        <v>318</v>
      </c>
      <c r="D1280" s="54" t="s">
        <v>1838</v>
      </c>
      <c r="E1280" s="55">
        <v>0.31693994304879702</v>
      </c>
      <c r="F1280" s="55">
        <v>3.03791246579861E-2</v>
      </c>
      <c r="G1280" s="7" t="b">
        <f t="shared" si="20"/>
        <v>0</v>
      </c>
    </row>
    <row r="1281" spans="1:7" x14ac:dyDescent="0.2">
      <c r="A1281" s="54" t="s">
        <v>1238</v>
      </c>
      <c r="B1281" s="55" t="s">
        <v>1239</v>
      </c>
      <c r="C1281" s="55" t="s">
        <v>1240</v>
      </c>
      <c r="D1281" s="54" t="s">
        <v>1838</v>
      </c>
      <c r="E1281" s="55">
        <v>0.56230529824973297</v>
      </c>
      <c r="F1281" s="55">
        <v>9.8351426142397908E-3</v>
      </c>
      <c r="G1281" s="7" t="b">
        <f t="shared" si="20"/>
        <v>0</v>
      </c>
    </row>
    <row r="1282" spans="1:7" x14ac:dyDescent="0.2">
      <c r="A1282" s="54" t="s">
        <v>187</v>
      </c>
      <c r="B1282" s="55" t="s">
        <v>188</v>
      </c>
      <c r="C1282" s="55" t="s">
        <v>187</v>
      </c>
      <c r="D1282" s="54" t="s">
        <v>1838</v>
      </c>
      <c r="E1282" s="55">
        <v>0.33370309084695199</v>
      </c>
      <c r="F1282" s="55">
        <v>6.3925043923427696E-2</v>
      </c>
      <c r="G1282" s="7" t="b">
        <f t="shared" si="20"/>
        <v>0</v>
      </c>
    </row>
    <row r="1283" spans="1:7" x14ac:dyDescent="0.2">
      <c r="A1283" s="54" t="s">
        <v>150</v>
      </c>
      <c r="B1283" s="55" t="s">
        <v>151</v>
      </c>
      <c r="C1283" s="55" t="s">
        <v>152</v>
      </c>
      <c r="D1283" s="54" t="s">
        <v>1838</v>
      </c>
      <c r="E1283" s="55">
        <v>0.85039977517438803</v>
      </c>
      <c r="F1283" s="55">
        <v>3.29438846781207E-3</v>
      </c>
      <c r="G1283" s="7" t="b">
        <f t="shared" si="20"/>
        <v>0</v>
      </c>
    </row>
    <row r="1284" spans="1:7" x14ac:dyDescent="0.2">
      <c r="A1284" s="54" t="s">
        <v>1002</v>
      </c>
      <c r="B1284" s="55" t="s">
        <v>1003</v>
      </c>
      <c r="C1284" s="55" t="s">
        <v>1002</v>
      </c>
      <c r="D1284" s="54" t="s">
        <v>1838</v>
      </c>
      <c r="E1284" s="55">
        <v>0.85565618516874997</v>
      </c>
      <c r="F1284" s="55">
        <v>3.9407563161945203E-3</v>
      </c>
      <c r="G1284" s="7" t="b">
        <f t="shared" si="20"/>
        <v>0</v>
      </c>
    </row>
    <row r="1285" spans="1:7" x14ac:dyDescent="0.2">
      <c r="A1285" s="54" t="s">
        <v>796</v>
      </c>
      <c r="B1285" s="55" t="s">
        <v>797</v>
      </c>
      <c r="C1285" s="55" t="s">
        <v>798</v>
      </c>
      <c r="D1285" s="54" t="s">
        <v>1838</v>
      </c>
      <c r="E1285" s="55">
        <v>0.897607797676647</v>
      </c>
      <c r="F1285" s="55">
        <v>-3.00571137213046E-3</v>
      </c>
      <c r="G1285" s="7" t="b">
        <f t="shared" si="20"/>
        <v>0</v>
      </c>
    </row>
    <row r="1286" spans="1:7" x14ac:dyDescent="0.2">
      <c r="A1286" s="54" t="s">
        <v>1266</v>
      </c>
      <c r="B1286" s="55" t="s">
        <v>1267</v>
      </c>
      <c r="C1286" s="55" t="s">
        <v>1266</v>
      </c>
      <c r="D1286" s="54" t="s">
        <v>1838</v>
      </c>
      <c r="E1286" s="55">
        <v>0.366368559637478</v>
      </c>
      <c r="F1286" s="55">
        <v>2.9554557377813599E-2</v>
      </c>
      <c r="G1286" s="7" t="b">
        <f t="shared" si="20"/>
        <v>0</v>
      </c>
    </row>
    <row r="1287" spans="1:7" x14ac:dyDescent="0.2">
      <c r="A1287" s="54" t="s">
        <v>478</v>
      </c>
      <c r="B1287" s="55" t="s">
        <v>479</v>
      </c>
      <c r="C1287" s="55" t="s">
        <v>480</v>
      </c>
      <c r="D1287" s="54" t="s">
        <v>1838</v>
      </c>
      <c r="E1287" s="55">
        <v>0.19042958636502</v>
      </c>
      <c r="F1287" s="55">
        <v>4.87524302033987E-2</v>
      </c>
      <c r="G1287" s="7" t="b">
        <f t="shared" si="20"/>
        <v>0</v>
      </c>
    </row>
    <row r="1288" spans="1:7" x14ac:dyDescent="0.2">
      <c r="A1288" s="54" t="s">
        <v>343</v>
      </c>
      <c r="B1288" s="55" t="s">
        <v>344</v>
      </c>
      <c r="C1288" s="55" t="s">
        <v>343</v>
      </c>
      <c r="D1288" s="54" t="s">
        <v>1838</v>
      </c>
      <c r="E1288" s="55">
        <v>0.79636960889859698</v>
      </c>
      <c r="F1288" s="55">
        <v>5.3990743059913401E-3</v>
      </c>
      <c r="G1288" s="7" t="b">
        <f t="shared" si="20"/>
        <v>0</v>
      </c>
    </row>
    <row r="1289" spans="1:7" x14ac:dyDescent="0.2">
      <c r="A1289" s="54" t="s">
        <v>608</v>
      </c>
      <c r="B1289" s="55" t="s">
        <v>609</v>
      </c>
      <c r="C1289" s="55" t="s">
        <v>608</v>
      </c>
      <c r="D1289" s="54" t="s">
        <v>1838</v>
      </c>
      <c r="E1289" s="55">
        <v>0.14133439454375499</v>
      </c>
      <c r="F1289" s="55">
        <v>1.66399658280692E-2</v>
      </c>
      <c r="G1289" s="7" t="b">
        <f t="shared" si="20"/>
        <v>0</v>
      </c>
    </row>
    <row r="1290" spans="1:7" x14ac:dyDescent="0.2">
      <c r="A1290" s="54" t="s">
        <v>201</v>
      </c>
      <c r="B1290" s="55" t="s">
        <v>202</v>
      </c>
      <c r="C1290" s="55" t="s">
        <v>201</v>
      </c>
      <c r="D1290" s="54" t="s">
        <v>1838</v>
      </c>
      <c r="E1290" s="55">
        <v>0.93419404586364796</v>
      </c>
      <c r="F1290" s="55">
        <v>1.4464266060344099E-3</v>
      </c>
      <c r="G1290" s="7" t="b">
        <f t="shared" si="20"/>
        <v>0</v>
      </c>
    </row>
    <row r="1291" spans="1:7" x14ac:dyDescent="0.2">
      <c r="A1291" s="54" t="s">
        <v>768</v>
      </c>
      <c r="B1291" s="55" t="s">
        <v>769</v>
      </c>
      <c r="C1291" s="55" t="s">
        <v>768</v>
      </c>
      <c r="D1291" s="54" t="s">
        <v>1838</v>
      </c>
      <c r="E1291" s="55">
        <v>0.11590172577655999</v>
      </c>
      <c r="F1291" s="55">
        <v>3.6667786336711E-2</v>
      </c>
      <c r="G1291" s="7" t="b">
        <f t="shared" si="20"/>
        <v>0</v>
      </c>
    </row>
    <row r="1292" spans="1:7" x14ac:dyDescent="0.2">
      <c r="A1292" s="54" t="s">
        <v>528</v>
      </c>
      <c r="B1292" s="55" t="s">
        <v>529</v>
      </c>
      <c r="C1292" s="55" t="s">
        <v>528</v>
      </c>
      <c r="D1292" s="54" t="s">
        <v>1838</v>
      </c>
      <c r="E1292" s="55">
        <v>0.88033423658871202</v>
      </c>
      <c r="F1292" s="55">
        <v>3.3990943481819001E-3</v>
      </c>
      <c r="G1292" s="7" t="b">
        <f t="shared" si="20"/>
        <v>0</v>
      </c>
    </row>
    <row r="1293" spans="1:7" x14ac:dyDescent="0.2">
      <c r="A1293" s="54" t="s">
        <v>569</v>
      </c>
      <c r="B1293" s="55" t="s">
        <v>570</v>
      </c>
      <c r="C1293" s="55" t="s">
        <v>569</v>
      </c>
      <c r="D1293" s="54" t="s">
        <v>1838</v>
      </c>
      <c r="E1293" s="55">
        <v>0.108055682662824</v>
      </c>
      <c r="F1293" s="55">
        <v>2.4725574405436299E-2</v>
      </c>
      <c r="G1293" s="7" t="b">
        <f t="shared" si="20"/>
        <v>0</v>
      </c>
    </row>
    <row r="1294" spans="1:7" x14ac:dyDescent="0.2">
      <c r="A1294" s="54" t="s">
        <v>678</v>
      </c>
      <c r="B1294" s="55" t="s">
        <v>679</v>
      </c>
      <c r="C1294" s="55" t="s">
        <v>680</v>
      </c>
      <c r="D1294" s="54" t="s">
        <v>1838</v>
      </c>
      <c r="E1294" s="55">
        <v>0.32690699936808898</v>
      </c>
      <c r="F1294" s="55">
        <v>3.5683830308895402E-2</v>
      </c>
      <c r="G1294" s="7" t="b">
        <f t="shared" si="20"/>
        <v>0</v>
      </c>
    </row>
    <row r="1295" spans="1:7" x14ac:dyDescent="0.2">
      <c r="A1295" s="54" t="s">
        <v>995</v>
      </c>
      <c r="B1295" s="55" t="s">
        <v>996</v>
      </c>
      <c r="C1295" s="55" t="s">
        <v>995</v>
      </c>
      <c r="D1295" s="54" t="s">
        <v>1838</v>
      </c>
      <c r="E1295" s="55">
        <v>0.57517508035047304</v>
      </c>
      <c r="F1295" s="55">
        <v>-8.3057886362556503E-3</v>
      </c>
      <c r="G1295" s="7" t="b">
        <f t="shared" si="20"/>
        <v>0</v>
      </c>
    </row>
    <row r="1296" spans="1:7" x14ac:dyDescent="0.2">
      <c r="A1296" s="54" t="s">
        <v>381</v>
      </c>
      <c r="B1296" s="55" t="s">
        <v>382</v>
      </c>
      <c r="C1296" s="55" t="s">
        <v>381</v>
      </c>
      <c r="D1296" s="54" t="s">
        <v>1838</v>
      </c>
      <c r="E1296" s="55">
        <v>0.42841693326846297</v>
      </c>
      <c r="F1296" s="55">
        <v>4.8106455978581097E-2</v>
      </c>
      <c r="G1296" s="7" t="b">
        <f t="shared" si="20"/>
        <v>0</v>
      </c>
    </row>
    <row r="1297" spans="1:7" x14ac:dyDescent="0.2">
      <c r="A1297" s="54" t="s">
        <v>1032</v>
      </c>
      <c r="B1297" s="55" t="s">
        <v>1033</v>
      </c>
      <c r="C1297" s="55" t="s">
        <v>1032</v>
      </c>
      <c r="D1297" s="54" t="s">
        <v>1838</v>
      </c>
      <c r="E1297" s="55">
        <v>0.81050907771391301</v>
      </c>
      <c r="F1297" s="55">
        <v>4.7110983717274504E-3</v>
      </c>
      <c r="G1297" s="7" t="b">
        <f t="shared" si="20"/>
        <v>0</v>
      </c>
    </row>
    <row r="1298" spans="1:7" x14ac:dyDescent="0.2">
      <c r="A1298" s="54" t="s">
        <v>1193</v>
      </c>
      <c r="B1298" s="55" t="s">
        <v>1194</v>
      </c>
      <c r="C1298" s="55" t="s">
        <v>1195</v>
      </c>
      <c r="D1298" s="54" t="s">
        <v>1838</v>
      </c>
      <c r="E1298" s="55">
        <v>0.32995060532121701</v>
      </c>
      <c r="F1298" s="55">
        <v>1.3437479261877199E-2</v>
      </c>
      <c r="G1298" s="7" t="b">
        <f t="shared" si="20"/>
        <v>0</v>
      </c>
    </row>
    <row r="1299" spans="1:7" x14ac:dyDescent="0.2">
      <c r="A1299" s="54" t="s">
        <v>281</v>
      </c>
      <c r="B1299" s="55" t="s">
        <v>282</v>
      </c>
      <c r="C1299" s="55" t="s">
        <v>281</v>
      </c>
      <c r="D1299" s="54" t="s">
        <v>1838</v>
      </c>
      <c r="E1299" s="55">
        <v>0.82913066613851805</v>
      </c>
      <c r="F1299" s="55">
        <v>3.1993693058043099E-3</v>
      </c>
      <c r="G1299" s="7" t="b">
        <f t="shared" si="20"/>
        <v>0</v>
      </c>
    </row>
    <row r="1300" spans="1:7" x14ac:dyDescent="0.2">
      <c r="A1300" s="54" t="s">
        <v>787</v>
      </c>
      <c r="B1300" s="55" t="s">
        <v>788</v>
      </c>
      <c r="C1300" s="55" t="s">
        <v>787</v>
      </c>
      <c r="D1300" s="54" t="s">
        <v>1838</v>
      </c>
      <c r="E1300" s="55">
        <v>0.41892524237288398</v>
      </c>
      <c r="F1300" s="55">
        <v>2.70188566223411E-2</v>
      </c>
      <c r="G1300" s="7" t="b">
        <f t="shared" si="20"/>
        <v>0</v>
      </c>
    </row>
    <row r="1301" spans="1:7" x14ac:dyDescent="0.2">
      <c r="A1301" s="54" t="s">
        <v>465</v>
      </c>
      <c r="B1301" s="55" t="s">
        <v>466</v>
      </c>
      <c r="C1301" s="55" t="s">
        <v>467</v>
      </c>
      <c r="D1301" s="54" t="s">
        <v>1838</v>
      </c>
      <c r="E1301" s="55">
        <v>0.70910155355507798</v>
      </c>
      <c r="F1301" s="55">
        <v>2.66606934707539E-2</v>
      </c>
      <c r="G1301" s="7" t="b">
        <f t="shared" si="20"/>
        <v>0</v>
      </c>
    </row>
    <row r="1302" spans="1:7" x14ac:dyDescent="0.2">
      <c r="A1302" s="54" t="s">
        <v>912</v>
      </c>
      <c r="B1302" s="55" t="s">
        <v>913</v>
      </c>
      <c r="C1302" s="55" t="s">
        <v>912</v>
      </c>
      <c r="D1302" s="54" t="s">
        <v>1838</v>
      </c>
      <c r="E1302" s="55">
        <v>0.18012855836229399</v>
      </c>
      <c r="F1302" s="55">
        <v>4.8517289988083898E-2</v>
      </c>
      <c r="G1302" s="7" t="b">
        <f t="shared" si="20"/>
        <v>0</v>
      </c>
    </row>
    <row r="1303" spans="1:7" x14ac:dyDescent="0.2">
      <c r="A1303" s="54" t="s">
        <v>771</v>
      </c>
      <c r="B1303" s="55" t="s">
        <v>772</v>
      </c>
      <c r="C1303" s="55" t="s">
        <v>773</v>
      </c>
      <c r="D1303" s="54" t="s">
        <v>1838</v>
      </c>
      <c r="E1303" s="55">
        <v>0.350562275191731</v>
      </c>
      <c r="F1303" s="55">
        <v>1.317711223495E-2</v>
      </c>
      <c r="G1303" s="7" t="b">
        <f t="shared" si="20"/>
        <v>0</v>
      </c>
    </row>
    <row r="1304" spans="1:7" x14ac:dyDescent="0.2">
      <c r="A1304" s="54" t="s">
        <v>349</v>
      </c>
      <c r="B1304" s="55" t="s">
        <v>350</v>
      </c>
      <c r="C1304" s="55" t="s">
        <v>349</v>
      </c>
      <c r="D1304" s="54" t="s">
        <v>1838</v>
      </c>
      <c r="E1304" s="55">
        <v>0.70269654441603102</v>
      </c>
      <c r="F1304" s="55">
        <v>8.3076755384356507E-3</v>
      </c>
      <c r="G1304" s="7" t="b">
        <f t="shared" si="20"/>
        <v>0</v>
      </c>
    </row>
    <row r="1305" spans="1:7" x14ac:dyDescent="0.2">
      <c r="A1305" s="54" t="s">
        <v>515</v>
      </c>
      <c r="B1305" s="55" t="s">
        <v>516</v>
      </c>
      <c r="C1305" s="55" t="s">
        <v>515</v>
      </c>
      <c r="D1305" s="54" t="s">
        <v>1838</v>
      </c>
      <c r="E1305" s="55">
        <v>0.91515879322353499</v>
      </c>
      <c r="F1305" s="55">
        <v>1.80406097362663E-3</v>
      </c>
      <c r="G1305" s="7" t="b">
        <f t="shared" si="20"/>
        <v>0</v>
      </c>
    </row>
    <row r="1306" spans="1:7" x14ac:dyDescent="0.2">
      <c r="A1306" s="54" t="s">
        <v>489</v>
      </c>
      <c r="B1306" s="55" t="s">
        <v>490</v>
      </c>
      <c r="C1306" s="55" t="s">
        <v>491</v>
      </c>
      <c r="D1306" s="54" t="s">
        <v>1838</v>
      </c>
      <c r="E1306" s="55">
        <v>0.180529307484074</v>
      </c>
      <c r="F1306" s="55">
        <v>4.4247744431884402E-2</v>
      </c>
      <c r="G1306" s="7" t="b">
        <f t="shared" si="20"/>
        <v>0</v>
      </c>
    </row>
    <row r="1307" spans="1:7" x14ac:dyDescent="0.2">
      <c r="A1307" s="54" t="s">
        <v>882</v>
      </c>
      <c r="B1307" s="55" t="s">
        <v>883</v>
      </c>
      <c r="C1307" s="55" t="s">
        <v>882</v>
      </c>
      <c r="D1307" s="54" t="s">
        <v>1838</v>
      </c>
      <c r="E1307" s="55">
        <v>0.71865004776961605</v>
      </c>
      <c r="F1307" s="55">
        <v>-5.5271664283246102E-3</v>
      </c>
      <c r="G1307" s="7" t="b">
        <f t="shared" si="20"/>
        <v>0</v>
      </c>
    </row>
    <row r="1308" spans="1:7" x14ac:dyDescent="0.2">
      <c r="A1308" s="54" t="s">
        <v>790</v>
      </c>
      <c r="B1308" s="55" t="s">
        <v>791</v>
      </c>
      <c r="C1308" s="55" t="s">
        <v>790</v>
      </c>
      <c r="D1308" s="54" t="s">
        <v>1838</v>
      </c>
      <c r="E1308" s="55">
        <v>0.83608993513748697</v>
      </c>
      <c r="F1308" s="55">
        <v>3.10181260611295E-3</v>
      </c>
      <c r="G1308" s="7" t="b">
        <f t="shared" si="20"/>
        <v>0</v>
      </c>
    </row>
    <row r="1309" spans="1:7" x14ac:dyDescent="0.2">
      <c r="A1309" s="54" t="s">
        <v>931</v>
      </c>
      <c r="B1309" s="55" t="s">
        <v>932</v>
      </c>
      <c r="C1309" s="55" t="s">
        <v>931</v>
      </c>
      <c r="D1309" s="54" t="s">
        <v>1838</v>
      </c>
      <c r="E1309" s="55">
        <v>0.71856498373009803</v>
      </c>
      <c r="F1309" s="55">
        <v>6.8286917991256402E-3</v>
      </c>
      <c r="G1309" s="7" t="b">
        <f t="shared" si="20"/>
        <v>0</v>
      </c>
    </row>
    <row r="1310" spans="1:7" x14ac:dyDescent="0.2">
      <c r="A1310" s="54" t="s">
        <v>1269</v>
      </c>
      <c r="B1310" s="55" t="s">
        <v>1270</v>
      </c>
      <c r="C1310" s="55" t="s">
        <v>1269</v>
      </c>
      <c r="D1310" s="54" t="s">
        <v>1838</v>
      </c>
      <c r="E1310" s="55">
        <v>0.84084518592043</v>
      </c>
      <c r="F1310" s="55">
        <v>5.7805258647930999E-3</v>
      </c>
      <c r="G1310" s="7" t="b">
        <f t="shared" si="20"/>
        <v>0</v>
      </c>
    </row>
    <row r="1311" spans="1:7" x14ac:dyDescent="0.2">
      <c r="A1311" s="54" t="s">
        <v>198</v>
      </c>
      <c r="B1311" s="55" t="s">
        <v>199</v>
      </c>
      <c r="C1311" s="55" t="s">
        <v>198</v>
      </c>
      <c r="D1311" s="54" t="s">
        <v>1838</v>
      </c>
      <c r="E1311" s="55">
        <v>0.553622560368081</v>
      </c>
      <c r="F1311" s="55">
        <v>1.5720861171610399E-2</v>
      </c>
      <c r="G1311" s="7" t="b">
        <f t="shared" si="20"/>
        <v>0</v>
      </c>
    </row>
    <row r="1312" spans="1:7" x14ac:dyDescent="0.2">
      <c r="A1312" s="54" t="s">
        <v>1062</v>
      </c>
      <c r="B1312" s="55" t="s">
        <v>1063</v>
      </c>
      <c r="C1312" s="55" t="s">
        <v>1064</v>
      </c>
      <c r="D1312" s="54" t="s">
        <v>1838</v>
      </c>
      <c r="E1312" s="55">
        <v>0.241039357741479</v>
      </c>
      <c r="F1312" s="55">
        <v>-1.6509303591825598E-2</v>
      </c>
      <c r="G1312" s="7" t="b">
        <f t="shared" si="20"/>
        <v>0</v>
      </c>
    </row>
    <row r="1313" spans="1:7" x14ac:dyDescent="0.2">
      <c r="A1313" s="54" t="s">
        <v>921</v>
      </c>
      <c r="B1313" s="55" t="s">
        <v>922</v>
      </c>
      <c r="C1313" s="55" t="s">
        <v>923</v>
      </c>
      <c r="D1313" s="54" t="s">
        <v>1838</v>
      </c>
      <c r="E1313" s="55">
        <v>0.11590172577655999</v>
      </c>
      <c r="F1313" s="55">
        <v>3.9561584564161797E-2</v>
      </c>
      <c r="G1313" s="7" t="b">
        <f t="shared" si="20"/>
        <v>0</v>
      </c>
    </row>
    <row r="1314" spans="1:7" x14ac:dyDescent="0.2">
      <c r="A1314" s="54" t="s">
        <v>972</v>
      </c>
      <c r="B1314" s="55" t="s">
        <v>973</v>
      </c>
      <c r="C1314" s="55" t="s">
        <v>974</v>
      </c>
      <c r="D1314" s="54" t="s">
        <v>1838</v>
      </c>
      <c r="E1314" s="55">
        <v>0.34702061144554802</v>
      </c>
      <c r="F1314" s="55">
        <v>1.5661746640470601E-2</v>
      </c>
      <c r="G1314" s="7" t="b">
        <f t="shared" si="20"/>
        <v>0</v>
      </c>
    </row>
    <row r="1315" spans="1:7" x14ac:dyDescent="0.2">
      <c r="A1315" s="54" t="s">
        <v>976</v>
      </c>
      <c r="B1315" s="55" t="s">
        <v>977</v>
      </c>
      <c r="C1315" s="55" t="s">
        <v>976</v>
      </c>
      <c r="D1315" s="54" t="s">
        <v>1838</v>
      </c>
      <c r="E1315" s="55">
        <v>0.61525945126364401</v>
      </c>
      <c r="F1315" s="55">
        <v>1.57313062378753E-2</v>
      </c>
      <c r="G1315" s="7" t="b">
        <f t="shared" si="20"/>
        <v>0</v>
      </c>
    </row>
    <row r="1316" spans="1:7" x14ac:dyDescent="0.2">
      <c r="A1316" s="54" t="s">
        <v>408</v>
      </c>
      <c r="B1316" s="55" t="s">
        <v>409</v>
      </c>
      <c r="C1316" s="55" t="s">
        <v>408</v>
      </c>
      <c r="D1316" s="54" t="s">
        <v>1838</v>
      </c>
      <c r="E1316" s="55">
        <v>0.75432879570533196</v>
      </c>
      <c r="F1316" s="55">
        <v>1.0829002979151301E-2</v>
      </c>
      <c r="G1316" s="7" t="b">
        <f t="shared" ref="G1316:G1379" si="21">IF(E1316&lt;0.05,TRUE,FALSE)</f>
        <v>0</v>
      </c>
    </row>
    <row r="1317" spans="1:7" x14ac:dyDescent="0.2">
      <c r="A1317" s="54" t="s">
        <v>1422</v>
      </c>
      <c r="B1317" s="55" t="s">
        <v>1423</v>
      </c>
      <c r="C1317" s="55" t="s">
        <v>1424</v>
      </c>
      <c r="D1317" s="54" t="s">
        <v>1838</v>
      </c>
      <c r="E1317" s="55">
        <v>0.32690699936808898</v>
      </c>
      <c r="F1317" s="55">
        <v>1.3095403015722E-2</v>
      </c>
      <c r="G1317" s="7" t="b">
        <f t="shared" si="21"/>
        <v>0</v>
      </c>
    </row>
    <row r="1318" spans="1:7" x14ac:dyDescent="0.2">
      <c r="A1318" s="54" t="s">
        <v>102</v>
      </c>
      <c r="B1318" s="55" t="s">
        <v>103</v>
      </c>
      <c r="C1318" s="55" t="s">
        <v>102</v>
      </c>
      <c r="D1318" s="54" t="s">
        <v>1838</v>
      </c>
      <c r="E1318" s="55">
        <v>0.989678335981796</v>
      </c>
      <c r="F1318" s="55">
        <v>-2.3296204357999299E-4</v>
      </c>
      <c r="G1318" s="7" t="b">
        <f t="shared" si="21"/>
        <v>0</v>
      </c>
    </row>
    <row r="1319" spans="1:7" x14ac:dyDescent="0.2">
      <c r="A1319" s="54" t="s">
        <v>696</v>
      </c>
      <c r="B1319" s="55" t="s">
        <v>697</v>
      </c>
      <c r="C1319" s="55" t="s">
        <v>696</v>
      </c>
      <c r="D1319" s="54" t="s">
        <v>1838</v>
      </c>
      <c r="E1319" s="55">
        <v>0.41892524237288398</v>
      </c>
      <c r="F1319" s="55">
        <v>3.3178607690206301E-2</v>
      </c>
      <c r="G1319" s="7" t="b">
        <f t="shared" si="21"/>
        <v>0</v>
      </c>
    </row>
    <row r="1320" spans="1:7" x14ac:dyDescent="0.2">
      <c r="A1320" s="54" t="s">
        <v>1112</v>
      </c>
      <c r="B1320" s="55" t="s">
        <v>1113</v>
      </c>
      <c r="C1320" s="55" t="s">
        <v>1112</v>
      </c>
      <c r="D1320" s="54" t="s">
        <v>1838</v>
      </c>
      <c r="E1320" s="55">
        <v>0.57948051527377198</v>
      </c>
      <c r="F1320" s="55">
        <v>2.5363609048752501E-2</v>
      </c>
      <c r="G1320" s="7" t="b">
        <f t="shared" si="21"/>
        <v>0</v>
      </c>
    </row>
    <row r="1321" spans="1:7" x14ac:dyDescent="0.2">
      <c r="A1321" s="54" t="s">
        <v>778</v>
      </c>
      <c r="B1321" s="55" t="s">
        <v>779</v>
      </c>
      <c r="C1321" s="55" t="s">
        <v>778</v>
      </c>
      <c r="D1321" s="54" t="s">
        <v>1838</v>
      </c>
      <c r="E1321" s="55">
        <v>0.553622560368081</v>
      </c>
      <c r="F1321" s="55">
        <v>1.09131449662446E-2</v>
      </c>
      <c r="G1321" s="7" t="b">
        <f t="shared" si="21"/>
        <v>0</v>
      </c>
    </row>
    <row r="1322" spans="1:7" x14ac:dyDescent="0.2">
      <c r="A1322" s="54" t="s">
        <v>826</v>
      </c>
      <c r="B1322" s="55" t="s">
        <v>827</v>
      </c>
      <c r="C1322" s="55" t="s">
        <v>826</v>
      </c>
      <c r="D1322" s="54" t="s">
        <v>1838</v>
      </c>
      <c r="E1322" s="55">
        <v>0.92643271903171998</v>
      </c>
      <c r="F1322" s="55">
        <v>-1.6393956200283701E-3</v>
      </c>
      <c r="G1322" s="7" t="b">
        <f t="shared" si="21"/>
        <v>0</v>
      </c>
    </row>
    <row r="1323" spans="1:7" x14ac:dyDescent="0.2">
      <c r="A1323" s="54" t="s">
        <v>1076</v>
      </c>
      <c r="B1323" s="55" t="s">
        <v>1077</v>
      </c>
      <c r="C1323" s="55" t="s">
        <v>1076</v>
      </c>
      <c r="D1323" s="54" t="s">
        <v>1838</v>
      </c>
      <c r="E1323" s="55">
        <v>0.366368559637478</v>
      </c>
      <c r="F1323" s="55">
        <v>-1.86977597960441E-2</v>
      </c>
      <c r="G1323" s="7" t="b">
        <f t="shared" si="21"/>
        <v>0</v>
      </c>
    </row>
    <row r="1324" spans="1:7" x14ac:dyDescent="0.2">
      <c r="A1324" s="54" t="s">
        <v>459</v>
      </c>
      <c r="B1324" s="55" t="s">
        <v>460</v>
      </c>
      <c r="C1324" s="55" t="s">
        <v>459</v>
      </c>
      <c r="D1324" s="54" t="s">
        <v>1838</v>
      </c>
      <c r="E1324" s="55">
        <v>0.32995060532121701</v>
      </c>
      <c r="F1324" s="55">
        <v>5.5106293406733002E-2</v>
      </c>
      <c r="G1324" s="7" t="b">
        <f t="shared" si="21"/>
        <v>0</v>
      </c>
    </row>
    <row r="1325" spans="1:7" x14ac:dyDescent="0.2">
      <c r="A1325" s="54" t="s">
        <v>658</v>
      </c>
      <c r="B1325" s="55" t="s">
        <v>659</v>
      </c>
      <c r="C1325" s="55" t="s">
        <v>660</v>
      </c>
      <c r="D1325" s="54" t="s">
        <v>1838</v>
      </c>
      <c r="E1325" s="55">
        <v>0.66739965679269697</v>
      </c>
      <c r="F1325" s="55">
        <v>1.5745580303520999E-2</v>
      </c>
      <c r="G1325" s="7" t="b">
        <f t="shared" si="21"/>
        <v>0</v>
      </c>
    </row>
    <row r="1326" spans="1:7" x14ac:dyDescent="0.2">
      <c r="A1326" s="54" t="s">
        <v>784</v>
      </c>
      <c r="B1326" s="55" t="s">
        <v>785</v>
      </c>
      <c r="C1326" s="55" t="s">
        <v>784</v>
      </c>
      <c r="D1326" s="54" t="s">
        <v>1838</v>
      </c>
      <c r="E1326" s="55">
        <v>0.232195028969259</v>
      </c>
      <c r="F1326" s="55">
        <v>3.4463039378464101E-2</v>
      </c>
      <c r="G1326" s="7" t="b">
        <f t="shared" si="21"/>
        <v>0</v>
      </c>
    </row>
    <row r="1327" spans="1:7" x14ac:dyDescent="0.2">
      <c r="A1327" s="54" t="s">
        <v>1305</v>
      </c>
      <c r="B1327" s="55" t="s">
        <v>1306</v>
      </c>
      <c r="C1327" s="55" t="s">
        <v>1307</v>
      </c>
      <c r="D1327" s="54" t="s">
        <v>1838</v>
      </c>
      <c r="E1327" s="55">
        <v>0.83887469998961695</v>
      </c>
      <c r="F1327" s="55">
        <v>2.91532270468967E-3</v>
      </c>
      <c r="G1327" s="7" t="b">
        <f t="shared" si="21"/>
        <v>0</v>
      </c>
    </row>
    <row r="1328" spans="1:7" x14ac:dyDescent="0.2">
      <c r="A1328" s="54" t="s">
        <v>365</v>
      </c>
      <c r="B1328" s="55" t="s">
        <v>366</v>
      </c>
      <c r="C1328" s="55" t="s">
        <v>365</v>
      </c>
      <c r="D1328" s="54" t="s">
        <v>1838</v>
      </c>
      <c r="E1328" s="55">
        <v>0.31693994304879702</v>
      </c>
      <c r="F1328" s="55">
        <v>1.36105870594697E-2</v>
      </c>
      <c r="G1328" s="7" t="b">
        <f t="shared" si="21"/>
        <v>0</v>
      </c>
    </row>
    <row r="1329" spans="1:7" x14ac:dyDescent="0.2">
      <c r="A1329" s="54" t="s">
        <v>1056</v>
      </c>
      <c r="B1329" s="55" t="s">
        <v>1057</v>
      </c>
      <c r="C1329" s="55" t="s">
        <v>1056</v>
      </c>
      <c r="D1329" s="54" t="s">
        <v>1838</v>
      </c>
      <c r="E1329" s="55">
        <v>0.553622560368081</v>
      </c>
      <c r="F1329" s="55">
        <v>8.0092671837214101E-3</v>
      </c>
      <c r="G1329" s="7" t="b">
        <f t="shared" si="21"/>
        <v>0</v>
      </c>
    </row>
    <row r="1330" spans="1:7" x14ac:dyDescent="0.2">
      <c r="A1330" s="54" t="s">
        <v>398</v>
      </c>
      <c r="B1330" s="55" t="s">
        <v>399</v>
      </c>
      <c r="C1330" s="55" t="s">
        <v>398</v>
      </c>
      <c r="D1330" s="54" t="s">
        <v>1838</v>
      </c>
      <c r="E1330" s="55">
        <v>0.30220530295430997</v>
      </c>
      <c r="F1330" s="55">
        <v>2.4177755346627802E-2</v>
      </c>
      <c r="G1330" s="7" t="b">
        <f t="shared" si="21"/>
        <v>0</v>
      </c>
    </row>
    <row r="1331" spans="1:7" x14ac:dyDescent="0.2">
      <c r="A1331" s="54" t="s">
        <v>453</v>
      </c>
      <c r="B1331" s="55" t="s">
        <v>454</v>
      </c>
      <c r="C1331" s="55" t="s">
        <v>453</v>
      </c>
      <c r="D1331" s="54" t="s">
        <v>1838</v>
      </c>
      <c r="E1331" s="55">
        <v>0.39676320840875501</v>
      </c>
      <c r="F1331" s="55">
        <v>3.3186806823635201E-2</v>
      </c>
      <c r="G1331" s="7" t="b">
        <f t="shared" si="21"/>
        <v>0</v>
      </c>
    </row>
    <row r="1332" spans="1:7" x14ac:dyDescent="0.2">
      <c r="A1332" s="54" t="s">
        <v>979</v>
      </c>
      <c r="B1332" s="55" t="s">
        <v>980</v>
      </c>
      <c r="C1332" s="55" t="s">
        <v>979</v>
      </c>
      <c r="D1332" s="54" t="s">
        <v>1838</v>
      </c>
      <c r="E1332" s="55">
        <v>0.178548585158328</v>
      </c>
      <c r="F1332" s="55">
        <v>-2.5522344229437801E-2</v>
      </c>
      <c r="G1332" s="7" t="b">
        <f t="shared" si="21"/>
        <v>0</v>
      </c>
    </row>
    <row r="1333" spans="1:7" x14ac:dyDescent="0.2">
      <c r="A1333" s="54" t="s">
        <v>1225</v>
      </c>
      <c r="B1333" s="55" t="s">
        <v>1226</v>
      </c>
      <c r="C1333" s="55" t="s">
        <v>1227</v>
      </c>
      <c r="D1333" s="54" t="s">
        <v>1838</v>
      </c>
      <c r="E1333" s="55">
        <v>9.2751163248082705E-2</v>
      </c>
      <c r="F1333" s="55">
        <v>2.2093834796625501E-2</v>
      </c>
      <c r="G1333" s="7" t="b">
        <f t="shared" si="21"/>
        <v>0</v>
      </c>
    </row>
    <row r="1334" spans="1:7" x14ac:dyDescent="0.2">
      <c r="A1334" s="54" t="s">
        <v>572</v>
      </c>
      <c r="B1334" s="55" t="s">
        <v>573</v>
      </c>
      <c r="C1334" s="55" t="s">
        <v>574</v>
      </c>
      <c r="D1334" s="54" t="s">
        <v>1838</v>
      </c>
      <c r="E1334" s="55">
        <v>0.107307652061698</v>
      </c>
      <c r="F1334" s="55">
        <v>2.3391122293581802E-2</v>
      </c>
      <c r="G1334" s="7" t="b">
        <f t="shared" si="21"/>
        <v>0</v>
      </c>
    </row>
    <row r="1335" spans="1:7" x14ac:dyDescent="0.2">
      <c r="A1335" s="54" t="s">
        <v>819</v>
      </c>
      <c r="B1335" s="55" t="s">
        <v>820</v>
      </c>
      <c r="C1335" s="55" t="s">
        <v>819</v>
      </c>
      <c r="D1335" s="54" t="s">
        <v>1838</v>
      </c>
      <c r="E1335" s="55">
        <v>0.69966228513069895</v>
      </c>
      <c r="F1335" s="55">
        <v>6.9889266817981001E-3</v>
      </c>
      <c r="G1335" s="7" t="b">
        <f t="shared" si="21"/>
        <v>0</v>
      </c>
    </row>
    <row r="1336" spans="1:7" x14ac:dyDescent="0.2">
      <c r="A1336" s="54" t="s">
        <v>550</v>
      </c>
      <c r="B1336" s="55" t="s">
        <v>551</v>
      </c>
      <c r="C1336" s="55" t="s">
        <v>550</v>
      </c>
      <c r="D1336" s="54" t="s">
        <v>1838</v>
      </c>
      <c r="E1336" s="55">
        <v>0.82376519108004898</v>
      </c>
      <c r="F1336" s="55">
        <v>-6.3104302169408998E-3</v>
      </c>
      <c r="G1336" s="7" t="b">
        <f t="shared" si="21"/>
        <v>0</v>
      </c>
    </row>
    <row r="1337" spans="1:7" x14ac:dyDescent="0.2">
      <c r="A1337" s="54" t="s">
        <v>1356</v>
      </c>
      <c r="B1337" s="55" t="s">
        <v>1357</v>
      </c>
      <c r="C1337" s="55" t="s">
        <v>1358</v>
      </c>
      <c r="D1337" s="54" t="s">
        <v>1838</v>
      </c>
      <c r="E1337" s="55">
        <v>0.47798327062437501</v>
      </c>
      <c r="F1337" s="55">
        <v>2.3169946379307801E-2</v>
      </c>
      <c r="G1337" s="7" t="b">
        <f t="shared" si="21"/>
        <v>0</v>
      </c>
    </row>
    <row r="1338" spans="1:7" x14ac:dyDescent="0.2">
      <c r="A1338" s="54" t="s">
        <v>1295</v>
      </c>
      <c r="B1338" s="55" t="s">
        <v>1296</v>
      </c>
      <c r="C1338" s="55" t="s">
        <v>1297</v>
      </c>
      <c r="D1338" s="54" t="s">
        <v>1838</v>
      </c>
      <c r="E1338" s="55">
        <v>0.33137324050669997</v>
      </c>
      <c r="F1338" s="55">
        <v>1.8500759625488201E-2</v>
      </c>
      <c r="G1338" s="7" t="b">
        <f t="shared" si="21"/>
        <v>0</v>
      </c>
    </row>
    <row r="1339" spans="1:7" x14ac:dyDescent="0.2">
      <c r="A1339" s="54" t="s">
        <v>1416</v>
      </c>
      <c r="B1339" s="55" t="s">
        <v>1417</v>
      </c>
      <c r="C1339" s="55" t="s">
        <v>1416</v>
      </c>
      <c r="D1339" s="54" t="s">
        <v>1838</v>
      </c>
      <c r="E1339" s="55">
        <v>0.89870108334156695</v>
      </c>
      <c r="F1339" s="55">
        <v>2.3567583563060702E-3</v>
      </c>
      <c r="G1339" s="7" t="b">
        <f t="shared" si="21"/>
        <v>0</v>
      </c>
    </row>
    <row r="1340" spans="1:7" x14ac:dyDescent="0.2">
      <c r="A1340" s="54" t="s">
        <v>934</v>
      </c>
      <c r="B1340" s="55" t="s">
        <v>935</v>
      </c>
      <c r="C1340" s="55" t="s">
        <v>936</v>
      </c>
      <c r="D1340" s="54" t="s">
        <v>1838</v>
      </c>
      <c r="E1340" s="55">
        <v>0.228295584006041</v>
      </c>
      <c r="F1340" s="55">
        <v>-1.2555214014409E-2</v>
      </c>
      <c r="G1340" s="7" t="b">
        <f t="shared" si="21"/>
        <v>0</v>
      </c>
    </row>
    <row r="1341" spans="1:7" x14ac:dyDescent="0.2">
      <c r="A1341" s="54" t="s">
        <v>509</v>
      </c>
      <c r="B1341" s="55" t="s">
        <v>510</v>
      </c>
      <c r="C1341" s="55" t="s">
        <v>509</v>
      </c>
      <c r="D1341" s="54" t="s">
        <v>1838</v>
      </c>
      <c r="E1341" s="55">
        <v>0.74121979607001098</v>
      </c>
      <c r="F1341" s="55">
        <v>1.14036550215167E-2</v>
      </c>
      <c r="G1341" s="7" t="b">
        <f t="shared" si="21"/>
        <v>0</v>
      </c>
    </row>
    <row r="1342" spans="1:7" x14ac:dyDescent="0.2">
      <c r="A1342" s="54" t="s">
        <v>268</v>
      </c>
      <c r="B1342" s="55" t="s">
        <v>269</v>
      </c>
      <c r="C1342" s="55" t="s">
        <v>270</v>
      </c>
      <c r="D1342" s="54" t="s">
        <v>1838</v>
      </c>
      <c r="E1342" s="55">
        <v>0.366368559637478</v>
      </c>
      <c r="F1342" s="55">
        <v>4.3360182490001398E-2</v>
      </c>
      <c r="G1342" s="7" t="b">
        <f t="shared" si="21"/>
        <v>0</v>
      </c>
    </row>
    <row r="1343" spans="1:7" x14ac:dyDescent="0.2">
      <c r="A1343" s="54" t="s">
        <v>686</v>
      </c>
      <c r="B1343" s="55" t="s">
        <v>687</v>
      </c>
      <c r="C1343" s="55" t="s">
        <v>688</v>
      </c>
      <c r="D1343" s="54" t="s">
        <v>1838</v>
      </c>
      <c r="E1343" s="55">
        <v>0.71087400928454003</v>
      </c>
      <c r="F1343" s="55">
        <v>7.7933482045323297E-3</v>
      </c>
      <c r="G1343" s="7" t="b">
        <f t="shared" si="21"/>
        <v>0</v>
      </c>
    </row>
    <row r="1344" spans="1:7" x14ac:dyDescent="0.2">
      <c r="A1344" s="54" t="s">
        <v>775</v>
      </c>
      <c r="B1344" s="55" t="s">
        <v>776</v>
      </c>
      <c r="C1344" s="55" t="s">
        <v>775</v>
      </c>
      <c r="D1344" s="54" t="s">
        <v>1838</v>
      </c>
      <c r="E1344" s="55">
        <v>0.481814724021566</v>
      </c>
      <c r="F1344" s="55">
        <v>1.7593347998237301E-2</v>
      </c>
      <c r="G1344" s="7" t="b">
        <f t="shared" si="21"/>
        <v>0</v>
      </c>
    </row>
    <row r="1345" spans="1:7" x14ac:dyDescent="0.2">
      <c r="A1345" s="54" t="s">
        <v>22</v>
      </c>
      <c r="B1345" s="55" t="s">
        <v>23</v>
      </c>
      <c r="C1345" s="55" t="s">
        <v>24</v>
      </c>
      <c r="D1345" s="54" t="s">
        <v>1838</v>
      </c>
      <c r="E1345" s="55">
        <v>0.47481323487156601</v>
      </c>
      <c r="F1345" s="55">
        <v>-5.8736243192318901E-3</v>
      </c>
      <c r="G1345" s="7" t="b">
        <f t="shared" si="21"/>
        <v>0</v>
      </c>
    </row>
    <row r="1346" spans="1:7" x14ac:dyDescent="0.2">
      <c r="A1346" s="54" t="s">
        <v>1053</v>
      </c>
      <c r="B1346" s="55" t="s">
        <v>1054</v>
      </c>
      <c r="C1346" s="55" t="s">
        <v>1053</v>
      </c>
      <c r="D1346" s="54" t="s">
        <v>1838</v>
      </c>
      <c r="E1346" s="55">
        <v>0.14465729305616001</v>
      </c>
      <c r="F1346" s="55">
        <v>2.92282929451535E-2</v>
      </c>
      <c r="G1346" s="7" t="b">
        <f t="shared" si="21"/>
        <v>0</v>
      </c>
    </row>
    <row r="1347" spans="1:7" x14ac:dyDescent="0.2">
      <c r="A1347" s="54" t="s">
        <v>1379</v>
      </c>
      <c r="B1347" s="55" t="s">
        <v>1380</v>
      </c>
      <c r="C1347" s="55" t="s">
        <v>1379</v>
      </c>
      <c r="D1347" s="54" t="s">
        <v>1838</v>
      </c>
      <c r="E1347" s="55">
        <v>0.80310584571873</v>
      </c>
      <c r="F1347" s="55">
        <v>4.4750688136420604E-3</v>
      </c>
      <c r="G1347" s="7" t="b">
        <f t="shared" si="21"/>
        <v>0</v>
      </c>
    </row>
    <row r="1348" spans="1:7" x14ac:dyDescent="0.2">
      <c r="A1348" s="54" t="s">
        <v>626</v>
      </c>
      <c r="B1348" s="55" t="s">
        <v>627</v>
      </c>
      <c r="C1348" s="55" t="s">
        <v>626</v>
      </c>
      <c r="D1348" s="54" t="s">
        <v>1838</v>
      </c>
      <c r="E1348" s="55">
        <v>0.34911115850933799</v>
      </c>
      <c r="F1348" s="55">
        <v>-2.75406896214891E-2</v>
      </c>
      <c r="G1348" s="7" t="b">
        <f t="shared" si="21"/>
        <v>0</v>
      </c>
    </row>
    <row r="1349" spans="1:7" x14ac:dyDescent="0.2">
      <c r="A1349" s="54" t="s">
        <v>1407</v>
      </c>
      <c r="B1349" s="55" t="s">
        <v>1408</v>
      </c>
      <c r="C1349" s="55" t="s">
        <v>1407</v>
      </c>
      <c r="D1349" s="54" t="s">
        <v>1838</v>
      </c>
      <c r="E1349" s="55">
        <v>0.95361464254648198</v>
      </c>
      <c r="F1349" s="55">
        <v>-9.6794476046221597E-4</v>
      </c>
      <c r="G1349" s="7" t="b">
        <f t="shared" si="21"/>
        <v>0</v>
      </c>
    </row>
    <row r="1350" spans="1:7" x14ac:dyDescent="0.2">
      <c r="A1350" s="54" t="s">
        <v>655</v>
      </c>
      <c r="B1350" s="55" t="s">
        <v>656</v>
      </c>
      <c r="C1350" s="55" t="s">
        <v>655</v>
      </c>
      <c r="D1350" s="54" t="s">
        <v>1838</v>
      </c>
      <c r="E1350" s="55">
        <v>0.94275555774125297</v>
      </c>
      <c r="F1350" s="55">
        <v>1.0509679327275899E-3</v>
      </c>
      <c r="G1350" s="7" t="b">
        <f t="shared" si="21"/>
        <v>0</v>
      </c>
    </row>
    <row r="1351" spans="1:7" x14ac:dyDescent="0.2">
      <c r="A1351" s="54" t="s">
        <v>1102</v>
      </c>
      <c r="B1351" s="55" t="s">
        <v>1103</v>
      </c>
      <c r="C1351" s="55" t="s">
        <v>1104</v>
      </c>
      <c r="D1351" s="54" t="s">
        <v>1838</v>
      </c>
      <c r="E1351" s="55">
        <v>5.2691959793201799E-2</v>
      </c>
      <c r="F1351" s="55">
        <v>-3.02554407916663E-2</v>
      </c>
      <c r="G1351" s="7" t="b">
        <f t="shared" si="21"/>
        <v>0</v>
      </c>
    </row>
    <row r="1352" spans="1:7" x14ac:dyDescent="0.2">
      <c r="A1352" s="54" t="s">
        <v>1242</v>
      </c>
      <c r="B1352" s="55" t="s">
        <v>1243</v>
      </c>
      <c r="C1352" s="55" t="s">
        <v>1244</v>
      </c>
      <c r="D1352" s="54" t="s">
        <v>1838</v>
      </c>
      <c r="E1352" s="55">
        <v>0.79636960889859698</v>
      </c>
      <c r="F1352" s="55">
        <v>-7.7193819891642999E-3</v>
      </c>
      <c r="G1352" s="7" t="b">
        <f t="shared" si="21"/>
        <v>0</v>
      </c>
    </row>
    <row r="1353" spans="1:7" x14ac:dyDescent="0.2">
      <c r="A1353" s="54" t="s">
        <v>682</v>
      </c>
      <c r="B1353" s="55" t="s">
        <v>683</v>
      </c>
      <c r="C1353" s="55" t="s">
        <v>684</v>
      </c>
      <c r="D1353" s="54" t="s">
        <v>1838</v>
      </c>
      <c r="E1353" s="55">
        <v>5.2691959793201799E-2</v>
      </c>
      <c r="F1353" s="55">
        <v>9.9142565837215101E-3</v>
      </c>
      <c r="G1353" s="7" t="b">
        <f t="shared" si="21"/>
        <v>0</v>
      </c>
    </row>
    <row r="1354" spans="1:7" x14ac:dyDescent="0.2">
      <c r="A1354" s="54" t="s">
        <v>807</v>
      </c>
      <c r="B1354" s="55" t="s">
        <v>808</v>
      </c>
      <c r="C1354" s="55" t="s">
        <v>807</v>
      </c>
      <c r="D1354" s="54" t="s">
        <v>1838</v>
      </c>
      <c r="E1354" s="55">
        <v>0.31693994304879702</v>
      </c>
      <c r="F1354" s="55">
        <v>4.9882796295534701E-2</v>
      </c>
      <c r="G1354" s="7" t="b">
        <f t="shared" si="21"/>
        <v>0</v>
      </c>
    </row>
    <row r="1355" spans="1:7" x14ac:dyDescent="0.2">
      <c r="A1355" s="54" t="s">
        <v>1292</v>
      </c>
      <c r="B1355" s="55" t="s">
        <v>1293</v>
      </c>
      <c r="C1355" s="55" t="s">
        <v>1292</v>
      </c>
      <c r="D1355" s="54" t="s">
        <v>1838</v>
      </c>
      <c r="E1355" s="55">
        <v>0.95361464254648198</v>
      </c>
      <c r="F1355" s="55">
        <v>-5.4286958738449301E-4</v>
      </c>
      <c r="G1355" s="7" t="b">
        <f t="shared" si="21"/>
        <v>0</v>
      </c>
    </row>
    <row r="1356" spans="1:7" x14ac:dyDescent="0.2">
      <c r="A1356" s="54" t="s">
        <v>1373</v>
      </c>
      <c r="B1356" s="55" t="s">
        <v>1374</v>
      </c>
      <c r="C1356" s="55" t="s">
        <v>1373</v>
      </c>
      <c r="D1356" s="54" t="s">
        <v>1838</v>
      </c>
      <c r="E1356" s="55">
        <v>0.79256934866541795</v>
      </c>
      <c r="F1356" s="55">
        <v>3.02817751937431E-3</v>
      </c>
      <c r="G1356" s="7" t="b">
        <f t="shared" si="21"/>
        <v>0</v>
      </c>
    </row>
    <row r="1357" spans="1:7" x14ac:dyDescent="0.2">
      <c r="A1357" s="54" t="s">
        <v>1215</v>
      </c>
      <c r="B1357" s="55" t="s">
        <v>1216</v>
      </c>
      <c r="C1357" s="55" t="s">
        <v>1215</v>
      </c>
      <c r="D1357" s="54" t="s">
        <v>1838</v>
      </c>
      <c r="E1357" s="55">
        <v>0.32050254682776103</v>
      </c>
      <c r="F1357" s="55">
        <v>9.5044023553909097E-3</v>
      </c>
      <c r="G1357" s="7" t="b">
        <f t="shared" si="21"/>
        <v>0</v>
      </c>
    </row>
    <row r="1358" spans="1:7" x14ac:dyDescent="0.2">
      <c r="A1358" s="54" t="s">
        <v>371</v>
      </c>
      <c r="B1358" s="55" t="s">
        <v>372</v>
      </c>
      <c r="C1358" s="55" t="s">
        <v>373</v>
      </c>
      <c r="D1358" s="54" t="s">
        <v>1838</v>
      </c>
      <c r="E1358" s="55">
        <v>0.18012855836229399</v>
      </c>
      <c r="F1358" s="55">
        <v>6.9468195171214095E-2</v>
      </c>
      <c r="G1358" s="7" t="b">
        <f t="shared" si="21"/>
        <v>0</v>
      </c>
    </row>
    <row r="1359" spans="1:7" x14ac:dyDescent="0.2">
      <c r="A1359" s="54" t="s">
        <v>284</v>
      </c>
      <c r="B1359" s="55" t="s">
        <v>285</v>
      </c>
      <c r="C1359" s="55" t="s">
        <v>284</v>
      </c>
      <c r="D1359" s="54" t="s">
        <v>1838</v>
      </c>
      <c r="E1359" s="55">
        <v>0.99754473115536102</v>
      </c>
      <c r="F1359" s="3">
        <v>-3.5342707402639302E-5</v>
      </c>
      <c r="G1359" s="7" t="b">
        <f t="shared" si="21"/>
        <v>0</v>
      </c>
    </row>
    <row r="1360" spans="1:7" x14ac:dyDescent="0.2">
      <c r="A1360" s="54" t="s">
        <v>1125</v>
      </c>
      <c r="B1360" s="55" t="s">
        <v>1126</v>
      </c>
      <c r="C1360" s="55" t="s">
        <v>1127</v>
      </c>
      <c r="D1360" s="54" t="s">
        <v>1838</v>
      </c>
      <c r="E1360" s="55">
        <v>0.47481323487156601</v>
      </c>
      <c r="F1360" s="55">
        <v>-1.3880353229016099E-2</v>
      </c>
      <c r="G1360" s="7" t="b">
        <f t="shared" si="21"/>
        <v>0</v>
      </c>
    </row>
    <row r="1361" spans="1:7" x14ac:dyDescent="0.2">
      <c r="A1361" s="54" t="s">
        <v>1279</v>
      </c>
      <c r="B1361" s="55" t="s">
        <v>1280</v>
      </c>
      <c r="C1361" s="55" t="s">
        <v>1279</v>
      </c>
      <c r="D1361" s="54" t="s">
        <v>1838</v>
      </c>
      <c r="E1361" s="55">
        <v>0.15541812511521799</v>
      </c>
      <c r="F1361" s="55">
        <v>3.5690332817863803E-2</v>
      </c>
      <c r="G1361" s="7" t="b">
        <f t="shared" si="21"/>
        <v>0</v>
      </c>
    </row>
    <row r="1362" spans="1:7" x14ac:dyDescent="0.2">
      <c r="A1362" s="54" t="s">
        <v>847</v>
      </c>
      <c r="B1362" s="55" t="s">
        <v>848</v>
      </c>
      <c r="C1362" s="55" t="s">
        <v>849</v>
      </c>
      <c r="D1362" s="54" t="s">
        <v>1838</v>
      </c>
      <c r="E1362" s="55">
        <v>0.180529307484074</v>
      </c>
      <c r="F1362" s="55">
        <v>1.8425535355096799E-2</v>
      </c>
      <c r="G1362" s="7" t="b">
        <f t="shared" si="21"/>
        <v>0</v>
      </c>
    </row>
    <row r="1363" spans="1:7" x14ac:dyDescent="0.2">
      <c r="A1363" s="54" t="s">
        <v>337</v>
      </c>
      <c r="B1363" s="55" t="s">
        <v>338</v>
      </c>
      <c r="C1363" s="55" t="s">
        <v>337</v>
      </c>
      <c r="D1363" s="54" t="s">
        <v>1838</v>
      </c>
      <c r="E1363" s="55">
        <v>0.61955223744633703</v>
      </c>
      <c r="F1363" s="55">
        <v>1.8847587756676099E-2</v>
      </c>
      <c r="G1363" s="7" t="b">
        <f t="shared" si="21"/>
        <v>0</v>
      </c>
    </row>
    <row r="1364" spans="1:7" x14ac:dyDescent="0.2">
      <c r="A1364" s="54" t="s">
        <v>623</v>
      </c>
      <c r="B1364" s="55" t="s">
        <v>624</v>
      </c>
      <c r="C1364" s="55" t="s">
        <v>623</v>
      </c>
      <c r="D1364" s="54" t="s">
        <v>1838</v>
      </c>
      <c r="E1364" s="55">
        <v>0.73193882963400203</v>
      </c>
      <c r="F1364" s="55">
        <v>1.63835564028923E-2</v>
      </c>
      <c r="G1364" s="7" t="b">
        <f t="shared" si="21"/>
        <v>0</v>
      </c>
    </row>
    <row r="1365" spans="1:7" x14ac:dyDescent="0.2">
      <c r="A1365" s="54" t="s">
        <v>553</v>
      </c>
      <c r="B1365" s="55" t="s">
        <v>554</v>
      </c>
      <c r="C1365" s="55" t="s">
        <v>555</v>
      </c>
      <c r="D1365" s="54" t="s">
        <v>1838</v>
      </c>
      <c r="E1365" s="55">
        <v>0.167349245896698</v>
      </c>
      <c r="F1365" s="55">
        <v>4.8736020198776799E-2</v>
      </c>
      <c r="G1365" s="7" t="b">
        <f t="shared" si="21"/>
        <v>0</v>
      </c>
    </row>
    <row r="1366" spans="1:7" x14ac:dyDescent="0.2">
      <c r="A1366" s="54" t="s">
        <v>614</v>
      </c>
      <c r="B1366" s="55" t="s">
        <v>615</v>
      </c>
      <c r="C1366" s="55" t="s">
        <v>614</v>
      </c>
      <c r="D1366" s="54" t="s">
        <v>1838</v>
      </c>
      <c r="E1366" s="55">
        <v>0.75432879570533196</v>
      </c>
      <c r="F1366" s="55">
        <v>2.36544661325533E-3</v>
      </c>
      <c r="G1366" s="7" t="b">
        <f t="shared" si="21"/>
        <v>0</v>
      </c>
    </row>
    <row r="1367" spans="1:7" x14ac:dyDescent="0.2">
      <c r="A1367" s="54" t="s">
        <v>1156</v>
      </c>
      <c r="B1367" s="55" t="s">
        <v>1157</v>
      </c>
      <c r="C1367" s="55" t="s">
        <v>1156</v>
      </c>
      <c r="D1367" s="54" t="s">
        <v>1838</v>
      </c>
      <c r="E1367" s="55">
        <v>0.79636960889859698</v>
      </c>
      <c r="F1367" s="55">
        <v>-4.00643554621788E-3</v>
      </c>
      <c r="G1367" s="7" t="b">
        <f t="shared" si="21"/>
        <v>0</v>
      </c>
    </row>
    <row r="1368" spans="1:7" x14ac:dyDescent="0.2">
      <c r="A1368" s="54" t="s">
        <v>1328</v>
      </c>
      <c r="B1368" s="55" t="s">
        <v>1329</v>
      </c>
      <c r="C1368" s="55" t="s">
        <v>1328</v>
      </c>
      <c r="D1368" s="54" t="s">
        <v>1838</v>
      </c>
      <c r="E1368" s="55">
        <v>0.23134738827210899</v>
      </c>
      <c r="F1368" s="55">
        <v>1.6864601090145901E-2</v>
      </c>
      <c r="G1368" s="7" t="b">
        <f t="shared" si="21"/>
        <v>0</v>
      </c>
    </row>
    <row r="1369" spans="1:7" x14ac:dyDescent="0.2">
      <c r="A1369" s="54" t="s">
        <v>675</v>
      </c>
      <c r="B1369" s="55" t="s">
        <v>676</v>
      </c>
      <c r="C1369" s="55" t="s">
        <v>675</v>
      </c>
      <c r="D1369" s="54" t="s">
        <v>1838</v>
      </c>
      <c r="E1369" s="55">
        <v>0.21956986674614901</v>
      </c>
      <c r="F1369" s="55">
        <v>3.33228161117771E-2</v>
      </c>
      <c r="G1369" s="7" t="b">
        <f t="shared" si="21"/>
        <v>0</v>
      </c>
    </row>
    <row r="1370" spans="1:7" x14ac:dyDescent="0.2">
      <c r="A1370" s="54" t="s">
        <v>34</v>
      </c>
      <c r="B1370" s="55" t="s">
        <v>35</v>
      </c>
      <c r="C1370" s="55" t="s">
        <v>34</v>
      </c>
      <c r="D1370" s="54" t="s">
        <v>1838</v>
      </c>
      <c r="E1370" s="55">
        <v>0.23618158182552301</v>
      </c>
      <c r="F1370" s="55">
        <v>-2.2617413448680498E-2</v>
      </c>
      <c r="G1370" s="7" t="b">
        <f t="shared" si="21"/>
        <v>0</v>
      </c>
    </row>
    <row r="1371" spans="1:7" x14ac:dyDescent="0.2">
      <c r="A1371" s="54" t="s">
        <v>722</v>
      </c>
      <c r="B1371" s="55" t="s">
        <v>723</v>
      </c>
      <c r="C1371" s="55" t="s">
        <v>724</v>
      </c>
      <c r="D1371" s="54" t="s">
        <v>1838</v>
      </c>
      <c r="E1371" s="55">
        <v>0.53758119728262499</v>
      </c>
      <c r="F1371" s="55">
        <v>-3.82186899441618E-3</v>
      </c>
      <c r="G1371" s="7" t="b">
        <f t="shared" si="21"/>
        <v>0</v>
      </c>
    </row>
    <row r="1372" spans="1:7" x14ac:dyDescent="0.2">
      <c r="A1372" s="54" t="s">
        <v>745</v>
      </c>
      <c r="B1372" s="55" t="s">
        <v>746</v>
      </c>
      <c r="C1372" s="55" t="s">
        <v>745</v>
      </c>
      <c r="D1372" s="54" t="s">
        <v>1838</v>
      </c>
      <c r="E1372" s="55">
        <v>0.89870108334156695</v>
      </c>
      <c r="F1372" s="55">
        <v>2.7272189564310299E-3</v>
      </c>
      <c r="G1372" s="7" t="b">
        <f t="shared" si="21"/>
        <v>0</v>
      </c>
    </row>
    <row r="1373" spans="1:7" x14ac:dyDescent="0.2">
      <c r="A1373" s="54" t="s">
        <v>665</v>
      </c>
      <c r="B1373" s="55" t="s">
        <v>666</v>
      </c>
      <c r="C1373" s="55" t="s">
        <v>665</v>
      </c>
      <c r="D1373" s="54" t="s">
        <v>1838</v>
      </c>
      <c r="E1373" s="55">
        <v>0.45324561910383099</v>
      </c>
      <c r="F1373" s="55">
        <v>-1.00331667974374E-2</v>
      </c>
      <c r="G1373" s="7" t="b">
        <f t="shared" si="21"/>
        <v>0</v>
      </c>
    </row>
    <row r="1374" spans="1:7" x14ac:dyDescent="0.2">
      <c r="A1374" s="54" t="s">
        <v>1171</v>
      </c>
      <c r="B1374" s="55" t="s">
        <v>1172</v>
      </c>
      <c r="C1374" s="55" t="s">
        <v>1171</v>
      </c>
      <c r="D1374" s="54" t="s">
        <v>1838</v>
      </c>
      <c r="E1374" s="55">
        <v>0.13764598173895101</v>
      </c>
      <c r="F1374" s="55">
        <v>2.2036781453837501E-2</v>
      </c>
      <c r="G1374" s="7" t="b">
        <f t="shared" si="21"/>
        <v>0</v>
      </c>
    </row>
    <row r="1375" spans="1:7" x14ac:dyDescent="0.2">
      <c r="A1375" s="54" t="s">
        <v>793</v>
      </c>
      <c r="B1375" s="55" t="s">
        <v>794</v>
      </c>
      <c r="C1375" s="55" t="s">
        <v>793</v>
      </c>
      <c r="D1375" s="54" t="s">
        <v>1838</v>
      </c>
      <c r="E1375" s="55">
        <v>0.64971834918987603</v>
      </c>
      <c r="F1375" s="55">
        <v>1.7496554545261101E-2</v>
      </c>
      <c r="G1375" s="7" t="b">
        <f t="shared" si="21"/>
        <v>0</v>
      </c>
    </row>
    <row r="1376" spans="1:7" x14ac:dyDescent="0.2">
      <c r="A1376" s="54" t="s">
        <v>1222</v>
      </c>
      <c r="B1376" s="55" t="s">
        <v>1223</v>
      </c>
      <c r="C1376" s="55" t="s">
        <v>1222</v>
      </c>
      <c r="D1376" s="54" t="s">
        <v>1838</v>
      </c>
      <c r="E1376" s="55">
        <v>0.99302172390421295</v>
      </c>
      <c r="F1376" s="55">
        <v>-1.6019078423644799E-4</v>
      </c>
      <c r="G1376" s="7" t="b">
        <f t="shared" si="21"/>
        <v>0</v>
      </c>
    </row>
    <row r="1377" spans="1:7" x14ac:dyDescent="0.2">
      <c r="A1377" s="54" t="s">
        <v>1165</v>
      </c>
      <c r="B1377" s="55" t="s">
        <v>1166</v>
      </c>
      <c r="C1377" s="55" t="s">
        <v>1165</v>
      </c>
      <c r="D1377" s="54" t="s">
        <v>1838</v>
      </c>
      <c r="E1377" s="55">
        <v>0.80310584571873</v>
      </c>
      <c r="F1377" s="55">
        <v>2.5950309039212702E-3</v>
      </c>
      <c r="G1377" s="7" t="b">
        <f t="shared" si="21"/>
        <v>0</v>
      </c>
    </row>
    <row r="1378" spans="1:7" x14ac:dyDescent="0.2">
      <c r="A1378" s="54" t="s">
        <v>204</v>
      </c>
      <c r="B1378" s="55" t="s">
        <v>205</v>
      </c>
      <c r="C1378" s="55" t="s">
        <v>204</v>
      </c>
      <c r="D1378" s="54" t="s">
        <v>1838</v>
      </c>
      <c r="E1378" s="55">
        <v>0.49663669073113997</v>
      </c>
      <c r="F1378" s="55">
        <v>2.0775368784129802E-2</v>
      </c>
      <c r="G1378" s="7" t="b">
        <f t="shared" si="21"/>
        <v>0</v>
      </c>
    </row>
    <row r="1379" spans="1:7" x14ac:dyDescent="0.2">
      <c r="A1379" s="54" t="s">
        <v>958</v>
      </c>
      <c r="B1379" s="55" t="s">
        <v>959</v>
      </c>
      <c r="C1379" s="55" t="s">
        <v>960</v>
      </c>
      <c r="D1379" s="54" t="s">
        <v>1838</v>
      </c>
      <c r="E1379" s="55">
        <v>0.19042958636502</v>
      </c>
      <c r="F1379" s="55">
        <v>6.7027300882815197E-3</v>
      </c>
      <c r="G1379" s="7" t="b">
        <f t="shared" si="21"/>
        <v>0</v>
      </c>
    </row>
    <row r="1380" spans="1:7" x14ac:dyDescent="0.2">
      <c r="A1380" s="54" t="s">
        <v>756</v>
      </c>
      <c r="B1380" s="55" t="s">
        <v>757</v>
      </c>
      <c r="C1380" s="55" t="s">
        <v>756</v>
      </c>
      <c r="D1380" s="54" t="s">
        <v>1838</v>
      </c>
      <c r="E1380" s="55">
        <v>0.115284788387033</v>
      </c>
      <c r="F1380" s="55">
        <v>2.95511498787462E-2</v>
      </c>
      <c r="G1380" s="7" t="b">
        <f t="shared" ref="G1380:G1443" si="22">IF(E1380&lt;0.05,TRUE,FALSE)</f>
        <v>0</v>
      </c>
    </row>
    <row r="1381" spans="1:7" x14ac:dyDescent="0.2">
      <c r="A1381" s="54" t="s">
        <v>576</v>
      </c>
      <c r="B1381" s="55" t="s">
        <v>577</v>
      </c>
      <c r="C1381" s="55" t="s">
        <v>578</v>
      </c>
      <c r="D1381" s="54" t="s">
        <v>1838</v>
      </c>
      <c r="E1381" s="55">
        <v>0.83887469998961695</v>
      </c>
      <c r="F1381" s="55">
        <v>2.67248782878438E-3</v>
      </c>
      <c r="G1381" s="7" t="b">
        <f t="shared" si="22"/>
        <v>0</v>
      </c>
    </row>
    <row r="1382" spans="1:7" x14ac:dyDescent="0.2">
      <c r="A1382" s="54" t="s">
        <v>1325</v>
      </c>
      <c r="B1382" s="55" t="s">
        <v>1326</v>
      </c>
      <c r="C1382" s="55" t="s">
        <v>1325</v>
      </c>
      <c r="D1382" s="54" t="s">
        <v>1838</v>
      </c>
      <c r="E1382" s="55">
        <v>8.0632402203337505E-2</v>
      </c>
      <c r="F1382" s="55">
        <v>1.1492861905676E-2</v>
      </c>
      <c r="G1382" s="7" t="b">
        <f t="shared" si="22"/>
        <v>0</v>
      </c>
    </row>
    <row r="1383" spans="1:7" x14ac:dyDescent="0.2">
      <c r="A1383" s="54" t="s">
        <v>918</v>
      </c>
      <c r="B1383" s="55" t="s">
        <v>919</v>
      </c>
      <c r="C1383" s="55" t="s">
        <v>918</v>
      </c>
      <c r="D1383" s="54" t="s">
        <v>1838</v>
      </c>
      <c r="E1383" s="55">
        <v>0.22131821724693501</v>
      </c>
      <c r="F1383" s="55">
        <v>-1.3910912329981E-2</v>
      </c>
      <c r="G1383" s="7" t="b">
        <f t="shared" si="22"/>
        <v>0</v>
      </c>
    </row>
    <row r="1384" spans="1:7" x14ac:dyDescent="0.2">
      <c r="A1384" s="54" t="s">
        <v>800</v>
      </c>
      <c r="B1384" s="55" t="s">
        <v>801</v>
      </c>
      <c r="C1384" s="55" t="s">
        <v>802</v>
      </c>
      <c r="D1384" s="54" t="s">
        <v>1838</v>
      </c>
      <c r="E1384" s="55">
        <v>0.81050907771391301</v>
      </c>
      <c r="F1384" s="55">
        <v>2.7651409599752999E-3</v>
      </c>
      <c r="G1384" s="7" t="b">
        <f t="shared" si="22"/>
        <v>0</v>
      </c>
    </row>
    <row r="1385" spans="1:7" x14ac:dyDescent="0.2">
      <c r="A1385" s="54" t="s">
        <v>1025</v>
      </c>
      <c r="B1385" s="55" t="s">
        <v>1026</v>
      </c>
      <c r="C1385" s="55" t="s">
        <v>1025</v>
      </c>
      <c r="D1385" s="54" t="s">
        <v>1838</v>
      </c>
      <c r="E1385" s="55">
        <v>0.121120378618574</v>
      </c>
      <c r="F1385" s="55">
        <v>5.3899061685974602E-2</v>
      </c>
      <c r="G1385" s="7" t="b">
        <f t="shared" si="22"/>
        <v>0</v>
      </c>
    </row>
    <row r="1386" spans="1:7" x14ac:dyDescent="0.2">
      <c r="A1386" s="54" t="s">
        <v>1289</v>
      </c>
      <c r="B1386" s="55" t="s">
        <v>1290</v>
      </c>
      <c r="C1386" s="55" t="s">
        <v>1289</v>
      </c>
      <c r="D1386" s="54" t="s">
        <v>1838</v>
      </c>
      <c r="E1386" s="55">
        <v>0.89870108334156695</v>
      </c>
      <c r="F1386" s="55">
        <v>1.7619912377916001E-3</v>
      </c>
      <c r="G1386" s="7" t="b">
        <f t="shared" si="22"/>
        <v>0</v>
      </c>
    </row>
    <row r="1387" spans="1:7" x14ac:dyDescent="0.2">
      <c r="A1387" s="54" t="s">
        <v>1285</v>
      </c>
      <c r="B1387" s="55" t="s">
        <v>1286</v>
      </c>
      <c r="C1387" s="55" t="s">
        <v>1287</v>
      </c>
      <c r="D1387" s="54" t="s">
        <v>1838</v>
      </c>
      <c r="E1387" s="55">
        <v>0.106550997580697</v>
      </c>
      <c r="F1387" s="55">
        <v>2.4395123835884099E-2</v>
      </c>
      <c r="G1387" s="7" t="b">
        <f t="shared" si="22"/>
        <v>0</v>
      </c>
    </row>
    <row r="1388" spans="1:7" x14ac:dyDescent="0.2">
      <c r="A1388" s="54" t="s">
        <v>991</v>
      </c>
      <c r="B1388" s="55" t="s">
        <v>992</v>
      </c>
      <c r="C1388" s="55" t="s">
        <v>993</v>
      </c>
      <c r="D1388" s="54" t="s">
        <v>1838</v>
      </c>
      <c r="E1388" s="55">
        <v>0.88852899830318099</v>
      </c>
      <c r="F1388" s="55">
        <v>3.3571374743410201E-3</v>
      </c>
      <c r="G1388" s="7" t="b">
        <f t="shared" si="22"/>
        <v>0</v>
      </c>
    </row>
    <row r="1389" spans="1:7" x14ac:dyDescent="0.2">
      <c r="A1389" s="54" t="s">
        <v>1162</v>
      </c>
      <c r="B1389" s="55" t="s">
        <v>1163</v>
      </c>
      <c r="C1389" s="55" t="s">
        <v>1162</v>
      </c>
      <c r="D1389" s="54" t="s">
        <v>1838</v>
      </c>
      <c r="E1389" s="55">
        <v>0.76532981781778497</v>
      </c>
      <c r="F1389" s="55">
        <v>3.3307134796029701E-3</v>
      </c>
      <c r="G1389" s="7" t="b">
        <f t="shared" si="22"/>
        <v>0</v>
      </c>
    </row>
    <row r="1390" spans="1:7" x14ac:dyDescent="0.2">
      <c r="A1390" s="54" t="s">
        <v>1347</v>
      </c>
      <c r="B1390" s="55" t="s">
        <v>1348</v>
      </c>
      <c r="C1390" s="55" t="s">
        <v>1347</v>
      </c>
      <c r="D1390" s="54" t="s">
        <v>1838</v>
      </c>
      <c r="E1390" s="55">
        <v>6.2649476523305006E-2</v>
      </c>
      <c r="F1390" s="55">
        <v>-2.1551105528604501E-2</v>
      </c>
      <c r="G1390" s="7" t="b">
        <f t="shared" si="22"/>
        <v>0</v>
      </c>
    </row>
    <row r="1391" spans="1:7" x14ac:dyDescent="0.2">
      <c r="A1391" s="54" t="s">
        <v>952</v>
      </c>
      <c r="B1391" s="55" t="s">
        <v>953</v>
      </c>
      <c r="C1391" s="55" t="s">
        <v>952</v>
      </c>
      <c r="D1391" s="54" t="s">
        <v>1838</v>
      </c>
      <c r="E1391" s="55">
        <v>0.37419296005274799</v>
      </c>
      <c r="F1391" s="55">
        <v>2.7423519475691601E-2</v>
      </c>
      <c r="G1391" s="7" t="b">
        <f t="shared" si="22"/>
        <v>0</v>
      </c>
    </row>
    <row r="1392" spans="1:7" x14ac:dyDescent="0.2">
      <c r="A1392" s="54" t="s">
        <v>1122</v>
      </c>
      <c r="B1392" s="55" t="s">
        <v>1123</v>
      </c>
      <c r="C1392" s="55" t="s">
        <v>1122</v>
      </c>
      <c r="D1392" s="54" t="s">
        <v>1838</v>
      </c>
      <c r="E1392" s="55">
        <v>0.106550997580697</v>
      </c>
      <c r="F1392" s="55">
        <v>1.9596298415496101E-2</v>
      </c>
      <c r="G1392" s="7" t="b">
        <f t="shared" si="22"/>
        <v>0</v>
      </c>
    </row>
    <row r="1393" spans="1:7" x14ac:dyDescent="0.2">
      <c r="A1393" s="54" t="s">
        <v>1099</v>
      </c>
      <c r="B1393" s="55" t="s">
        <v>1100</v>
      </c>
      <c r="C1393" s="55" t="s">
        <v>1099</v>
      </c>
      <c r="D1393" s="54" t="s">
        <v>1838</v>
      </c>
      <c r="E1393" s="55">
        <v>0.39735734068303402</v>
      </c>
      <c r="F1393" s="55">
        <v>-5.9410448253102198E-3</v>
      </c>
      <c r="G1393" s="7" t="b">
        <f t="shared" si="22"/>
        <v>0</v>
      </c>
    </row>
    <row r="1394" spans="1:7" x14ac:dyDescent="0.2">
      <c r="A1394" s="54" t="s">
        <v>876</v>
      </c>
      <c r="B1394" s="55" t="s">
        <v>877</v>
      </c>
      <c r="C1394" s="55" t="s">
        <v>876</v>
      </c>
      <c r="D1394" s="54" t="s">
        <v>1838</v>
      </c>
      <c r="E1394" s="55">
        <v>0.32023042706121502</v>
      </c>
      <c r="F1394" s="55">
        <v>1.61841633440621E-2</v>
      </c>
      <c r="G1394" s="7" t="b">
        <f t="shared" si="22"/>
        <v>0</v>
      </c>
    </row>
    <row r="1395" spans="1:7" x14ac:dyDescent="0.2">
      <c r="A1395" s="54" t="s">
        <v>586</v>
      </c>
      <c r="B1395" s="55" t="s">
        <v>587</v>
      </c>
      <c r="C1395" s="55" t="s">
        <v>588</v>
      </c>
      <c r="D1395" s="54" t="s">
        <v>1838</v>
      </c>
      <c r="E1395" s="55">
        <v>0.103031216893073</v>
      </c>
      <c r="F1395" s="55">
        <v>4.8622008798458301E-2</v>
      </c>
      <c r="G1395" s="7" t="b">
        <f t="shared" si="22"/>
        <v>0</v>
      </c>
    </row>
    <row r="1396" spans="1:7" x14ac:dyDescent="0.2">
      <c r="A1396" s="54" t="s">
        <v>1079</v>
      </c>
      <c r="B1396" s="55" t="s">
        <v>1080</v>
      </c>
      <c r="C1396" s="55" t="s">
        <v>1081</v>
      </c>
      <c r="D1396" s="54" t="s">
        <v>1838</v>
      </c>
      <c r="E1396" s="55">
        <v>0.63970434971373602</v>
      </c>
      <c r="F1396" s="55">
        <v>-1.13463036011562E-2</v>
      </c>
      <c r="G1396" s="7" t="b">
        <f t="shared" si="22"/>
        <v>0</v>
      </c>
    </row>
    <row r="1397" spans="1:7" x14ac:dyDescent="0.2">
      <c r="A1397" s="54" t="s">
        <v>404</v>
      </c>
      <c r="B1397" s="55" t="s">
        <v>405</v>
      </c>
      <c r="C1397" s="55" t="s">
        <v>406</v>
      </c>
      <c r="D1397" s="54" t="s">
        <v>1838</v>
      </c>
      <c r="E1397" s="55">
        <v>0.46844373191778699</v>
      </c>
      <c r="F1397" s="55">
        <v>3.4892504981873601E-2</v>
      </c>
      <c r="G1397" s="7" t="b">
        <f t="shared" si="22"/>
        <v>0</v>
      </c>
    </row>
    <row r="1398" spans="1:7" x14ac:dyDescent="0.2">
      <c r="A1398" s="54" t="s">
        <v>759</v>
      </c>
      <c r="B1398" s="55" t="s">
        <v>760</v>
      </c>
      <c r="C1398" s="55" t="s">
        <v>759</v>
      </c>
      <c r="D1398" s="54" t="s">
        <v>1838</v>
      </c>
      <c r="E1398" s="55">
        <v>0.79256934866541795</v>
      </c>
      <c r="F1398" s="55">
        <v>-3.2889781964742701E-3</v>
      </c>
      <c r="G1398" s="7" t="b">
        <f t="shared" si="22"/>
        <v>0</v>
      </c>
    </row>
    <row r="1399" spans="1:7" x14ac:dyDescent="0.2">
      <c r="A1399" s="54" t="s">
        <v>1257</v>
      </c>
      <c r="B1399" s="55" t="s">
        <v>1258</v>
      </c>
      <c r="C1399" s="55" t="s">
        <v>1257</v>
      </c>
      <c r="D1399" s="54" t="s">
        <v>1838</v>
      </c>
      <c r="E1399" s="55">
        <v>5.0085908197308099E-2</v>
      </c>
      <c r="F1399" s="55">
        <v>2.1786362987240501E-2</v>
      </c>
      <c r="G1399" s="7" t="b">
        <f t="shared" si="22"/>
        <v>0</v>
      </c>
    </row>
    <row r="1400" spans="1:7" x14ac:dyDescent="0.2">
      <c r="A1400" s="54" t="s">
        <v>699</v>
      </c>
      <c r="B1400" s="55" t="s">
        <v>700</v>
      </c>
      <c r="C1400" s="55" t="s">
        <v>701</v>
      </c>
      <c r="D1400" s="54" t="s">
        <v>1838</v>
      </c>
      <c r="E1400" s="55">
        <v>0.71865004776961605</v>
      </c>
      <c r="F1400" s="55">
        <v>3.0437413738243599E-3</v>
      </c>
      <c r="G1400" s="7" t="b">
        <f t="shared" si="22"/>
        <v>0</v>
      </c>
    </row>
    <row r="1401" spans="1:7" x14ac:dyDescent="0.2">
      <c r="A1401" s="54" t="s">
        <v>1429</v>
      </c>
      <c r="B1401" s="55" t="s">
        <v>1430</v>
      </c>
      <c r="C1401" s="55" t="s">
        <v>1429</v>
      </c>
      <c r="D1401" s="54" t="s">
        <v>1838</v>
      </c>
      <c r="E1401" s="55">
        <v>0.14133439454375499</v>
      </c>
      <c r="F1401" s="55">
        <v>2.35099175801174E-2</v>
      </c>
      <c r="G1401" s="7" t="b">
        <f t="shared" si="22"/>
        <v>0</v>
      </c>
    </row>
    <row r="1402" spans="1:7" x14ac:dyDescent="0.2">
      <c r="A1402" s="54" t="s">
        <v>563</v>
      </c>
      <c r="B1402" s="55" t="s">
        <v>564</v>
      </c>
      <c r="C1402" s="55" t="s">
        <v>563</v>
      </c>
      <c r="D1402" s="54" t="s">
        <v>1838</v>
      </c>
      <c r="E1402" s="55">
        <v>0.18269638315799999</v>
      </c>
      <c r="F1402" s="55">
        <v>1.5589298979004801E-2</v>
      </c>
      <c r="G1402" s="7" t="b">
        <f t="shared" si="22"/>
        <v>0</v>
      </c>
    </row>
    <row r="1403" spans="1:7" x14ac:dyDescent="0.2">
      <c r="A1403" s="54" t="s">
        <v>1205</v>
      </c>
      <c r="B1403" s="55" t="s">
        <v>1206</v>
      </c>
      <c r="C1403" s="55" t="s">
        <v>1205</v>
      </c>
      <c r="D1403" s="54" t="s">
        <v>1838</v>
      </c>
      <c r="E1403" s="55">
        <v>0.86056586697200399</v>
      </c>
      <c r="F1403" s="55">
        <v>2.7299936953305401E-3</v>
      </c>
      <c r="G1403" s="7" t="b">
        <f t="shared" si="22"/>
        <v>0</v>
      </c>
    </row>
    <row r="1404" spans="1:7" x14ac:dyDescent="0.2">
      <c r="A1404" s="54" t="s">
        <v>1299</v>
      </c>
      <c r="B1404" s="55" t="s">
        <v>1300</v>
      </c>
      <c r="C1404" s="55" t="s">
        <v>1299</v>
      </c>
      <c r="D1404" s="54" t="s">
        <v>1838</v>
      </c>
      <c r="E1404" s="55">
        <v>5.2735369627331302E-2</v>
      </c>
      <c r="F1404" s="55">
        <v>1.9298570340549898E-2</v>
      </c>
      <c r="G1404" s="7" t="b">
        <f t="shared" si="22"/>
        <v>0</v>
      </c>
    </row>
    <row r="1405" spans="1:7" x14ac:dyDescent="0.2">
      <c r="A1405" s="54" t="s">
        <v>985</v>
      </c>
      <c r="B1405" s="55" t="s">
        <v>986</v>
      </c>
      <c r="C1405" s="55" t="s">
        <v>985</v>
      </c>
      <c r="D1405" s="54" t="s">
        <v>1838</v>
      </c>
      <c r="E1405" s="55">
        <v>0.57517508035047304</v>
      </c>
      <c r="F1405" s="55">
        <v>-8.4981450733549405E-3</v>
      </c>
      <c r="G1405" s="7" t="b">
        <f t="shared" si="22"/>
        <v>0</v>
      </c>
    </row>
    <row r="1406" spans="1:7" x14ac:dyDescent="0.2">
      <c r="A1406" s="54" t="s">
        <v>499</v>
      </c>
      <c r="B1406" s="55" t="s">
        <v>500</v>
      </c>
      <c r="C1406" s="55" t="s">
        <v>499</v>
      </c>
      <c r="D1406" s="54" t="s">
        <v>1838</v>
      </c>
      <c r="E1406" s="55">
        <v>0.109247832738658</v>
      </c>
      <c r="F1406" s="55">
        <v>8.0481020109734597E-2</v>
      </c>
      <c r="G1406" s="7" t="b">
        <f t="shared" si="22"/>
        <v>0</v>
      </c>
    </row>
    <row r="1407" spans="1:7" x14ac:dyDescent="0.2">
      <c r="A1407" s="54" t="s">
        <v>1015</v>
      </c>
      <c r="B1407" s="55" t="s">
        <v>1016</v>
      </c>
      <c r="C1407" s="55" t="s">
        <v>1015</v>
      </c>
      <c r="D1407" s="54" t="s">
        <v>1838</v>
      </c>
      <c r="E1407" s="55">
        <v>0.34710414753057101</v>
      </c>
      <c r="F1407" s="55">
        <v>-3.2733798296342001E-2</v>
      </c>
      <c r="G1407" s="7" t="b">
        <f t="shared" si="22"/>
        <v>0</v>
      </c>
    </row>
    <row r="1408" spans="1:7" x14ac:dyDescent="0.2">
      <c r="A1408" s="54" t="s">
        <v>1133</v>
      </c>
      <c r="B1408" s="55" t="s">
        <v>1134</v>
      </c>
      <c r="C1408" s="55" t="s">
        <v>1133</v>
      </c>
      <c r="D1408" s="54" t="s">
        <v>1838</v>
      </c>
      <c r="E1408" s="55">
        <v>0.71087400928454003</v>
      </c>
      <c r="F1408" s="55">
        <v>-9.2588467987890794E-3</v>
      </c>
      <c r="G1408" s="7" t="b">
        <f t="shared" si="22"/>
        <v>0</v>
      </c>
    </row>
    <row r="1409" spans="1:7" x14ac:dyDescent="0.2">
      <c r="A1409" s="54" t="s">
        <v>340</v>
      </c>
      <c r="B1409" s="55" t="s">
        <v>341</v>
      </c>
      <c r="C1409" s="55" t="s">
        <v>340</v>
      </c>
      <c r="D1409" s="54" t="s">
        <v>1838</v>
      </c>
      <c r="E1409" s="55">
        <v>0.11590172577655999</v>
      </c>
      <c r="F1409" s="55">
        <v>5.7422771637623597E-2</v>
      </c>
      <c r="G1409" s="7" t="b">
        <f t="shared" si="22"/>
        <v>0</v>
      </c>
    </row>
    <row r="1410" spans="1:7" x14ac:dyDescent="0.2">
      <c r="A1410" s="54" t="s">
        <v>894</v>
      </c>
      <c r="B1410" s="55" t="s">
        <v>895</v>
      </c>
      <c r="C1410" s="55" t="s">
        <v>894</v>
      </c>
      <c r="D1410" s="54" t="s">
        <v>1838</v>
      </c>
      <c r="E1410" s="55">
        <v>0.32995060532121701</v>
      </c>
      <c r="F1410" s="55">
        <v>-4.1833546016263202E-3</v>
      </c>
      <c r="G1410" s="7" t="b">
        <f t="shared" si="22"/>
        <v>0</v>
      </c>
    </row>
    <row r="1411" spans="1:7" x14ac:dyDescent="0.2">
      <c r="A1411" s="54" t="s">
        <v>1344</v>
      </c>
      <c r="B1411" s="55" t="s">
        <v>1345</v>
      </c>
      <c r="C1411" s="55" t="s">
        <v>1344</v>
      </c>
      <c r="D1411" s="54" t="s">
        <v>1838</v>
      </c>
      <c r="E1411" s="55">
        <v>0.366368559637478</v>
      </c>
      <c r="F1411" s="55">
        <v>1.8467033883082001E-2</v>
      </c>
      <c r="G1411" s="7" t="b">
        <f t="shared" si="22"/>
        <v>0</v>
      </c>
    </row>
    <row r="1412" spans="1:7" x14ac:dyDescent="0.2">
      <c r="A1412" s="54" t="s">
        <v>804</v>
      </c>
      <c r="B1412" s="55" t="s">
        <v>805</v>
      </c>
      <c r="C1412" s="55" t="s">
        <v>804</v>
      </c>
      <c r="D1412" s="54" t="s">
        <v>1838</v>
      </c>
      <c r="E1412" s="55">
        <v>0.26128620629223498</v>
      </c>
      <c r="F1412" s="55">
        <v>-9.3152396912988093E-3</v>
      </c>
      <c r="G1412" s="7" t="b">
        <f t="shared" si="22"/>
        <v>0</v>
      </c>
    </row>
    <row r="1413" spans="1:7" x14ac:dyDescent="0.2">
      <c r="A1413" s="54" t="s">
        <v>1334</v>
      </c>
      <c r="B1413" s="55" t="s">
        <v>1335</v>
      </c>
      <c r="C1413" s="55" t="s">
        <v>1334</v>
      </c>
      <c r="D1413" s="54" t="s">
        <v>1838</v>
      </c>
      <c r="E1413" s="55">
        <v>0.16475783382154999</v>
      </c>
      <c r="F1413" s="55">
        <v>2.67444043080169E-2</v>
      </c>
      <c r="G1413" s="7" t="b">
        <f t="shared" si="22"/>
        <v>0</v>
      </c>
    </row>
    <row r="1414" spans="1:7" x14ac:dyDescent="0.2">
      <c r="A1414" s="54" t="s">
        <v>897</v>
      </c>
      <c r="B1414" s="55" t="s">
        <v>898</v>
      </c>
      <c r="C1414" s="55" t="s">
        <v>897</v>
      </c>
      <c r="D1414" s="54" t="s">
        <v>1838</v>
      </c>
      <c r="E1414" s="55">
        <v>0.39932039464755398</v>
      </c>
      <c r="F1414" s="55">
        <v>-1.14449851019567E-2</v>
      </c>
      <c r="G1414" s="7" t="b">
        <f t="shared" si="22"/>
        <v>0</v>
      </c>
    </row>
    <row r="1415" spans="1:7" x14ac:dyDescent="0.2">
      <c r="A1415" s="54" t="s">
        <v>1331</v>
      </c>
      <c r="B1415" s="55" t="s">
        <v>1332</v>
      </c>
      <c r="C1415" s="55" t="s">
        <v>1331</v>
      </c>
      <c r="D1415" s="54" t="s">
        <v>1838</v>
      </c>
      <c r="E1415" s="55">
        <v>0.57517508035047304</v>
      </c>
      <c r="F1415" s="55">
        <v>-7.3329124586482396E-3</v>
      </c>
      <c r="G1415" s="7" t="b">
        <f t="shared" si="22"/>
        <v>0</v>
      </c>
    </row>
    <row r="1416" spans="1:7" x14ac:dyDescent="0.2">
      <c r="A1416" s="54" t="s">
        <v>829</v>
      </c>
      <c r="B1416" s="55" t="s">
        <v>830</v>
      </c>
      <c r="C1416" s="55" t="s">
        <v>829</v>
      </c>
      <c r="D1416" s="54" t="s">
        <v>1838</v>
      </c>
      <c r="E1416" s="55">
        <v>0.167349245896698</v>
      </c>
      <c r="F1416" s="55">
        <v>-9.9326145431729903E-3</v>
      </c>
      <c r="G1416" s="7" t="b">
        <f t="shared" si="22"/>
        <v>0</v>
      </c>
    </row>
    <row r="1417" spans="1:7" x14ac:dyDescent="0.2">
      <c r="A1417" s="54" t="s">
        <v>1246</v>
      </c>
      <c r="B1417" s="55" t="s">
        <v>1247</v>
      </c>
      <c r="C1417" s="55" t="s">
        <v>1248</v>
      </c>
      <c r="D1417" s="54" t="s">
        <v>1838</v>
      </c>
      <c r="E1417" s="55">
        <v>9.3383873875564294E-2</v>
      </c>
      <c r="F1417" s="55">
        <v>4.3889874353155799E-2</v>
      </c>
      <c r="G1417" s="7" t="b">
        <f t="shared" si="22"/>
        <v>0</v>
      </c>
    </row>
    <row r="1418" spans="1:7" x14ac:dyDescent="0.2">
      <c r="A1418" s="54" t="s">
        <v>915</v>
      </c>
      <c r="B1418" s="55" t="s">
        <v>916</v>
      </c>
      <c r="C1418" s="55" t="s">
        <v>915</v>
      </c>
      <c r="D1418" s="54" t="s">
        <v>1838</v>
      </c>
      <c r="E1418" s="55">
        <v>0.85983808536348205</v>
      </c>
      <c r="F1418" s="55">
        <v>2.26188321445289E-3</v>
      </c>
      <c r="G1418" s="7" t="b">
        <f t="shared" si="22"/>
        <v>0</v>
      </c>
    </row>
    <row r="1419" spans="1:7" x14ac:dyDescent="0.2">
      <c r="A1419" s="54" t="s">
        <v>1315</v>
      </c>
      <c r="B1419" s="55" t="s">
        <v>1316</v>
      </c>
      <c r="C1419" s="55" t="s">
        <v>1315</v>
      </c>
      <c r="D1419" s="54" t="s">
        <v>1838</v>
      </c>
      <c r="E1419" s="55">
        <v>0.40144104057593599</v>
      </c>
      <c r="F1419" s="55">
        <v>6.6418603878290704E-3</v>
      </c>
      <c r="G1419" s="7" t="b">
        <f t="shared" si="22"/>
        <v>0</v>
      </c>
    </row>
    <row r="1420" spans="1:7" x14ac:dyDescent="0.2">
      <c r="A1420" s="54" t="s">
        <v>1353</v>
      </c>
      <c r="B1420" s="55" t="s">
        <v>1354</v>
      </c>
      <c r="C1420" s="55" t="s">
        <v>1353</v>
      </c>
      <c r="D1420" s="54" t="s">
        <v>1838</v>
      </c>
      <c r="E1420" s="55">
        <v>0.95361464254648198</v>
      </c>
      <c r="F1420" s="55">
        <v>-1.5457807443557999E-3</v>
      </c>
      <c r="G1420" s="7" t="b">
        <f t="shared" si="22"/>
        <v>0</v>
      </c>
    </row>
    <row r="1421" spans="1:7" x14ac:dyDescent="0.2">
      <c r="A1421" s="54" t="s">
        <v>1106</v>
      </c>
      <c r="B1421" s="55" t="s">
        <v>1107</v>
      </c>
      <c r="C1421" s="55" t="s">
        <v>1106</v>
      </c>
      <c r="D1421" s="54" t="s">
        <v>1838</v>
      </c>
      <c r="E1421" s="55">
        <v>0.82790278454433297</v>
      </c>
      <c r="F1421" s="55">
        <v>1.13406184870959E-3</v>
      </c>
      <c r="G1421" s="7" t="b">
        <f t="shared" si="22"/>
        <v>0</v>
      </c>
    </row>
    <row r="1422" spans="1:7" x14ac:dyDescent="0.2">
      <c r="A1422" s="54" t="s">
        <v>1302</v>
      </c>
      <c r="B1422" s="55" t="s">
        <v>1303</v>
      </c>
      <c r="C1422" s="55" t="s">
        <v>1302</v>
      </c>
      <c r="D1422" s="54" t="s">
        <v>1838</v>
      </c>
      <c r="E1422" s="55">
        <v>0.88852899830318099</v>
      </c>
      <c r="F1422" s="55">
        <v>-2.22660868816773E-3</v>
      </c>
      <c r="G1422" s="7" t="b">
        <f t="shared" si="22"/>
        <v>0</v>
      </c>
    </row>
    <row r="1423" spans="1:7" x14ac:dyDescent="0.2">
      <c r="A1423" s="54" t="s">
        <v>1413</v>
      </c>
      <c r="B1423" s="55" t="s">
        <v>1414</v>
      </c>
      <c r="C1423" s="55" t="s">
        <v>1413</v>
      </c>
      <c r="D1423" s="54" t="s">
        <v>1838</v>
      </c>
      <c r="E1423" s="55">
        <v>0.80310584571873</v>
      </c>
      <c r="F1423" s="55">
        <v>-4.3278543540378397E-3</v>
      </c>
      <c r="G1423" s="7" t="b">
        <f t="shared" si="22"/>
        <v>0</v>
      </c>
    </row>
    <row r="1424" spans="1:7" x14ac:dyDescent="0.2">
      <c r="A1424" s="54" t="s">
        <v>962</v>
      </c>
      <c r="B1424" s="55" t="s">
        <v>963</v>
      </c>
      <c r="C1424" s="55" t="s">
        <v>962</v>
      </c>
      <c r="D1424" s="54" t="s">
        <v>1838</v>
      </c>
      <c r="E1424" s="55">
        <v>0.78023023226634403</v>
      </c>
      <c r="F1424" s="55">
        <v>4.8680297357368302E-3</v>
      </c>
      <c r="G1424" s="7" t="b">
        <f t="shared" si="22"/>
        <v>0</v>
      </c>
    </row>
    <row r="1425" spans="1:7" x14ac:dyDescent="0.2">
      <c r="A1425" s="54" t="s">
        <v>854</v>
      </c>
      <c r="B1425" s="55" t="s">
        <v>855</v>
      </c>
      <c r="C1425" s="55" t="s">
        <v>854</v>
      </c>
      <c r="D1425" s="54" t="s">
        <v>1838</v>
      </c>
      <c r="E1425" s="55">
        <v>0.59377570674201896</v>
      </c>
      <c r="F1425" s="55">
        <v>5.4537208709887503E-3</v>
      </c>
      <c r="G1425" s="7" t="b">
        <f t="shared" si="22"/>
        <v>0</v>
      </c>
    </row>
    <row r="1426" spans="1:7" x14ac:dyDescent="0.2">
      <c r="A1426" s="54" t="s">
        <v>988</v>
      </c>
      <c r="B1426" s="55" t="s">
        <v>989</v>
      </c>
      <c r="C1426" s="55" t="s">
        <v>988</v>
      </c>
      <c r="D1426" s="54" t="s">
        <v>1838</v>
      </c>
      <c r="E1426" s="55">
        <v>0.20662331565756201</v>
      </c>
      <c r="F1426" s="55">
        <v>2.3222505833531401E-2</v>
      </c>
      <c r="G1426" s="7" t="b">
        <f t="shared" si="22"/>
        <v>0</v>
      </c>
    </row>
    <row r="1427" spans="1:7" x14ac:dyDescent="0.2">
      <c r="A1427" s="54" t="s">
        <v>401</v>
      </c>
      <c r="B1427" s="55" t="s">
        <v>402</v>
      </c>
      <c r="C1427" s="55" t="s">
        <v>401</v>
      </c>
      <c r="D1427" s="54" t="s">
        <v>1838</v>
      </c>
      <c r="E1427" s="55">
        <v>0.739580593020985</v>
      </c>
      <c r="F1427" s="55">
        <v>-6.9178113328994002E-3</v>
      </c>
      <c r="G1427" s="7" t="b">
        <f t="shared" si="22"/>
        <v>0</v>
      </c>
    </row>
    <row r="1428" spans="1:7" x14ac:dyDescent="0.2">
      <c r="A1428" s="54" t="s">
        <v>427</v>
      </c>
      <c r="B1428" s="55" t="s">
        <v>428</v>
      </c>
      <c r="C1428" s="55" t="s">
        <v>427</v>
      </c>
      <c r="D1428" s="54" t="s">
        <v>1838</v>
      </c>
      <c r="E1428" s="55">
        <v>0.54065781594792295</v>
      </c>
      <c r="F1428" s="55">
        <v>4.2544583211836802E-2</v>
      </c>
      <c r="G1428" s="7" t="b">
        <f t="shared" si="22"/>
        <v>0</v>
      </c>
    </row>
    <row r="1429" spans="1:7" x14ac:dyDescent="0.2">
      <c r="A1429" s="54" t="s">
        <v>816</v>
      </c>
      <c r="B1429" s="55" t="s">
        <v>817</v>
      </c>
      <c r="C1429" s="55" t="s">
        <v>816</v>
      </c>
      <c r="D1429" s="54" t="s">
        <v>1838</v>
      </c>
      <c r="E1429" s="55">
        <v>0.83047267485407406</v>
      </c>
      <c r="F1429" s="55">
        <v>-4.7385662210671902E-3</v>
      </c>
      <c r="G1429" s="7" t="b">
        <f t="shared" si="22"/>
        <v>0</v>
      </c>
    </row>
    <row r="1430" spans="1:7" x14ac:dyDescent="0.2">
      <c r="A1430" s="54" t="s">
        <v>742</v>
      </c>
      <c r="B1430" s="55" t="s">
        <v>743</v>
      </c>
      <c r="C1430" s="55" t="s">
        <v>742</v>
      </c>
      <c r="D1430" s="54" t="s">
        <v>1838</v>
      </c>
      <c r="E1430" s="55">
        <v>5.0085908197308099E-2</v>
      </c>
      <c r="F1430" s="55">
        <v>2.6533130207714601E-2</v>
      </c>
      <c r="G1430" s="7" t="b">
        <f t="shared" si="22"/>
        <v>0</v>
      </c>
    </row>
    <row r="1431" spans="1:7" x14ac:dyDescent="0.2">
      <c r="A1431" s="54" t="s">
        <v>671</v>
      </c>
      <c r="B1431" s="55" t="s">
        <v>672</v>
      </c>
      <c r="C1431" s="55" t="s">
        <v>673</v>
      </c>
      <c r="D1431" s="54" t="s">
        <v>1838</v>
      </c>
      <c r="E1431" s="55">
        <v>0.60916109111559302</v>
      </c>
      <c r="F1431" s="55">
        <v>2.3424124248940699E-2</v>
      </c>
      <c r="G1431" s="7" t="b">
        <f t="shared" si="22"/>
        <v>0</v>
      </c>
    </row>
    <row r="1432" spans="1:7" x14ac:dyDescent="0.2">
      <c r="A1432" s="54" t="s">
        <v>594</v>
      </c>
      <c r="B1432" s="55" t="s">
        <v>595</v>
      </c>
      <c r="C1432" s="55" t="s">
        <v>596</v>
      </c>
      <c r="D1432" s="54" t="s">
        <v>1838</v>
      </c>
      <c r="E1432" s="55">
        <v>0.67483140338860703</v>
      </c>
      <c r="F1432" s="55">
        <v>9.0238819634086993E-3</v>
      </c>
      <c r="G1432" s="7" t="b">
        <f t="shared" si="22"/>
        <v>0</v>
      </c>
    </row>
    <row r="1433" spans="1:7" x14ac:dyDescent="0.2">
      <c r="A1433" s="54" t="s">
        <v>482</v>
      </c>
      <c r="B1433" s="55" t="s">
        <v>483</v>
      </c>
      <c r="C1433" s="55" t="s">
        <v>482</v>
      </c>
      <c r="D1433" s="54" t="s">
        <v>1838</v>
      </c>
      <c r="E1433" s="55">
        <v>0.73657408153637904</v>
      </c>
      <c r="F1433" s="55">
        <v>5.9705741997001203E-3</v>
      </c>
      <c r="G1433" s="7" t="b">
        <f t="shared" si="22"/>
        <v>0</v>
      </c>
    </row>
    <row r="1434" spans="1:7" x14ac:dyDescent="0.2">
      <c r="A1434" s="54" t="s">
        <v>969</v>
      </c>
      <c r="B1434" s="55" t="s">
        <v>970</v>
      </c>
      <c r="C1434" s="55" t="s">
        <v>969</v>
      </c>
      <c r="D1434" s="54" t="s">
        <v>1838</v>
      </c>
      <c r="E1434" s="55">
        <v>0.317361347884282</v>
      </c>
      <c r="F1434" s="55">
        <v>1.2726303445732201E-2</v>
      </c>
      <c r="G1434" s="7" t="b">
        <f t="shared" si="22"/>
        <v>0</v>
      </c>
    </row>
    <row r="1435" spans="1:7" x14ac:dyDescent="0.2">
      <c r="A1435" s="54" t="s">
        <v>860</v>
      </c>
      <c r="B1435" s="55" t="s">
        <v>861</v>
      </c>
      <c r="C1435" s="55" t="s">
        <v>860</v>
      </c>
      <c r="D1435" s="54" t="s">
        <v>1838</v>
      </c>
      <c r="E1435" s="55">
        <v>0.84941264562709096</v>
      </c>
      <c r="F1435" s="55">
        <v>4.3777651525314203E-3</v>
      </c>
      <c r="G1435" s="7" t="b">
        <f t="shared" si="22"/>
        <v>0</v>
      </c>
    </row>
    <row r="1436" spans="1:7" x14ac:dyDescent="0.2">
      <c r="A1436" s="54" t="s">
        <v>560</v>
      </c>
      <c r="B1436" s="55" t="s">
        <v>561</v>
      </c>
      <c r="C1436" s="55" t="s">
        <v>560</v>
      </c>
      <c r="D1436" s="54" t="s">
        <v>1838</v>
      </c>
      <c r="E1436" s="55">
        <v>0.79636960889859698</v>
      </c>
      <c r="F1436" s="55">
        <v>5.73958150235506E-3</v>
      </c>
      <c r="G1436" s="7" t="b">
        <f t="shared" si="22"/>
        <v>0</v>
      </c>
    </row>
    <row r="1437" spans="1:7" x14ac:dyDescent="0.2">
      <c r="A1437" s="54" t="s">
        <v>1028</v>
      </c>
      <c r="B1437" s="55" t="s">
        <v>1029</v>
      </c>
      <c r="C1437" s="55" t="s">
        <v>1030</v>
      </c>
      <c r="D1437" s="54" t="s">
        <v>1838</v>
      </c>
      <c r="E1437" s="55">
        <v>0.95361464254648198</v>
      </c>
      <c r="F1437" s="55">
        <v>1.2322713752535299E-3</v>
      </c>
      <c r="G1437" s="7" t="b">
        <f t="shared" si="22"/>
        <v>0</v>
      </c>
    </row>
    <row r="1438" spans="1:7" x14ac:dyDescent="0.2">
      <c r="A1438" s="54" t="s">
        <v>1253</v>
      </c>
      <c r="B1438" s="55" t="s">
        <v>1254</v>
      </c>
      <c r="C1438" s="55" t="s">
        <v>1255</v>
      </c>
      <c r="D1438" s="54" t="s">
        <v>1838</v>
      </c>
      <c r="E1438" s="55">
        <v>0.22628202595118899</v>
      </c>
      <c r="F1438" s="55">
        <v>-2.4438386366174999E-2</v>
      </c>
      <c r="G1438" s="7" t="b">
        <f t="shared" si="22"/>
        <v>0</v>
      </c>
    </row>
    <row r="1439" spans="1:7" x14ac:dyDescent="0.2">
      <c r="A1439" s="54" t="s">
        <v>531</v>
      </c>
      <c r="B1439" s="55" t="s">
        <v>532</v>
      </c>
      <c r="C1439" s="55" t="s">
        <v>531</v>
      </c>
      <c r="D1439" s="54" t="s">
        <v>1838</v>
      </c>
      <c r="E1439" s="55">
        <v>0.32642577008718299</v>
      </c>
      <c r="F1439" s="55">
        <v>9.48083024704683E-3</v>
      </c>
      <c r="G1439" s="7" t="b">
        <f t="shared" si="22"/>
        <v>0</v>
      </c>
    </row>
    <row r="1440" spans="1:7" x14ac:dyDescent="0.2">
      <c r="A1440" s="54" t="s">
        <v>928</v>
      </c>
      <c r="B1440" s="55" t="s">
        <v>929</v>
      </c>
      <c r="C1440" s="55" t="s">
        <v>928</v>
      </c>
      <c r="D1440" s="54" t="s">
        <v>1838</v>
      </c>
      <c r="E1440" s="55">
        <v>0.39815192912094199</v>
      </c>
      <c r="F1440" s="55">
        <v>1.54768477080027E-2</v>
      </c>
      <c r="G1440" s="7" t="b">
        <f t="shared" si="22"/>
        <v>0</v>
      </c>
    </row>
    <row r="1441" spans="1:7" x14ac:dyDescent="0.2">
      <c r="A1441" s="54" t="s">
        <v>739</v>
      </c>
      <c r="B1441" s="55" t="s">
        <v>740</v>
      </c>
      <c r="C1441" s="55" t="s">
        <v>739</v>
      </c>
      <c r="D1441" s="54" t="s">
        <v>1838</v>
      </c>
      <c r="E1441" s="55">
        <v>0.83333034074923296</v>
      </c>
      <c r="F1441" s="55">
        <v>1.37757859962111E-2</v>
      </c>
      <c r="G1441" s="7" t="b">
        <f t="shared" si="22"/>
        <v>0</v>
      </c>
    </row>
    <row r="1442" spans="1:7" x14ac:dyDescent="0.2">
      <c r="A1442" s="54" t="s">
        <v>1321</v>
      </c>
      <c r="B1442" s="55" t="s">
        <v>1322</v>
      </c>
      <c r="C1442" s="55" t="s">
        <v>1323</v>
      </c>
      <c r="D1442" s="54" t="s">
        <v>1838</v>
      </c>
      <c r="E1442" s="55">
        <v>0.84949858091556096</v>
      </c>
      <c r="F1442" s="55">
        <v>-2.4887389171690498E-3</v>
      </c>
      <c r="G1442" s="7" t="b">
        <f t="shared" si="22"/>
        <v>0</v>
      </c>
    </row>
    <row r="1443" spans="1:7" x14ac:dyDescent="0.2">
      <c r="A1443" s="54" t="s">
        <v>1059</v>
      </c>
      <c r="B1443" s="55" t="s">
        <v>1060</v>
      </c>
      <c r="C1443" s="55" t="s">
        <v>1059</v>
      </c>
      <c r="D1443" s="54" t="s">
        <v>1838</v>
      </c>
      <c r="E1443" s="55">
        <v>0.80463124367914396</v>
      </c>
      <c r="F1443" s="55">
        <v>-4.5444481881101104E-3</v>
      </c>
      <c r="G1443" s="7" t="b">
        <f t="shared" si="22"/>
        <v>0</v>
      </c>
    </row>
    <row r="1444" spans="1:7" x14ac:dyDescent="0.2">
      <c r="A1444" s="54" t="s">
        <v>1150</v>
      </c>
      <c r="B1444" s="55" t="s">
        <v>1151</v>
      </c>
      <c r="C1444" s="55" t="s">
        <v>1150</v>
      </c>
      <c r="D1444" s="54" t="s">
        <v>1838</v>
      </c>
      <c r="E1444" s="55">
        <v>0.28766605324111499</v>
      </c>
      <c r="F1444" s="55">
        <v>-2.1797359545503402E-2</v>
      </c>
      <c r="G1444" s="7" t="b">
        <f t="shared" ref="G1444:G1507" si="23">IF(E1444&lt;0.05,TRUE,FALSE)</f>
        <v>0</v>
      </c>
    </row>
    <row r="1445" spans="1:7" x14ac:dyDescent="0.2">
      <c r="A1445" s="54" t="s">
        <v>1250</v>
      </c>
      <c r="B1445" s="55" t="s">
        <v>1251</v>
      </c>
      <c r="C1445" s="55" t="s">
        <v>1250</v>
      </c>
      <c r="D1445" s="54" t="s">
        <v>1838</v>
      </c>
      <c r="E1445" s="55">
        <v>0.146298548700701</v>
      </c>
      <c r="F1445" s="55">
        <v>-1.9865493734207099E-2</v>
      </c>
      <c r="G1445" s="7" t="b">
        <f t="shared" si="23"/>
        <v>0</v>
      </c>
    </row>
    <row r="1446" spans="1:7" x14ac:dyDescent="0.2">
      <c r="A1446" s="54" t="s">
        <v>1083</v>
      </c>
      <c r="B1446" s="55" t="s">
        <v>1084</v>
      </c>
      <c r="C1446" s="55" t="s">
        <v>1083</v>
      </c>
      <c r="D1446" s="54" t="s">
        <v>1838</v>
      </c>
      <c r="E1446" s="55">
        <v>0.939565364540494</v>
      </c>
      <c r="F1446" s="55">
        <v>-1.2689666284375501E-3</v>
      </c>
      <c r="G1446" s="7" t="b">
        <f t="shared" si="23"/>
        <v>0</v>
      </c>
    </row>
    <row r="1447" spans="1:7" x14ac:dyDescent="0.2">
      <c r="A1447" s="54" t="s">
        <v>522</v>
      </c>
      <c r="B1447" s="55" t="s">
        <v>523</v>
      </c>
      <c r="C1447" s="55" t="s">
        <v>522</v>
      </c>
      <c r="D1447" s="54" t="s">
        <v>1838</v>
      </c>
      <c r="E1447" s="55">
        <v>0.59081258525618996</v>
      </c>
      <c r="F1447" s="55">
        <v>-1.1193961304017E-2</v>
      </c>
      <c r="G1447" s="7" t="b">
        <f t="shared" si="23"/>
        <v>0</v>
      </c>
    </row>
    <row r="1448" spans="1:7" x14ac:dyDescent="0.2">
      <c r="A1448" s="54" t="s">
        <v>732</v>
      </c>
      <c r="B1448" s="55" t="s">
        <v>733</v>
      </c>
      <c r="C1448" s="55" t="s">
        <v>732</v>
      </c>
      <c r="D1448" s="54" t="s">
        <v>1838</v>
      </c>
      <c r="E1448" s="55">
        <v>0.38880077699221699</v>
      </c>
      <c r="F1448" s="55">
        <v>3.3316953527985901E-2</v>
      </c>
      <c r="G1448" s="7" t="b">
        <f t="shared" si="23"/>
        <v>0</v>
      </c>
    </row>
    <row r="1449" spans="1:7" x14ac:dyDescent="0.2">
      <c r="A1449" s="54" t="s">
        <v>810</v>
      </c>
      <c r="B1449" s="55" t="s">
        <v>811</v>
      </c>
      <c r="C1449" s="55" t="s">
        <v>810</v>
      </c>
      <c r="D1449" s="54" t="s">
        <v>1838</v>
      </c>
      <c r="E1449" s="55">
        <v>0.33137324050669997</v>
      </c>
      <c r="F1449" s="55">
        <v>4.8223639818122402E-2</v>
      </c>
      <c r="G1449" s="7" t="b">
        <f t="shared" si="23"/>
        <v>0</v>
      </c>
    </row>
    <row r="1450" spans="1:7" x14ac:dyDescent="0.2">
      <c r="A1450" s="54" t="s">
        <v>229</v>
      </c>
      <c r="B1450" s="55" t="s">
        <v>230</v>
      </c>
      <c r="C1450" s="55" t="s">
        <v>231</v>
      </c>
      <c r="D1450" s="54" t="s">
        <v>1838</v>
      </c>
      <c r="E1450" s="55">
        <v>8.4668520873889402E-2</v>
      </c>
      <c r="F1450" s="55">
        <v>-1.3191948943521501E-2</v>
      </c>
      <c r="G1450" s="7" t="b">
        <f t="shared" si="23"/>
        <v>0</v>
      </c>
    </row>
    <row r="1451" spans="1:7" x14ac:dyDescent="0.2">
      <c r="A1451" s="54" t="s">
        <v>998</v>
      </c>
      <c r="B1451" s="55" t="s">
        <v>999</v>
      </c>
      <c r="C1451" s="55" t="s">
        <v>1000</v>
      </c>
      <c r="D1451" s="54" t="s">
        <v>1838</v>
      </c>
      <c r="E1451" s="55">
        <v>0.524606239517725</v>
      </c>
      <c r="F1451" s="55">
        <v>1.15603925512142E-2</v>
      </c>
      <c r="G1451" s="7" t="b">
        <f t="shared" si="23"/>
        <v>0</v>
      </c>
    </row>
    <row r="1452" spans="1:7" x14ac:dyDescent="0.2">
      <c r="A1452" s="54" t="s">
        <v>129</v>
      </c>
      <c r="B1452" s="55" t="s">
        <v>130</v>
      </c>
      <c r="C1452" s="55" t="s">
        <v>129</v>
      </c>
      <c r="D1452" s="54" t="s">
        <v>1838</v>
      </c>
      <c r="E1452" s="55">
        <v>0.25417733513228702</v>
      </c>
      <c r="F1452" s="55">
        <v>-1.8984724092535099E-2</v>
      </c>
      <c r="G1452" s="7" t="b">
        <f t="shared" si="23"/>
        <v>0</v>
      </c>
    </row>
    <row r="1453" spans="1:7" x14ac:dyDescent="0.2">
      <c r="A1453" s="54" t="s">
        <v>1263</v>
      </c>
      <c r="B1453" s="55" t="s">
        <v>1264</v>
      </c>
      <c r="C1453" s="55" t="s">
        <v>1263</v>
      </c>
      <c r="D1453" s="54" t="s">
        <v>1838</v>
      </c>
      <c r="E1453" s="55">
        <v>0.74502856800865502</v>
      </c>
      <c r="F1453" s="55">
        <v>1.0039301543720999E-2</v>
      </c>
      <c r="G1453" s="7" t="b">
        <f t="shared" si="23"/>
        <v>0</v>
      </c>
    </row>
    <row r="1454" spans="1:7" x14ac:dyDescent="0.2">
      <c r="A1454" s="54" t="s">
        <v>537</v>
      </c>
      <c r="B1454" s="55" t="s">
        <v>538</v>
      </c>
      <c r="C1454" s="55" t="s">
        <v>537</v>
      </c>
      <c r="D1454" s="54" t="s">
        <v>1838</v>
      </c>
      <c r="E1454" s="55">
        <v>0.46220794841089802</v>
      </c>
      <c r="F1454" s="55">
        <v>-1.06699993817572E-2</v>
      </c>
      <c r="G1454" s="7" t="b">
        <f t="shared" si="23"/>
        <v>0</v>
      </c>
    </row>
    <row r="1455" spans="1:7" x14ac:dyDescent="0.2">
      <c r="A1455" s="54" t="s">
        <v>243</v>
      </c>
      <c r="B1455" s="55" t="s">
        <v>244</v>
      </c>
      <c r="C1455" s="55" t="s">
        <v>243</v>
      </c>
      <c r="D1455" s="54" t="s">
        <v>1838</v>
      </c>
      <c r="E1455" s="55">
        <v>0.96614269229358096</v>
      </c>
      <c r="F1455" s="55">
        <v>-6.1607732772587403E-4</v>
      </c>
      <c r="G1455" s="7" t="b">
        <f t="shared" si="23"/>
        <v>0</v>
      </c>
    </row>
    <row r="1456" spans="1:7" x14ac:dyDescent="0.2">
      <c r="A1456" s="54" t="s">
        <v>1174</v>
      </c>
      <c r="B1456" s="55" t="s">
        <v>1175</v>
      </c>
      <c r="C1456" s="55" t="s">
        <v>1174</v>
      </c>
      <c r="D1456" s="54" t="s">
        <v>1838</v>
      </c>
      <c r="E1456" s="55">
        <v>0.69966228513069895</v>
      </c>
      <c r="F1456" s="55">
        <v>-8.4721086901023198E-3</v>
      </c>
      <c r="G1456" s="7" t="b">
        <f t="shared" si="23"/>
        <v>0</v>
      </c>
    </row>
    <row r="1457" spans="1:7" x14ac:dyDescent="0.2">
      <c r="A1457" s="54" t="s">
        <v>1096</v>
      </c>
      <c r="B1457" s="55" t="s">
        <v>1097</v>
      </c>
      <c r="C1457" s="55" t="s">
        <v>1096</v>
      </c>
      <c r="D1457" s="54" t="s">
        <v>1838</v>
      </c>
      <c r="E1457" s="55">
        <v>0.89870108334156695</v>
      </c>
      <c r="F1457" s="55">
        <v>3.3229025148923301E-3</v>
      </c>
      <c r="G1457" s="7" t="b">
        <f t="shared" si="23"/>
        <v>0</v>
      </c>
    </row>
    <row r="1458" spans="1:7" x14ac:dyDescent="0.2">
      <c r="A1458" s="54" t="s">
        <v>287</v>
      </c>
      <c r="B1458" s="55" t="s">
        <v>288</v>
      </c>
      <c r="C1458" s="55" t="s">
        <v>287</v>
      </c>
      <c r="D1458" s="54" t="s">
        <v>1838</v>
      </c>
      <c r="E1458" s="55">
        <v>0.82182935010674396</v>
      </c>
      <c r="F1458" s="55">
        <v>-3.5566413397285501E-3</v>
      </c>
      <c r="G1458" s="7" t="b">
        <f t="shared" si="23"/>
        <v>0</v>
      </c>
    </row>
    <row r="1459" spans="1:7" x14ac:dyDescent="0.2">
      <c r="A1459" s="54" t="s">
        <v>346</v>
      </c>
      <c r="B1459" s="55" t="s">
        <v>347</v>
      </c>
      <c r="C1459" s="55" t="s">
        <v>346</v>
      </c>
      <c r="D1459" s="54" t="s">
        <v>1838</v>
      </c>
      <c r="E1459" s="55">
        <v>0.92386636993082005</v>
      </c>
      <c r="F1459" s="55">
        <v>2.21161691393317E-3</v>
      </c>
      <c r="G1459" s="7" t="b">
        <f t="shared" si="23"/>
        <v>0</v>
      </c>
    </row>
    <row r="1460" spans="1:7" x14ac:dyDescent="0.2">
      <c r="A1460" s="54" t="s">
        <v>1129</v>
      </c>
      <c r="B1460" s="55" t="s">
        <v>1130</v>
      </c>
      <c r="C1460" s="55" t="s">
        <v>1131</v>
      </c>
      <c r="D1460" s="54" t="s">
        <v>1838</v>
      </c>
      <c r="E1460" s="55">
        <v>0.81675495081150395</v>
      </c>
      <c r="F1460" s="55">
        <v>-1.3455107583738E-2</v>
      </c>
      <c r="G1460" s="7" t="b">
        <f t="shared" si="23"/>
        <v>0</v>
      </c>
    </row>
    <row r="1461" spans="1:7" x14ac:dyDescent="0.2">
      <c r="A1461" s="54" t="s">
        <v>735</v>
      </c>
      <c r="B1461" s="55" t="s">
        <v>736</v>
      </c>
      <c r="C1461" s="55" t="s">
        <v>737</v>
      </c>
      <c r="D1461" s="54" t="s">
        <v>1838</v>
      </c>
      <c r="E1461" s="55">
        <v>0.121120378618574</v>
      </c>
      <c r="F1461" s="55">
        <v>-1.7009558064922201E-2</v>
      </c>
      <c r="G1461" s="7" t="b">
        <f t="shared" si="23"/>
        <v>0</v>
      </c>
    </row>
    <row r="1462" spans="1:7" x14ac:dyDescent="0.2">
      <c r="A1462" s="54" t="s">
        <v>1426</v>
      </c>
      <c r="B1462" s="55" t="s">
        <v>1427</v>
      </c>
      <c r="C1462" s="55" t="s">
        <v>1426</v>
      </c>
      <c r="D1462" s="54" t="s">
        <v>1838</v>
      </c>
      <c r="E1462" s="55">
        <v>0.31693994304879702</v>
      </c>
      <c r="F1462" s="55">
        <v>-2.1227925458379999E-2</v>
      </c>
      <c r="G1462" s="7" t="b">
        <f t="shared" si="23"/>
        <v>0</v>
      </c>
    </row>
    <row r="1463" spans="1:7" x14ac:dyDescent="0.2">
      <c r="A1463" s="54" t="s">
        <v>375</v>
      </c>
      <c r="B1463" s="55" t="s">
        <v>376</v>
      </c>
      <c r="C1463" s="55" t="s">
        <v>375</v>
      </c>
      <c r="D1463" s="54" t="s">
        <v>1838</v>
      </c>
      <c r="E1463" s="55">
        <v>0.81050907771391301</v>
      </c>
      <c r="F1463" s="55">
        <v>-3.9987324174112502E-3</v>
      </c>
      <c r="G1463" s="7" t="b">
        <f t="shared" si="23"/>
        <v>0</v>
      </c>
    </row>
    <row r="1464" spans="1:7" x14ac:dyDescent="0.2">
      <c r="A1464" s="54" t="s">
        <v>1177</v>
      </c>
      <c r="B1464" s="55" t="s">
        <v>1178</v>
      </c>
      <c r="C1464" s="55" t="s">
        <v>1177</v>
      </c>
      <c r="D1464" s="54" t="s">
        <v>1838</v>
      </c>
      <c r="E1464" s="55">
        <v>0.59162999751349099</v>
      </c>
      <c r="F1464" s="55">
        <v>1.0707107239122901E-2</v>
      </c>
      <c r="G1464" s="7" t="b">
        <f t="shared" si="23"/>
        <v>0</v>
      </c>
    </row>
    <row r="1465" spans="1:7" x14ac:dyDescent="0.2">
      <c r="A1465" s="54" t="s">
        <v>1093</v>
      </c>
      <c r="B1465" s="55" t="s">
        <v>1094</v>
      </c>
      <c r="C1465" s="55" t="s">
        <v>1093</v>
      </c>
      <c r="D1465" s="54" t="s">
        <v>1838</v>
      </c>
      <c r="E1465" s="55">
        <v>0.41498685113754502</v>
      </c>
      <c r="F1465" s="55">
        <v>1.52255773668228E-2</v>
      </c>
      <c r="G1465" s="7" t="b">
        <f t="shared" si="23"/>
        <v>0</v>
      </c>
    </row>
    <row r="1466" spans="1:7" x14ac:dyDescent="0.2">
      <c r="A1466" s="54" t="s">
        <v>710</v>
      </c>
      <c r="B1466" s="55" t="s">
        <v>711</v>
      </c>
      <c r="C1466" s="55" t="s">
        <v>712</v>
      </c>
      <c r="D1466" s="54" t="s">
        <v>1838</v>
      </c>
      <c r="E1466" s="55">
        <v>0.49719412119532802</v>
      </c>
      <c r="F1466" s="55">
        <v>-1.69184147529635E-2</v>
      </c>
      <c r="G1466" s="7" t="b">
        <f t="shared" si="23"/>
        <v>0</v>
      </c>
    </row>
    <row r="1467" spans="1:7" x14ac:dyDescent="0.2">
      <c r="A1467" s="54" t="s">
        <v>938</v>
      </c>
      <c r="B1467" s="55" t="s">
        <v>939</v>
      </c>
      <c r="C1467" s="55" t="s">
        <v>938</v>
      </c>
      <c r="D1467" s="54" t="s">
        <v>1838</v>
      </c>
      <c r="E1467" s="55">
        <v>0.897607797676647</v>
      </c>
      <c r="F1467" s="55">
        <v>2.7125114612746599E-3</v>
      </c>
      <c r="G1467" s="7" t="b">
        <f t="shared" si="23"/>
        <v>0</v>
      </c>
    </row>
    <row r="1468" spans="1:7" x14ac:dyDescent="0.2">
      <c r="A1468" s="54" t="s">
        <v>1282</v>
      </c>
      <c r="B1468" s="55" t="s">
        <v>1283</v>
      </c>
      <c r="C1468" s="55" t="s">
        <v>1282</v>
      </c>
      <c r="D1468" s="54" t="s">
        <v>1838</v>
      </c>
      <c r="E1468" s="55">
        <v>0.89448454604534</v>
      </c>
      <c r="F1468" s="55">
        <v>-3.8715599603168999E-3</v>
      </c>
      <c r="G1468" s="7" t="b">
        <f t="shared" si="23"/>
        <v>0</v>
      </c>
    </row>
    <row r="1469" spans="1:7" x14ac:dyDescent="0.2">
      <c r="A1469" s="54" t="s">
        <v>77</v>
      </c>
      <c r="B1469" s="55" t="s">
        <v>78</v>
      </c>
      <c r="C1469" s="55" t="s">
        <v>77</v>
      </c>
      <c r="D1469" s="54" t="s">
        <v>1838</v>
      </c>
      <c r="E1469" s="55">
        <v>0.18802057752128101</v>
      </c>
      <c r="F1469" s="55">
        <v>2.3734973982305799E-2</v>
      </c>
      <c r="G1469" s="7" t="b">
        <f t="shared" si="23"/>
        <v>0</v>
      </c>
    </row>
    <row r="1470" spans="1:7" x14ac:dyDescent="0.2">
      <c r="A1470" s="54" t="s">
        <v>472</v>
      </c>
      <c r="B1470" s="55" t="s">
        <v>473</v>
      </c>
      <c r="C1470" s="55" t="s">
        <v>472</v>
      </c>
      <c r="D1470" s="54" t="s">
        <v>1838</v>
      </c>
      <c r="E1470" s="55">
        <v>0.45324561910383099</v>
      </c>
      <c r="F1470" s="55">
        <v>-1.7393063183197E-2</v>
      </c>
      <c r="G1470" s="7" t="b">
        <f t="shared" si="23"/>
        <v>0</v>
      </c>
    </row>
    <row r="1471" spans="1:7" x14ac:dyDescent="0.2">
      <c r="A1471" s="54" t="s">
        <v>1180</v>
      </c>
      <c r="B1471" s="55" t="s">
        <v>1181</v>
      </c>
      <c r="C1471" s="55" t="s">
        <v>1180</v>
      </c>
      <c r="D1471" s="54" t="s">
        <v>1838</v>
      </c>
      <c r="E1471" s="55">
        <v>0.35071854820773601</v>
      </c>
      <c r="F1471" s="55">
        <v>1.9841236058944299E-2</v>
      </c>
      <c r="G1471" s="7" t="b">
        <f t="shared" si="23"/>
        <v>0</v>
      </c>
    </row>
    <row r="1472" spans="1:7" x14ac:dyDescent="0.2">
      <c r="A1472" s="54" t="s">
        <v>518</v>
      </c>
      <c r="B1472" s="55" t="s">
        <v>519</v>
      </c>
      <c r="C1472" s="55" t="s">
        <v>520</v>
      </c>
      <c r="D1472" s="54" t="s">
        <v>1838</v>
      </c>
      <c r="E1472" s="55">
        <v>0.23270910291586799</v>
      </c>
      <c r="F1472" s="55">
        <v>-3.33504002875291E-2</v>
      </c>
      <c r="G1472" s="7" t="b">
        <f t="shared" si="23"/>
        <v>0</v>
      </c>
    </row>
    <row r="1473" spans="1:7" x14ac:dyDescent="0.2">
      <c r="A1473" s="54" t="s">
        <v>1394</v>
      </c>
      <c r="B1473" s="55" t="s">
        <v>1395</v>
      </c>
      <c r="C1473" s="55" t="s">
        <v>1396</v>
      </c>
      <c r="D1473" s="54" t="s">
        <v>1838</v>
      </c>
      <c r="E1473" s="55">
        <v>0.80310584571873</v>
      </c>
      <c r="F1473" s="55">
        <v>1.5576162604980501E-2</v>
      </c>
      <c r="G1473" s="7" t="b">
        <f t="shared" si="23"/>
        <v>0</v>
      </c>
    </row>
    <row r="1474" spans="1:7" x14ac:dyDescent="0.2">
      <c r="A1474" s="54" t="s">
        <v>1410</v>
      </c>
      <c r="B1474" s="55" t="s">
        <v>1411</v>
      </c>
      <c r="C1474" s="55" t="s">
        <v>1410</v>
      </c>
      <c r="D1474" s="54" t="s">
        <v>1838</v>
      </c>
      <c r="E1474" s="55">
        <v>0.100884441753473</v>
      </c>
      <c r="F1474" s="55">
        <v>4.3351418035795099E-2</v>
      </c>
      <c r="G1474" s="7" t="b">
        <f t="shared" si="23"/>
        <v>0</v>
      </c>
    </row>
    <row r="1475" spans="1:7" x14ac:dyDescent="0.2">
      <c r="A1475" s="54" t="s">
        <v>525</v>
      </c>
      <c r="B1475" s="55" t="s">
        <v>526</v>
      </c>
      <c r="C1475" s="55" t="s">
        <v>525</v>
      </c>
      <c r="D1475" s="54" t="s">
        <v>1838</v>
      </c>
      <c r="E1475" s="55">
        <v>0.33685685460028503</v>
      </c>
      <c r="F1475" s="55">
        <v>-2.32184899340891E-2</v>
      </c>
      <c r="G1475" s="7" t="b">
        <f t="shared" si="23"/>
        <v>0</v>
      </c>
    </row>
    <row r="1476" spans="1:7" x14ac:dyDescent="0.2">
      <c r="A1476" s="54" t="s">
        <v>462</v>
      </c>
      <c r="B1476" s="55" t="s">
        <v>463</v>
      </c>
      <c r="C1476" s="55" t="s">
        <v>462</v>
      </c>
      <c r="D1476" s="54" t="s">
        <v>1838</v>
      </c>
      <c r="E1476" s="55">
        <v>5.8362499920065897E-2</v>
      </c>
      <c r="F1476" s="55">
        <v>2.71132053736487E-2</v>
      </c>
      <c r="G1476" s="7" t="b">
        <f t="shared" si="23"/>
        <v>0</v>
      </c>
    </row>
    <row r="1477" spans="1:7" x14ac:dyDescent="0.2">
      <c r="A1477" s="54" t="s">
        <v>1360</v>
      </c>
      <c r="B1477" s="55" t="s">
        <v>1361</v>
      </c>
      <c r="C1477" s="55" t="s">
        <v>1360</v>
      </c>
      <c r="D1477" s="54" t="s">
        <v>1838</v>
      </c>
      <c r="E1477" s="55">
        <v>0.74502856800865502</v>
      </c>
      <c r="F1477" s="55">
        <v>1.13379275249297E-2</v>
      </c>
      <c r="G1477" s="7" t="b">
        <f t="shared" si="23"/>
        <v>0</v>
      </c>
    </row>
    <row r="1478" spans="1:7" x14ac:dyDescent="0.2">
      <c r="A1478" s="54" t="s">
        <v>668</v>
      </c>
      <c r="B1478" s="55" t="s">
        <v>669</v>
      </c>
      <c r="C1478" s="55" t="s">
        <v>668</v>
      </c>
      <c r="D1478" s="54" t="s">
        <v>1838</v>
      </c>
      <c r="E1478" s="55">
        <v>0.615738018241345</v>
      </c>
      <c r="F1478" s="55">
        <v>2.8252120304238099E-2</v>
      </c>
      <c r="G1478" s="7" t="b">
        <f t="shared" si="23"/>
        <v>0</v>
      </c>
    </row>
    <row r="1479" spans="1:7" x14ac:dyDescent="0.2">
      <c r="A1479" s="54" t="s">
        <v>1038</v>
      </c>
      <c r="B1479" s="55" t="s">
        <v>1039</v>
      </c>
      <c r="C1479" s="55" t="s">
        <v>1038</v>
      </c>
      <c r="D1479" s="54" t="s">
        <v>1838</v>
      </c>
      <c r="E1479" s="55">
        <v>0.98719043375876103</v>
      </c>
      <c r="F1479" s="55">
        <v>1.04007014278161E-3</v>
      </c>
      <c r="G1479" s="7" t="b">
        <f t="shared" si="23"/>
        <v>0</v>
      </c>
    </row>
    <row r="1480" spans="1:7" x14ac:dyDescent="0.2">
      <c r="A1480" s="54" t="s">
        <v>96</v>
      </c>
      <c r="B1480" s="55" t="s">
        <v>97</v>
      </c>
      <c r="C1480" s="55" t="s">
        <v>96</v>
      </c>
      <c r="D1480" s="54" t="s">
        <v>1838</v>
      </c>
      <c r="E1480" s="55">
        <v>0.88299101905835498</v>
      </c>
      <c r="F1480" s="55">
        <v>-3.3799183232216599E-3</v>
      </c>
      <c r="G1480" s="7" t="b">
        <f t="shared" si="23"/>
        <v>0</v>
      </c>
    </row>
    <row r="1481" spans="1:7" x14ac:dyDescent="0.2">
      <c r="A1481" s="54" t="s">
        <v>544</v>
      </c>
      <c r="B1481" s="55" t="s">
        <v>545</v>
      </c>
      <c r="C1481" s="55" t="s">
        <v>544</v>
      </c>
      <c r="D1481" s="54" t="s">
        <v>1838</v>
      </c>
      <c r="E1481" s="55">
        <v>0.94557881923678599</v>
      </c>
      <c r="F1481" s="55">
        <v>-1.3106115633749499E-3</v>
      </c>
      <c r="G1481" s="7" t="b">
        <f t="shared" si="23"/>
        <v>0</v>
      </c>
    </row>
    <row r="1482" spans="1:7" x14ac:dyDescent="0.2">
      <c r="A1482" s="54" t="s">
        <v>249</v>
      </c>
      <c r="B1482" s="55" t="s">
        <v>250</v>
      </c>
      <c r="C1482" s="55" t="s">
        <v>249</v>
      </c>
      <c r="D1482" s="54" t="s">
        <v>1838</v>
      </c>
      <c r="E1482" s="55">
        <v>0.42347364563803203</v>
      </c>
      <c r="F1482" s="55">
        <v>-1.6924942314697801E-2</v>
      </c>
      <c r="G1482" s="7" t="b">
        <f t="shared" si="23"/>
        <v>0</v>
      </c>
    </row>
    <row r="1483" spans="1:7" x14ac:dyDescent="0.2">
      <c r="A1483" s="54" t="s">
        <v>1232</v>
      </c>
      <c r="B1483" s="55" t="s">
        <v>1233</v>
      </c>
      <c r="C1483" s="55" t="s">
        <v>1232</v>
      </c>
      <c r="D1483" s="54" t="s">
        <v>1838</v>
      </c>
      <c r="E1483" s="55">
        <v>0.82376519108004898</v>
      </c>
      <c r="F1483" s="55">
        <v>-9.9185779877099204E-3</v>
      </c>
      <c r="G1483" s="7" t="b">
        <f t="shared" si="23"/>
        <v>0</v>
      </c>
    </row>
    <row r="1484" spans="1:7" x14ac:dyDescent="0.2">
      <c r="A1484" s="54" t="s">
        <v>869</v>
      </c>
      <c r="B1484" s="55" t="s">
        <v>870</v>
      </c>
      <c r="C1484" s="55" t="s">
        <v>871</v>
      </c>
      <c r="D1484" s="54" t="s">
        <v>1838</v>
      </c>
      <c r="E1484" s="55">
        <v>0.46315130306816199</v>
      </c>
      <c r="F1484" s="55">
        <v>6.17892510222669E-2</v>
      </c>
      <c r="G1484" s="7" t="b">
        <f t="shared" si="23"/>
        <v>0</v>
      </c>
    </row>
    <row r="1485" spans="1:7" x14ac:dyDescent="0.2">
      <c r="A1485" s="54" t="s">
        <v>352</v>
      </c>
      <c r="B1485" s="55" t="s">
        <v>353</v>
      </c>
      <c r="C1485" s="55" t="s">
        <v>352</v>
      </c>
      <c r="D1485" s="54" t="s">
        <v>1838</v>
      </c>
      <c r="E1485" s="55">
        <v>0.76315257310626405</v>
      </c>
      <c r="F1485" s="55">
        <v>-7.3438455667741501E-3</v>
      </c>
      <c r="G1485" s="7" t="b">
        <f t="shared" si="23"/>
        <v>0</v>
      </c>
    </row>
    <row r="1486" spans="1:7" x14ac:dyDescent="0.2">
      <c r="A1486" s="54" t="s">
        <v>262</v>
      </c>
      <c r="B1486" s="55" t="s">
        <v>263</v>
      </c>
      <c r="C1486" s="55" t="s">
        <v>262</v>
      </c>
      <c r="D1486" s="54" t="s">
        <v>1838</v>
      </c>
      <c r="E1486" s="55">
        <v>0.40879941973612299</v>
      </c>
      <c r="F1486" s="55">
        <v>-2.4342213811473699E-2</v>
      </c>
      <c r="G1486" s="7" t="b">
        <f t="shared" si="23"/>
        <v>0</v>
      </c>
    </row>
    <row r="1487" spans="1:7" x14ac:dyDescent="0.2">
      <c r="A1487" s="54" t="s">
        <v>378</v>
      </c>
      <c r="B1487" s="55" t="s">
        <v>379</v>
      </c>
      <c r="C1487" s="55" t="s">
        <v>378</v>
      </c>
      <c r="D1487" s="54" t="s">
        <v>1838</v>
      </c>
      <c r="E1487" s="55">
        <v>0.228498305889864</v>
      </c>
      <c r="F1487" s="55">
        <v>-3.5593789211128803E-2</v>
      </c>
      <c r="G1487" s="7" t="b">
        <f t="shared" si="23"/>
        <v>0</v>
      </c>
    </row>
    <row r="1488" spans="1:7" x14ac:dyDescent="0.2">
      <c r="A1488" s="54" t="s">
        <v>1066</v>
      </c>
      <c r="B1488" s="55" t="s">
        <v>1067</v>
      </c>
      <c r="C1488" s="55" t="s">
        <v>1068</v>
      </c>
      <c r="D1488" s="54" t="s">
        <v>1838</v>
      </c>
      <c r="E1488" s="55">
        <v>0.61821978134376598</v>
      </c>
      <c r="F1488" s="55">
        <v>-1.21685347406427E-2</v>
      </c>
      <c r="G1488" s="7" t="b">
        <f t="shared" si="23"/>
        <v>0</v>
      </c>
    </row>
    <row r="1489" spans="1:7" x14ac:dyDescent="0.2">
      <c r="A1489" s="54" t="s">
        <v>272</v>
      </c>
      <c r="B1489" s="55" t="s">
        <v>273</v>
      </c>
      <c r="C1489" s="55" t="s">
        <v>272</v>
      </c>
      <c r="D1489" s="54" t="s">
        <v>1838</v>
      </c>
      <c r="E1489" s="55">
        <v>0.29909914194537801</v>
      </c>
      <c r="F1489" s="55">
        <v>2.81721067802377E-2</v>
      </c>
      <c r="G1489" s="7" t="b">
        <f t="shared" si="23"/>
        <v>0</v>
      </c>
    </row>
    <row r="1490" spans="1:7" x14ac:dyDescent="0.2">
      <c r="A1490" s="54" t="s">
        <v>903</v>
      </c>
      <c r="B1490" s="55" t="s">
        <v>904</v>
      </c>
      <c r="C1490" s="55" t="s">
        <v>903</v>
      </c>
      <c r="D1490" s="54" t="s">
        <v>1838</v>
      </c>
      <c r="E1490" s="55">
        <v>5.7227317137293301E-2</v>
      </c>
      <c r="F1490" s="55">
        <v>5.1731910405703199E-2</v>
      </c>
      <c r="G1490" s="7" t="b">
        <f t="shared" si="23"/>
        <v>0</v>
      </c>
    </row>
    <row r="1491" spans="1:7" x14ac:dyDescent="0.2">
      <c r="A1491" s="54" t="s">
        <v>906</v>
      </c>
      <c r="B1491" s="55" t="s">
        <v>907</v>
      </c>
      <c r="C1491" s="55" t="s">
        <v>906</v>
      </c>
      <c r="D1491" s="54" t="s">
        <v>1838</v>
      </c>
      <c r="E1491" s="55">
        <v>0.32109886430065798</v>
      </c>
      <c r="F1491" s="55">
        <v>2.6492031617193799E-2</v>
      </c>
      <c r="G1491" s="7" t="b">
        <f t="shared" si="23"/>
        <v>0</v>
      </c>
    </row>
    <row r="1492" spans="1:7" x14ac:dyDescent="0.2">
      <c r="A1492" s="54" t="s">
        <v>1147</v>
      </c>
      <c r="B1492" s="55" t="s">
        <v>1148</v>
      </c>
      <c r="C1492" s="55" t="s">
        <v>1147</v>
      </c>
      <c r="D1492" s="54" t="s">
        <v>1838</v>
      </c>
      <c r="E1492" s="55">
        <v>0.100445894053847</v>
      </c>
      <c r="F1492" s="55">
        <v>-4.3744765263577498E-2</v>
      </c>
      <c r="G1492" s="7" t="b">
        <f t="shared" si="23"/>
        <v>0</v>
      </c>
    </row>
    <row r="1493" spans="1:7" x14ac:dyDescent="0.2">
      <c r="A1493" s="54" t="s">
        <v>411</v>
      </c>
      <c r="B1493" s="55" t="s">
        <v>412</v>
      </c>
      <c r="C1493" s="55" t="s">
        <v>411</v>
      </c>
      <c r="D1493" s="54" t="s">
        <v>1838</v>
      </c>
      <c r="E1493" s="55">
        <v>0.54493703838445495</v>
      </c>
      <c r="F1493" s="55">
        <v>-3.0742445798162502E-2</v>
      </c>
      <c r="G1493" s="7" t="b">
        <f t="shared" si="23"/>
        <v>0</v>
      </c>
    </row>
    <row r="1494" spans="1:7" x14ac:dyDescent="0.2">
      <c r="A1494" s="54" t="s">
        <v>534</v>
      </c>
      <c r="B1494" s="55" t="s">
        <v>535</v>
      </c>
      <c r="C1494" s="55" t="s">
        <v>534</v>
      </c>
      <c r="D1494" s="54" t="s">
        <v>1838</v>
      </c>
      <c r="E1494" s="55">
        <v>0.85565618516874997</v>
      </c>
      <c r="F1494" s="55">
        <v>1.5126535296238501E-2</v>
      </c>
      <c r="G1494" s="7" t="b">
        <f t="shared" si="23"/>
        <v>0</v>
      </c>
    </row>
    <row r="1495" spans="1:7" x14ac:dyDescent="0.2">
      <c r="A1495" s="54" t="s">
        <v>583</v>
      </c>
      <c r="B1495" s="55" t="s">
        <v>584</v>
      </c>
      <c r="C1495" s="55" t="s">
        <v>583</v>
      </c>
      <c r="D1495" s="54" t="s">
        <v>1838</v>
      </c>
      <c r="E1495" s="55">
        <v>0.78559108811881195</v>
      </c>
      <c r="F1495" s="55">
        <v>9.7921835775595292E-3</v>
      </c>
      <c r="G1495" s="7" t="b">
        <f t="shared" si="23"/>
        <v>0</v>
      </c>
    </row>
    <row r="1496" spans="1:7" x14ac:dyDescent="0.2">
      <c r="A1496" s="54" t="s">
        <v>900</v>
      </c>
      <c r="B1496" s="55" t="s">
        <v>901</v>
      </c>
      <c r="C1496" s="55" t="s">
        <v>900</v>
      </c>
      <c r="D1496" s="54" t="s">
        <v>1838</v>
      </c>
      <c r="E1496" s="55">
        <v>0.55795958987161598</v>
      </c>
      <c r="F1496" s="55">
        <v>3.31881536699251E-2</v>
      </c>
      <c r="G1496" s="7" t="b">
        <f t="shared" si="23"/>
        <v>0</v>
      </c>
    </row>
    <row r="1497" spans="1:7" x14ac:dyDescent="0.2">
      <c r="A1497" s="54" t="s">
        <v>955</v>
      </c>
      <c r="B1497" s="55" t="s">
        <v>956</v>
      </c>
      <c r="C1497" s="55" t="s">
        <v>955</v>
      </c>
      <c r="D1497" s="54" t="s">
        <v>1838</v>
      </c>
      <c r="E1497" s="55">
        <v>0.96783548183046197</v>
      </c>
      <c r="F1497" s="55">
        <v>-1.9555046835657399E-3</v>
      </c>
      <c r="G1497" s="7" t="b">
        <f t="shared" si="23"/>
        <v>0</v>
      </c>
    </row>
    <row r="1498" spans="1:7" x14ac:dyDescent="0.2">
      <c r="A1498" s="54" t="s">
        <v>1350</v>
      </c>
      <c r="B1498" s="55" t="s">
        <v>1351</v>
      </c>
      <c r="C1498" s="55" t="s">
        <v>1350</v>
      </c>
      <c r="D1498" s="54" t="s">
        <v>1838</v>
      </c>
      <c r="E1498" s="55">
        <v>0.127430442364632</v>
      </c>
      <c r="F1498" s="55">
        <v>6.5429868375747505E-2</v>
      </c>
      <c r="G1498" s="7" t="b">
        <f t="shared" si="23"/>
        <v>0</v>
      </c>
    </row>
    <row r="1499" spans="1:7" x14ac:dyDescent="0.2">
      <c r="A1499" s="54" t="s">
        <v>147</v>
      </c>
      <c r="B1499" s="55" t="s">
        <v>148</v>
      </c>
      <c r="C1499" s="55" t="s">
        <v>147</v>
      </c>
      <c r="D1499" s="54" t="s">
        <v>1838</v>
      </c>
      <c r="E1499" s="55">
        <v>0.94783956586753604</v>
      </c>
      <c r="F1499" s="55">
        <v>3.3575579126967699E-3</v>
      </c>
      <c r="G1499" s="7" t="b">
        <f t="shared" si="23"/>
        <v>0</v>
      </c>
    </row>
    <row r="1500" spans="1:7" x14ac:dyDescent="0.2">
      <c r="A1500" s="54" t="s">
        <v>154</v>
      </c>
      <c r="B1500" s="55" t="s">
        <v>155</v>
      </c>
      <c r="C1500" s="55" t="s">
        <v>154</v>
      </c>
      <c r="D1500" s="54" t="s">
        <v>1839</v>
      </c>
      <c r="E1500" s="55">
        <v>0.32771412672143602</v>
      </c>
      <c r="F1500" s="55">
        <v>-0.606787321485739</v>
      </c>
      <c r="G1500" s="7" t="b">
        <f t="shared" si="23"/>
        <v>0</v>
      </c>
    </row>
    <row r="1501" spans="1:7" x14ac:dyDescent="0.2">
      <c r="A1501" s="54" t="s">
        <v>485</v>
      </c>
      <c r="B1501" s="55" t="s">
        <v>486</v>
      </c>
      <c r="C1501" s="55" t="s">
        <v>487</v>
      </c>
      <c r="D1501" s="54" t="s">
        <v>1839</v>
      </c>
      <c r="E1501" s="55">
        <v>0.31147794933562301</v>
      </c>
      <c r="F1501" s="55">
        <v>-0.92479423303076103</v>
      </c>
      <c r="G1501" s="7" t="b">
        <f t="shared" si="23"/>
        <v>0</v>
      </c>
    </row>
    <row r="1502" spans="1:7" x14ac:dyDescent="0.2">
      <c r="A1502" s="54" t="s">
        <v>1118</v>
      </c>
      <c r="B1502" s="55" t="s">
        <v>1119</v>
      </c>
      <c r="C1502" s="55" t="s">
        <v>1120</v>
      </c>
      <c r="D1502" s="54" t="s">
        <v>1839</v>
      </c>
      <c r="E1502" s="55">
        <v>0.98536421294088505</v>
      </c>
      <c r="F1502" s="55">
        <v>-1.13276110317492E-2</v>
      </c>
      <c r="G1502" s="7" t="b">
        <f t="shared" si="23"/>
        <v>0</v>
      </c>
    </row>
    <row r="1503" spans="1:7" x14ac:dyDescent="0.2">
      <c r="A1503" s="54" t="s">
        <v>1018</v>
      </c>
      <c r="B1503" s="55" t="s">
        <v>1019</v>
      </c>
      <c r="C1503" s="55" t="s">
        <v>1020</v>
      </c>
      <c r="D1503" s="54" t="s">
        <v>1839</v>
      </c>
      <c r="E1503" s="55">
        <v>0.16385434978884</v>
      </c>
      <c r="F1503" s="55">
        <v>-0.65110208500258304</v>
      </c>
      <c r="G1503" s="7" t="b">
        <f t="shared" si="23"/>
        <v>0</v>
      </c>
    </row>
    <row r="1504" spans="1:7" x14ac:dyDescent="0.2">
      <c r="A1504" s="54" t="s">
        <v>300</v>
      </c>
      <c r="B1504" s="55" t="s">
        <v>301</v>
      </c>
      <c r="C1504" s="55" t="s">
        <v>300</v>
      </c>
      <c r="D1504" s="54" t="s">
        <v>1839</v>
      </c>
      <c r="E1504" s="55">
        <v>0.13005284562059799</v>
      </c>
      <c r="F1504" s="55">
        <v>-0.569411556669702</v>
      </c>
      <c r="G1504" s="7" t="b">
        <f t="shared" si="23"/>
        <v>0</v>
      </c>
    </row>
    <row r="1505" spans="1:7" x14ac:dyDescent="0.2">
      <c r="A1505" s="54" t="s">
        <v>275</v>
      </c>
      <c r="B1505" s="55" t="s">
        <v>276</v>
      </c>
      <c r="C1505" s="55" t="s">
        <v>275</v>
      </c>
      <c r="D1505" s="54" t="s">
        <v>1839</v>
      </c>
      <c r="E1505" s="55">
        <v>0.26246749869162</v>
      </c>
      <c r="F1505" s="55">
        <v>-0.36898462909027802</v>
      </c>
      <c r="G1505" s="7" t="b">
        <f t="shared" si="23"/>
        <v>0</v>
      </c>
    </row>
    <row r="1506" spans="1:7" x14ac:dyDescent="0.2">
      <c r="A1506" s="54" t="s">
        <v>384</v>
      </c>
      <c r="B1506" s="55" t="s">
        <v>385</v>
      </c>
      <c r="C1506" s="55" t="s">
        <v>386</v>
      </c>
      <c r="D1506" s="54" t="s">
        <v>1839</v>
      </c>
      <c r="E1506" s="55">
        <v>0.13005284562059799</v>
      </c>
      <c r="F1506" s="55">
        <v>-0.52505233989104705</v>
      </c>
      <c r="G1506" s="7" t="b">
        <f t="shared" si="23"/>
        <v>0</v>
      </c>
    </row>
    <row r="1507" spans="1:7" x14ac:dyDescent="0.2">
      <c r="A1507" s="54" t="s">
        <v>1272</v>
      </c>
      <c r="B1507" s="55" t="s">
        <v>1273</v>
      </c>
      <c r="C1507" s="55" t="s">
        <v>1272</v>
      </c>
      <c r="D1507" s="54" t="s">
        <v>1839</v>
      </c>
      <c r="E1507" s="55">
        <v>0.97778663332628102</v>
      </c>
      <c r="F1507" s="55">
        <v>1.39698525729698E-2</v>
      </c>
      <c r="G1507" s="7" t="b">
        <f t="shared" si="23"/>
        <v>0</v>
      </c>
    </row>
    <row r="1508" spans="1:7" x14ac:dyDescent="0.2">
      <c r="A1508" s="54" t="s">
        <v>43</v>
      </c>
      <c r="B1508" s="55" t="s">
        <v>44</v>
      </c>
      <c r="C1508" s="55" t="s">
        <v>43</v>
      </c>
      <c r="D1508" s="54" t="s">
        <v>1839</v>
      </c>
      <c r="E1508" s="55">
        <v>7.9910295964492006E-2</v>
      </c>
      <c r="F1508" s="55">
        <v>-0.48795054290577899</v>
      </c>
      <c r="G1508" s="7" t="b">
        <f t="shared" ref="G1508:G1571" si="24">IF(E1508&lt;0.05,TRUE,FALSE)</f>
        <v>0</v>
      </c>
    </row>
    <row r="1509" spans="1:7" x14ac:dyDescent="0.2">
      <c r="A1509" s="54" t="s">
        <v>293</v>
      </c>
      <c r="B1509" s="55" t="s">
        <v>294</v>
      </c>
      <c r="C1509" s="55" t="s">
        <v>293</v>
      </c>
      <c r="D1509" s="54" t="s">
        <v>1839</v>
      </c>
      <c r="E1509" s="55">
        <v>0.94427908511728897</v>
      </c>
      <c r="F1509" s="55">
        <v>2.30540851815773E-2</v>
      </c>
      <c r="G1509" s="7" t="b">
        <f t="shared" si="24"/>
        <v>0</v>
      </c>
    </row>
    <row r="1510" spans="1:7" x14ac:dyDescent="0.2">
      <c r="A1510" s="54" t="s">
        <v>40</v>
      </c>
      <c r="B1510" s="55" t="s">
        <v>41</v>
      </c>
      <c r="C1510" s="55" t="s">
        <v>40</v>
      </c>
      <c r="D1510" s="54" t="s">
        <v>1839</v>
      </c>
      <c r="E1510" s="55">
        <v>0.10431222082057701</v>
      </c>
      <c r="F1510" s="55">
        <v>-0.55155081449612597</v>
      </c>
      <c r="G1510" s="7" t="b">
        <f t="shared" si="24"/>
        <v>0</v>
      </c>
    </row>
    <row r="1511" spans="1:7" x14ac:dyDescent="0.2">
      <c r="A1511" s="54" t="s">
        <v>83</v>
      </c>
      <c r="B1511" s="55" t="s">
        <v>84</v>
      </c>
      <c r="C1511" s="55" t="s">
        <v>83</v>
      </c>
      <c r="D1511" s="54" t="s">
        <v>1839</v>
      </c>
      <c r="E1511" s="55">
        <v>6.1714826441025897E-2</v>
      </c>
      <c r="F1511" s="55">
        <v>-0.80525542520592297</v>
      </c>
      <c r="G1511" s="7" t="b">
        <f t="shared" si="24"/>
        <v>0</v>
      </c>
    </row>
    <row r="1512" spans="1:7" x14ac:dyDescent="0.2">
      <c r="A1512" s="54" t="s">
        <v>1369</v>
      </c>
      <c r="B1512" s="55" t="s">
        <v>1370</v>
      </c>
      <c r="C1512" s="55" t="s">
        <v>1371</v>
      </c>
      <c r="D1512" s="54" t="s">
        <v>1839</v>
      </c>
      <c r="E1512" s="55">
        <v>0.32118113931637099</v>
      </c>
      <c r="F1512" s="55">
        <v>-0.36768307013801499</v>
      </c>
      <c r="G1512" s="7" t="b">
        <f t="shared" si="24"/>
        <v>0</v>
      </c>
    </row>
    <row r="1513" spans="1:7" x14ac:dyDescent="0.2">
      <c r="A1513" s="54" t="s">
        <v>307</v>
      </c>
      <c r="B1513" s="55" t="s">
        <v>308</v>
      </c>
      <c r="C1513" s="55" t="s">
        <v>309</v>
      </c>
      <c r="D1513" s="54" t="s">
        <v>1839</v>
      </c>
      <c r="E1513" s="55">
        <v>0.35111951541099301</v>
      </c>
      <c r="F1513" s="55">
        <v>-0.34370151935626098</v>
      </c>
      <c r="G1513" s="7" t="b">
        <f t="shared" si="24"/>
        <v>0</v>
      </c>
    </row>
    <row r="1514" spans="1:7" x14ac:dyDescent="0.2">
      <c r="A1514" s="54" t="s">
        <v>144</v>
      </c>
      <c r="B1514" s="55" t="s">
        <v>145</v>
      </c>
      <c r="C1514" s="55" t="s">
        <v>144</v>
      </c>
      <c r="D1514" s="54" t="s">
        <v>1839</v>
      </c>
      <c r="E1514" s="55">
        <v>0.36836999789847502</v>
      </c>
      <c r="F1514" s="55">
        <v>-0.28708439327154001</v>
      </c>
      <c r="G1514" s="7" t="b">
        <f t="shared" si="24"/>
        <v>0</v>
      </c>
    </row>
    <row r="1515" spans="1:7" x14ac:dyDescent="0.2">
      <c r="A1515" s="54" t="s">
        <v>31</v>
      </c>
      <c r="B1515" s="55" t="s">
        <v>32</v>
      </c>
      <c r="C1515" s="55" t="s">
        <v>31</v>
      </c>
      <c r="D1515" s="54" t="s">
        <v>1839</v>
      </c>
      <c r="E1515" s="55">
        <v>0.10431222082057701</v>
      </c>
      <c r="F1515" s="55">
        <v>-0.723130000434972</v>
      </c>
      <c r="G1515" s="7" t="b">
        <f t="shared" si="24"/>
        <v>0</v>
      </c>
    </row>
    <row r="1516" spans="1:7" x14ac:dyDescent="0.2">
      <c r="A1516" s="54" t="s">
        <v>255</v>
      </c>
      <c r="B1516" s="55" t="s">
        <v>256</v>
      </c>
      <c r="C1516" s="55" t="s">
        <v>255</v>
      </c>
      <c r="D1516" s="54" t="s">
        <v>1839</v>
      </c>
      <c r="E1516" s="55">
        <v>0.66459666046928301</v>
      </c>
      <c r="F1516" s="55">
        <v>-0.156092859243426</v>
      </c>
      <c r="G1516" s="7" t="b">
        <f t="shared" si="24"/>
        <v>0</v>
      </c>
    </row>
    <row r="1517" spans="1:7" x14ac:dyDescent="0.2">
      <c r="A1517" s="54" t="s">
        <v>311</v>
      </c>
      <c r="B1517" s="55" t="s">
        <v>312</v>
      </c>
      <c r="C1517" s="55" t="s">
        <v>313</v>
      </c>
      <c r="D1517" s="54" t="s">
        <v>1839</v>
      </c>
      <c r="E1517" s="55">
        <v>0.77532735413552001</v>
      </c>
      <c r="F1517" s="55">
        <v>-0.13720773952437801</v>
      </c>
      <c r="G1517" s="7" t="b">
        <f t="shared" si="24"/>
        <v>0</v>
      </c>
    </row>
    <row r="1518" spans="1:7" x14ac:dyDescent="0.2">
      <c r="A1518" s="54" t="s">
        <v>290</v>
      </c>
      <c r="B1518" s="55" t="s">
        <v>291</v>
      </c>
      <c r="C1518" s="55" t="s">
        <v>290</v>
      </c>
      <c r="D1518" s="54" t="s">
        <v>1839</v>
      </c>
      <c r="E1518" s="55">
        <v>0.89884828360489499</v>
      </c>
      <c r="F1518" s="55">
        <v>4.3581384631412798E-2</v>
      </c>
      <c r="G1518" s="7" t="b">
        <f t="shared" si="24"/>
        <v>0</v>
      </c>
    </row>
    <row r="1519" spans="1:7" x14ac:dyDescent="0.2">
      <c r="A1519" s="54" t="s">
        <v>475</v>
      </c>
      <c r="B1519" s="55" t="s">
        <v>476</v>
      </c>
      <c r="C1519" s="55" t="s">
        <v>475</v>
      </c>
      <c r="D1519" s="54" t="s">
        <v>1839</v>
      </c>
      <c r="E1519" s="55">
        <v>0.21034414024241899</v>
      </c>
      <c r="F1519" s="55">
        <v>-0.30957321661509002</v>
      </c>
      <c r="G1519" s="7" t="b">
        <f t="shared" si="24"/>
        <v>0</v>
      </c>
    </row>
    <row r="1520" spans="1:7" x14ac:dyDescent="0.2">
      <c r="A1520" s="54" t="s">
        <v>108</v>
      </c>
      <c r="B1520" s="55" t="s">
        <v>109</v>
      </c>
      <c r="C1520" s="55" t="s">
        <v>108</v>
      </c>
      <c r="D1520" s="54" t="s">
        <v>1839</v>
      </c>
      <c r="E1520" s="55">
        <v>0.22181086607563899</v>
      </c>
      <c r="F1520" s="55">
        <v>-0.41950551877354803</v>
      </c>
      <c r="G1520" s="7" t="b">
        <f t="shared" si="24"/>
        <v>0</v>
      </c>
    </row>
    <row r="1521" spans="1:7" x14ac:dyDescent="0.2">
      <c r="A1521" s="54" t="s">
        <v>838</v>
      </c>
      <c r="B1521" s="55" t="s">
        <v>839</v>
      </c>
      <c r="C1521" s="55" t="s">
        <v>838</v>
      </c>
      <c r="D1521" s="54" t="s">
        <v>1839</v>
      </c>
      <c r="E1521" s="55">
        <v>0.22304994456875499</v>
      </c>
      <c r="F1521" s="55">
        <v>-0.39105802607391199</v>
      </c>
      <c r="G1521" s="7" t="b">
        <f t="shared" si="24"/>
        <v>0</v>
      </c>
    </row>
    <row r="1522" spans="1:7" x14ac:dyDescent="0.2">
      <c r="A1522" s="54" t="s">
        <v>233</v>
      </c>
      <c r="B1522" s="55" t="s">
        <v>234</v>
      </c>
      <c r="C1522" s="55" t="s">
        <v>235</v>
      </c>
      <c r="D1522" s="54" t="s">
        <v>1839</v>
      </c>
      <c r="E1522" s="55">
        <v>0.55499024963773302</v>
      </c>
      <c r="F1522" s="55">
        <v>0.21128773046475899</v>
      </c>
      <c r="G1522" s="7" t="b">
        <f t="shared" si="24"/>
        <v>0</v>
      </c>
    </row>
    <row r="1523" spans="1:7" x14ac:dyDescent="0.2">
      <c r="A1523" s="54" t="s">
        <v>105</v>
      </c>
      <c r="B1523" s="55" t="s">
        <v>106</v>
      </c>
      <c r="C1523" s="55" t="s">
        <v>105</v>
      </c>
      <c r="D1523" s="54" t="s">
        <v>1839</v>
      </c>
      <c r="E1523" s="55">
        <v>0.70109564836004201</v>
      </c>
      <c r="F1523" s="55">
        <v>-0.20084613926679101</v>
      </c>
      <c r="G1523" s="7" t="b">
        <f t="shared" si="24"/>
        <v>0</v>
      </c>
    </row>
    <row r="1524" spans="1:7" x14ac:dyDescent="0.2">
      <c r="A1524" s="54" t="s">
        <v>652</v>
      </c>
      <c r="B1524" s="55" t="s">
        <v>653</v>
      </c>
      <c r="C1524" s="55" t="s">
        <v>652</v>
      </c>
      <c r="D1524" s="54" t="s">
        <v>1839</v>
      </c>
      <c r="E1524" s="55">
        <v>0.25316656600854498</v>
      </c>
      <c r="F1524" s="55">
        <v>0.39026944670834801</v>
      </c>
      <c r="G1524" s="7" t="b">
        <f t="shared" si="24"/>
        <v>0</v>
      </c>
    </row>
    <row r="1525" spans="1:7" x14ac:dyDescent="0.2">
      <c r="A1525" s="54" t="s">
        <v>114</v>
      </c>
      <c r="B1525" s="55" t="s">
        <v>115</v>
      </c>
      <c r="C1525" s="55" t="s">
        <v>114</v>
      </c>
      <c r="D1525" s="54" t="s">
        <v>1839</v>
      </c>
      <c r="E1525" s="55">
        <v>9.7575096682449E-2</v>
      </c>
      <c r="F1525" s="55">
        <v>-0.409238596367416</v>
      </c>
      <c r="G1525" s="7" t="b">
        <f t="shared" si="24"/>
        <v>0</v>
      </c>
    </row>
    <row r="1526" spans="1:7" x14ac:dyDescent="0.2">
      <c r="A1526" s="54" t="s">
        <v>184</v>
      </c>
      <c r="B1526" s="55" t="s">
        <v>185</v>
      </c>
      <c r="C1526" s="55" t="s">
        <v>184</v>
      </c>
      <c r="D1526" s="54" t="s">
        <v>1839</v>
      </c>
      <c r="E1526" s="55">
        <v>0.10431222082057701</v>
      </c>
      <c r="F1526" s="55">
        <v>-0.59793721735768202</v>
      </c>
      <c r="G1526" s="7" t="b">
        <f t="shared" si="24"/>
        <v>0</v>
      </c>
    </row>
    <row r="1527" spans="1:7" x14ac:dyDescent="0.2">
      <c r="A1527" s="54" t="s">
        <v>417</v>
      </c>
      <c r="B1527" s="55" t="s">
        <v>418</v>
      </c>
      <c r="C1527" s="55" t="s">
        <v>419</v>
      </c>
      <c r="D1527" s="54" t="s">
        <v>1839</v>
      </c>
      <c r="E1527" s="55">
        <v>0.70893487335967498</v>
      </c>
      <c r="F1527" s="55">
        <v>-0.100333994249643</v>
      </c>
      <c r="G1527" s="7" t="b">
        <f t="shared" si="24"/>
        <v>0</v>
      </c>
    </row>
    <row r="1528" spans="1:7" x14ac:dyDescent="0.2">
      <c r="A1528" s="54" t="s">
        <v>246</v>
      </c>
      <c r="B1528" s="55" t="s">
        <v>247</v>
      </c>
      <c r="C1528" s="55" t="s">
        <v>246</v>
      </c>
      <c r="D1528" s="54" t="s">
        <v>1839</v>
      </c>
      <c r="E1528" s="55">
        <v>0.21034414024241899</v>
      </c>
      <c r="F1528" s="55">
        <v>-0.237417969792695</v>
      </c>
      <c r="G1528" s="7" t="b">
        <f t="shared" si="24"/>
        <v>0</v>
      </c>
    </row>
    <row r="1529" spans="1:7" x14ac:dyDescent="0.2">
      <c r="A1529" s="54" t="s">
        <v>1337</v>
      </c>
      <c r="B1529" s="55" t="s">
        <v>1338</v>
      </c>
      <c r="C1529" s="55" t="s">
        <v>1337</v>
      </c>
      <c r="D1529" s="54" t="s">
        <v>1839</v>
      </c>
      <c r="E1529" s="55">
        <v>0.67442190264448898</v>
      </c>
      <c r="F1529" s="55">
        <v>0.18974724291937101</v>
      </c>
      <c r="G1529" s="7" t="b">
        <f t="shared" si="24"/>
        <v>0</v>
      </c>
    </row>
    <row r="1530" spans="1:7" x14ac:dyDescent="0.2">
      <c r="A1530" s="54" t="s">
        <v>762</v>
      </c>
      <c r="B1530" s="55" t="s">
        <v>763</v>
      </c>
      <c r="C1530" s="55" t="s">
        <v>762</v>
      </c>
      <c r="D1530" s="54" t="s">
        <v>1839</v>
      </c>
      <c r="E1530" s="55">
        <v>0.157612049994208</v>
      </c>
      <c r="F1530" s="55">
        <v>-0.47971556373455798</v>
      </c>
      <c r="G1530" s="7" t="b">
        <f t="shared" si="24"/>
        <v>0</v>
      </c>
    </row>
    <row r="1531" spans="1:7" x14ac:dyDescent="0.2">
      <c r="A1531" s="54" t="s">
        <v>160</v>
      </c>
      <c r="B1531" s="55" t="s">
        <v>161</v>
      </c>
      <c r="C1531" s="55" t="s">
        <v>160</v>
      </c>
      <c r="D1531" s="54" t="s">
        <v>1839</v>
      </c>
      <c r="E1531" s="55">
        <v>0.55331935284742295</v>
      </c>
      <c r="F1531" s="55">
        <v>-0.30554880793941902</v>
      </c>
      <c r="G1531" s="7" t="b">
        <f t="shared" si="24"/>
        <v>0</v>
      </c>
    </row>
    <row r="1532" spans="1:7" x14ac:dyDescent="0.2">
      <c r="A1532" s="54" t="s">
        <v>240</v>
      </c>
      <c r="B1532" s="55" t="s">
        <v>241</v>
      </c>
      <c r="C1532" s="55" t="s">
        <v>240</v>
      </c>
      <c r="D1532" s="54" t="s">
        <v>1839</v>
      </c>
      <c r="E1532" s="55">
        <v>0.870425465477774</v>
      </c>
      <c r="F1532" s="55">
        <v>7.3336462126734198E-2</v>
      </c>
      <c r="G1532" s="7" t="b">
        <f t="shared" si="24"/>
        <v>0</v>
      </c>
    </row>
    <row r="1533" spans="1:7" x14ac:dyDescent="0.2">
      <c r="A1533" s="54" t="s">
        <v>493</v>
      </c>
      <c r="B1533" s="55" t="s">
        <v>494</v>
      </c>
      <c r="C1533" s="55" t="s">
        <v>493</v>
      </c>
      <c r="D1533" s="54" t="s">
        <v>1839</v>
      </c>
      <c r="E1533" s="55">
        <v>0.10431222082057701</v>
      </c>
      <c r="F1533" s="55">
        <v>-0.68241276399619699</v>
      </c>
      <c r="G1533" s="7" t="b">
        <f t="shared" si="24"/>
        <v>0</v>
      </c>
    </row>
    <row r="1534" spans="1:7" x14ac:dyDescent="0.2">
      <c r="A1534" s="54" t="s">
        <v>65</v>
      </c>
      <c r="B1534" s="55" t="s">
        <v>66</v>
      </c>
      <c r="C1534" s="55" t="s">
        <v>67</v>
      </c>
      <c r="D1534" s="54" t="s">
        <v>1839</v>
      </c>
      <c r="E1534" s="55">
        <v>0.576388278842345</v>
      </c>
      <c r="F1534" s="55">
        <v>-0.195341097321135</v>
      </c>
      <c r="G1534" s="7" t="b">
        <f t="shared" si="24"/>
        <v>0</v>
      </c>
    </row>
    <row r="1535" spans="1:7" x14ac:dyDescent="0.2">
      <c r="A1535" s="54" t="s">
        <v>157</v>
      </c>
      <c r="B1535" s="55" t="s">
        <v>158</v>
      </c>
      <c r="C1535" s="55" t="s">
        <v>157</v>
      </c>
      <c r="D1535" s="54" t="s">
        <v>1839</v>
      </c>
      <c r="E1535" s="55">
        <v>0.89884828360489499</v>
      </c>
      <c r="F1535" s="55">
        <v>-7.3922194548733E-2</v>
      </c>
      <c r="G1535" s="7" t="b">
        <f t="shared" si="24"/>
        <v>0</v>
      </c>
    </row>
    <row r="1536" spans="1:7" x14ac:dyDescent="0.2">
      <c r="A1536" s="54" t="s">
        <v>117</v>
      </c>
      <c r="B1536" s="55" t="s">
        <v>118</v>
      </c>
      <c r="C1536" s="55" t="s">
        <v>117</v>
      </c>
      <c r="D1536" s="54" t="s">
        <v>1839</v>
      </c>
      <c r="E1536" s="55">
        <v>0.25003392087054699</v>
      </c>
      <c r="F1536" s="55">
        <v>-0.38953224093303102</v>
      </c>
      <c r="G1536" s="7" t="b">
        <f t="shared" si="24"/>
        <v>0</v>
      </c>
    </row>
    <row r="1537" spans="1:7" x14ac:dyDescent="0.2">
      <c r="A1537" s="54" t="s">
        <v>765</v>
      </c>
      <c r="B1537" s="55" t="s">
        <v>766</v>
      </c>
      <c r="C1537" s="55" t="s">
        <v>765</v>
      </c>
      <c r="D1537" s="54" t="s">
        <v>1839</v>
      </c>
      <c r="E1537" s="55">
        <v>0.86687404251548705</v>
      </c>
      <c r="F1537" s="55">
        <v>4.6711674982524001E-2</v>
      </c>
      <c r="G1537" s="7" t="b">
        <f t="shared" si="24"/>
        <v>0</v>
      </c>
    </row>
    <row r="1538" spans="1:7" x14ac:dyDescent="0.2">
      <c r="A1538" s="54" t="s">
        <v>748</v>
      </c>
      <c r="B1538" s="55" t="s">
        <v>749</v>
      </c>
      <c r="C1538" s="55" t="s">
        <v>750</v>
      </c>
      <c r="D1538" s="54" t="s">
        <v>1839</v>
      </c>
      <c r="E1538" s="55">
        <v>0.91404561262210304</v>
      </c>
      <c r="F1538" s="55">
        <v>2.440122546055E-2</v>
      </c>
      <c r="G1538" s="7" t="b">
        <f t="shared" si="24"/>
        <v>0</v>
      </c>
    </row>
    <row r="1539" spans="1:7" x14ac:dyDescent="0.2">
      <c r="A1539" s="54" t="s">
        <v>421</v>
      </c>
      <c r="B1539" s="55" t="s">
        <v>422</v>
      </c>
      <c r="C1539" s="55" t="s">
        <v>421</v>
      </c>
      <c r="D1539" s="54" t="s">
        <v>1839</v>
      </c>
      <c r="E1539" s="55">
        <v>6.9316560622824402E-2</v>
      </c>
      <c r="F1539" s="55">
        <v>-0.359581447727151</v>
      </c>
      <c r="G1539" s="7" t="b">
        <f t="shared" si="24"/>
        <v>0</v>
      </c>
    </row>
    <row r="1540" spans="1:7" x14ac:dyDescent="0.2">
      <c r="A1540" s="54" t="s">
        <v>52</v>
      </c>
      <c r="B1540" s="55" t="s">
        <v>53</v>
      </c>
      <c r="C1540" s="55" t="s">
        <v>52</v>
      </c>
      <c r="D1540" s="54" t="s">
        <v>1839</v>
      </c>
      <c r="E1540" s="55">
        <v>0.32118113931637099</v>
      </c>
      <c r="F1540" s="55">
        <v>-0.191065178300167</v>
      </c>
      <c r="G1540" s="7" t="b">
        <f t="shared" si="24"/>
        <v>0</v>
      </c>
    </row>
    <row r="1541" spans="1:7" x14ac:dyDescent="0.2">
      <c r="A1541" s="54" t="s">
        <v>37</v>
      </c>
      <c r="B1541" s="55" t="s">
        <v>38</v>
      </c>
      <c r="C1541" s="55" t="s">
        <v>37</v>
      </c>
      <c r="D1541" s="54" t="s">
        <v>1839</v>
      </c>
      <c r="E1541" s="55">
        <v>0.334894111432403</v>
      </c>
      <c r="F1541" s="55">
        <v>-0.24485476580020099</v>
      </c>
      <c r="G1541" s="7" t="b">
        <f t="shared" si="24"/>
        <v>0</v>
      </c>
    </row>
    <row r="1542" spans="1:7" x14ac:dyDescent="0.2">
      <c r="A1542" s="54" t="s">
        <v>181</v>
      </c>
      <c r="B1542" s="55" t="s">
        <v>182</v>
      </c>
      <c r="C1542" s="55" t="s">
        <v>181</v>
      </c>
      <c r="D1542" s="54" t="s">
        <v>1839</v>
      </c>
      <c r="E1542" s="55">
        <v>0.39884952876018898</v>
      </c>
      <c r="F1542" s="55">
        <v>-0.28687956157741101</v>
      </c>
      <c r="G1542" s="7" t="b">
        <f t="shared" si="24"/>
        <v>0</v>
      </c>
    </row>
    <row r="1543" spans="1:7" x14ac:dyDescent="0.2">
      <c r="A1543" s="54" t="s">
        <v>214</v>
      </c>
      <c r="B1543" s="55" t="s">
        <v>215</v>
      </c>
      <c r="C1543" s="55" t="s">
        <v>214</v>
      </c>
      <c r="D1543" s="54" t="s">
        <v>1839</v>
      </c>
      <c r="E1543" s="55">
        <v>0.21034414024241899</v>
      </c>
      <c r="F1543" s="55">
        <v>-0.221924868367848</v>
      </c>
      <c r="G1543" s="7" t="b">
        <f t="shared" si="24"/>
        <v>0</v>
      </c>
    </row>
    <row r="1544" spans="1:7" x14ac:dyDescent="0.2">
      <c r="A1544" s="54" t="s">
        <v>327</v>
      </c>
      <c r="B1544" s="55" t="s">
        <v>328</v>
      </c>
      <c r="C1544" s="55" t="s">
        <v>327</v>
      </c>
      <c r="D1544" s="54" t="s">
        <v>1839</v>
      </c>
      <c r="E1544" s="55">
        <v>0.10431222082057701</v>
      </c>
      <c r="F1544" s="55">
        <v>-0.27111022445102101</v>
      </c>
      <c r="G1544" s="7" t="b">
        <f t="shared" si="24"/>
        <v>0</v>
      </c>
    </row>
    <row r="1545" spans="1:7" x14ac:dyDescent="0.2">
      <c r="A1545" s="54" t="s">
        <v>557</v>
      </c>
      <c r="B1545" s="55" t="s">
        <v>558</v>
      </c>
      <c r="C1545" s="55" t="s">
        <v>557</v>
      </c>
      <c r="D1545" s="54" t="s">
        <v>1839</v>
      </c>
      <c r="E1545" s="55">
        <v>0.113693324247094</v>
      </c>
      <c r="F1545" s="55">
        <v>-0.41558604793509701</v>
      </c>
      <c r="G1545" s="7" t="b">
        <f t="shared" si="24"/>
        <v>0</v>
      </c>
    </row>
    <row r="1546" spans="1:7" x14ac:dyDescent="0.2">
      <c r="A1546" s="54" t="s">
        <v>662</v>
      </c>
      <c r="B1546" s="55" t="s">
        <v>663</v>
      </c>
      <c r="C1546" s="55" t="s">
        <v>662</v>
      </c>
      <c r="D1546" s="54" t="s">
        <v>1839</v>
      </c>
      <c r="E1546" s="55">
        <v>0.15210989837391001</v>
      </c>
      <c r="F1546" s="55">
        <v>-0.42995706247305399</v>
      </c>
      <c r="G1546" s="7" t="b">
        <f t="shared" si="24"/>
        <v>0</v>
      </c>
    </row>
    <row r="1547" spans="1:7" x14ac:dyDescent="0.2">
      <c r="A1547" s="54" t="s">
        <v>73</v>
      </c>
      <c r="B1547" s="55" t="s">
        <v>74</v>
      </c>
      <c r="C1547" s="55" t="s">
        <v>75</v>
      </c>
      <c r="D1547" s="54" t="s">
        <v>1839</v>
      </c>
      <c r="E1547" s="55">
        <v>0.13638777833014901</v>
      </c>
      <c r="F1547" s="55">
        <v>-0.23603254210607899</v>
      </c>
      <c r="G1547" s="7" t="b">
        <f t="shared" si="24"/>
        <v>0</v>
      </c>
    </row>
    <row r="1548" spans="1:7" x14ac:dyDescent="0.2">
      <c r="A1548" s="54" t="s">
        <v>217</v>
      </c>
      <c r="B1548" s="55" t="s">
        <v>218</v>
      </c>
      <c r="C1548" s="55" t="s">
        <v>219</v>
      </c>
      <c r="D1548" s="54" t="s">
        <v>1839</v>
      </c>
      <c r="E1548" s="55">
        <v>0.60206404942883696</v>
      </c>
      <c r="F1548" s="55">
        <v>0.19424245581743799</v>
      </c>
      <c r="G1548" s="7" t="b">
        <f t="shared" si="24"/>
        <v>0</v>
      </c>
    </row>
    <row r="1549" spans="1:7" x14ac:dyDescent="0.2">
      <c r="A1549" s="54" t="s">
        <v>443</v>
      </c>
      <c r="B1549" s="55" t="s">
        <v>444</v>
      </c>
      <c r="C1549" s="55" t="s">
        <v>443</v>
      </c>
      <c r="D1549" s="54" t="s">
        <v>1839</v>
      </c>
      <c r="E1549" s="55">
        <v>8.1688961408219102E-2</v>
      </c>
      <c r="F1549" s="55">
        <v>-0.35138520017048502</v>
      </c>
      <c r="G1549" s="7" t="b">
        <f t="shared" si="24"/>
        <v>0</v>
      </c>
    </row>
    <row r="1550" spans="1:7" x14ac:dyDescent="0.2">
      <c r="A1550" s="54" t="s">
        <v>446</v>
      </c>
      <c r="B1550" s="55" t="s">
        <v>447</v>
      </c>
      <c r="C1550" s="55" t="s">
        <v>446</v>
      </c>
      <c r="D1550" s="54" t="s">
        <v>1839</v>
      </c>
      <c r="E1550" s="55">
        <v>0.83085176057291898</v>
      </c>
      <c r="F1550" s="55">
        <v>-6.9793987183123296E-2</v>
      </c>
      <c r="G1550" s="7" t="b">
        <f t="shared" si="24"/>
        <v>0</v>
      </c>
    </row>
    <row r="1551" spans="1:7" x14ac:dyDescent="0.2">
      <c r="A1551" s="54" t="s">
        <v>190</v>
      </c>
      <c r="B1551" s="55" t="s">
        <v>191</v>
      </c>
      <c r="C1551" s="55" t="s">
        <v>192</v>
      </c>
      <c r="D1551" s="54" t="s">
        <v>1839</v>
      </c>
      <c r="E1551" s="55">
        <v>0.70893487335967498</v>
      </c>
      <c r="F1551" s="55">
        <v>-9.1529670621769907E-2</v>
      </c>
      <c r="G1551" s="7" t="b">
        <f t="shared" si="24"/>
        <v>0</v>
      </c>
    </row>
    <row r="1552" spans="1:7" x14ac:dyDescent="0.2">
      <c r="A1552" s="54" t="s">
        <v>449</v>
      </c>
      <c r="B1552" s="55" t="s">
        <v>450</v>
      </c>
      <c r="C1552" s="55" t="s">
        <v>451</v>
      </c>
      <c r="D1552" s="54" t="s">
        <v>1839</v>
      </c>
      <c r="E1552" s="55">
        <v>0.26062243407318503</v>
      </c>
      <c r="F1552" s="55">
        <v>-0.19711553730761799</v>
      </c>
      <c r="G1552" s="7" t="b">
        <f t="shared" si="24"/>
        <v>0</v>
      </c>
    </row>
    <row r="1553" spans="1:7" x14ac:dyDescent="0.2">
      <c r="A1553" s="54" t="s">
        <v>505</v>
      </c>
      <c r="B1553" s="55" t="s">
        <v>506</v>
      </c>
      <c r="C1553" s="55" t="s">
        <v>507</v>
      </c>
      <c r="D1553" s="54" t="s">
        <v>1839</v>
      </c>
      <c r="E1553" s="55">
        <v>0.66459666046928301</v>
      </c>
      <c r="F1553" s="55">
        <v>0.139476740698945</v>
      </c>
      <c r="G1553" s="7" t="b">
        <f t="shared" si="24"/>
        <v>0</v>
      </c>
    </row>
    <row r="1554" spans="1:7" x14ac:dyDescent="0.2">
      <c r="A1554" s="54" t="s">
        <v>512</v>
      </c>
      <c r="B1554" s="55" t="s">
        <v>513</v>
      </c>
      <c r="C1554" s="55" t="s">
        <v>512</v>
      </c>
      <c r="D1554" s="54" t="s">
        <v>1839</v>
      </c>
      <c r="E1554" s="55">
        <v>0.21416358323891899</v>
      </c>
      <c r="F1554" s="55">
        <v>-0.54882616347393698</v>
      </c>
      <c r="G1554" s="7" t="b">
        <f t="shared" si="24"/>
        <v>0</v>
      </c>
    </row>
    <row r="1555" spans="1:7" x14ac:dyDescent="0.2">
      <c r="A1555" s="54" t="s">
        <v>138</v>
      </c>
      <c r="B1555" s="55" t="s">
        <v>139</v>
      </c>
      <c r="C1555" s="55" t="s">
        <v>138</v>
      </c>
      <c r="D1555" s="54" t="s">
        <v>1839</v>
      </c>
      <c r="E1555" s="55">
        <v>0.83259258604817898</v>
      </c>
      <c r="F1555" s="55">
        <v>8.98140255890994E-2</v>
      </c>
      <c r="G1555" s="7" t="b">
        <f t="shared" si="24"/>
        <v>0</v>
      </c>
    </row>
    <row r="1556" spans="1:7" x14ac:dyDescent="0.2">
      <c r="A1556" s="54" t="s">
        <v>643</v>
      </c>
      <c r="B1556" s="55" t="s">
        <v>644</v>
      </c>
      <c r="C1556" s="55" t="s">
        <v>643</v>
      </c>
      <c r="D1556" s="54" t="s">
        <v>1839</v>
      </c>
      <c r="E1556" s="55">
        <v>0.157612049994208</v>
      </c>
      <c r="F1556" s="55">
        <v>-0.335080204534422</v>
      </c>
      <c r="G1556" s="7" t="b">
        <f t="shared" si="24"/>
        <v>0</v>
      </c>
    </row>
    <row r="1557" spans="1:7" x14ac:dyDescent="0.2">
      <c r="A1557" s="54" t="s">
        <v>965</v>
      </c>
      <c r="B1557" s="55" t="s">
        <v>966</v>
      </c>
      <c r="C1557" s="55" t="s">
        <v>967</v>
      </c>
      <c r="D1557" s="54" t="s">
        <v>1839</v>
      </c>
      <c r="E1557" s="55">
        <v>0.53644116333280401</v>
      </c>
      <c r="F1557" s="55">
        <v>-0.33081826865031699</v>
      </c>
      <c r="G1557" s="7" t="b">
        <f t="shared" si="24"/>
        <v>0</v>
      </c>
    </row>
    <row r="1558" spans="1:7" x14ac:dyDescent="0.2">
      <c r="A1558" s="54" t="s">
        <v>707</v>
      </c>
      <c r="B1558" s="55" t="s">
        <v>708</v>
      </c>
      <c r="C1558" s="55" t="s">
        <v>707</v>
      </c>
      <c r="D1558" s="54" t="s">
        <v>1839</v>
      </c>
      <c r="E1558" s="55">
        <v>0.79384270460569795</v>
      </c>
      <c r="F1558" s="55">
        <v>-5.3700652775392099E-2</v>
      </c>
      <c r="G1558" s="7" t="b">
        <f t="shared" si="24"/>
        <v>0</v>
      </c>
    </row>
    <row r="1559" spans="1:7" x14ac:dyDescent="0.2">
      <c r="A1559" s="54" t="s">
        <v>174</v>
      </c>
      <c r="B1559" s="55" t="s">
        <v>175</v>
      </c>
      <c r="C1559" s="55" t="s">
        <v>174</v>
      </c>
      <c r="D1559" s="54" t="s">
        <v>1839</v>
      </c>
      <c r="E1559" s="55">
        <v>0.32614614091281502</v>
      </c>
      <c r="F1559" s="55">
        <v>-0.232782736552438</v>
      </c>
      <c r="G1559" s="7" t="b">
        <f t="shared" si="24"/>
        <v>0</v>
      </c>
    </row>
    <row r="1560" spans="1:7" x14ac:dyDescent="0.2">
      <c r="A1560" s="54" t="s">
        <v>135</v>
      </c>
      <c r="B1560" s="55" t="s">
        <v>136</v>
      </c>
      <c r="C1560" s="55" t="s">
        <v>135</v>
      </c>
      <c r="D1560" s="54" t="s">
        <v>1839</v>
      </c>
      <c r="E1560" s="55">
        <v>0.57203599667738303</v>
      </c>
      <c r="F1560" s="55">
        <v>-0.20290650511172001</v>
      </c>
      <c r="G1560" s="7" t="b">
        <f t="shared" si="24"/>
        <v>0</v>
      </c>
    </row>
    <row r="1561" spans="1:7" x14ac:dyDescent="0.2">
      <c r="A1561" s="54" t="s">
        <v>315</v>
      </c>
      <c r="B1561" s="55" t="s">
        <v>316</v>
      </c>
      <c r="C1561" s="55" t="s">
        <v>315</v>
      </c>
      <c r="D1561" s="54" t="s">
        <v>1839</v>
      </c>
      <c r="E1561" s="55">
        <v>0.401235774668879</v>
      </c>
      <c r="F1561" s="55">
        <v>-0.26372347601794999</v>
      </c>
      <c r="G1561" s="7" t="b">
        <f t="shared" si="24"/>
        <v>0</v>
      </c>
    </row>
    <row r="1562" spans="1:7" x14ac:dyDescent="0.2">
      <c r="A1562" s="54" t="s">
        <v>237</v>
      </c>
      <c r="B1562" s="55" t="s">
        <v>238</v>
      </c>
      <c r="C1562" s="55" t="s">
        <v>237</v>
      </c>
      <c r="D1562" s="54" t="s">
        <v>1839</v>
      </c>
      <c r="E1562" s="55">
        <v>0.89884828360489499</v>
      </c>
      <c r="F1562" s="55">
        <v>-4.5483100706930499E-2</v>
      </c>
      <c r="G1562" s="7" t="b">
        <f t="shared" si="24"/>
        <v>0</v>
      </c>
    </row>
    <row r="1563" spans="1:7" x14ac:dyDescent="0.2">
      <c r="A1563" s="54" t="s">
        <v>1382</v>
      </c>
      <c r="B1563" s="55" t="s">
        <v>1383</v>
      </c>
      <c r="C1563" s="55" t="s">
        <v>1384</v>
      </c>
      <c r="D1563" s="54" t="s">
        <v>1839</v>
      </c>
      <c r="E1563" s="55">
        <v>0.16557090490569501</v>
      </c>
      <c r="F1563" s="55">
        <v>-0.33857737186522102</v>
      </c>
      <c r="G1563" s="7" t="b">
        <f t="shared" si="24"/>
        <v>0</v>
      </c>
    </row>
    <row r="1564" spans="1:7" x14ac:dyDescent="0.2">
      <c r="A1564" s="54" t="s">
        <v>355</v>
      </c>
      <c r="B1564" s="55" t="s">
        <v>356</v>
      </c>
      <c r="C1564" s="55" t="s">
        <v>355</v>
      </c>
      <c r="D1564" s="54" t="s">
        <v>1839</v>
      </c>
      <c r="E1564" s="55">
        <v>0.68310387810976403</v>
      </c>
      <c r="F1564" s="55">
        <v>0.22945057846434599</v>
      </c>
      <c r="G1564" s="7" t="b">
        <f t="shared" si="24"/>
        <v>0</v>
      </c>
    </row>
    <row r="1565" spans="1:7" x14ac:dyDescent="0.2">
      <c r="A1565" s="54" t="s">
        <v>948</v>
      </c>
      <c r="B1565" s="55" t="s">
        <v>949</v>
      </c>
      <c r="C1565" s="55" t="s">
        <v>950</v>
      </c>
      <c r="D1565" s="54" t="s">
        <v>1839</v>
      </c>
      <c r="E1565" s="55">
        <v>0.35439781711625701</v>
      </c>
      <c r="F1565" s="55">
        <v>-0.32489191893071001</v>
      </c>
      <c r="G1565" s="7" t="b">
        <f t="shared" si="24"/>
        <v>0</v>
      </c>
    </row>
    <row r="1566" spans="1:7" x14ac:dyDescent="0.2">
      <c r="A1566" s="54" t="s">
        <v>392</v>
      </c>
      <c r="B1566" s="55" t="s">
        <v>393</v>
      </c>
      <c r="C1566" s="55" t="s">
        <v>392</v>
      </c>
      <c r="D1566" s="54" t="s">
        <v>1839</v>
      </c>
      <c r="E1566" s="55">
        <v>0.47265586926796099</v>
      </c>
      <c r="F1566" s="55">
        <v>-0.17250987717857699</v>
      </c>
      <c r="G1566" s="7" t="b">
        <f t="shared" si="24"/>
        <v>0</v>
      </c>
    </row>
    <row r="1567" spans="1:7" x14ac:dyDescent="0.2">
      <c r="A1567" s="54" t="s">
        <v>12</v>
      </c>
      <c r="B1567" s="55" t="s">
        <v>13</v>
      </c>
      <c r="C1567" s="55" t="s">
        <v>14</v>
      </c>
      <c r="D1567" s="54" t="s">
        <v>1839</v>
      </c>
      <c r="E1567" s="55">
        <v>0.45432441251703998</v>
      </c>
      <c r="F1567" s="55">
        <v>-0.15840175572622101</v>
      </c>
      <c r="G1567" s="7" t="b">
        <f t="shared" si="24"/>
        <v>0</v>
      </c>
    </row>
    <row r="1568" spans="1:7" x14ac:dyDescent="0.2">
      <c r="A1568" s="54" t="s">
        <v>46</v>
      </c>
      <c r="B1568" s="55" t="s">
        <v>47</v>
      </c>
      <c r="C1568" s="55" t="s">
        <v>46</v>
      </c>
      <c r="D1568" s="54" t="s">
        <v>1839</v>
      </c>
      <c r="E1568" s="55">
        <v>9.5137448215415296E-2</v>
      </c>
      <c r="F1568" s="55">
        <v>-0.30990551611863698</v>
      </c>
      <c r="G1568" s="7" t="b">
        <f t="shared" si="24"/>
        <v>0</v>
      </c>
    </row>
    <row r="1569" spans="1:7" x14ac:dyDescent="0.2">
      <c r="A1569" s="54" t="s">
        <v>126</v>
      </c>
      <c r="B1569" s="55" t="s">
        <v>127</v>
      </c>
      <c r="C1569" s="55" t="s">
        <v>126</v>
      </c>
      <c r="D1569" s="54" t="s">
        <v>1839</v>
      </c>
      <c r="E1569" s="55">
        <v>0.25003392087054699</v>
      </c>
      <c r="F1569" s="55">
        <v>-0.24874478955710499</v>
      </c>
      <c r="G1569" s="7" t="b">
        <f t="shared" si="24"/>
        <v>0</v>
      </c>
    </row>
    <row r="1570" spans="1:7" x14ac:dyDescent="0.2">
      <c r="A1570" s="54" t="s">
        <v>123</v>
      </c>
      <c r="B1570" s="55" t="s">
        <v>124</v>
      </c>
      <c r="C1570" s="55" t="s">
        <v>123</v>
      </c>
      <c r="D1570" s="54" t="s">
        <v>1839</v>
      </c>
      <c r="E1570" s="55">
        <v>0.82876828158317295</v>
      </c>
      <c r="F1570" s="55">
        <v>-7.57565150844699E-2</v>
      </c>
      <c r="G1570" s="7" t="b">
        <f t="shared" si="24"/>
        <v>0</v>
      </c>
    </row>
    <row r="1571" spans="1:7" x14ac:dyDescent="0.2">
      <c r="A1571" s="54" t="s">
        <v>167</v>
      </c>
      <c r="B1571" s="55" t="s">
        <v>168</v>
      </c>
      <c r="C1571" s="55" t="s">
        <v>167</v>
      </c>
      <c r="D1571" s="54" t="s">
        <v>1839</v>
      </c>
      <c r="E1571" s="55">
        <v>9.1996049174737193E-2</v>
      </c>
      <c r="F1571" s="55">
        <v>-0.26340737240627699</v>
      </c>
      <c r="G1571" s="7" t="b">
        <f t="shared" si="24"/>
        <v>0</v>
      </c>
    </row>
    <row r="1572" spans="1:7" x14ac:dyDescent="0.2">
      <c r="A1572" s="54" t="s">
        <v>632</v>
      </c>
      <c r="B1572" s="55" t="s">
        <v>633</v>
      </c>
      <c r="C1572" s="55" t="s">
        <v>632</v>
      </c>
      <c r="D1572" s="54" t="s">
        <v>1839</v>
      </c>
      <c r="E1572" s="55">
        <v>8.1228852189691794E-2</v>
      </c>
      <c r="F1572" s="55">
        <v>-0.31256362329354698</v>
      </c>
      <c r="G1572" s="7" t="b">
        <f t="shared" ref="G1572:G1635" si="25">IF(E1572&lt;0.05,TRUE,FALSE)</f>
        <v>0</v>
      </c>
    </row>
    <row r="1573" spans="1:7" x14ac:dyDescent="0.2">
      <c r="A1573" s="54" t="s">
        <v>620</v>
      </c>
      <c r="B1573" s="55" t="s">
        <v>621</v>
      </c>
      <c r="C1573" s="55" t="s">
        <v>620</v>
      </c>
      <c r="D1573" s="54" t="s">
        <v>1839</v>
      </c>
      <c r="E1573" s="55">
        <v>0.22059010458080699</v>
      </c>
      <c r="F1573" s="55">
        <v>-0.30392711304893799</v>
      </c>
      <c r="G1573" s="7" t="b">
        <f t="shared" si="25"/>
        <v>0</v>
      </c>
    </row>
    <row r="1574" spans="1:7" x14ac:dyDescent="0.2">
      <c r="A1574" s="54" t="s">
        <v>437</v>
      </c>
      <c r="B1574" s="55" t="s">
        <v>438</v>
      </c>
      <c r="C1574" s="55" t="s">
        <v>437</v>
      </c>
      <c r="D1574" s="54" t="s">
        <v>1839</v>
      </c>
      <c r="E1574" s="55">
        <v>0.53674285357206997</v>
      </c>
      <c r="F1574" s="55">
        <v>0.13191480533515901</v>
      </c>
      <c r="G1574" s="7" t="b">
        <f t="shared" si="25"/>
        <v>0</v>
      </c>
    </row>
    <row r="1575" spans="1:7" x14ac:dyDescent="0.2">
      <c r="A1575" s="54" t="s">
        <v>27</v>
      </c>
      <c r="B1575" s="55" t="s">
        <v>28</v>
      </c>
      <c r="C1575" s="55" t="s">
        <v>29</v>
      </c>
      <c r="D1575" s="54" t="s">
        <v>1839</v>
      </c>
      <c r="E1575" s="55">
        <v>0.13735707766191399</v>
      </c>
      <c r="F1575" s="55">
        <v>-0.23039659505630899</v>
      </c>
      <c r="G1575" s="7" t="b">
        <f t="shared" si="25"/>
        <v>0</v>
      </c>
    </row>
    <row r="1576" spans="1:7" x14ac:dyDescent="0.2">
      <c r="A1576" s="54" t="s">
        <v>89</v>
      </c>
      <c r="B1576" s="55" t="s">
        <v>90</v>
      </c>
      <c r="C1576" s="55" t="s">
        <v>91</v>
      </c>
      <c r="D1576" s="54" t="s">
        <v>1839</v>
      </c>
      <c r="E1576" s="55">
        <v>0.13005284562059799</v>
      </c>
      <c r="F1576" s="55">
        <v>-0.23069387690329701</v>
      </c>
      <c r="G1576" s="7" t="b">
        <f t="shared" si="25"/>
        <v>0</v>
      </c>
    </row>
    <row r="1577" spans="1:7" x14ac:dyDescent="0.2">
      <c r="A1577" s="54" t="s">
        <v>601</v>
      </c>
      <c r="B1577" s="55" t="s">
        <v>602</v>
      </c>
      <c r="C1577" s="55" t="s">
        <v>601</v>
      </c>
      <c r="D1577" s="54" t="s">
        <v>1839</v>
      </c>
      <c r="E1577" s="55">
        <v>0.70109564836004201</v>
      </c>
      <c r="F1577" s="55">
        <v>-7.8748658210968506E-2</v>
      </c>
      <c r="G1577" s="7" t="b">
        <f t="shared" si="25"/>
        <v>0</v>
      </c>
    </row>
    <row r="1578" spans="1:7" x14ac:dyDescent="0.2">
      <c r="A1578" s="54" t="s">
        <v>635</v>
      </c>
      <c r="B1578" s="55" t="s">
        <v>636</v>
      </c>
      <c r="C1578" s="55" t="s">
        <v>637</v>
      </c>
      <c r="D1578" s="54" t="s">
        <v>1839</v>
      </c>
      <c r="E1578" s="55">
        <v>0.77532735413552001</v>
      </c>
      <c r="F1578" s="55">
        <v>8.0801572483904904E-2</v>
      </c>
      <c r="G1578" s="7" t="b">
        <f t="shared" si="25"/>
        <v>0</v>
      </c>
    </row>
    <row r="1579" spans="1:7" x14ac:dyDescent="0.2">
      <c r="A1579" s="54" t="s">
        <v>752</v>
      </c>
      <c r="B1579" s="55" t="s">
        <v>753</v>
      </c>
      <c r="C1579" s="55" t="s">
        <v>754</v>
      </c>
      <c r="D1579" s="54" t="s">
        <v>1839</v>
      </c>
      <c r="E1579" s="55">
        <v>0.54704895245310103</v>
      </c>
      <c r="F1579" s="55">
        <v>-9.55889146471747E-2</v>
      </c>
      <c r="G1579" s="7" t="b">
        <f t="shared" si="25"/>
        <v>0</v>
      </c>
    </row>
    <row r="1580" spans="1:7" x14ac:dyDescent="0.2">
      <c r="A1580" s="54" t="s">
        <v>252</v>
      </c>
      <c r="B1580" s="55" t="s">
        <v>253</v>
      </c>
      <c r="C1580" s="55" t="s">
        <v>252</v>
      </c>
      <c r="D1580" s="54" t="s">
        <v>1839</v>
      </c>
      <c r="E1580" s="55">
        <v>0.13942174844477201</v>
      </c>
      <c r="F1580" s="55">
        <v>-0.16594815821742101</v>
      </c>
      <c r="G1580" s="7" t="b">
        <f t="shared" si="25"/>
        <v>0</v>
      </c>
    </row>
    <row r="1581" spans="1:7" x14ac:dyDescent="0.2">
      <c r="A1581" s="54" t="s">
        <v>194</v>
      </c>
      <c r="B1581" s="55" t="s">
        <v>195</v>
      </c>
      <c r="C1581" s="55" t="s">
        <v>196</v>
      </c>
      <c r="D1581" s="54" t="s">
        <v>1839</v>
      </c>
      <c r="E1581" s="55">
        <v>6.9316560622824402E-2</v>
      </c>
      <c r="F1581" s="55">
        <v>-0.20063956641944999</v>
      </c>
      <c r="G1581" s="7" t="b">
        <f t="shared" si="25"/>
        <v>0</v>
      </c>
    </row>
    <row r="1582" spans="1:7" x14ac:dyDescent="0.2">
      <c r="A1582" s="54" t="s">
        <v>296</v>
      </c>
      <c r="B1582" s="55" t="s">
        <v>297</v>
      </c>
      <c r="C1582" s="55" t="s">
        <v>298</v>
      </c>
      <c r="D1582" s="54" t="s">
        <v>1839</v>
      </c>
      <c r="E1582" s="55">
        <v>0.89884828360489499</v>
      </c>
      <c r="F1582" s="55">
        <v>-2.7611307565557498E-2</v>
      </c>
      <c r="G1582" s="7" t="b">
        <f t="shared" si="25"/>
        <v>0</v>
      </c>
    </row>
    <row r="1583" spans="1:7" x14ac:dyDescent="0.2">
      <c r="A1583" s="54" t="s">
        <v>547</v>
      </c>
      <c r="B1583" s="55" t="s">
        <v>548</v>
      </c>
      <c r="C1583" s="55" t="s">
        <v>547</v>
      </c>
      <c r="D1583" s="54" t="s">
        <v>1839</v>
      </c>
      <c r="E1583" s="55">
        <v>0.72409147025514597</v>
      </c>
      <c r="F1583" s="55">
        <v>7.3502538483177796E-2</v>
      </c>
      <c r="G1583" s="7" t="b">
        <f t="shared" si="25"/>
        <v>0</v>
      </c>
    </row>
    <row r="1584" spans="1:7" x14ac:dyDescent="0.2">
      <c r="A1584" s="54" t="s">
        <v>93</v>
      </c>
      <c r="B1584" s="55" t="s">
        <v>94</v>
      </c>
      <c r="C1584" s="55" t="s">
        <v>93</v>
      </c>
      <c r="D1584" s="54" t="s">
        <v>1839</v>
      </c>
      <c r="E1584" s="55">
        <v>9.7575096682449E-2</v>
      </c>
      <c r="F1584" s="55">
        <v>-0.25191611091244698</v>
      </c>
      <c r="G1584" s="7" t="b">
        <f t="shared" si="25"/>
        <v>0</v>
      </c>
    </row>
    <row r="1585" spans="1:7" x14ac:dyDescent="0.2">
      <c r="A1585" s="54" t="s">
        <v>59</v>
      </c>
      <c r="B1585" s="55" t="s">
        <v>60</v>
      </c>
      <c r="C1585" s="55" t="s">
        <v>59</v>
      </c>
      <c r="D1585" s="54" t="s">
        <v>1839</v>
      </c>
      <c r="E1585" s="55">
        <v>0.92612926091154002</v>
      </c>
      <c r="F1585" s="55">
        <v>-5.0263699309026202E-2</v>
      </c>
      <c r="G1585" s="7" t="b">
        <f t="shared" si="25"/>
        <v>0</v>
      </c>
    </row>
    <row r="1586" spans="1:7" x14ac:dyDescent="0.2">
      <c r="A1586" s="54" t="s">
        <v>86</v>
      </c>
      <c r="B1586" s="55" t="s">
        <v>87</v>
      </c>
      <c r="C1586" s="55" t="s">
        <v>86</v>
      </c>
      <c r="D1586" s="54" t="s">
        <v>1839</v>
      </c>
      <c r="E1586" s="55">
        <v>0.50367880272196797</v>
      </c>
      <c r="F1586" s="55">
        <v>-0.16415276017417299</v>
      </c>
      <c r="G1586" s="7" t="b">
        <f t="shared" si="25"/>
        <v>0</v>
      </c>
    </row>
    <row r="1587" spans="1:7" x14ac:dyDescent="0.2">
      <c r="A1587" s="54" t="s">
        <v>909</v>
      </c>
      <c r="B1587" s="55" t="s">
        <v>910</v>
      </c>
      <c r="C1587" s="55" t="s">
        <v>909</v>
      </c>
      <c r="D1587" s="54" t="s">
        <v>1839</v>
      </c>
      <c r="E1587" s="55">
        <v>0.74649171358770094</v>
      </c>
      <c r="F1587" s="55">
        <v>7.00406145081236E-2</v>
      </c>
      <c r="G1587" s="7" t="b">
        <f t="shared" si="25"/>
        <v>0</v>
      </c>
    </row>
    <row r="1588" spans="1:7" x14ac:dyDescent="0.2">
      <c r="A1588" s="54" t="s">
        <v>925</v>
      </c>
      <c r="B1588" s="55" t="s">
        <v>926</v>
      </c>
      <c r="C1588" s="55" t="s">
        <v>925</v>
      </c>
      <c r="D1588" s="54" t="s">
        <v>1839</v>
      </c>
      <c r="E1588" s="55">
        <v>0.53674285357206997</v>
      </c>
      <c r="F1588" s="55">
        <v>0.10056377633300199</v>
      </c>
      <c r="G1588" s="7" t="b">
        <f t="shared" si="25"/>
        <v>0</v>
      </c>
    </row>
    <row r="1589" spans="1:7" x14ac:dyDescent="0.2">
      <c r="A1589" s="54" t="s">
        <v>433</v>
      </c>
      <c r="B1589" s="55" t="s">
        <v>434</v>
      </c>
      <c r="C1589" s="55" t="s">
        <v>435</v>
      </c>
      <c r="D1589" s="54" t="s">
        <v>1839</v>
      </c>
      <c r="E1589" s="55">
        <v>0.76843502214138704</v>
      </c>
      <c r="F1589" s="55">
        <v>5.6671075810681801E-2</v>
      </c>
      <c r="G1589" s="7" t="b">
        <f t="shared" si="25"/>
        <v>0</v>
      </c>
    </row>
    <row r="1590" spans="1:7" x14ac:dyDescent="0.2">
      <c r="A1590" s="54" t="s">
        <v>866</v>
      </c>
      <c r="B1590" s="55" t="s">
        <v>867</v>
      </c>
      <c r="C1590" s="55" t="s">
        <v>866</v>
      </c>
      <c r="D1590" s="54" t="s">
        <v>1839</v>
      </c>
      <c r="E1590" s="55">
        <v>0.82876828158317295</v>
      </c>
      <c r="F1590" s="55">
        <v>3.7675759665103101E-2</v>
      </c>
      <c r="G1590" s="7" t="b">
        <f t="shared" si="25"/>
        <v>0</v>
      </c>
    </row>
    <row r="1591" spans="1:7" x14ac:dyDescent="0.2">
      <c r="A1591" s="54" t="s">
        <v>440</v>
      </c>
      <c r="B1591" s="55" t="s">
        <v>441</v>
      </c>
      <c r="C1591" s="55" t="s">
        <v>440</v>
      </c>
      <c r="D1591" s="54" t="s">
        <v>1839</v>
      </c>
      <c r="E1591" s="55">
        <v>0.79411692763838404</v>
      </c>
      <c r="F1591" s="55">
        <v>-7.7881928195326203E-2</v>
      </c>
      <c r="G1591" s="7" t="b">
        <f t="shared" si="25"/>
        <v>0</v>
      </c>
    </row>
    <row r="1592" spans="1:7" x14ac:dyDescent="0.2">
      <c r="A1592" s="54" t="s">
        <v>1212</v>
      </c>
      <c r="B1592" s="55" t="s">
        <v>1213</v>
      </c>
      <c r="C1592" s="55" t="s">
        <v>1212</v>
      </c>
      <c r="D1592" s="54" t="s">
        <v>1839</v>
      </c>
      <c r="E1592" s="55">
        <v>0.77684449291084501</v>
      </c>
      <c r="F1592" s="55">
        <v>0.11300813552984799</v>
      </c>
      <c r="G1592" s="7" t="b">
        <f t="shared" si="25"/>
        <v>0</v>
      </c>
    </row>
    <row r="1593" spans="1:7" x14ac:dyDescent="0.2">
      <c r="A1593" s="54" t="s">
        <v>56</v>
      </c>
      <c r="B1593" s="55" t="s">
        <v>57</v>
      </c>
      <c r="C1593" s="55" t="s">
        <v>56</v>
      </c>
      <c r="D1593" s="54" t="s">
        <v>1839</v>
      </c>
      <c r="E1593" s="55">
        <v>0.70369597642943305</v>
      </c>
      <c r="F1593" s="55">
        <v>-0.17355247087158601</v>
      </c>
      <c r="G1593" s="7" t="b">
        <f t="shared" si="25"/>
        <v>0</v>
      </c>
    </row>
    <row r="1594" spans="1:7" x14ac:dyDescent="0.2">
      <c r="A1594" s="54" t="s">
        <v>617</v>
      </c>
      <c r="B1594" s="55" t="s">
        <v>618</v>
      </c>
      <c r="C1594" s="55" t="s">
        <v>617</v>
      </c>
      <c r="D1594" s="54" t="s">
        <v>1839</v>
      </c>
      <c r="E1594" s="55">
        <v>0.55331935284742295</v>
      </c>
      <c r="F1594" s="55">
        <v>0.18986841514351499</v>
      </c>
      <c r="G1594" s="7" t="b">
        <f t="shared" si="25"/>
        <v>0</v>
      </c>
    </row>
    <row r="1595" spans="1:7" x14ac:dyDescent="0.2">
      <c r="A1595" s="54" t="s">
        <v>211</v>
      </c>
      <c r="B1595" s="55" t="s">
        <v>212</v>
      </c>
      <c r="C1595" s="55" t="s">
        <v>211</v>
      </c>
      <c r="D1595" s="54" t="s">
        <v>1839</v>
      </c>
      <c r="E1595" s="55">
        <v>0.35111951541099301</v>
      </c>
      <c r="F1595" s="55">
        <v>-0.34904535569135198</v>
      </c>
      <c r="G1595" s="7" t="b">
        <f t="shared" si="25"/>
        <v>0</v>
      </c>
    </row>
    <row r="1596" spans="1:7" x14ac:dyDescent="0.2">
      <c r="A1596" s="54" t="s">
        <v>726</v>
      </c>
      <c r="B1596" s="55" t="s">
        <v>727</v>
      </c>
      <c r="C1596" s="55" t="s">
        <v>726</v>
      </c>
      <c r="D1596" s="54" t="s">
        <v>1839</v>
      </c>
      <c r="E1596" s="55">
        <v>0.17079759499814801</v>
      </c>
      <c r="F1596" s="55">
        <v>0.26104645350042599</v>
      </c>
      <c r="G1596" s="7" t="b">
        <f t="shared" si="25"/>
        <v>0</v>
      </c>
    </row>
    <row r="1597" spans="1:7" x14ac:dyDescent="0.2">
      <c r="A1597" s="54" t="s">
        <v>111</v>
      </c>
      <c r="B1597" s="55" t="s">
        <v>112</v>
      </c>
      <c r="C1597" s="55" t="s">
        <v>111</v>
      </c>
      <c r="D1597" s="54" t="s">
        <v>1839</v>
      </c>
      <c r="E1597" s="55">
        <v>0.598192077092216</v>
      </c>
      <c r="F1597" s="55">
        <v>-0.171627318304166</v>
      </c>
      <c r="G1597" s="7" t="b">
        <f t="shared" si="25"/>
        <v>0</v>
      </c>
    </row>
    <row r="1598" spans="1:7" x14ac:dyDescent="0.2">
      <c r="A1598" s="54" t="s">
        <v>265</v>
      </c>
      <c r="B1598" s="55" t="s">
        <v>266</v>
      </c>
      <c r="C1598" s="55" t="s">
        <v>265</v>
      </c>
      <c r="D1598" s="54" t="s">
        <v>1839</v>
      </c>
      <c r="E1598" s="55">
        <v>0.26062243407318503</v>
      </c>
      <c r="F1598" s="55">
        <v>-0.19054929399402201</v>
      </c>
      <c r="G1598" s="7" t="b">
        <f t="shared" si="25"/>
        <v>0</v>
      </c>
    </row>
    <row r="1599" spans="1:7" x14ac:dyDescent="0.2">
      <c r="A1599" s="54" t="s">
        <v>1404</v>
      </c>
      <c r="B1599" s="55" t="s">
        <v>1405</v>
      </c>
      <c r="C1599" s="55" t="s">
        <v>1404</v>
      </c>
      <c r="D1599" s="54" t="s">
        <v>1839</v>
      </c>
      <c r="E1599" s="55">
        <v>0.77532735413552001</v>
      </c>
      <c r="F1599" s="55">
        <v>5.7352878897563103E-2</v>
      </c>
      <c r="G1599" s="7" t="b">
        <f t="shared" si="25"/>
        <v>0</v>
      </c>
    </row>
    <row r="1600" spans="1:7" x14ac:dyDescent="0.2">
      <c r="A1600" s="54" t="s">
        <v>69</v>
      </c>
      <c r="B1600" s="55" t="s">
        <v>70</v>
      </c>
      <c r="C1600" s="55" t="s">
        <v>71</v>
      </c>
      <c r="D1600" s="54" t="s">
        <v>1839</v>
      </c>
      <c r="E1600" s="55">
        <v>0.54253681185080604</v>
      </c>
      <c r="F1600" s="55">
        <v>0.11169009508303999</v>
      </c>
      <c r="G1600" s="7" t="b">
        <f t="shared" si="25"/>
        <v>0</v>
      </c>
    </row>
    <row r="1601" spans="1:7" x14ac:dyDescent="0.2">
      <c r="A1601" s="54" t="s">
        <v>646</v>
      </c>
      <c r="B1601" s="55" t="s">
        <v>647</v>
      </c>
      <c r="C1601" s="55" t="s">
        <v>646</v>
      </c>
      <c r="D1601" s="54" t="s">
        <v>1839</v>
      </c>
      <c r="E1601" s="55">
        <v>0.61144235401698599</v>
      </c>
      <c r="F1601" s="55">
        <v>7.7239182083555499E-2</v>
      </c>
      <c r="G1601" s="7" t="b">
        <f t="shared" si="25"/>
        <v>0</v>
      </c>
    </row>
    <row r="1602" spans="1:7" x14ac:dyDescent="0.2">
      <c r="A1602" s="54" t="s">
        <v>1340</v>
      </c>
      <c r="B1602" s="55" t="s">
        <v>1341</v>
      </c>
      <c r="C1602" s="55" t="s">
        <v>1342</v>
      </c>
      <c r="D1602" s="54" t="s">
        <v>1839</v>
      </c>
      <c r="E1602" s="55">
        <v>0.77532735413552001</v>
      </c>
      <c r="F1602" s="55">
        <v>5.6423874752600502E-2</v>
      </c>
      <c r="G1602" s="7" t="b">
        <f t="shared" si="25"/>
        <v>0</v>
      </c>
    </row>
    <row r="1603" spans="1:7" x14ac:dyDescent="0.2">
      <c r="A1603" s="54" t="s">
        <v>604</v>
      </c>
      <c r="B1603" s="55" t="s">
        <v>605</v>
      </c>
      <c r="C1603" s="55" t="s">
        <v>606</v>
      </c>
      <c r="D1603" s="54" t="s">
        <v>1839</v>
      </c>
      <c r="E1603" s="55">
        <v>0.23614582079632501</v>
      </c>
      <c r="F1603" s="55">
        <v>-0.165151774867169</v>
      </c>
      <c r="G1603" s="7" t="b">
        <f t="shared" si="25"/>
        <v>0</v>
      </c>
    </row>
    <row r="1604" spans="1:7" x14ac:dyDescent="0.2">
      <c r="A1604" s="54" t="s">
        <v>1275</v>
      </c>
      <c r="B1604" s="55" t="s">
        <v>1276</v>
      </c>
      <c r="C1604" s="55" t="s">
        <v>1277</v>
      </c>
      <c r="D1604" s="54" t="s">
        <v>1839</v>
      </c>
      <c r="E1604" s="55">
        <v>0.70109564836004201</v>
      </c>
      <c r="F1604" s="55">
        <v>0.25796845734683099</v>
      </c>
      <c r="G1604" s="7" t="b">
        <f t="shared" si="25"/>
        <v>0</v>
      </c>
    </row>
    <row r="1605" spans="1:7" x14ac:dyDescent="0.2">
      <c r="A1605" s="54" t="s">
        <v>303</v>
      </c>
      <c r="B1605" s="55" t="s">
        <v>304</v>
      </c>
      <c r="C1605" s="55" t="s">
        <v>305</v>
      </c>
      <c r="D1605" s="54" t="s">
        <v>1839</v>
      </c>
      <c r="E1605" s="55">
        <v>0.40460814911764098</v>
      </c>
      <c r="F1605" s="55">
        <v>-0.13036377583675199</v>
      </c>
      <c r="G1605" s="7" t="b">
        <f t="shared" si="25"/>
        <v>0</v>
      </c>
    </row>
    <row r="1606" spans="1:7" x14ac:dyDescent="0.2">
      <c r="A1606" s="54" t="s">
        <v>598</v>
      </c>
      <c r="B1606" s="55" t="s">
        <v>599</v>
      </c>
      <c r="C1606" s="55" t="s">
        <v>598</v>
      </c>
      <c r="D1606" s="54" t="s">
        <v>1839</v>
      </c>
      <c r="E1606" s="55">
        <v>0.26062243407318503</v>
      </c>
      <c r="F1606" s="55">
        <v>-0.264455823490234</v>
      </c>
      <c r="G1606" s="7" t="b">
        <f t="shared" si="25"/>
        <v>0</v>
      </c>
    </row>
    <row r="1607" spans="1:7" x14ac:dyDescent="0.2">
      <c r="A1607" s="54" t="s">
        <v>424</v>
      </c>
      <c r="B1607" s="55" t="s">
        <v>425</v>
      </c>
      <c r="C1607" s="55" t="s">
        <v>424</v>
      </c>
      <c r="D1607" s="54" t="s">
        <v>1839</v>
      </c>
      <c r="E1607" s="55">
        <v>0.76609265783060798</v>
      </c>
      <c r="F1607" s="55">
        <v>-6.4272848677395494E-2</v>
      </c>
      <c r="G1607" s="7" t="b">
        <f t="shared" si="25"/>
        <v>0</v>
      </c>
    </row>
    <row r="1608" spans="1:7" x14ac:dyDescent="0.2">
      <c r="A1608" s="54" t="s">
        <v>693</v>
      </c>
      <c r="B1608" s="55" t="s">
        <v>694</v>
      </c>
      <c r="C1608" s="55" t="s">
        <v>693</v>
      </c>
      <c r="D1608" s="54" t="s">
        <v>1839</v>
      </c>
      <c r="E1608" s="55">
        <v>0.13759138462807499</v>
      </c>
      <c r="F1608" s="55">
        <v>0.27090982936837099</v>
      </c>
      <c r="G1608" s="7" t="b">
        <f t="shared" si="25"/>
        <v>0</v>
      </c>
    </row>
    <row r="1609" spans="1:7" x14ac:dyDescent="0.2">
      <c r="A1609" s="54" t="s">
        <v>496</v>
      </c>
      <c r="B1609" s="55" t="s">
        <v>497</v>
      </c>
      <c r="C1609" s="55" t="s">
        <v>496</v>
      </c>
      <c r="D1609" s="54" t="s">
        <v>1839</v>
      </c>
      <c r="E1609" s="55">
        <v>0.98536421294088505</v>
      </c>
      <c r="F1609" s="55">
        <v>-2.4251097579866001E-3</v>
      </c>
      <c r="G1609" s="7" t="b">
        <f t="shared" si="25"/>
        <v>0</v>
      </c>
    </row>
    <row r="1610" spans="1:7" x14ac:dyDescent="0.2">
      <c r="A1610" s="54" t="s">
        <v>1186</v>
      </c>
      <c r="B1610" s="55" t="s">
        <v>1187</v>
      </c>
      <c r="C1610" s="55" t="s">
        <v>1186</v>
      </c>
      <c r="D1610" s="54" t="s">
        <v>1839</v>
      </c>
      <c r="E1610" s="55">
        <v>0.54426099471029299</v>
      </c>
      <c r="F1610" s="55">
        <v>0.13753387832491101</v>
      </c>
      <c r="G1610" s="7" t="b">
        <f t="shared" si="25"/>
        <v>0</v>
      </c>
    </row>
    <row r="1611" spans="1:7" x14ac:dyDescent="0.2">
      <c r="A1611" s="54" t="s">
        <v>1309</v>
      </c>
      <c r="B1611" s="55" t="s">
        <v>1310</v>
      </c>
      <c r="C1611" s="55" t="s">
        <v>1309</v>
      </c>
      <c r="D1611" s="54" t="s">
        <v>1839</v>
      </c>
      <c r="E1611" s="55">
        <v>0.77532735413552001</v>
      </c>
      <c r="F1611" s="55">
        <v>-3.9740742333302402E-2</v>
      </c>
      <c r="G1611" s="7" t="b">
        <f t="shared" si="25"/>
        <v>0</v>
      </c>
    </row>
    <row r="1612" spans="1:7" x14ac:dyDescent="0.2">
      <c r="A1612" s="54" t="s">
        <v>1008</v>
      </c>
      <c r="B1612" s="55" t="s">
        <v>1009</v>
      </c>
      <c r="C1612" s="55" t="s">
        <v>1008</v>
      </c>
      <c r="D1612" s="54" t="s">
        <v>1839</v>
      </c>
      <c r="E1612" s="55">
        <v>0.26062243407318503</v>
      </c>
      <c r="F1612" s="55">
        <v>-0.15385457758943999</v>
      </c>
      <c r="G1612" s="7" t="b">
        <f t="shared" si="25"/>
        <v>0</v>
      </c>
    </row>
    <row r="1613" spans="1:7" x14ac:dyDescent="0.2">
      <c r="A1613" s="54" t="s">
        <v>844</v>
      </c>
      <c r="B1613" s="55" t="s">
        <v>845</v>
      </c>
      <c r="C1613" s="55" t="s">
        <v>844</v>
      </c>
      <c r="D1613" s="54" t="s">
        <v>1839</v>
      </c>
      <c r="E1613" s="55">
        <v>0.99123712711205703</v>
      </c>
      <c r="F1613" s="55">
        <v>1.4520751491543099E-3</v>
      </c>
      <c r="G1613" s="7" t="b">
        <f t="shared" si="25"/>
        <v>0</v>
      </c>
    </row>
    <row r="1614" spans="1:7" x14ac:dyDescent="0.2">
      <c r="A1614" s="54" t="s">
        <v>1235</v>
      </c>
      <c r="B1614" s="55" t="s">
        <v>1236</v>
      </c>
      <c r="C1614" s="55" t="s">
        <v>1235</v>
      </c>
      <c r="D1614" s="54" t="s">
        <v>1839</v>
      </c>
      <c r="E1614" s="55">
        <v>0.94390927329104701</v>
      </c>
      <c r="F1614" s="55">
        <v>1.6904818813649799E-2</v>
      </c>
      <c r="G1614" s="7" t="b">
        <f t="shared" si="25"/>
        <v>0</v>
      </c>
    </row>
    <row r="1615" spans="1:7" x14ac:dyDescent="0.2">
      <c r="A1615" s="54" t="s">
        <v>1197</v>
      </c>
      <c r="B1615" s="55" t="s">
        <v>1198</v>
      </c>
      <c r="C1615" s="55" t="s">
        <v>1199</v>
      </c>
      <c r="D1615" s="54" t="s">
        <v>1839</v>
      </c>
      <c r="E1615" s="55">
        <v>0.93364840120877501</v>
      </c>
      <c r="F1615" s="55">
        <v>2.1375338722491598E-2</v>
      </c>
      <c r="G1615" s="7" t="b">
        <f t="shared" si="25"/>
        <v>0</v>
      </c>
    </row>
    <row r="1616" spans="1:7" x14ac:dyDescent="0.2">
      <c r="A1616" s="54" t="s">
        <v>361</v>
      </c>
      <c r="B1616" s="55" t="s">
        <v>362</v>
      </c>
      <c r="C1616" s="55" t="s">
        <v>363</v>
      </c>
      <c r="D1616" s="54" t="s">
        <v>1839</v>
      </c>
      <c r="E1616" s="55">
        <v>0.74367737333002804</v>
      </c>
      <c r="F1616" s="55">
        <v>-8.1674092959406197E-2</v>
      </c>
      <c r="G1616" s="7" t="b">
        <f t="shared" si="25"/>
        <v>0</v>
      </c>
    </row>
    <row r="1617" spans="1:7" x14ac:dyDescent="0.2">
      <c r="A1617" s="54" t="s">
        <v>395</v>
      </c>
      <c r="B1617" s="55" t="s">
        <v>396</v>
      </c>
      <c r="C1617" s="55" t="s">
        <v>395</v>
      </c>
      <c r="D1617" s="54" t="s">
        <v>1839</v>
      </c>
      <c r="E1617" s="55">
        <v>0.88317709801014099</v>
      </c>
      <c r="F1617" s="55">
        <v>-8.7580818614702405E-2</v>
      </c>
      <c r="G1617" s="7" t="b">
        <f t="shared" si="25"/>
        <v>0</v>
      </c>
    </row>
    <row r="1618" spans="1:7" x14ac:dyDescent="0.2">
      <c r="A1618" s="54" t="s">
        <v>822</v>
      </c>
      <c r="B1618" s="55" t="s">
        <v>823</v>
      </c>
      <c r="C1618" s="55" t="s">
        <v>824</v>
      </c>
      <c r="D1618" s="54" t="s">
        <v>1839</v>
      </c>
      <c r="E1618" s="55">
        <v>0.54477382269281005</v>
      </c>
      <c r="F1618" s="55">
        <v>0.143450336789644</v>
      </c>
      <c r="G1618" s="7" t="b">
        <f t="shared" si="25"/>
        <v>0</v>
      </c>
    </row>
    <row r="1619" spans="1:7" x14ac:dyDescent="0.2">
      <c r="A1619" s="54" t="s">
        <v>318</v>
      </c>
      <c r="B1619" s="55" t="s">
        <v>319</v>
      </c>
      <c r="C1619" s="55" t="s">
        <v>318</v>
      </c>
      <c r="D1619" s="54" t="s">
        <v>1839</v>
      </c>
      <c r="E1619" s="55">
        <v>0.83259258604817898</v>
      </c>
      <c r="F1619" s="55">
        <v>5.9083279253991101E-2</v>
      </c>
      <c r="G1619" s="7" t="b">
        <f t="shared" si="25"/>
        <v>0</v>
      </c>
    </row>
    <row r="1620" spans="1:7" x14ac:dyDescent="0.2">
      <c r="A1620" s="54" t="s">
        <v>703</v>
      </c>
      <c r="B1620" s="55" t="s">
        <v>704</v>
      </c>
      <c r="C1620" s="55" t="s">
        <v>705</v>
      </c>
      <c r="D1620" s="54" t="s">
        <v>1839</v>
      </c>
      <c r="E1620" s="55">
        <v>0.94356256180535403</v>
      </c>
      <c r="F1620" s="55">
        <v>1.1244819639532701E-2</v>
      </c>
      <c r="G1620" s="7" t="b">
        <f t="shared" si="25"/>
        <v>0</v>
      </c>
    </row>
    <row r="1621" spans="1:7" x14ac:dyDescent="0.2">
      <c r="A1621" s="54" t="s">
        <v>1238</v>
      </c>
      <c r="B1621" s="55" t="s">
        <v>1239</v>
      </c>
      <c r="C1621" s="55" t="s">
        <v>1240</v>
      </c>
      <c r="D1621" s="54" t="s">
        <v>1839</v>
      </c>
      <c r="E1621" s="55">
        <v>9.1996049174737193E-2</v>
      </c>
      <c r="F1621" s="55">
        <v>-0.19814819133109801</v>
      </c>
      <c r="G1621" s="7" t="b">
        <f t="shared" si="25"/>
        <v>0</v>
      </c>
    </row>
    <row r="1622" spans="1:7" x14ac:dyDescent="0.2">
      <c r="A1622" s="54" t="s">
        <v>813</v>
      </c>
      <c r="B1622" s="55" t="s">
        <v>814</v>
      </c>
      <c r="C1622" s="55" t="s">
        <v>813</v>
      </c>
      <c r="D1622" s="54" t="s">
        <v>1839</v>
      </c>
      <c r="E1622" s="55">
        <v>0.98433254079940402</v>
      </c>
      <c r="F1622" s="55">
        <v>-2.9079285872251901E-3</v>
      </c>
      <c r="G1622" s="7" t="b">
        <f t="shared" si="25"/>
        <v>0</v>
      </c>
    </row>
    <row r="1623" spans="1:7" x14ac:dyDescent="0.2">
      <c r="A1623" s="54" t="s">
        <v>187</v>
      </c>
      <c r="B1623" s="55" t="s">
        <v>188</v>
      </c>
      <c r="C1623" s="55" t="s">
        <v>187</v>
      </c>
      <c r="D1623" s="54" t="s">
        <v>1839</v>
      </c>
      <c r="E1623" s="55">
        <v>0.44927125959866598</v>
      </c>
      <c r="F1623" s="55">
        <v>0.466281346500861</v>
      </c>
      <c r="G1623" s="7" t="b">
        <f t="shared" si="25"/>
        <v>0</v>
      </c>
    </row>
    <row r="1624" spans="1:7" x14ac:dyDescent="0.2">
      <c r="A1624" s="54" t="s">
        <v>150</v>
      </c>
      <c r="B1624" s="55" t="s">
        <v>151</v>
      </c>
      <c r="C1624" s="55" t="s">
        <v>152</v>
      </c>
      <c r="D1624" s="54" t="s">
        <v>1839</v>
      </c>
      <c r="E1624" s="55">
        <v>0.27750477804129597</v>
      </c>
      <c r="F1624" s="55">
        <v>-0.127990508545853</v>
      </c>
      <c r="G1624" s="7" t="b">
        <f t="shared" si="25"/>
        <v>0</v>
      </c>
    </row>
    <row r="1625" spans="1:7" x14ac:dyDescent="0.2">
      <c r="A1625" s="54" t="s">
        <v>1044</v>
      </c>
      <c r="B1625" s="55" t="s">
        <v>1045</v>
      </c>
      <c r="C1625" s="55" t="s">
        <v>1044</v>
      </c>
      <c r="D1625" s="54" t="s">
        <v>1839</v>
      </c>
      <c r="E1625" s="55">
        <v>0.80817746965498305</v>
      </c>
      <c r="F1625" s="55">
        <v>-5.7419717269069803E-2</v>
      </c>
      <c r="G1625" s="7" t="b">
        <f t="shared" si="25"/>
        <v>0</v>
      </c>
    </row>
    <row r="1626" spans="1:7" x14ac:dyDescent="0.2">
      <c r="A1626" s="54" t="s">
        <v>1002</v>
      </c>
      <c r="B1626" s="55" t="s">
        <v>1003</v>
      </c>
      <c r="C1626" s="55" t="s">
        <v>1002</v>
      </c>
      <c r="D1626" s="54" t="s">
        <v>1839</v>
      </c>
      <c r="E1626" s="55">
        <v>0.23238646051856399</v>
      </c>
      <c r="F1626" s="55">
        <v>-0.179501899304853</v>
      </c>
      <c r="G1626" s="7" t="b">
        <f t="shared" si="25"/>
        <v>0</v>
      </c>
    </row>
    <row r="1627" spans="1:7" x14ac:dyDescent="0.2">
      <c r="A1627" s="54" t="s">
        <v>796</v>
      </c>
      <c r="B1627" s="55" t="s">
        <v>797</v>
      </c>
      <c r="C1627" s="55" t="s">
        <v>798</v>
      </c>
      <c r="D1627" s="54" t="s">
        <v>1839</v>
      </c>
      <c r="E1627" s="55">
        <v>0.10431222082057701</v>
      </c>
      <c r="F1627" s="55">
        <v>-0.24970436923462599</v>
      </c>
      <c r="G1627" s="7" t="b">
        <f t="shared" si="25"/>
        <v>0</v>
      </c>
    </row>
    <row r="1628" spans="1:7" x14ac:dyDescent="0.2">
      <c r="A1628" s="54" t="s">
        <v>781</v>
      </c>
      <c r="B1628" s="55" t="s">
        <v>782</v>
      </c>
      <c r="C1628" s="55" t="s">
        <v>781</v>
      </c>
      <c r="D1628" s="54" t="s">
        <v>1839</v>
      </c>
      <c r="E1628" s="55">
        <v>0.21034414024241899</v>
      </c>
      <c r="F1628" s="55">
        <v>0.122675841230265</v>
      </c>
      <c r="G1628" s="7" t="b">
        <f t="shared" si="25"/>
        <v>0</v>
      </c>
    </row>
    <row r="1629" spans="1:7" x14ac:dyDescent="0.2">
      <c r="A1629" s="54" t="s">
        <v>225</v>
      </c>
      <c r="B1629" s="55" t="s">
        <v>226</v>
      </c>
      <c r="C1629" s="55" t="s">
        <v>227</v>
      </c>
      <c r="D1629" s="54" t="s">
        <v>1839</v>
      </c>
      <c r="E1629" s="55">
        <v>8.1688961408219102E-2</v>
      </c>
      <c r="F1629" s="55">
        <v>0.29533168455042402</v>
      </c>
      <c r="G1629" s="7" t="b">
        <f t="shared" si="25"/>
        <v>0</v>
      </c>
    </row>
    <row r="1630" spans="1:7" x14ac:dyDescent="0.2">
      <c r="A1630" s="54" t="s">
        <v>358</v>
      </c>
      <c r="B1630" s="55" t="s">
        <v>359</v>
      </c>
      <c r="C1630" s="55" t="s">
        <v>358</v>
      </c>
      <c r="D1630" s="54" t="s">
        <v>1839</v>
      </c>
      <c r="E1630" s="55">
        <v>0.94187648224624698</v>
      </c>
      <c r="F1630" s="55">
        <v>1.0098266491911E-2</v>
      </c>
      <c r="G1630" s="7" t="b">
        <f t="shared" si="25"/>
        <v>0</v>
      </c>
    </row>
    <row r="1631" spans="1:7" x14ac:dyDescent="0.2">
      <c r="A1631" s="54" t="s">
        <v>1266</v>
      </c>
      <c r="B1631" s="55" t="s">
        <v>1267</v>
      </c>
      <c r="C1631" s="55" t="s">
        <v>1266</v>
      </c>
      <c r="D1631" s="54" t="s">
        <v>1839</v>
      </c>
      <c r="E1631" s="55">
        <v>0.83259258604817898</v>
      </c>
      <c r="F1631" s="55">
        <v>6.5745005492574907E-2</v>
      </c>
      <c r="G1631" s="7" t="b">
        <f t="shared" si="25"/>
        <v>0</v>
      </c>
    </row>
    <row r="1632" spans="1:7" x14ac:dyDescent="0.2">
      <c r="A1632" s="54" t="s">
        <v>478</v>
      </c>
      <c r="B1632" s="55" t="s">
        <v>479</v>
      </c>
      <c r="C1632" s="55" t="s">
        <v>480</v>
      </c>
      <c r="D1632" s="54" t="s">
        <v>1839</v>
      </c>
      <c r="E1632" s="55">
        <v>0.70109564836004201</v>
      </c>
      <c r="F1632" s="55">
        <v>0.154849178176588</v>
      </c>
      <c r="G1632" s="7" t="b">
        <f t="shared" si="25"/>
        <v>0</v>
      </c>
    </row>
    <row r="1633" spans="1:7" x14ac:dyDescent="0.2">
      <c r="A1633" s="54" t="s">
        <v>343</v>
      </c>
      <c r="B1633" s="55" t="s">
        <v>344</v>
      </c>
      <c r="C1633" s="55" t="s">
        <v>343</v>
      </c>
      <c r="D1633" s="54" t="s">
        <v>1839</v>
      </c>
      <c r="E1633" s="55">
        <v>0.98911451617060797</v>
      </c>
      <c r="F1633" s="55">
        <v>-1.82558600793877E-3</v>
      </c>
      <c r="G1633" s="7" t="b">
        <f t="shared" si="25"/>
        <v>0</v>
      </c>
    </row>
    <row r="1634" spans="1:7" x14ac:dyDescent="0.2">
      <c r="A1634" s="54" t="s">
        <v>608</v>
      </c>
      <c r="B1634" s="55" t="s">
        <v>609</v>
      </c>
      <c r="C1634" s="55" t="s">
        <v>608</v>
      </c>
      <c r="D1634" s="54" t="s">
        <v>1839</v>
      </c>
      <c r="E1634" s="55">
        <v>0.72409147025514597</v>
      </c>
      <c r="F1634" s="55">
        <v>-4.1827333779277297E-2</v>
      </c>
      <c r="G1634" s="7" t="b">
        <f t="shared" si="25"/>
        <v>0</v>
      </c>
    </row>
    <row r="1635" spans="1:7" x14ac:dyDescent="0.2">
      <c r="A1635" s="54" t="s">
        <v>201</v>
      </c>
      <c r="B1635" s="55" t="s">
        <v>202</v>
      </c>
      <c r="C1635" s="55" t="s">
        <v>201</v>
      </c>
      <c r="D1635" s="54" t="s">
        <v>1839</v>
      </c>
      <c r="E1635" s="55">
        <v>0.55499024963773302</v>
      </c>
      <c r="F1635" s="55">
        <v>-8.1891114030541903E-2</v>
      </c>
      <c r="G1635" s="7" t="b">
        <f t="shared" si="25"/>
        <v>0</v>
      </c>
    </row>
    <row r="1636" spans="1:7" x14ac:dyDescent="0.2">
      <c r="A1636" s="54" t="s">
        <v>768</v>
      </c>
      <c r="B1636" s="55" t="s">
        <v>769</v>
      </c>
      <c r="C1636" s="55" t="s">
        <v>768</v>
      </c>
      <c r="D1636" s="54" t="s">
        <v>1839</v>
      </c>
      <c r="E1636" s="55">
        <v>0.16597076991314899</v>
      </c>
      <c r="F1636" s="55">
        <v>-0.29648586573490099</v>
      </c>
      <c r="G1636" s="7" t="b">
        <f t="shared" ref="G1636:G1699" si="26">IF(E1636&lt;0.05,TRUE,FALSE)</f>
        <v>0</v>
      </c>
    </row>
    <row r="1637" spans="1:7" x14ac:dyDescent="0.2">
      <c r="A1637" s="54" t="s">
        <v>528</v>
      </c>
      <c r="B1637" s="55" t="s">
        <v>529</v>
      </c>
      <c r="C1637" s="55" t="s">
        <v>528</v>
      </c>
      <c r="D1637" s="54" t="s">
        <v>1839</v>
      </c>
      <c r="E1637" s="55">
        <v>0.26062243407318503</v>
      </c>
      <c r="F1637" s="55">
        <v>-0.17430495926867001</v>
      </c>
      <c r="G1637" s="7" t="b">
        <f t="shared" si="26"/>
        <v>0</v>
      </c>
    </row>
    <row r="1638" spans="1:7" x14ac:dyDescent="0.2">
      <c r="A1638" s="54" t="s">
        <v>469</v>
      </c>
      <c r="B1638" s="55" t="s">
        <v>470</v>
      </c>
      <c r="C1638" s="55" t="s">
        <v>469</v>
      </c>
      <c r="D1638" s="54" t="s">
        <v>1839</v>
      </c>
      <c r="E1638" s="55">
        <v>0.21034414024241899</v>
      </c>
      <c r="F1638" s="55">
        <v>0.29628638542027702</v>
      </c>
      <c r="G1638" s="7" t="b">
        <f t="shared" si="26"/>
        <v>0</v>
      </c>
    </row>
    <row r="1639" spans="1:7" x14ac:dyDescent="0.2">
      <c r="A1639" s="54" t="s">
        <v>569</v>
      </c>
      <c r="B1639" s="55" t="s">
        <v>570</v>
      </c>
      <c r="C1639" s="55" t="s">
        <v>569</v>
      </c>
      <c r="D1639" s="54" t="s">
        <v>1839</v>
      </c>
      <c r="E1639" s="55">
        <v>0.68310387810976403</v>
      </c>
      <c r="F1639" s="55">
        <v>6.0232992159767497E-2</v>
      </c>
      <c r="G1639" s="7" t="b">
        <f t="shared" si="26"/>
        <v>0</v>
      </c>
    </row>
    <row r="1640" spans="1:7" x14ac:dyDescent="0.2">
      <c r="A1640" s="54" t="s">
        <v>678</v>
      </c>
      <c r="B1640" s="55" t="s">
        <v>679</v>
      </c>
      <c r="C1640" s="55" t="s">
        <v>680</v>
      </c>
      <c r="D1640" s="54" t="s">
        <v>1839</v>
      </c>
      <c r="E1640" s="55">
        <v>0.94427908511728897</v>
      </c>
      <c r="F1640" s="55">
        <v>2.1211754318039702E-2</v>
      </c>
      <c r="G1640" s="7" t="b">
        <f t="shared" si="26"/>
        <v>0</v>
      </c>
    </row>
    <row r="1641" spans="1:7" x14ac:dyDescent="0.2">
      <c r="A1641" s="54" t="s">
        <v>995</v>
      </c>
      <c r="B1641" s="55" t="s">
        <v>996</v>
      </c>
      <c r="C1641" s="55" t="s">
        <v>995</v>
      </c>
      <c r="D1641" s="54" t="s">
        <v>1839</v>
      </c>
      <c r="E1641" s="55">
        <v>0.26308477387808099</v>
      </c>
      <c r="F1641" s="55">
        <v>-0.12521488355843999</v>
      </c>
      <c r="G1641" s="7" t="b">
        <f t="shared" si="26"/>
        <v>0</v>
      </c>
    </row>
    <row r="1642" spans="1:7" x14ac:dyDescent="0.2">
      <c r="A1642" s="54" t="s">
        <v>381</v>
      </c>
      <c r="B1642" s="55" t="s">
        <v>382</v>
      </c>
      <c r="C1642" s="55" t="s">
        <v>381</v>
      </c>
      <c r="D1642" s="54" t="s">
        <v>1839</v>
      </c>
      <c r="E1642" s="55">
        <v>0.89884828360489499</v>
      </c>
      <c r="F1642" s="55">
        <v>8.3614335409640306E-2</v>
      </c>
      <c r="G1642" s="7" t="b">
        <f t="shared" si="26"/>
        <v>0</v>
      </c>
    </row>
    <row r="1643" spans="1:7" x14ac:dyDescent="0.2">
      <c r="A1643" s="54" t="s">
        <v>1032</v>
      </c>
      <c r="B1643" s="55" t="s">
        <v>1033</v>
      </c>
      <c r="C1643" s="55" t="s">
        <v>1032</v>
      </c>
      <c r="D1643" s="54" t="s">
        <v>1839</v>
      </c>
      <c r="E1643" s="55">
        <v>0.82876828158317295</v>
      </c>
      <c r="F1643" s="55">
        <v>-3.3700808954955801E-2</v>
      </c>
      <c r="G1643" s="7" t="b">
        <f t="shared" si="26"/>
        <v>0</v>
      </c>
    </row>
    <row r="1644" spans="1:7" x14ac:dyDescent="0.2">
      <c r="A1644" s="54" t="s">
        <v>1193</v>
      </c>
      <c r="B1644" s="55" t="s">
        <v>1194</v>
      </c>
      <c r="C1644" s="55" t="s">
        <v>1195</v>
      </c>
      <c r="D1644" s="54" t="s">
        <v>1839</v>
      </c>
      <c r="E1644" s="55">
        <v>0.32394993296143298</v>
      </c>
      <c r="F1644" s="55">
        <v>-0.10883950205711899</v>
      </c>
      <c r="G1644" s="7" t="b">
        <f t="shared" si="26"/>
        <v>0</v>
      </c>
    </row>
    <row r="1645" spans="1:7" x14ac:dyDescent="0.2">
      <c r="A1645" s="54" t="s">
        <v>1366</v>
      </c>
      <c r="B1645" s="55" t="s">
        <v>1367</v>
      </c>
      <c r="C1645" s="55" t="s">
        <v>1366</v>
      </c>
      <c r="D1645" s="54" t="s">
        <v>1839</v>
      </c>
      <c r="E1645" s="55">
        <v>0.70893487335967498</v>
      </c>
      <c r="F1645" s="55">
        <v>7.7790581967889696E-2</v>
      </c>
      <c r="G1645" s="7" t="b">
        <f t="shared" si="26"/>
        <v>0</v>
      </c>
    </row>
    <row r="1646" spans="1:7" x14ac:dyDescent="0.2">
      <c r="A1646" s="54" t="s">
        <v>281</v>
      </c>
      <c r="B1646" s="55" t="s">
        <v>282</v>
      </c>
      <c r="C1646" s="55" t="s">
        <v>281</v>
      </c>
      <c r="D1646" s="54" t="s">
        <v>1839</v>
      </c>
      <c r="E1646" s="55">
        <v>0.48804152813572299</v>
      </c>
      <c r="F1646" s="55">
        <v>-7.8603524955509804E-2</v>
      </c>
      <c r="G1646" s="7" t="b">
        <f t="shared" si="26"/>
        <v>0</v>
      </c>
    </row>
    <row r="1647" spans="1:7" x14ac:dyDescent="0.2">
      <c r="A1647" s="54" t="s">
        <v>787</v>
      </c>
      <c r="B1647" s="55" t="s">
        <v>788</v>
      </c>
      <c r="C1647" s="55" t="s">
        <v>787</v>
      </c>
      <c r="D1647" s="54" t="s">
        <v>1839</v>
      </c>
      <c r="E1647" s="55">
        <v>8.1298516682017E-2</v>
      </c>
      <c r="F1647" s="55">
        <v>0.44822699188717102</v>
      </c>
      <c r="G1647" s="7" t="b">
        <f t="shared" si="26"/>
        <v>0</v>
      </c>
    </row>
    <row r="1648" spans="1:7" x14ac:dyDescent="0.2">
      <c r="A1648" s="54" t="s">
        <v>465</v>
      </c>
      <c r="B1648" s="55" t="s">
        <v>466</v>
      </c>
      <c r="C1648" s="55" t="s">
        <v>467</v>
      </c>
      <c r="D1648" s="54" t="s">
        <v>1839</v>
      </c>
      <c r="E1648" s="55">
        <v>0.93765271993718602</v>
      </c>
      <c r="F1648" s="55">
        <v>4.4553214796437202E-2</v>
      </c>
      <c r="G1648" s="7" t="b">
        <f t="shared" si="26"/>
        <v>0</v>
      </c>
    </row>
    <row r="1649" spans="1:7" x14ac:dyDescent="0.2">
      <c r="A1649" s="54" t="s">
        <v>912</v>
      </c>
      <c r="B1649" s="55" t="s">
        <v>913</v>
      </c>
      <c r="C1649" s="55" t="s">
        <v>912</v>
      </c>
      <c r="D1649" s="54" t="s">
        <v>1839</v>
      </c>
      <c r="E1649" s="55">
        <v>0.48627704772918801</v>
      </c>
      <c r="F1649" s="55">
        <v>0.224955159774923</v>
      </c>
      <c r="G1649" s="7" t="b">
        <f t="shared" si="26"/>
        <v>0</v>
      </c>
    </row>
    <row r="1650" spans="1:7" x14ac:dyDescent="0.2">
      <c r="A1650" s="54" t="s">
        <v>771</v>
      </c>
      <c r="B1650" s="55" t="s">
        <v>772</v>
      </c>
      <c r="C1650" s="55" t="s">
        <v>773</v>
      </c>
      <c r="D1650" s="54" t="s">
        <v>1839</v>
      </c>
      <c r="E1650" s="55">
        <v>0.91997024591704701</v>
      </c>
      <c r="F1650" s="55">
        <v>-1.32272187288591E-2</v>
      </c>
      <c r="G1650" s="7" t="b">
        <f t="shared" si="26"/>
        <v>0</v>
      </c>
    </row>
    <row r="1651" spans="1:7" x14ac:dyDescent="0.2">
      <c r="A1651" s="54" t="s">
        <v>349</v>
      </c>
      <c r="B1651" s="55" t="s">
        <v>350</v>
      </c>
      <c r="C1651" s="55" t="s">
        <v>349</v>
      </c>
      <c r="D1651" s="54" t="s">
        <v>1839</v>
      </c>
      <c r="E1651" s="55">
        <v>0.35439781711625701</v>
      </c>
      <c r="F1651" s="55">
        <v>-0.137683077105517</v>
      </c>
      <c r="G1651" s="7" t="b">
        <f t="shared" si="26"/>
        <v>0</v>
      </c>
    </row>
    <row r="1652" spans="1:7" x14ac:dyDescent="0.2">
      <c r="A1652" s="54" t="s">
        <v>515</v>
      </c>
      <c r="B1652" s="55" t="s">
        <v>516</v>
      </c>
      <c r="C1652" s="55" t="s">
        <v>515</v>
      </c>
      <c r="D1652" s="54" t="s">
        <v>1839</v>
      </c>
      <c r="E1652" s="55">
        <v>0.61797329140184398</v>
      </c>
      <c r="F1652" s="55">
        <v>-6.4672825997581507E-2</v>
      </c>
      <c r="G1652" s="7" t="b">
        <f t="shared" si="26"/>
        <v>0</v>
      </c>
    </row>
    <row r="1653" spans="1:7" x14ac:dyDescent="0.2">
      <c r="A1653" s="54" t="s">
        <v>489</v>
      </c>
      <c r="B1653" s="55" t="s">
        <v>490</v>
      </c>
      <c r="C1653" s="55" t="s">
        <v>491</v>
      </c>
      <c r="D1653" s="54" t="s">
        <v>1839</v>
      </c>
      <c r="E1653" s="55">
        <v>0.145683233206236</v>
      </c>
      <c r="F1653" s="55">
        <v>0.37841191953104802</v>
      </c>
      <c r="G1653" s="7" t="b">
        <f t="shared" si="26"/>
        <v>0</v>
      </c>
    </row>
    <row r="1654" spans="1:7" x14ac:dyDescent="0.2">
      <c r="A1654" s="54" t="s">
        <v>882</v>
      </c>
      <c r="B1654" s="55" t="s">
        <v>883</v>
      </c>
      <c r="C1654" s="55" t="s">
        <v>882</v>
      </c>
      <c r="D1654" s="54" t="s">
        <v>1839</v>
      </c>
      <c r="E1654" s="55">
        <v>0.12995138758199201</v>
      </c>
      <c r="F1654" s="55">
        <v>-0.15484628593524799</v>
      </c>
      <c r="G1654" s="7" t="b">
        <f t="shared" si="26"/>
        <v>0</v>
      </c>
    </row>
    <row r="1655" spans="1:7" x14ac:dyDescent="0.2">
      <c r="A1655" s="54" t="s">
        <v>790</v>
      </c>
      <c r="B1655" s="55" t="s">
        <v>791</v>
      </c>
      <c r="C1655" s="55" t="s">
        <v>790</v>
      </c>
      <c r="D1655" s="54" t="s">
        <v>1839</v>
      </c>
      <c r="E1655" s="55">
        <v>0.83259258604817898</v>
      </c>
      <c r="F1655" s="55">
        <v>2.4942358198500499E-2</v>
      </c>
      <c r="G1655" s="7" t="b">
        <f t="shared" si="26"/>
        <v>0</v>
      </c>
    </row>
    <row r="1656" spans="1:7" x14ac:dyDescent="0.2">
      <c r="A1656" s="54" t="s">
        <v>931</v>
      </c>
      <c r="B1656" s="55" t="s">
        <v>932</v>
      </c>
      <c r="C1656" s="55" t="s">
        <v>931</v>
      </c>
      <c r="D1656" s="54" t="s">
        <v>1839</v>
      </c>
      <c r="E1656" s="55">
        <v>0.38982235716124702</v>
      </c>
      <c r="F1656" s="55">
        <v>-0.102719964533195</v>
      </c>
      <c r="G1656" s="7" t="b">
        <f t="shared" si="26"/>
        <v>0</v>
      </c>
    </row>
    <row r="1657" spans="1:7" x14ac:dyDescent="0.2">
      <c r="A1657" s="54" t="s">
        <v>1269</v>
      </c>
      <c r="B1657" s="55" t="s">
        <v>1270</v>
      </c>
      <c r="C1657" s="55" t="s">
        <v>1269</v>
      </c>
      <c r="D1657" s="54" t="s">
        <v>1839</v>
      </c>
      <c r="E1657" s="55">
        <v>0.880133992052753</v>
      </c>
      <c r="F1657" s="55">
        <v>3.8675676210770303E-2</v>
      </c>
      <c r="G1657" s="7" t="b">
        <f t="shared" si="26"/>
        <v>0</v>
      </c>
    </row>
    <row r="1658" spans="1:7" x14ac:dyDescent="0.2">
      <c r="A1658" s="54" t="s">
        <v>198</v>
      </c>
      <c r="B1658" s="55" t="s">
        <v>199</v>
      </c>
      <c r="C1658" s="55" t="s">
        <v>198</v>
      </c>
      <c r="D1658" s="54" t="s">
        <v>1839</v>
      </c>
      <c r="E1658" s="55">
        <v>9.71820589300285E-2</v>
      </c>
      <c r="F1658" s="55">
        <v>-0.33145062607979198</v>
      </c>
      <c r="G1658" s="7" t="b">
        <f t="shared" si="26"/>
        <v>0</v>
      </c>
    </row>
    <row r="1659" spans="1:7" x14ac:dyDescent="0.2">
      <c r="A1659" s="54" t="s">
        <v>1062</v>
      </c>
      <c r="B1659" s="55" t="s">
        <v>1063</v>
      </c>
      <c r="C1659" s="55" t="s">
        <v>1064</v>
      </c>
      <c r="D1659" s="54" t="s">
        <v>1839</v>
      </c>
      <c r="E1659" s="55">
        <v>0.22294286466081001</v>
      </c>
      <c r="F1659" s="55">
        <v>-0.13740010564924099</v>
      </c>
      <c r="G1659" s="7" t="b">
        <f t="shared" si="26"/>
        <v>0</v>
      </c>
    </row>
    <row r="1660" spans="1:7" x14ac:dyDescent="0.2">
      <c r="A1660" s="54" t="s">
        <v>921</v>
      </c>
      <c r="B1660" s="55" t="s">
        <v>922</v>
      </c>
      <c r="C1660" s="55" t="s">
        <v>923</v>
      </c>
      <c r="D1660" s="54" t="s">
        <v>1839</v>
      </c>
      <c r="E1660" s="55">
        <v>0.13606871374715401</v>
      </c>
      <c r="F1660" s="55">
        <v>0.29146999430774201</v>
      </c>
      <c r="G1660" s="7" t="b">
        <f t="shared" si="26"/>
        <v>0</v>
      </c>
    </row>
    <row r="1661" spans="1:7" x14ac:dyDescent="0.2">
      <c r="A1661" s="54" t="s">
        <v>941</v>
      </c>
      <c r="B1661" s="55" t="s">
        <v>942</v>
      </c>
      <c r="C1661" s="55" t="s">
        <v>941</v>
      </c>
      <c r="D1661" s="54" t="s">
        <v>1839</v>
      </c>
      <c r="E1661" s="55">
        <v>0.181001361418447</v>
      </c>
      <c r="F1661" s="55">
        <v>0.23099418152663601</v>
      </c>
      <c r="G1661" s="7" t="b">
        <f t="shared" si="26"/>
        <v>0</v>
      </c>
    </row>
    <row r="1662" spans="1:7" x14ac:dyDescent="0.2">
      <c r="A1662" s="54" t="s">
        <v>972</v>
      </c>
      <c r="B1662" s="55" t="s">
        <v>973</v>
      </c>
      <c r="C1662" s="55" t="s">
        <v>974</v>
      </c>
      <c r="D1662" s="54" t="s">
        <v>1839</v>
      </c>
      <c r="E1662" s="55">
        <v>0.66459666046928301</v>
      </c>
      <c r="F1662" s="55">
        <v>6.8923028541434103E-2</v>
      </c>
      <c r="G1662" s="7" t="b">
        <f t="shared" si="26"/>
        <v>0</v>
      </c>
    </row>
    <row r="1663" spans="1:7" x14ac:dyDescent="0.2">
      <c r="A1663" s="54" t="s">
        <v>408</v>
      </c>
      <c r="B1663" s="55" t="s">
        <v>409</v>
      </c>
      <c r="C1663" s="55" t="s">
        <v>408</v>
      </c>
      <c r="D1663" s="54" t="s">
        <v>1839</v>
      </c>
      <c r="E1663" s="55">
        <v>0.28386272099323101</v>
      </c>
      <c r="F1663" s="55">
        <v>-0.24490306250918001</v>
      </c>
      <c r="G1663" s="7" t="b">
        <f t="shared" si="26"/>
        <v>0</v>
      </c>
    </row>
    <row r="1664" spans="1:7" x14ac:dyDescent="0.2">
      <c r="A1664" s="54" t="s">
        <v>1422</v>
      </c>
      <c r="B1664" s="55" t="s">
        <v>1423</v>
      </c>
      <c r="C1664" s="55" t="s">
        <v>1424</v>
      </c>
      <c r="D1664" s="54" t="s">
        <v>1839</v>
      </c>
      <c r="E1664" s="55">
        <v>0.95968063895926803</v>
      </c>
      <c r="F1664" s="55">
        <v>-5.37038004616118E-3</v>
      </c>
      <c r="G1664" s="7" t="b">
        <f t="shared" si="26"/>
        <v>0</v>
      </c>
    </row>
    <row r="1665" spans="1:7" x14ac:dyDescent="0.2">
      <c r="A1665" s="54" t="s">
        <v>102</v>
      </c>
      <c r="B1665" s="55" t="s">
        <v>103</v>
      </c>
      <c r="C1665" s="55" t="s">
        <v>102</v>
      </c>
      <c r="D1665" s="54" t="s">
        <v>1839</v>
      </c>
      <c r="E1665" s="55">
        <v>0.202815627746079</v>
      </c>
      <c r="F1665" s="55">
        <v>-0.150510962776705</v>
      </c>
      <c r="G1665" s="7" t="b">
        <f t="shared" si="26"/>
        <v>0</v>
      </c>
    </row>
    <row r="1666" spans="1:7" x14ac:dyDescent="0.2">
      <c r="A1666" s="54" t="s">
        <v>696</v>
      </c>
      <c r="B1666" s="55" t="s">
        <v>697</v>
      </c>
      <c r="C1666" s="55" t="s">
        <v>696</v>
      </c>
      <c r="D1666" s="54" t="s">
        <v>1839</v>
      </c>
      <c r="E1666" s="55">
        <v>0.77000365527471004</v>
      </c>
      <c r="F1666" s="55">
        <v>0.119438362216562</v>
      </c>
      <c r="G1666" s="7" t="b">
        <f t="shared" si="26"/>
        <v>0</v>
      </c>
    </row>
    <row r="1667" spans="1:7" x14ac:dyDescent="0.2">
      <c r="A1667" s="54" t="s">
        <v>1112</v>
      </c>
      <c r="B1667" s="55" t="s">
        <v>1113</v>
      </c>
      <c r="C1667" s="55" t="s">
        <v>1112</v>
      </c>
      <c r="D1667" s="54" t="s">
        <v>1839</v>
      </c>
      <c r="E1667" s="55">
        <v>0.29088972350120601</v>
      </c>
      <c r="F1667" s="55">
        <v>-0.38087990353756201</v>
      </c>
      <c r="G1667" s="7" t="b">
        <f t="shared" si="26"/>
        <v>0</v>
      </c>
    </row>
    <row r="1668" spans="1:7" x14ac:dyDescent="0.2">
      <c r="A1668" s="54" t="s">
        <v>778</v>
      </c>
      <c r="B1668" s="55" t="s">
        <v>779</v>
      </c>
      <c r="C1668" s="55" t="s">
        <v>778</v>
      </c>
      <c r="D1668" s="54" t="s">
        <v>1839</v>
      </c>
      <c r="E1668" s="55">
        <v>0.66459666046928301</v>
      </c>
      <c r="F1668" s="55">
        <v>7.8262504702130906E-2</v>
      </c>
      <c r="G1668" s="7" t="b">
        <f t="shared" si="26"/>
        <v>0</v>
      </c>
    </row>
    <row r="1669" spans="1:7" x14ac:dyDescent="0.2">
      <c r="A1669" s="54" t="s">
        <v>649</v>
      </c>
      <c r="B1669" s="55" t="s">
        <v>650</v>
      </c>
      <c r="C1669" s="55" t="s">
        <v>649</v>
      </c>
      <c r="D1669" s="54" t="s">
        <v>1839</v>
      </c>
      <c r="E1669" s="55">
        <v>9.1996049174737193E-2</v>
      </c>
      <c r="F1669" s="55">
        <v>0.23117547001584299</v>
      </c>
      <c r="G1669" s="7" t="b">
        <f t="shared" si="26"/>
        <v>0</v>
      </c>
    </row>
    <row r="1670" spans="1:7" x14ac:dyDescent="0.2">
      <c r="A1670" s="54" t="s">
        <v>540</v>
      </c>
      <c r="B1670" s="55" t="s">
        <v>541</v>
      </c>
      <c r="C1670" s="55" t="s">
        <v>542</v>
      </c>
      <c r="D1670" s="54" t="s">
        <v>1839</v>
      </c>
      <c r="E1670" s="55">
        <v>0.76609265783060798</v>
      </c>
      <c r="F1670" s="55">
        <v>0.109735466444636</v>
      </c>
      <c r="G1670" s="7" t="b">
        <f t="shared" si="26"/>
        <v>0</v>
      </c>
    </row>
    <row r="1671" spans="1:7" x14ac:dyDescent="0.2">
      <c r="A1671" s="54" t="s">
        <v>826</v>
      </c>
      <c r="B1671" s="55" t="s">
        <v>827</v>
      </c>
      <c r="C1671" s="55" t="s">
        <v>826</v>
      </c>
      <c r="D1671" s="54" t="s">
        <v>1839</v>
      </c>
      <c r="E1671" s="55">
        <v>0.230184492448025</v>
      </c>
      <c r="F1671" s="55">
        <v>-0.153368331332292</v>
      </c>
      <c r="G1671" s="7" t="b">
        <f t="shared" si="26"/>
        <v>0</v>
      </c>
    </row>
    <row r="1672" spans="1:7" x14ac:dyDescent="0.2">
      <c r="A1672" s="54" t="s">
        <v>1076</v>
      </c>
      <c r="B1672" s="55" t="s">
        <v>1077</v>
      </c>
      <c r="C1672" s="55" t="s">
        <v>1076</v>
      </c>
      <c r="D1672" s="54" t="s">
        <v>1839</v>
      </c>
      <c r="E1672" s="55">
        <v>0.157612049994208</v>
      </c>
      <c r="F1672" s="55">
        <v>-0.20964443780275199</v>
      </c>
      <c r="G1672" s="7" t="b">
        <f t="shared" si="26"/>
        <v>0</v>
      </c>
    </row>
    <row r="1673" spans="1:7" x14ac:dyDescent="0.2">
      <c r="A1673" s="54" t="s">
        <v>459</v>
      </c>
      <c r="B1673" s="55" t="s">
        <v>460</v>
      </c>
      <c r="C1673" s="55" t="s">
        <v>459</v>
      </c>
      <c r="D1673" s="54" t="s">
        <v>1839</v>
      </c>
      <c r="E1673" s="55">
        <v>0.76609265783060798</v>
      </c>
      <c r="F1673" s="55">
        <v>0.17754935498966001</v>
      </c>
      <c r="G1673" s="7" t="b">
        <f t="shared" si="26"/>
        <v>0</v>
      </c>
    </row>
    <row r="1674" spans="1:7" x14ac:dyDescent="0.2">
      <c r="A1674" s="54" t="s">
        <v>658</v>
      </c>
      <c r="B1674" s="55" t="s">
        <v>659</v>
      </c>
      <c r="C1674" s="55" t="s">
        <v>660</v>
      </c>
      <c r="D1674" s="54" t="s">
        <v>1839</v>
      </c>
      <c r="E1674" s="55">
        <v>0.48395844745695799</v>
      </c>
      <c r="F1674" s="55">
        <v>-0.221463651778632</v>
      </c>
      <c r="G1674" s="7" t="b">
        <f t="shared" si="26"/>
        <v>0</v>
      </c>
    </row>
    <row r="1675" spans="1:7" x14ac:dyDescent="0.2">
      <c r="A1675" s="54" t="s">
        <v>784</v>
      </c>
      <c r="B1675" s="55" t="s">
        <v>785</v>
      </c>
      <c r="C1675" s="55" t="s">
        <v>784</v>
      </c>
      <c r="D1675" s="54" t="s">
        <v>1839</v>
      </c>
      <c r="E1675" s="55">
        <v>0.32394911419292499</v>
      </c>
      <c r="F1675" s="55">
        <v>-0.21595998543177</v>
      </c>
      <c r="G1675" s="7" t="b">
        <f t="shared" si="26"/>
        <v>0</v>
      </c>
    </row>
    <row r="1676" spans="1:7" x14ac:dyDescent="0.2">
      <c r="A1676" s="54" t="s">
        <v>1305</v>
      </c>
      <c r="B1676" s="55" t="s">
        <v>1306</v>
      </c>
      <c r="C1676" s="55" t="s">
        <v>1307</v>
      </c>
      <c r="D1676" s="54" t="s">
        <v>1839</v>
      </c>
      <c r="E1676" s="55">
        <v>6.7591122667895395E-2</v>
      </c>
      <c r="F1676" s="55">
        <v>-0.17710297530070401</v>
      </c>
      <c r="G1676" s="7" t="b">
        <f t="shared" si="26"/>
        <v>0</v>
      </c>
    </row>
    <row r="1677" spans="1:7" x14ac:dyDescent="0.2">
      <c r="A1677" s="54" t="s">
        <v>365</v>
      </c>
      <c r="B1677" s="55" t="s">
        <v>366</v>
      </c>
      <c r="C1677" s="55" t="s">
        <v>365</v>
      </c>
      <c r="D1677" s="54" t="s">
        <v>1839</v>
      </c>
      <c r="E1677" s="55">
        <v>0.73913536536399804</v>
      </c>
      <c r="F1677" s="55">
        <v>4.60428209724155E-2</v>
      </c>
      <c r="G1677" s="7" t="b">
        <f t="shared" si="26"/>
        <v>0</v>
      </c>
    </row>
    <row r="1678" spans="1:7" x14ac:dyDescent="0.2">
      <c r="A1678" s="54" t="s">
        <v>1056</v>
      </c>
      <c r="B1678" s="55" t="s">
        <v>1057</v>
      </c>
      <c r="C1678" s="55" t="s">
        <v>1056</v>
      </c>
      <c r="D1678" s="54" t="s">
        <v>1839</v>
      </c>
      <c r="E1678" s="55">
        <v>0.99938704007013401</v>
      </c>
      <c r="F1678" s="3">
        <v>5.6092100415599898E-5</v>
      </c>
      <c r="G1678" s="7" t="b">
        <f t="shared" si="26"/>
        <v>0</v>
      </c>
    </row>
    <row r="1679" spans="1:7" x14ac:dyDescent="0.2">
      <c r="A1679" s="54" t="s">
        <v>398</v>
      </c>
      <c r="B1679" s="55" t="s">
        <v>399</v>
      </c>
      <c r="C1679" s="55" t="s">
        <v>398</v>
      </c>
      <c r="D1679" s="54" t="s">
        <v>1839</v>
      </c>
      <c r="E1679" s="55">
        <v>0.66459666046928301</v>
      </c>
      <c r="F1679" s="55">
        <v>0.107515122162992</v>
      </c>
      <c r="G1679" s="7" t="b">
        <f t="shared" si="26"/>
        <v>0</v>
      </c>
    </row>
    <row r="1680" spans="1:7" x14ac:dyDescent="0.2">
      <c r="A1680" s="54" t="s">
        <v>1208</v>
      </c>
      <c r="B1680" s="55" t="s">
        <v>1209</v>
      </c>
      <c r="C1680" s="55" t="s">
        <v>1210</v>
      </c>
      <c r="D1680" s="54" t="s">
        <v>1839</v>
      </c>
      <c r="E1680" s="55">
        <v>0.72409147025514597</v>
      </c>
      <c r="F1680" s="55">
        <v>4.1608400375383998E-2</v>
      </c>
      <c r="G1680" s="7" t="b">
        <f t="shared" si="26"/>
        <v>0</v>
      </c>
    </row>
    <row r="1681" spans="1:7" x14ac:dyDescent="0.2">
      <c r="A1681" s="54" t="s">
        <v>1090</v>
      </c>
      <c r="B1681" s="55" t="s">
        <v>1091</v>
      </c>
      <c r="C1681" s="55" t="s">
        <v>1090</v>
      </c>
      <c r="D1681" s="54" t="s">
        <v>1839</v>
      </c>
      <c r="E1681" s="55">
        <v>9.1996049174737193E-2</v>
      </c>
      <c r="F1681" s="55">
        <v>0.30090748380886301</v>
      </c>
      <c r="G1681" s="7" t="b">
        <f t="shared" si="26"/>
        <v>0</v>
      </c>
    </row>
    <row r="1682" spans="1:7" x14ac:dyDescent="0.2">
      <c r="A1682" s="54" t="s">
        <v>453</v>
      </c>
      <c r="B1682" s="55" t="s">
        <v>454</v>
      </c>
      <c r="C1682" s="55" t="s">
        <v>453</v>
      </c>
      <c r="D1682" s="54" t="s">
        <v>1839</v>
      </c>
      <c r="E1682" s="55">
        <v>0.93049930485584298</v>
      </c>
      <c r="F1682" s="55">
        <v>3.31892090640706E-2</v>
      </c>
      <c r="G1682" s="7" t="b">
        <f t="shared" si="26"/>
        <v>0</v>
      </c>
    </row>
    <row r="1683" spans="1:7" x14ac:dyDescent="0.2">
      <c r="A1683" s="54" t="s">
        <v>1011</v>
      </c>
      <c r="B1683" s="55" t="s">
        <v>1012</v>
      </c>
      <c r="C1683" s="55" t="s">
        <v>1013</v>
      </c>
      <c r="D1683" s="54" t="s">
        <v>1839</v>
      </c>
      <c r="E1683" s="55">
        <v>0.93243061619516598</v>
      </c>
      <c r="F1683" s="55">
        <v>3.0532615129650699E-2</v>
      </c>
      <c r="G1683" s="7" t="b">
        <f t="shared" si="26"/>
        <v>0</v>
      </c>
    </row>
    <row r="1684" spans="1:7" x14ac:dyDescent="0.2">
      <c r="A1684" s="54" t="s">
        <v>979</v>
      </c>
      <c r="B1684" s="55" t="s">
        <v>980</v>
      </c>
      <c r="C1684" s="55" t="s">
        <v>979</v>
      </c>
      <c r="D1684" s="54" t="s">
        <v>1839</v>
      </c>
      <c r="E1684" s="55">
        <v>0.65170335953021397</v>
      </c>
      <c r="F1684" s="55">
        <v>8.2386240040040901E-2</v>
      </c>
      <c r="G1684" s="7" t="b">
        <f t="shared" si="26"/>
        <v>0</v>
      </c>
    </row>
    <row r="1685" spans="1:7" x14ac:dyDescent="0.2">
      <c r="A1685" s="54" t="s">
        <v>1225</v>
      </c>
      <c r="B1685" s="55" t="s">
        <v>1226</v>
      </c>
      <c r="C1685" s="55" t="s">
        <v>1227</v>
      </c>
      <c r="D1685" s="54" t="s">
        <v>1839</v>
      </c>
      <c r="E1685" s="55">
        <v>0.46293178243774502</v>
      </c>
      <c r="F1685" s="55">
        <v>9.1464073948825303E-2</v>
      </c>
      <c r="G1685" s="7" t="b">
        <f t="shared" si="26"/>
        <v>0</v>
      </c>
    </row>
    <row r="1686" spans="1:7" x14ac:dyDescent="0.2">
      <c r="A1686" s="54" t="s">
        <v>572</v>
      </c>
      <c r="B1686" s="55" t="s">
        <v>573</v>
      </c>
      <c r="C1686" s="55" t="s">
        <v>574</v>
      </c>
      <c r="D1686" s="54" t="s">
        <v>1839</v>
      </c>
      <c r="E1686" s="55">
        <v>0.13942174844477201</v>
      </c>
      <c r="F1686" s="55">
        <v>0.16507834093659501</v>
      </c>
      <c r="G1686" s="7" t="b">
        <f t="shared" si="26"/>
        <v>0</v>
      </c>
    </row>
    <row r="1687" spans="1:7" x14ac:dyDescent="0.2">
      <c r="A1687" s="54" t="s">
        <v>819</v>
      </c>
      <c r="B1687" s="55" t="s">
        <v>820</v>
      </c>
      <c r="C1687" s="55" t="s">
        <v>819</v>
      </c>
      <c r="D1687" s="54" t="s">
        <v>1839</v>
      </c>
      <c r="E1687" s="55">
        <v>0.52466229740376402</v>
      </c>
      <c r="F1687" s="55">
        <v>8.5521866234235994E-2</v>
      </c>
      <c r="G1687" s="7" t="b">
        <f t="shared" si="26"/>
        <v>0</v>
      </c>
    </row>
    <row r="1688" spans="1:7" x14ac:dyDescent="0.2">
      <c r="A1688" s="54" t="s">
        <v>1229</v>
      </c>
      <c r="B1688" s="55" t="s">
        <v>1230</v>
      </c>
      <c r="C1688" s="55" t="s">
        <v>1229</v>
      </c>
      <c r="D1688" s="54" t="s">
        <v>1839</v>
      </c>
      <c r="E1688" s="55">
        <v>0.15265426308896299</v>
      </c>
      <c r="F1688" s="55">
        <v>0.23934585422733801</v>
      </c>
      <c r="G1688" s="7" t="b">
        <f t="shared" si="26"/>
        <v>0</v>
      </c>
    </row>
    <row r="1689" spans="1:7" x14ac:dyDescent="0.2">
      <c r="A1689" s="54" t="s">
        <v>550</v>
      </c>
      <c r="B1689" s="55" t="s">
        <v>551</v>
      </c>
      <c r="C1689" s="55" t="s">
        <v>550</v>
      </c>
      <c r="D1689" s="54" t="s">
        <v>1839</v>
      </c>
      <c r="E1689" s="55">
        <v>0.86066544448926596</v>
      </c>
      <c r="F1689" s="55">
        <v>4.0835452047188497E-2</v>
      </c>
      <c r="G1689" s="7" t="b">
        <f t="shared" si="26"/>
        <v>0</v>
      </c>
    </row>
    <row r="1690" spans="1:7" x14ac:dyDescent="0.2">
      <c r="A1690" s="54" t="s">
        <v>590</v>
      </c>
      <c r="B1690" s="55" t="s">
        <v>591</v>
      </c>
      <c r="C1690" s="55" t="s">
        <v>592</v>
      </c>
      <c r="D1690" s="54" t="s">
        <v>1839</v>
      </c>
      <c r="E1690" s="55">
        <v>0.100021600277342</v>
      </c>
      <c r="F1690" s="55">
        <v>-0.17237859436977801</v>
      </c>
      <c r="G1690" s="7" t="b">
        <f t="shared" si="26"/>
        <v>0</v>
      </c>
    </row>
    <row r="1691" spans="1:7" x14ac:dyDescent="0.2">
      <c r="A1691" s="54" t="s">
        <v>1390</v>
      </c>
      <c r="B1691" s="55" t="s">
        <v>1391</v>
      </c>
      <c r="C1691" s="55" t="s">
        <v>1392</v>
      </c>
      <c r="D1691" s="54" t="s">
        <v>1839</v>
      </c>
      <c r="E1691" s="55">
        <v>0.13005284562059799</v>
      </c>
      <c r="F1691" s="55">
        <v>0.15523731929218099</v>
      </c>
      <c r="G1691" s="7" t="b">
        <f t="shared" si="26"/>
        <v>0</v>
      </c>
    </row>
    <row r="1692" spans="1:7" x14ac:dyDescent="0.2">
      <c r="A1692" s="54" t="s">
        <v>1356</v>
      </c>
      <c r="B1692" s="55" t="s">
        <v>1357</v>
      </c>
      <c r="C1692" s="55" t="s">
        <v>1358</v>
      </c>
      <c r="D1692" s="54" t="s">
        <v>1839</v>
      </c>
      <c r="E1692" s="55">
        <v>0.10431222082057701</v>
      </c>
      <c r="F1692" s="55">
        <v>0.32900829800623199</v>
      </c>
      <c r="G1692" s="7" t="b">
        <f t="shared" si="26"/>
        <v>0</v>
      </c>
    </row>
    <row r="1693" spans="1:7" x14ac:dyDescent="0.2">
      <c r="A1693" s="54" t="s">
        <v>1295</v>
      </c>
      <c r="B1693" s="55" t="s">
        <v>1296</v>
      </c>
      <c r="C1693" s="55" t="s">
        <v>1297</v>
      </c>
      <c r="D1693" s="54" t="s">
        <v>1839</v>
      </c>
      <c r="E1693" s="55">
        <v>0.33095566062984999</v>
      </c>
      <c r="F1693" s="55">
        <v>0.15866574025626701</v>
      </c>
      <c r="G1693" s="7" t="b">
        <f t="shared" si="26"/>
        <v>0</v>
      </c>
    </row>
    <row r="1694" spans="1:7" x14ac:dyDescent="0.2">
      <c r="A1694" s="54" t="s">
        <v>1416</v>
      </c>
      <c r="B1694" s="55" t="s">
        <v>1417</v>
      </c>
      <c r="C1694" s="55" t="s">
        <v>1416</v>
      </c>
      <c r="D1694" s="54" t="s">
        <v>1839</v>
      </c>
      <c r="E1694" s="55">
        <v>0.66601894974329801</v>
      </c>
      <c r="F1694" s="55">
        <v>-6.6986032984733906E-2</v>
      </c>
      <c r="G1694" s="7" t="b">
        <f t="shared" si="26"/>
        <v>0</v>
      </c>
    </row>
    <row r="1695" spans="1:7" x14ac:dyDescent="0.2">
      <c r="A1695" s="54" t="s">
        <v>934</v>
      </c>
      <c r="B1695" s="55" t="s">
        <v>935</v>
      </c>
      <c r="C1695" s="55" t="s">
        <v>936</v>
      </c>
      <c r="D1695" s="54" t="s">
        <v>1839</v>
      </c>
      <c r="E1695" s="55">
        <v>0.10431222082057701</v>
      </c>
      <c r="F1695" s="55">
        <v>-0.13455394284174499</v>
      </c>
      <c r="G1695" s="7" t="b">
        <f t="shared" si="26"/>
        <v>0</v>
      </c>
    </row>
    <row r="1696" spans="1:7" x14ac:dyDescent="0.2">
      <c r="A1696" s="54" t="s">
        <v>509</v>
      </c>
      <c r="B1696" s="55" t="s">
        <v>510</v>
      </c>
      <c r="C1696" s="55" t="s">
        <v>509</v>
      </c>
      <c r="D1696" s="54" t="s">
        <v>1839</v>
      </c>
      <c r="E1696" s="55">
        <v>6.57206063422969E-2</v>
      </c>
      <c r="F1696" s="55">
        <v>-0.42239844097866702</v>
      </c>
      <c r="G1696" s="7" t="b">
        <f t="shared" si="26"/>
        <v>0</v>
      </c>
    </row>
    <row r="1697" spans="1:7" x14ac:dyDescent="0.2">
      <c r="A1697" s="54" t="s">
        <v>1168</v>
      </c>
      <c r="B1697" s="55" t="s">
        <v>1169</v>
      </c>
      <c r="C1697" s="55" t="s">
        <v>1168</v>
      </c>
      <c r="D1697" s="54" t="s">
        <v>1839</v>
      </c>
      <c r="E1697" s="55">
        <v>9.8882740409577702E-2</v>
      </c>
      <c r="F1697" s="55">
        <v>0.14466127309693799</v>
      </c>
      <c r="G1697" s="7" t="b">
        <f t="shared" si="26"/>
        <v>0</v>
      </c>
    </row>
    <row r="1698" spans="1:7" x14ac:dyDescent="0.2">
      <c r="A1698" s="54" t="s">
        <v>1419</v>
      </c>
      <c r="B1698" s="55" t="s">
        <v>1420</v>
      </c>
      <c r="C1698" s="55" t="s">
        <v>1419</v>
      </c>
      <c r="D1698" s="54" t="s">
        <v>1839</v>
      </c>
      <c r="E1698" s="55">
        <v>0.10431222082057701</v>
      </c>
      <c r="F1698" s="55">
        <v>0.18415493940431699</v>
      </c>
      <c r="G1698" s="7" t="b">
        <f t="shared" si="26"/>
        <v>0</v>
      </c>
    </row>
    <row r="1699" spans="1:7" x14ac:dyDescent="0.2">
      <c r="A1699" s="54" t="s">
        <v>268</v>
      </c>
      <c r="B1699" s="55" t="s">
        <v>269</v>
      </c>
      <c r="C1699" s="55" t="s">
        <v>270</v>
      </c>
      <c r="D1699" s="54" t="s">
        <v>1839</v>
      </c>
      <c r="E1699" s="55">
        <v>0.66459666046928301</v>
      </c>
      <c r="F1699" s="55">
        <v>0.21983353717378901</v>
      </c>
      <c r="G1699" s="7" t="b">
        <f t="shared" si="26"/>
        <v>0</v>
      </c>
    </row>
    <row r="1700" spans="1:7" x14ac:dyDescent="0.2">
      <c r="A1700" s="54" t="s">
        <v>686</v>
      </c>
      <c r="B1700" s="55" t="s">
        <v>687</v>
      </c>
      <c r="C1700" s="55" t="s">
        <v>688</v>
      </c>
      <c r="D1700" s="54" t="s">
        <v>1839</v>
      </c>
      <c r="E1700" s="55">
        <v>0.66459666046928301</v>
      </c>
      <c r="F1700" s="55">
        <v>7.4578953183379301E-2</v>
      </c>
      <c r="G1700" s="7" t="b">
        <f t="shared" ref="G1700:G1763" si="27">IF(E1700&lt;0.05,TRUE,FALSE)</f>
        <v>0</v>
      </c>
    </row>
    <row r="1701" spans="1:7" x14ac:dyDescent="0.2">
      <c r="A1701" s="54" t="s">
        <v>775</v>
      </c>
      <c r="B1701" s="55" t="s">
        <v>776</v>
      </c>
      <c r="C1701" s="55" t="s">
        <v>775</v>
      </c>
      <c r="D1701" s="54" t="s">
        <v>1839</v>
      </c>
      <c r="E1701" s="55">
        <v>0.91997024591704701</v>
      </c>
      <c r="F1701" s="55">
        <v>2.26312101022943E-2</v>
      </c>
      <c r="G1701" s="7" t="b">
        <f t="shared" si="27"/>
        <v>0</v>
      </c>
    </row>
    <row r="1702" spans="1:7" x14ac:dyDescent="0.2">
      <c r="A1702" s="54" t="s">
        <v>22</v>
      </c>
      <c r="B1702" s="55" t="s">
        <v>23</v>
      </c>
      <c r="C1702" s="55" t="s">
        <v>24</v>
      </c>
      <c r="D1702" s="54" t="s">
        <v>1839</v>
      </c>
      <c r="E1702" s="55">
        <v>0.93663316153528997</v>
      </c>
      <c r="F1702" s="55">
        <v>-5.7492117448585296E-3</v>
      </c>
      <c r="G1702" s="7" t="b">
        <f t="shared" si="27"/>
        <v>0</v>
      </c>
    </row>
    <row r="1703" spans="1:7" x14ac:dyDescent="0.2">
      <c r="A1703" s="54" t="s">
        <v>1022</v>
      </c>
      <c r="B1703" s="55" t="s">
        <v>1023</v>
      </c>
      <c r="C1703" s="55" t="s">
        <v>1022</v>
      </c>
      <c r="D1703" s="54" t="s">
        <v>1839</v>
      </c>
      <c r="E1703" s="55">
        <v>0.578328775560634</v>
      </c>
      <c r="F1703" s="55">
        <v>8.7443323515961194E-2</v>
      </c>
      <c r="G1703" s="7" t="b">
        <f t="shared" si="27"/>
        <v>0</v>
      </c>
    </row>
    <row r="1704" spans="1:7" x14ac:dyDescent="0.2">
      <c r="A1704" s="54" t="s">
        <v>1053</v>
      </c>
      <c r="B1704" s="55" t="s">
        <v>1054</v>
      </c>
      <c r="C1704" s="55" t="s">
        <v>1053</v>
      </c>
      <c r="D1704" s="54" t="s">
        <v>1839</v>
      </c>
      <c r="E1704" s="55">
        <v>0.41432864530102698</v>
      </c>
      <c r="F1704" s="55">
        <v>0.148499897596718</v>
      </c>
      <c r="G1704" s="7" t="b">
        <f t="shared" si="27"/>
        <v>0</v>
      </c>
    </row>
    <row r="1705" spans="1:7" x14ac:dyDescent="0.2">
      <c r="A1705" s="54" t="s">
        <v>1379</v>
      </c>
      <c r="B1705" s="55" t="s">
        <v>1380</v>
      </c>
      <c r="C1705" s="55" t="s">
        <v>1379</v>
      </c>
      <c r="D1705" s="54" t="s">
        <v>1839</v>
      </c>
      <c r="E1705" s="55">
        <v>0.53674285357206997</v>
      </c>
      <c r="F1705" s="55">
        <v>-8.5285872571549196E-2</v>
      </c>
      <c r="G1705" s="7" t="b">
        <f t="shared" si="27"/>
        <v>0</v>
      </c>
    </row>
    <row r="1706" spans="1:7" x14ac:dyDescent="0.2">
      <c r="A1706" s="54" t="s">
        <v>626</v>
      </c>
      <c r="B1706" s="55" t="s">
        <v>627</v>
      </c>
      <c r="C1706" s="55" t="s">
        <v>626</v>
      </c>
      <c r="D1706" s="54" t="s">
        <v>1839</v>
      </c>
      <c r="E1706" s="55">
        <v>0.53674285357206997</v>
      </c>
      <c r="F1706" s="55">
        <v>-0.155900274391054</v>
      </c>
      <c r="G1706" s="7" t="b">
        <f t="shared" si="27"/>
        <v>0</v>
      </c>
    </row>
    <row r="1707" spans="1:7" x14ac:dyDescent="0.2">
      <c r="A1707" s="54" t="s">
        <v>1407</v>
      </c>
      <c r="B1707" s="55" t="s">
        <v>1408</v>
      </c>
      <c r="C1707" s="55" t="s">
        <v>1407</v>
      </c>
      <c r="D1707" s="54" t="s">
        <v>1839</v>
      </c>
      <c r="E1707" s="55">
        <v>0.44823326980406503</v>
      </c>
      <c r="F1707" s="55">
        <v>-0.10182396031173201</v>
      </c>
      <c r="G1707" s="7" t="b">
        <f t="shared" si="27"/>
        <v>0</v>
      </c>
    </row>
    <row r="1708" spans="1:7" x14ac:dyDescent="0.2">
      <c r="A1708" s="54" t="s">
        <v>655</v>
      </c>
      <c r="B1708" s="55" t="s">
        <v>656</v>
      </c>
      <c r="C1708" s="55" t="s">
        <v>655</v>
      </c>
      <c r="D1708" s="54" t="s">
        <v>1839</v>
      </c>
      <c r="E1708" s="55">
        <v>0.60411258923766797</v>
      </c>
      <c r="F1708" s="55">
        <v>-6.1393656249153099E-2</v>
      </c>
      <c r="G1708" s="7" t="b">
        <f t="shared" si="27"/>
        <v>0</v>
      </c>
    </row>
    <row r="1709" spans="1:7" x14ac:dyDescent="0.2">
      <c r="A1709" s="54" t="s">
        <v>1102</v>
      </c>
      <c r="B1709" s="55" t="s">
        <v>1103</v>
      </c>
      <c r="C1709" s="55" t="s">
        <v>1104</v>
      </c>
      <c r="D1709" s="54" t="s">
        <v>1839</v>
      </c>
      <c r="E1709" s="55">
        <v>5.8918467236243298E-2</v>
      </c>
      <c r="F1709" s="55">
        <v>-0.25417627993286301</v>
      </c>
      <c r="G1709" s="7" t="b">
        <f t="shared" si="27"/>
        <v>0</v>
      </c>
    </row>
    <row r="1710" spans="1:7" x14ac:dyDescent="0.2">
      <c r="A1710" s="54" t="s">
        <v>1242</v>
      </c>
      <c r="B1710" s="55" t="s">
        <v>1243</v>
      </c>
      <c r="C1710" s="55" t="s">
        <v>1244</v>
      </c>
      <c r="D1710" s="54" t="s">
        <v>1839</v>
      </c>
      <c r="E1710" s="55">
        <v>0.26062243407318503</v>
      </c>
      <c r="F1710" s="55">
        <v>-0.222790545234965</v>
      </c>
      <c r="G1710" s="7" t="b">
        <f t="shared" si="27"/>
        <v>0</v>
      </c>
    </row>
    <row r="1711" spans="1:7" x14ac:dyDescent="0.2">
      <c r="A1711" s="54" t="s">
        <v>682</v>
      </c>
      <c r="B1711" s="55" t="s">
        <v>683</v>
      </c>
      <c r="C1711" s="55" t="s">
        <v>684</v>
      </c>
      <c r="D1711" s="54" t="s">
        <v>1839</v>
      </c>
      <c r="E1711" s="55">
        <v>0.73138144592061205</v>
      </c>
      <c r="F1711" s="55">
        <v>-1.9867225339747399E-2</v>
      </c>
      <c r="G1711" s="7" t="b">
        <f t="shared" si="27"/>
        <v>0</v>
      </c>
    </row>
    <row r="1712" spans="1:7" x14ac:dyDescent="0.2">
      <c r="A1712" s="54" t="s">
        <v>807</v>
      </c>
      <c r="B1712" s="55" t="s">
        <v>808</v>
      </c>
      <c r="C1712" s="55" t="s">
        <v>807</v>
      </c>
      <c r="D1712" s="54" t="s">
        <v>1839</v>
      </c>
      <c r="E1712" s="55">
        <v>9.5137448215415296E-2</v>
      </c>
      <c r="F1712" s="55">
        <v>0.68022077027724204</v>
      </c>
      <c r="G1712" s="7" t="b">
        <f t="shared" si="27"/>
        <v>0</v>
      </c>
    </row>
    <row r="1713" spans="1:7" x14ac:dyDescent="0.2">
      <c r="A1713" s="54" t="s">
        <v>1292</v>
      </c>
      <c r="B1713" s="55" t="s">
        <v>1293</v>
      </c>
      <c r="C1713" s="55" t="s">
        <v>1292</v>
      </c>
      <c r="D1713" s="54" t="s">
        <v>1839</v>
      </c>
      <c r="E1713" s="55">
        <v>0.66459666046928301</v>
      </c>
      <c r="F1713" s="55">
        <v>3.8550445020047203E-2</v>
      </c>
      <c r="G1713" s="7" t="b">
        <f t="shared" si="27"/>
        <v>0</v>
      </c>
    </row>
    <row r="1714" spans="1:7" x14ac:dyDescent="0.2">
      <c r="A1714" s="54" t="s">
        <v>1373</v>
      </c>
      <c r="B1714" s="55" t="s">
        <v>1374</v>
      </c>
      <c r="C1714" s="55" t="s">
        <v>1373</v>
      </c>
      <c r="D1714" s="54" t="s">
        <v>1839</v>
      </c>
      <c r="E1714" s="55">
        <v>0.53644116333280401</v>
      </c>
      <c r="F1714" s="55">
        <v>-5.5933555425255299E-2</v>
      </c>
      <c r="G1714" s="7" t="b">
        <f t="shared" si="27"/>
        <v>0</v>
      </c>
    </row>
    <row r="1715" spans="1:7" x14ac:dyDescent="0.2">
      <c r="A1715" s="54" t="s">
        <v>1215</v>
      </c>
      <c r="B1715" s="55" t="s">
        <v>1216</v>
      </c>
      <c r="C1715" s="55" t="s">
        <v>1215</v>
      </c>
      <c r="D1715" s="54" t="s">
        <v>1839</v>
      </c>
      <c r="E1715" s="55">
        <v>0.41938165218176099</v>
      </c>
      <c r="F1715" s="55">
        <v>6.2569892690446396E-2</v>
      </c>
      <c r="G1715" s="7" t="b">
        <f t="shared" si="27"/>
        <v>0</v>
      </c>
    </row>
    <row r="1716" spans="1:7" x14ac:dyDescent="0.2">
      <c r="A1716" s="54" t="s">
        <v>371</v>
      </c>
      <c r="B1716" s="55" t="s">
        <v>372</v>
      </c>
      <c r="C1716" s="55" t="s">
        <v>373</v>
      </c>
      <c r="D1716" s="54" t="s">
        <v>1839</v>
      </c>
      <c r="E1716" s="55">
        <v>0.576388278842345</v>
      </c>
      <c r="F1716" s="55">
        <v>0.30099126771222001</v>
      </c>
      <c r="G1716" s="7" t="b">
        <f t="shared" si="27"/>
        <v>0</v>
      </c>
    </row>
    <row r="1717" spans="1:7" x14ac:dyDescent="0.2">
      <c r="A1717" s="54" t="s">
        <v>873</v>
      </c>
      <c r="B1717" s="55" t="s">
        <v>874</v>
      </c>
      <c r="C1717" s="55" t="s">
        <v>873</v>
      </c>
      <c r="D1717" s="54" t="s">
        <v>1839</v>
      </c>
      <c r="E1717" s="55">
        <v>0.45850222875739099</v>
      </c>
      <c r="F1717" s="55">
        <v>0.18503538735184699</v>
      </c>
      <c r="G1717" s="7" t="b">
        <f t="shared" si="27"/>
        <v>0</v>
      </c>
    </row>
    <row r="1718" spans="1:7" x14ac:dyDescent="0.2">
      <c r="A1718" s="54" t="s">
        <v>1386</v>
      </c>
      <c r="B1718" s="55" t="s">
        <v>1387</v>
      </c>
      <c r="C1718" s="55" t="s">
        <v>1388</v>
      </c>
      <c r="D1718" s="54" t="s">
        <v>1839</v>
      </c>
      <c r="E1718" s="55">
        <v>0.43062675243868498</v>
      </c>
      <c r="F1718" s="55">
        <v>3.9733278651513201E-2</v>
      </c>
      <c r="G1718" s="7" t="b">
        <f t="shared" si="27"/>
        <v>0</v>
      </c>
    </row>
    <row r="1719" spans="1:7" x14ac:dyDescent="0.2">
      <c r="A1719" s="54" t="s">
        <v>284</v>
      </c>
      <c r="B1719" s="55" t="s">
        <v>285</v>
      </c>
      <c r="C1719" s="55" t="s">
        <v>284</v>
      </c>
      <c r="D1719" s="54" t="s">
        <v>1839</v>
      </c>
      <c r="E1719" s="55">
        <v>0.89884828360489499</v>
      </c>
      <c r="F1719" s="55">
        <v>2.0272551201629001E-2</v>
      </c>
      <c r="G1719" s="7" t="b">
        <f t="shared" si="27"/>
        <v>0</v>
      </c>
    </row>
    <row r="1720" spans="1:7" x14ac:dyDescent="0.2">
      <c r="A1720" s="54" t="s">
        <v>1125</v>
      </c>
      <c r="B1720" s="55" t="s">
        <v>1126</v>
      </c>
      <c r="C1720" s="55" t="s">
        <v>1127</v>
      </c>
      <c r="D1720" s="54" t="s">
        <v>1839</v>
      </c>
      <c r="E1720" s="55">
        <v>0.70109564836004201</v>
      </c>
      <c r="F1720" s="55">
        <v>-7.3933596012160194E-2</v>
      </c>
      <c r="G1720" s="7" t="b">
        <f t="shared" si="27"/>
        <v>0</v>
      </c>
    </row>
    <row r="1721" spans="1:7" x14ac:dyDescent="0.2">
      <c r="A1721" s="54" t="s">
        <v>1279</v>
      </c>
      <c r="B1721" s="55" t="s">
        <v>1280</v>
      </c>
      <c r="C1721" s="55" t="s">
        <v>1279</v>
      </c>
      <c r="D1721" s="54" t="s">
        <v>1839</v>
      </c>
      <c r="E1721" s="55">
        <v>0.51568462613239696</v>
      </c>
      <c r="F1721" s="55">
        <v>0.15728077767432</v>
      </c>
      <c r="G1721" s="7" t="b">
        <f t="shared" si="27"/>
        <v>0</v>
      </c>
    </row>
    <row r="1722" spans="1:7" x14ac:dyDescent="0.2">
      <c r="A1722" s="54" t="s">
        <v>847</v>
      </c>
      <c r="B1722" s="55" t="s">
        <v>848</v>
      </c>
      <c r="C1722" s="55" t="s">
        <v>849</v>
      </c>
      <c r="D1722" s="54" t="s">
        <v>1839</v>
      </c>
      <c r="E1722" s="55">
        <v>6.1198658064123702E-2</v>
      </c>
      <c r="F1722" s="55">
        <v>0.21412997895323499</v>
      </c>
      <c r="G1722" s="7" t="b">
        <f t="shared" si="27"/>
        <v>0</v>
      </c>
    </row>
    <row r="1723" spans="1:7" x14ac:dyDescent="0.2">
      <c r="A1723" s="54" t="s">
        <v>1086</v>
      </c>
      <c r="B1723" s="55" t="s">
        <v>1087</v>
      </c>
      <c r="C1723" s="55" t="s">
        <v>1088</v>
      </c>
      <c r="D1723" s="54" t="s">
        <v>1839</v>
      </c>
      <c r="E1723" s="55">
        <v>0.13759138462807499</v>
      </c>
      <c r="F1723" s="55">
        <v>0.44545038776704099</v>
      </c>
      <c r="G1723" s="7" t="b">
        <f t="shared" si="27"/>
        <v>0</v>
      </c>
    </row>
    <row r="1724" spans="1:7" x14ac:dyDescent="0.2">
      <c r="A1724" s="54" t="s">
        <v>337</v>
      </c>
      <c r="B1724" s="55" t="s">
        <v>338</v>
      </c>
      <c r="C1724" s="55" t="s">
        <v>337</v>
      </c>
      <c r="D1724" s="54" t="s">
        <v>1839</v>
      </c>
      <c r="E1724" s="55">
        <v>0.76609265783060798</v>
      </c>
      <c r="F1724" s="55">
        <v>0.107562874113075</v>
      </c>
      <c r="G1724" s="7" t="b">
        <f t="shared" si="27"/>
        <v>0</v>
      </c>
    </row>
    <row r="1725" spans="1:7" x14ac:dyDescent="0.2">
      <c r="A1725" s="54" t="s">
        <v>623</v>
      </c>
      <c r="B1725" s="55" t="s">
        <v>624</v>
      </c>
      <c r="C1725" s="55" t="s">
        <v>623</v>
      </c>
      <c r="D1725" s="54" t="s">
        <v>1839</v>
      </c>
      <c r="E1725" s="55">
        <v>0.96920727458654299</v>
      </c>
      <c r="F1725" s="55">
        <v>-1.5477620603704299E-2</v>
      </c>
      <c r="G1725" s="7" t="b">
        <f t="shared" si="27"/>
        <v>0</v>
      </c>
    </row>
    <row r="1726" spans="1:7" x14ac:dyDescent="0.2">
      <c r="A1726" s="54" t="s">
        <v>982</v>
      </c>
      <c r="B1726" s="55" t="s">
        <v>983</v>
      </c>
      <c r="C1726" s="55" t="s">
        <v>982</v>
      </c>
      <c r="D1726" s="54" t="s">
        <v>1839</v>
      </c>
      <c r="E1726" s="55">
        <v>0.16797038027936301</v>
      </c>
      <c r="F1726" s="55">
        <v>0.18135910227760399</v>
      </c>
      <c r="G1726" s="7" t="b">
        <f t="shared" si="27"/>
        <v>0</v>
      </c>
    </row>
    <row r="1727" spans="1:7" x14ac:dyDescent="0.2">
      <c r="A1727" s="54" t="s">
        <v>553</v>
      </c>
      <c r="B1727" s="55" t="s">
        <v>554</v>
      </c>
      <c r="C1727" s="55" t="s">
        <v>555</v>
      </c>
      <c r="D1727" s="54" t="s">
        <v>1839</v>
      </c>
      <c r="E1727" s="55">
        <v>0.77000365527471004</v>
      </c>
      <c r="F1727" s="55">
        <v>0.110297070095912</v>
      </c>
      <c r="G1727" s="7" t="b">
        <f t="shared" si="27"/>
        <v>0</v>
      </c>
    </row>
    <row r="1728" spans="1:7" x14ac:dyDescent="0.2">
      <c r="A1728" s="54" t="s">
        <v>614</v>
      </c>
      <c r="B1728" s="55" t="s">
        <v>615</v>
      </c>
      <c r="C1728" s="55" t="s">
        <v>614</v>
      </c>
      <c r="D1728" s="54" t="s">
        <v>1839</v>
      </c>
      <c r="E1728" s="55">
        <v>0.71785418730998696</v>
      </c>
      <c r="F1728" s="55">
        <v>2.1351760164531001E-2</v>
      </c>
      <c r="G1728" s="7" t="b">
        <f t="shared" si="27"/>
        <v>0</v>
      </c>
    </row>
    <row r="1729" spans="1:7" x14ac:dyDescent="0.2">
      <c r="A1729" s="54" t="s">
        <v>1363</v>
      </c>
      <c r="B1729" s="55" t="s">
        <v>1364</v>
      </c>
      <c r="C1729" s="55" t="s">
        <v>1363</v>
      </c>
      <c r="D1729" s="54" t="s">
        <v>1839</v>
      </c>
      <c r="E1729" s="55">
        <v>0.15414611770245401</v>
      </c>
      <c r="F1729" s="55">
        <v>0.290190105498424</v>
      </c>
      <c r="G1729" s="7" t="b">
        <f t="shared" si="27"/>
        <v>0</v>
      </c>
    </row>
    <row r="1730" spans="1:7" x14ac:dyDescent="0.2">
      <c r="A1730" s="54" t="s">
        <v>1156</v>
      </c>
      <c r="B1730" s="55" t="s">
        <v>1157</v>
      </c>
      <c r="C1730" s="55" t="s">
        <v>1156</v>
      </c>
      <c r="D1730" s="54" t="s">
        <v>1839</v>
      </c>
      <c r="E1730" s="55">
        <v>0.51568462613239696</v>
      </c>
      <c r="F1730" s="55">
        <v>-7.6833609097993499E-2</v>
      </c>
      <c r="G1730" s="7" t="b">
        <f t="shared" si="27"/>
        <v>0</v>
      </c>
    </row>
    <row r="1731" spans="1:7" x14ac:dyDescent="0.2">
      <c r="A1731" s="54" t="s">
        <v>1328</v>
      </c>
      <c r="B1731" s="55" t="s">
        <v>1329</v>
      </c>
      <c r="C1731" s="55" t="s">
        <v>1328</v>
      </c>
      <c r="D1731" s="54" t="s">
        <v>1839</v>
      </c>
      <c r="E1731" s="55">
        <v>0.43823639327837999</v>
      </c>
      <c r="F1731" s="55">
        <v>0.10099259893463799</v>
      </c>
      <c r="G1731" s="7" t="b">
        <f t="shared" si="27"/>
        <v>0</v>
      </c>
    </row>
    <row r="1732" spans="1:7" x14ac:dyDescent="0.2">
      <c r="A1732" s="54" t="s">
        <v>1047</v>
      </c>
      <c r="B1732" s="55" t="s">
        <v>1048</v>
      </c>
      <c r="C1732" s="55" t="s">
        <v>1047</v>
      </c>
      <c r="D1732" s="54" t="s">
        <v>1839</v>
      </c>
      <c r="E1732" s="55">
        <v>0.22304994456875499</v>
      </c>
      <c r="F1732" s="55">
        <v>0.12520171122895399</v>
      </c>
      <c r="G1732" s="7" t="b">
        <f t="shared" si="27"/>
        <v>0</v>
      </c>
    </row>
    <row r="1733" spans="1:7" x14ac:dyDescent="0.2">
      <c r="A1733" s="54" t="s">
        <v>675</v>
      </c>
      <c r="B1733" s="55" t="s">
        <v>676</v>
      </c>
      <c r="C1733" s="55" t="s">
        <v>675</v>
      </c>
      <c r="D1733" s="54" t="s">
        <v>1839</v>
      </c>
      <c r="E1733" s="55">
        <v>0.82876828158317295</v>
      </c>
      <c r="F1733" s="55">
        <v>6.1622087722117802E-2</v>
      </c>
      <c r="G1733" s="7" t="b">
        <f t="shared" si="27"/>
        <v>0</v>
      </c>
    </row>
    <row r="1734" spans="1:7" x14ac:dyDescent="0.2">
      <c r="A1734" s="54" t="s">
        <v>34</v>
      </c>
      <c r="B1734" s="55" t="s">
        <v>35</v>
      </c>
      <c r="C1734" s="55" t="s">
        <v>34</v>
      </c>
      <c r="D1734" s="54" t="s">
        <v>1839</v>
      </c>
      <c r="E1734" s="55">
        <v>0.814130687865117</v>
      </c>
      <c r="F1734" s="55">
        <v>-4.4412398617485797E-2</v>
      </c>
      <c r="G1734" s="7" t="b">
        <f t="shared" si="27"/>
        <v>0</v>
      </c>
    </row>
    <row r="1735" spans="1:7" x14ac:dyDescent="0.2">
      <c r="A1735" s="54" t="s">
        <v>722</v>
      </c>
      <c r="B1735" s="55" t="s">
        <v>723</v>
      </c>
      <c r="C1735" s="55" t="s">
        <v>724</v>
      </c>
      <c r="D1735" s="54" t="s">
        <v>1839</v>
      </c>
      <c r="E1735" s="55">
        <v>0.49085711802381099</v>
      </c>
      <c r="F1735" s="55">
        <v>3.4906920982824101E-2</v>
      </c>
      <c r="G1735" s="7" t="b">
        <f t="shared" si="27"/>
        <v>0</v>
      </c>
    </row>
    <row r="1736" spans="1:7" x14ac:dyDescent="0.2">
      <c r="A1736" s="54" t="s">
        <v>745</v>
      </c>
      <c r="B1736" s="55" t="s">
        <v>746</v>
      </c>
      <c r="C1736" s="55" t="s">
        <v>745</v>
      </c>
      <c r="D1736" s="54" t="s">
        <v>1839</v>
      </c>
      <c r="E1736" s="55">
        <v>0.66459666046928301</v>
      </c>
      <c r="F1736" s="55">
        <v>7.9086826481462605E-2</v>
      </c>
      <c r="G1736" s="7" t="b">
        <f t="shared" si="27"/>
        <v>0</v>
      </c>
    </row>
    <row r="1737" spans="1:7" x14ac:dyDescent="0.2">
      <c r="A1737" s="54" t="s">
        <v>665</v>
      </c>
      <c r="B1737" s="55" t="s">
        <v>666</v>
      </c>
      <c r="C1737" s="55" t="s">
        <v>665</v>
      </c>
      <c r="D1737" s="54" t="s">
        <v>1839</v>
      </c>
      <c r="E1737" s="55">
        <v>0.55477227727993605</v>
      </c>
      <c r="F1737" s="55">
        <v>7.0119960053928204E-2</v>
      </c>
      <c r="G1737" s="7" t="b">
        <f t="shared" si="27"/>
        <v>0</v>
      </c>
    </row>
    <row r="1738" spans="1:7" x14ac:dyDescent="0.2">
      <c r="A1738" s="54" t="s">
        <v>1171</v>
      </c>
      <c r="B1738" s="55" t="s">
        <v>1172</v>
      </c>
      <c r="C1738" s="55" t="s">
        <v>1171</v>
      </c>
      <c r="D1738" s="54" t="s">
        <v>1839</v>
      </c>
      <c r="E1738" s="55">
        <v>0.92612926091154002</v>
      </c>
      <c r="F1738" s="55">
        <v>1.3405547665678599E-2</v>
      </c>
      <c r="G1738" s="7" t="b">
        <f t="shared" si="27"/>
        <v>0</v>
      </c>
    </row>
    <row r="1739" spans="1:7" x14ac:dyDescent="0.2">
      <c r="A1739" s="54" t="s">
        <v>793</v>
      </c>
      <c r="B1739" s="55" t="s">
        <v>794</v>
      </c>
      <c r="C1739" s="55" t="s">
        <v>793</v>
      </c>
      <c r="D1739" s="54" t="s">
        <v>1839</v>
      </c>
      <c r="E1739" s="55">
        <v>0.93243061619516598</v>
      </c>
      <c r="F1739" s="55">
        <v>2.86749809572566E-2</v>
      </c>
      <c r="G1739" s="7" t="b">
        <f t="shared" si="27"/>
        <v>0</v>
      </c>
    </row>
    <row r="1740" spans="1:7" x14ac:dyDescent="0.2">
      <c r="A1740" s="54" t="s">
        <v>1222</v>
      </c>
      <c r="B1740" s="55" t="s">
        <v>1223</v>
      </c>
      <c r="C1740" s="55" t="s">
        <v>1222</v>
      </c>
      <c r="D1740" s="54" t="s">
        <v>1839</v>
      </c>
      <c r="E1740" s="55">
        <v>0.77000365527471004</v>
      </c>
      <c r="F1740" s="55">
        <v>-5.69096894204313E-2</v>
      </c>
      <c r="G1740" s="7" t="b">
        <f t="shared" si="27"/>
        <v>0</v>
      </c>
    </row>
    <row r="1741" spans="1:7" x14ac:dyDescent="0.2">
      <c r="A1741" s="54" t="s">
        <v>1165</v>
      </c>
      <c r="B1741" s="55" t="s">
        <v>1166</v>
      </c>
      <c r="C1741" s="55" t="s">
        <v>1165</v>
      </c>
      <c r="D1741" s="54" t="s">
        <v>1839</v>
      </c>
      <c r="E1741" s="55">
        <v>0.880133992052753</v>
      </c>
      <c r="F1741" s="55">
        <v>1.4427443445945499E-2</v>
      </c>
      <c r="G1741" s="7" t="b">
        <f t="shared" si="27"/>
        <v>0</v>
      </c>
    </row>
    <row r="1742" spans="1:7" x14ac:dyDescent="0.2">
      <c r="A1742" s="54" t="s">
        <v>204</v>
      </c>
      <c r="B1742" s="55" t="s">
        <v>205</v>
      </c>
      <c r="C1742" s="55" t="s">
        <v>204</v>
      </c>
      <c r="D1742" s="54" t="s">
        <v>1839</v>
      </c>
      <c r="E1742" s="55">
        <v>0.75656647031063096</v>
      </c>
      <c r="F1742" s="55">
        <v>9.4276956563796296E-2</v>
      </c>
      <c r="G1742" s="7" t="b">
        <f t="shared" si="27"/>
        <v>0</v>
      </c>
    </row>
    <row r="1743" spans="1:7" x14ac:dyDescent="0.2">
      <c r="A1743" s="54" t="s">
        <v>958</v>
      </c>
      <c r="B1743" s="55" t="s">
        <v>959</v>
      </c>
      <c r="C1743" s="55" t="s">
        <v>960</v>
      </c>
      <c r="D1743" s="54" t="s">
        <v>1839</v>
      </c>
      <c r="E1743" s="55">
        <v>0.33205628565441903</v>
      </c>
      <c r="F1743" s="55">
        <v>4.6628504984079402E-2</v>
      </c>
      <c r="G1743" s="7" t="b">
        <f t="shared" si="27"/>
        <v>0</v>
      </c>
    </row>
    <row r="1744" spans="1:7" x14ac:dyDescent="0.2">
      <c r="A1744" s="54" t="s">
        <v>756</v>
      </c>
      <c r="B1744" s="55" t="s">
        <v>757</v>
      </c>
      <c r="C1744" s="55" t="s">
        <v>756</v>
      </c>
      <c r="D1744" s="54" t="s">
        <v>1839</v>
      </c>
      <c r="E1744" s="55">
        <v>0.48627704772918801</v>
      </c>
      <c r="F1744" s="55">
        <v>0.115898278402754</v>
      </c>
      <c r="G1744" s="7" t="b">
        <f t="shared" si="27"/>
        <v>0</v>
      </c>
    </row>
    <row r="1745" spans="1:7" x14ac:dyDescent="0.2">
      <c r="A1745" s="54" t="s">
        <v>729</v>
      </c>
      <c r="B1745" s="55" t="s">
        <v>730</v>
      </c>
      <c r="C1745" s="55" t="s">
        <v>729</v>
      </c>
      <c r="D1745" s="54" t="s">
        <v>1839</v>
      </c>
      <c r="E1745" s="55">
        <v>0.15414611770245401</v>
      </c>
      <c r="F1745" s="55">
        <v>0.34216044881396701</v>
      </c>
      <c r="G1745" s="7" t="b">
        <f t="shared" si="27"/>
        <v>0</v>
      </c>
    </row>
    <row r="1746" spans="1:7" x14ac:dyDescent="0.2">
      <c r="A1746" s="54" t="s">
        <v>576</v>
      </c>
      <c r="B1746" s="55" t="s">
        <v>577</v>
      </c>
      <c r="C1746" s="55" t="s">
        <v>578</v>
      </c>
      <c r="D1746" s="54" t="s">
        <v>1839</v>
      </c>
      <c r="E1746" s="55">
        <v>0.68884081387468099</v>
      </c>
      <c r="F1746" s="55">
        <v>4.73448926716976E-2</v>
      </c>
      <c r="G1746" s="7" t="b">
        <f t="shared" si="27"/>
        <v>0</v>
      </c>
    </row>
    <row r="1747" spans="1:7" x14ac:dyDescent="0.2">
      <c r="A1747" s="54" t="s">
        <v>1325</v>
      </c>
      <c r="B1747" s="55" t="s">
        <v>1326</v>
      </c>
      <c r="C1747" s="55" t="s">
        <v>1325</v>
      </c>
      <c r="D1747" s="54" t="s">
        <v>1839</v>
      </c>
      <c r="E1747" s="55">
        <v>0.53366967255216502</v>
      </c>
      <c r="F1747" s="55">
        <v>3.8633545168475197E-2</v>
      </c>
      <c r="G1747" s="7" t="b">
        <f t="shared" si="27"/>
        <v>0</v>
      </c>
    </row>
    <row r="1748" spans="1:7" x14ac:dyDescent="0.2">
      <c r="A1748" s="54" t="s">
        <v>1005</v>
      </c>
      <c r="B1748" s="55" t="s">
        <v>1006</v>
      </c>
      <c r="C1748" s="55" t="s">
        <v>1005</v>
      </c>
      <c r="D1748" s="54" t="s">
        <v>1839</v>
      </c>
      <c r="E1748" s="55">
        <v>0.70109564836004201</v>
      </c>
      <c r="F1748" s="55">
        <v>5.7572958484037699E-2</v>
      </c>
      <c r="G1748" s="7" t="b">
        <f t="shared" si="27"/>
        <v>0</v>
      </c>
    </row>
    <row r="1749" spans="1:7" x14ac:dyDescent="0.2">
      <c r="A1749" s="54" t="s">
        <v>918</v>
      </c>
      <c r="B1749" s="55" t="s">
        <v>919</v>
      </c>
      <c r="C1749" s="55" t="s">
        <v>918</v>
      </c>
      <c r="D1749" s="54" t="s">
        <v>1839</v>
      </c>
      <c r="E1749" s="55">
        <v>0.25597306189480901</v>
      </c>
      <c r="F1749" s="55">
        <v>-9.9645314541611199E-2</v>
      </c>
      <c r="G1749" s="7" t="b">
        <f t="shared" si="27"/>
        <v>0</v>
      </c>
    </row>
    <row r="1750" spans="1:7" x14ac:dyDescent="0.2">
      <c r="A1750" s="54" t="s">
        <v>800</v>
      </c>
      <c r="B1750" s="55" t="s">
        <v>801</v>
      </c>
      <c r="C1750" s="55" t="s">
        <v>802</v>
      </c>
      <c r="D1750" s="54" t="s">
        <v>1839</v>
      </c>
      <c r="E1750" s="55">
        <v>0.13596972855550801</v>
      </c>
      <c r="F1750" s="55">
        <v>0.115590968540701</v>
      </c>
      <c r="G1750" s="7" t="b">
        <f t="shared" si="27"/>
        <v>0</v>
      </c>
    </row>
    <row r="1751" spans="1:7" x14ac:dyDescent="0.2">
      <c r="A1751" s="54" t="s">
        <v>1025</v>
      </c>
      <c r="B1751" s="55" t="s">
        <v>1026</v>
      </c>
      <c r="C1751" s="55" t="s">
        <v>1025</v>
      </c>
      <c r="D1751" s="54" t="s">
        <v>1839</v>
      </c>
      <c r="E1751" s="55">
        <v>0.24941619657264899</v>
      </c>
      <c r="F1751" s="55">
        <v>0.34924159745670202</v>
      </c>
      <c r="G1751" s="7" t="b">
        <f t="shared" si="27"/>
        <v>0</v>
      </c>
    </row>
    <row r="1752" spans="1:7" x14ac:dyDescent="0.2">
      <c r="A1752" s="54" t="s">
        <v>835</v>
      </c>
      <c r="B1752" s="55" t="s">
        <v>836</v>
      </c>
      <c r="C1752" s="55" t="s">
        <v>835</v>
      </c>
      <c r="D1752" s="54" t="s">
        <v>1839</v>
      </c>
      <c r="E1752" s="55">
        <v>0.22181086607563899</v>
      </c>
      <c r="F1752" s="55">
        <v>0.188247923581774</v>
      </c>
      <c r="G1752" s="7" t="b">
        <f t="shared" si="27"/>
        <v>0</v>
      </c>
    </row>
    <row r="1753" spans="1:7" x14ac:dyDescent="0.2">
      <c r="A1753" s="54" t="s">
        <v>1289</v>
      </c>
      <c r="B1753" s="55" t="s">
        <v>1290</v>
      </c>
      <c r="C1753" s="55" t="s">
        <v>1289</v>
      </c>
      <c r="D1753" s="54" t="s">
        <v>1839</v>
      </c>
      <c r="E1753" s="55">
        <v>0.86066544448926596</v>
      </c>
      <c r="F1753" s="55">
        <v>-2.1122641225563201E-2</v>
      </c>
      <c r="G1753" s="7" t="b">
        <f t="shared" si="27"/>
        <v>0</v>
      </c>
    </row>
    <row r="1754" spans="1:7" x14ac:dyDescent="0.2">
      <c r="A1754" s="54" t="s">
        <v>1285</v>
      </c>
      <c r="B1754" s="55" t="s">
        <v>1286</v>
      </c>
      <c r="C1754" s="55" t="s">
        <v>1287</v>
      </c>
      <c r="D1754" s="54" t="s">
        <v>1839</v>
      </c>
      <c r="E1754" s="55">
        <v>0.10431222082057701</v>
      </c>
      <c r="F1754" s="55">
        <v>0.18985344768670601</v>
      </c>
      <c r="G1754" s="7" t="b">
        <f t="shared" si="27"/>
        <v>0</v>
      </c>
    </row>
    <row r="1755" spans="1:7" x14ac:dyDescent="0.2">
      <c r="A1755" s="54" t="s">
        <v>991</v>
      </c>
      <c r="B1755" s="55" t="s">
        <v>992</v>
      </c>
      <c r="C1755" s="55" t="s">
        <v>993</v>
      </c>
      <c r="D1755" s="54" t="s">
        <v>1839</v>
      </c>
      <c r="E1755" s="55">
        <v>0.66459666046928301</v>
      </c>
      <c r="F1755" s="55">
        <v>8.0105203189640206E-2</v>
      </c>
      <c r="G1755" s="7" t="b">
        <f t="shared" si="27"/>
        <v>0</v>
      </c>
    </row>
    <row r="1756" spans="1:7" x14ac:dyDescent="0.2">
      <c r="A1756" s="54" t="s">
        <v>1162</v>
      </c>
      <c r="B1756" s="55" t="s">
        <v>1163</v>
      </c>
      <c r="C1756" s="55" t="s">
        <v>1162</v>
      </c>
      <c r="D1756" s="54" t="s">
        <v>1839</v>
      </c>
      <c r="E1756" s="55">
        <v>0.32662133909025698</v>
      </c>
      <c r="F1756" s="55">
        <v>7.1039746112545904E-2</v>
      </c>
      <c r="G1756" s="7" t="b">
        <f t="shared" si="27"/>
        <v>0</v>
      </c>
    </row>
    <row r="1757" spans="1:7" x14ac:dyDescent="0.2">
      <c r="A1757" s="54" t="s">
        <v>1035</v>
      </c>
      <c r="B1757" s="55" t="s">
        <v>1036</v>
      </c>
      <c r="C1757" s="55" t="s">
        <v>1035</v>
      </c>
      <c r="D1757" s="54" t="s">
        <v>1839</v>
      </c>
      <c r="E1757" s="55">
        <v>0.13347230569016399</v>
      </c>
      <c r="F1757" s="55">
        <v>0.21140561514399001</v>
      </c>
      <c r="G1757" s="7" t="b">
        <f t="shared" si="27"/>
        <v>0</v>
      </c>
    </row>
    <row r="1758" spans="1:7" x14ac:dyDescent="0.2">
      <c r="A1758" s="54" t="s">
        <v>1143</v>
      </c>
      <c r="B1758" s="55" t="s">
        <v>1144</v>
      </c>
      <c r="C1758" s="55" t="s">
        <v>1145</v>
      </c>
      <c r="D1758" s="54" t="s">
        <v>1839</v>
      </c>
      <c r="E1758" s="55">
        <v>0.31290748404879398</v>
      </c>
      <c r="F1758" s="55">
        <v>-8.1496948556632906E-2</v>
      </c>
      <c r="G1758" s="7" t="b">
        <f t="shared" si="27"/>
        <v>0</v>
      </c>
    </row>
    <row r="1759" spans="1:7" x14ac:dyDescent="0.2">
      <c r="A1759" s="54" t="s">
        <v>1347</v>
      </c>
      <c r="B1759" s="55" t="s">
        <v>1348</v>
      </c>
      <c r="C1759" s="55" t="s">
        <v>1347</v>
      </c>
      <c r="D1759" s="54" t="s">
        <v>1839</v>
      </c>
      <c r="E1759" s="55">
        <v>0.70109564836004201</v>
      </c>
      <c r="F1759" s="55">
        <v>-4.2522254396833901E-2</v>
      </c>
      <c r="G1759" s="7" t="b">
        <f t="shared" si="27"/>
        <v>0</v>
      </c>
    </row>
    <row r="1760" spans="1:7" x14ac:dyDescent="0.2">
      <c r="A1760" s="54" t="s">
        <v>952</v>
      </c>
      <c r="B1760" s="55" t="s">
        <v>953</v>
      </c>
      <c r="C1760" s="55" t="s">
        <v>952</v>
      </c>
      <c r="D1760" s="54" t="s">
        <v>1839</v>
      </c>
      <c r="E1760" s="55">
        <v>0.57203599667738303</v>
      </c>
      <c r="F1760" s="55">
        <v>0.14597774700637101</v>
      </c>
      <c r="G1760" s="7" t="b">
        <f t="shared" si="27"/>
        <v>0</v>
      </c>
    </row>
    <row r="1761" spans="1:7" x14ac:dyDescent="0.2">
      <c r="A1761" s="54" t="s">
        <v>1122</v>
      </c>
      <c r="B1761" s="55" t="s">
        <v>1123</v>
      </c>
      <c r="C1761" s="55" t="s">
        <v>1122</v>
      </c>
      <c r="D1761" s="54" t="s">
        <v>1839</v>
      </c>
      <c r="E1761" s="55">
        <v>0.13606871374715401</v>
      </c>
      <c r="F1761" s="55">
        <v>0.148454407959308</v>
      </c>
      <c r="G1761" s="7" t="b">
        <f t="shared" si="27"/>
        <v>0</v>
      </c>
    </row>
    <row r="1762" spans="1:7" x14ac:dyDescent="0.2">
      <c r="A1762" s="54" t="s">
        <v>1099</v>
      </c>
      <c r="B1762" s="55" t="s">
        <v>1100</v>
      </c>
      <c r="C1762" s="55" t="s">
        <v>1099</v>
      </c>
      <c r="D1762" s="54" t="s">
        <v>1839</v>
      </c>
      <c r="E1762" s="55">
        <v>0.72325688143723699</v>
      </c>
      <c r="F1762" s="55">
        <v>2.53985026155167E-2</v>
      </c>
      <c r="G1762" s="7" t="b">
        <f t="shared" si="27"/>
        <v>0</v>
      </c>
    </row>
    <row r="1763" spans="1:7" x14ac:dyDescent="0.2">
      <c r="A1763" s="54" t="s">
        <v>876</v>
      </c>
      <c r="B1763" s="55" t="s">
        <v>877</v>
      </c>
      <c r="C1763" s="55" t="s">
        <v>876</v>
      </c>
      <c r="D1763" s="54" t="s">
        <v>1839</v>
      </c>
      <c r="E1763" s="55">
        <v>0.24170279286812599</v>
      </c>
      <c r="F1763" s="55">
        <v>0.134158726748625</v>
      </c>
      <c r="G1763" s="7" t="b">
        <f t="shared" si="27"/>
        <v>0</v>
      </c>
    </row>
    <row r="1764" spans="1:7" x14ac:dyDescent="0.2">
      <c r="A1764" s="54" t="s">
        <v>586</v>
      </c>
      <c r="B1764" s="55" t="s">
        <v>587</v>
      </c>
      <c r="C1764" s="55" t="s">
        <v>588</v>
      </c>
      <c r="D1764" s="54" t="s">
        <v>1839</v>
      </c>
      <c r="E1764" s="55">
        <v>5.4753293259098702E-2</v>
      </c>
      <c r="F1764" s="55">
        <v>0.46550605812694201</v>
      </c>
      <c r="G1764" s="7" t="b">
        <f t="shared" ref="G1764:G1827" si="28">IF(E1764&lt;0.05,TRUE,FALSE)</f>
        <v>0</v>
      </c>
    </row>
    <row r="1765" spans="1:7" x14ac:dyDescent="0.2">
      <c r="A1765" s="54" t="s">
        <v>1079</v>
      </c>
      <c r="B1765" s="55" t="s">
        <v>1080</v>
      </c>
      <c r="C1765" s="55" t="s">
        <v>1081</v>
      </c>
      <c r="D1765" s="54" t="s">
        <v>1839</v>
      </c>
      <c r="E1765" s="55">
        <v>0.334894111432403</v>
      </c>
      <c r="F1765" s="55">
        <v>-0.178450538008915</v>
      </c>
      <c r="G1765" s="7" t="b">
        <f t="shared" si="28"/>
        <v>0</v>
      </c>
    </row>
    <row r="1766" spans="1:7" x14ac:dyDescent="0.2">
      <c r="A1766" s="54" t="s">
        <v>404</v>
      </c>
      <c r="B1766" s="55" t="s">
        <v>405</v>
      </c>
      <c r="C1766" s="55" t="s">
        <v>406</v>
      </c>
      <c r="D1766" s="54" t="s">
        <v>1839</v>
      </c>
      <c r="E1766" s="55">
        <v>0.84054375369397805</v>
      </c>
      <c r="F1766" s="55">
        <v>9.5894304958503304E-2</v>
      </c>
      <c r="G1766" s="7" t="b">
        <f t="shared" si="28"/>
        <v>0</v>
      </c>
    </row>
    <row r="1767" spans="1:7" x14ac:dyDescent="0.2">
      <c r="A1767" s="54" t="s">
        <v>759</v>
      </c>
      <c r="B1767" s="55" t="s">
        <v>760</v>
      </c>
      <c r="C1767" s="55" t="s">
        <v>759</v>
      </c>
      <c r="D1767" s="54" t="s">
        <v>1839</v>
      </c>
      <c r="E1767" s="55">
        <v>0.58840129628497495</v>
      </c>
      <c r="F1767" s="55">
        <v>-4.9711695247635003E-2</v>
      </c>
      <c r="G1767" s="7" t="b">
        <f t="shared" si="28"/>
        <v>0</v>
      </c>
    </row>
    <row r="1768" spans="1:7" x14ac:dyDescent="0.2">
      <c r="A1768" s="54" t="s">
        <v>1257</v>
      </c>
      <c r="B1768" s="55" t="s">
        <v>1258</v>
      </c>
      <c r="C1768" s="55" t="s">
        <v>1257</v>
      </c>
      <c r="D1768" s="54" t="s">
        <v>1839</v>
      </c>
      <c r="E1768" s="55">
        <v>0.21833250756345801</v>
      </c>
      <c r="F1768" s="55">
        <v>0.13190235560515701</v>
      </c>
      <c r="G1768" s="7" t="b">
        <f t="shared" si="28"/>
        <v>0</v>
      </c>
    </row>
    <row r="1769" spans="1:7" x14ac:dyDescent="0.2">
      <c r="A1769" s="54" t="s">
        <v>699</v>
      </c>
      <c r="B1769" s="55" t="s">
        <v>700</v>
      </c>
      <c r="C1769" s="55" t="s">
        <v>701</v>
      </c>
      <c r="D1769" s="54" t="s">
        <v>1839</v>
      </c>
      <c r="E1769" s="55">
        <v>0.26062243407318503</v>
      </c>
      <c r="F1769" s="55">
        <v>6.2803508975598499E-2</v>
      </c>
      <c r="G1769" s="7" t="b">
        <f t="shared" si="28"/>
        <v>0</v>
      </c>
    </row>
    <row r="1770" spans="1:7" x14ac:dyDescent="0.2">
      <c r="A1770" s="54" t="s">
        <v>1401</v>
      </c>
      <c r="B1770" s="55" t="s">
        <v>1402</v>
      </c>
      <c r="C1770" s="55" t="s">
        <v>1401</v>
      </c>
      <c r="D1770" s="54" t="s">
        <v>1839</v>
      </c>
      <c r="E1770" s="55">
        <v>0.16385434978884</v>
      </c>
      <c r="F1770" s="55">
        <v>0.34840784289994797</v>
      </c>
      <c r="G1770" s="7" t="b">
        <f t="shared" si="28"/>
        <v>0</v>
      </c>
    </row>
    <row r="1771" spans="1:7" x14ac:dyDescent="0.2">
      <c r="A1771" s="54" t="s">
        <v>885</v>
      </c>
      <c r="B1771" s="55" t="s">
        <v>886</v>
      </c>
      <c r="C1771" s="55" t="s">
        <v>885</v>
      </c>
      <c r="D1771" s="54" t="s">
        <v>1839</v>
      </c>
      <c r="E1771" s="55">
        <v>0.13942174844477201</v>
      </c>
      <c r="F1771" s="55">
        <v>0.189827742302388</v>
      </c>
      <c r="G1771" s="7" t="b">
        <f t="shared" si="28"/>
        <v>0</v>
      </c>
    </row>
    <row r="1772" spans="1:7" x14ac:dyDescent="0.2">
      <c r="A1772" s="54" t="s">
        <v>563</v>
      </c>
      <c r="B1772" s="55" t="s">
        <v>564</v>
      </c>
      <c r="C1772" s="55" t="s">
        <v>563</v>
      </c>
      <c r="D1772" s="54" t="s">
        <v>1839</v>
      </c>
      <c r="E1772" s="55">
        <v>9.7737920631646394E-2</v>
      </c>
      <c r="F1772" s="55">
        <v>0.15234644243040599</v>
      </c>
      <c r="G1772" s="7" t="b">
        <f t="shared" si="28"/>
        <v>0</v>
      </c>
    </row>
    <row r="1773" spans="1:7" x14ac:dyDescent="0.2">
      <c r="A1773" s="54" t="s">
        <v>1205</v>
      </c>
      <c r="B1773" s="55" t="s">
        <v>1206</v>
      </c>
      <c r="C1773" s="55" t="s">
        <v>1205</v>
      </c>
      <c r="D1773" s="54" t="s">
        <v>1839</v>
      </c>
      <c r="E1773" s="55">
        <v>0.35662439645690702</v>
      </c>
      <c r="F1773" s="55">
        <v>0.10153535435895999</v>
      </c>
      <c r="G1773" s="7" t="b">
        <f t="shared" si="28"/>
        <v>0</v>
      </c>
    </row>
    <row r="1774" spans="1:7" x14ac:dyDescent="0.2">
      <c r="A1774" s="54" t="s">
        <v>1299</v>
      </c>
      <c r="B1774" s="55" t="s">
        <v>1300</v>
      </c>
      <c r="C1774" s="55" t="s">
        <v>1299</v>
      </c>
      <c r="D1774" s="54" t="s">
        <v>1839</v>
      </c>
      <c r="E1774" s="55">
        <v>9.4811774026957701E-2</v>
      </c>
      <c r="F1774" s="55">
        <v>0.14471062051651701</v>
      </c>
      <c r="G1774" s="7" t="b">
        <f t="shared" si="28"/>
        <v>0</v>
      </c>
    </row>
    <row r="1775" spans="1:7" x14ac:dyDescent="0.2">
      <c r="A1775" s="54" t="s">
        <v>985</v>
      </c>
      <c r="B1775" s="55" t="s">
        <v>986</v>
      </c>
      <c r="C1775" s="55" t="s">
        <v>985</v>
      </c>
      <c r="D1775" s="54" t="s">
        <v>1839</v>
      </c>
      <c r="E1775" s="55">
        <v>0.85351770969490104</v>
      </c>
      <c r="F1775" s="55">
        <v>2.6710979599923301E-2</v>
      </c>
      <c r="G1775" s="7" t="b">
        <f t="shared" si="28"/>
        <v>0</v>
      </c>
    </row>
    <row r="1776" spans="1:7" x14ac:dyDescent="0.2">
      <c r="A1776" s="54" t="s">
        <v>499</v>
      </c>
      <c r="B1776" s="55" t="s">
        <v>500</v>
      </c>
      <c r="C1776" s="55" t="s">
        <v>499</v>
      </c>
      <c r="D1776" s="54" t="s">
        <v>1839</v>
      </c>
      <c r="E1776" s="55">
        <v>0.52867148545053599</v>
      </c>
      <c r="F1776" s="55">
        <v>0.33252066219429199</v>
      </c>
      <c r="G1776" s="7" t="b">
        <f t="shared" si="28"/>
        <v>0</v>
      </c>
    </row>
    <row r="1777" spans="1:7" x14ac:dyDescent="0.2">
      <c r="A1777" s="54" t="s">
        <v>1015</v>
      </c>
      <c r="B1777" s="55" t="s">
        <v>1016</v>
      </c>
      <c r="C1777" s="55" t="s">
        <v>1015</v>
      </c>
      <c r="D1777" s="54" t="s">
        <v>1839</v>
      </c>
      <c r="E1777" s="55">
        <v>8.9693775234867504E-2</v>
      </c>
      <c r="F1777" s="55">
        <v>-0.48800092370760201</v>
      </c>
      <c r="G1777" s="7" t="b">
        <f t="shared" si="28"/>
        <v>0</v>
      </c>
    </row>
    <row r="1778" spans="1:7" x14ac:dyDescent="0.2">
      <c r="A1778" s="54" t="s">
        <v>718</v>
      </c>
      <c r="B1778" s="55" t="s">
        <v>719</v>
      </c>
      <c r="C1778" s="55" t="s">
        <v>720</v>
      </c>
      <c r="D1778" s="54" t="s">
        <v>1839</v>
      </c>
      <c r="E1778" s="55">
        <v>0.70109564836004201</v>
      </c>
      <c r="F1778" s="55">
        <v>5.6164259198783997E-2</v>
      </c>
      <c r="G1778" s="7" t="b">
        <f t="shared" si="28"/>
        <v>0</v>
      </c>
    </row>
    <row r="1779" spans="1:7" x14ac:dyDescent="0.2">
      <c r="A1779" s="54" t="s">
        <v>1133</v>
      </c>
      <c r="B1779" s="55" t="s">
        <v>1134</v>
      </c>
      <c r="C1779" s="55" t="s">
        <v>1133</v>
      </c>
      <c r="D1779" s="54" t="s">
        <v>1839</v>
      </c>
      <c r="E1779" s="55">
        <v>0.786684149323431</v>
      </c>
      <c r="F1779" s="55">
        <v>4.99396235390204E-2</v>
      </c>
      <c r="G1779" s="7" t="b">
        <f t="shared" si="28"/>
        <v>0</v>
      </c>
    </row>
    <row r="1780" spans="1:7" x14ac:dyDescent="0.2">
      <c r="A1780" s="54" t="s">
        <v>340</v>
      </c>
      <c r="B1780" s="55" t="s">
        <v>341</v>
      </c>
      <c r="C1780" s="55" t="s">
        <v>340</v>
      </c>
      <c r="D1780" s="54" t="s">
        <v>1839</v>
      </c>
      <c r="E1780" s="55">
        <v>0.59437342454390196</v>
      </c>
      <c r="F1780" s="55">
        <v>0.20463452850428801</v>
      </c>
      <c r="G1780" s="7" t="b">
        <f t="shared" si="28"/>
        <v>0</v>
      </c>
    </row>
    <row r="1781" spans="1:7" x14ac:dyDescent="0.2">
      <c r="A1781" s="54" t="s">
        <v>1344</v>
      </c>
      <c r="B1781" s="55" t="s">
        <v>1345</v>
      </c>
      <c r="C1781" s="55" t="s">
        <v>1344</v>
      </c>
      <c r="D1781" s="54" t="s">
        <v>1839</v>
      </c>
      <c r="E1781" s="55">
        <v>0.63261961772701103</v>
      </c>
      <c r="F1781" s="55">
        <v>0.103026395606761</v>
      </c>
      <c r="G1781" s="7" t="b">
        <f t="shared" si="28"/>
        <v>0</v>
      </c>
    </row>
    <row r="1782" spans="1:7" x14ac:dyDescent="0.2">
      <c r="A1782" s="54" t="s">
        <v>804</v>
      </c>
      <c r="B1782" s="55" t="s">
        <v>805</v>
      </c>
      <c r="C1782" s="55" t="s">
        <v>804</v>
      </c>
      <c r="D1782" s="54" t="s">
        <v>1839</v>
      </c>
      <c r="E1782" s="55">
        <v>0.92612926091154002</v>
      </c>
      <c r="F1782" s="55">
        <v>8.1279156032954703E-3</v>
      </c>
      <c r="G1782" s="7" t="b">
        <f t="shared" si="28"/>
        <v>0</v>
      </c>
    </row>
    <row r="1783" spans="1:7" x14ac:dyDescent="0.2">
      <c r="A1783" s="54" t="s">
        <v>1334</v>
      </c>
      <c r="B1783" s="55" t="s">
        <v>1335</v>
      </c>
      <c r="C1783" s="55" t="s">
        <v>1334</v>
      </c>
      <c r="D1783" s="54" t="s">
        <v>1839</v>
      </c>
      <c r="E1783" s="55">
        <v>6.57206063422969E-2</v>
      </c>
      <c r="F1783" s="55">
        <v>0.27727083243971801</v>
      </c>
      <c r="G1783" s="7" t="b">
        <f t="shared" si="28"/>
        <v>0</v>
      </c>
    </row>
    <row r="1784" spans="1:7" x14ac:dyDescent="0.2">
      <c r="A1784" s="54" t="s">
        <v>897</v>
      </c>
      <c r="B1784" s="55" t="s">
        <v>898</v>
      </c>
      <c r="C1784" s="55" t="s">
        <v>897</v>
      </c>
      <c r="D1784" s="54" t="s">
        <v>1839</v>
      </c>
      <c r="E1784" s="55">
        <v>0.60870948074576903</v>
      </c>
      <c r="F1784" s="55">
        <v>6.0401533675750199E-2</v>
      </c>
      <c r="G1784" s="7" t="b">
        <f t="shared" si="28"/>
        <v>0</v>
      </c>
    </row>
    <row r="1785" spans="1:7" x14ac:dyDescent="0.2">
      <c r="A1785" s="54" t="s">
        <v>1331</v>
      </c>
      <c r="B1785" s="55" t="s">
        <v>1332</v>
      </c>
      <c r="C1785" s="55" t="s">
        <v>1331</v>
      </c>
      <c r="D1785" s="54" t="s">
        <v>1839</v>
      </c>
      <c r="E1785" s="55">
        <v>0.77000365527471004</v>
      </c>
      <c r="F1785" s="55">
        <v>3.1278464049592197E-2</v>
      </c>
      <c r="G1785" s="7" t="b">
        <f t="shared" si="28"/>
        <v>0</v>
      </c>
    </row>
    <row r="1786" spans="1:7" x14ac:dyDescent="0.2">
      <c r="A1786" s="54" t="s">
        <v>829</v>
      </c>
      <c r="B1786" s="55" t="s">
        <v>830</v>
      </c>
      <c r="C1786" s="55" t="s">
        <v>829</v>
      </c>
      <c r="D1786" s="54" t="s">
        <v>1839</v>
      </c>
      <c r="E1786" s="55">
        <v>0.70109564836004201</v>
      </c>
      <c r="F1786" s="55">
        <v>3.0546053226183999E-2</v>
      </c>
      <c r="G1786" s="7" t="b">
        <f t="shared" si="28"/>
        <v>0</v>
      </c>
    </row>
    <row r="1787" spans="1:7" x14ac:dyDescent="0.2">
      <c r="A1787" s="54" t="s">
        <v>1246</v>
      </c>
      <c r="B1787" s="55" t="s">
        <v>1247</v>
      </c>
      <c r="C1787" s="55" t="s">
        <v>1248</v>
      </c>
      <c r="D1787" s="54" t="s">
        <v>1839</v>
      </c>
      <c r="E1787" s="55">
        <v>0.28284196748789697</v>
      </c>
      <c r="F1787" s="55">
        <v>0.243442069614627</v>
      </c>
      <c r="G1787" s="7" t="b">
        <f t="shared" si="28"/>
        <v>0</v>
      </c>
    </row>
    <row r="1788" spans="1:7" x14ac:dyDescent="0.2">
      <c r="A1788" s="54" t="s">
        <v>915</v>
      </c>
      <c r="B1788" s="55" t="s">
        <v>916</v>
      </c>
      <c r="C1788" s="55" t="s">
        <v>915</v>
      </c>
      <c r="D1788" s="54" t="s">
        <v>1839</v>
      </c>
      <c r="E1788" s="55">
        <v>0.81374949007810904</v>
      </c>
      <c r="F1788" s="55">
        <v>2.5549207822978301E-2</v>
      </c>
      <c r="G1788" s="7" t="b">
        <f t="shared" si="28"/>
        <v>0</v>
      </c>
    </row>
    <row r="1789" spans="1:7" x14ac:dyDescent="0.2">
      <c r="A1789" s="54" t="s">
        <v>1315</v>
      </c>
      <c r="B1789" s="55" t="s">
        <v>1316</v>
      </c>
      <c r="C1789" s="55" t="s">
        <v>1315</v>
      </c>
      <c r="D1789" s="54" t="s">
        <v>1839</v>
      </c>
      <c r="E1789" s="55">
        <v>0.98536421294088505</v>
      </c>
      <c r="F1789" s="55">
        <v>1.14346443256773E-3</v>
      </c>
      <c r="G1789" s="7" t="b">
        <f t="shared" si="28"/>
        <v>0</v>
      </c>
    </row>
    <row r="1790" spans="1:7" x14ac:dyDescent="0.2">
      <c r="A1790" s="54" t="s">
        <v>1432</v>
      </c>
      <c r="B1790" s="55" t="s">
        <v>1433</v>
      </c>
      <c r="C1790" s="55" t="s">
        <v>1434</v>
      </c>
      <c r="D1790" s="54" t="s">
        <v>1839</v>
      </c>
      <c r="E1790" s="55">
        <v>0.76609265783060798</v>
      </c>
      <c r="F1790" s="55">
        <v>-9.9275648061843205E-2</v>
      </c>
      <c r="G1790" s="7" t="b">
        <f t="shared" si="28"/>
        <v>0</v>
      </c>
    </row>
    <row r="1791" spans="1:7" x14ac:dyDescent="0.2">
      <c r="A1791" s="54" t="s">
        <v>1353</v>
      </c>
      <c r="B1791" s="55" t="s">
        <v>1354</v>
      </c>
      <c r="C1791" s="55" t="s">
        <v>1353</v>
      </c>
      <c r="D1791" s="54" t="s">
        <v>1839</v>
      </c>
      <c r="E1791" s="55">
        <v>0.62461993914869596</v>
      </c>
      <c r="F1791" s="55">
        <v>-0.100318770326767</v>
      </c>
      <c r="G1791" s="7" t="b">
        <f t="shared" si="28"/>
        <v>0</v>
      </c>
    </row>
    <row r="1792" spans="1:7" x14ac:dyDescent="0.2">
      <c r="A1792" s="54" t="s">
        <v>1106</v>
      </c>
      <c r="B1792" s="55" t="s">
        <v>1107</v>
      </c>
      <c r="C1792" s="55" t="s">
        <v>1106</v>
      </c>
      <c r="D1792" s="54" t="s">
        <v>1839</v>
      </c>
      <c r="E1792" s="55">
        <v>6.57206063422969E-2</v>
      </c>
      <c r="F1792" s="55">
        <v>6.8057553241481397E-2</v>
      </c>
      <c r="G1792" s="7" t="b">
        <f t="shared" si="28"/>
        <v>0</v>
      </c>
    </row>
    <row r="1793" spans="1:7" x14ac:dyDescent="0.2">
      <c r="A1793" s="54" t="s">
        <v>1302</v>
      </c>
      <c r="B1793" s="55" t="s">
        <v>1303</v>
      </c>
      <c r="C1793" s="55" t="s">
        <v>1302</v>
      </c>
      <c r="D1793" s="54" t="s">
        <v>1839</v>
      </c>
      <c r="E1793" s="55">
        <v>0.87867243534417805</v>
      </c>
      <c r="F1793" s="55">
        <v>2.2770008528376899E-2</v>
      </c>
      <c r="G1793" s="7" t="b">
        <f t="shared" si="28"/>
        <v>0</v>
      </c>
    </row>
    <row r="1794" spans="1:7" x14ac:dyDescent="0.2">
      <c r="A1794" s="54" t="s">
        <v>1413</v>
      </c>
      <c r="B1794" s="55" t="s">
        <v>1414</v>
      </c>
      <c r="C1794" s="55" t="s">
        <v>1413</v>
      </c>
      <c r="D1794" s="54" t="s">
        <v>1839</v>
      </c>
      <c r="E1794" s="55">
        <v>0.94390927329104701</v>
      </c>
      <c r="F1794" s="55">
        <v>-9.2796629104708699E-3</v>
      </c>
      <c r="G1794" s="7" t="b">
        <f t="shared" si="28"/>
        <v>0</v>
      </c>
    </row>
    <row r="1795" spans="1:7" x14ac:dyDescent="0.2">
      <c r="A1795" s="54" t="s">
        <v>962</v>
      </c>
      <c r="B1795" s="55" t="s">
        <v>963</v>
      </c>
      <c r="C1795" s="55" t="s">
        <v>962</v>
      </c>
      <c r="D1795" s="54" t="s">
        <v>1839</v>
      </c>
      <c r="E1795" s="55">
        <v>0.31290525139987502</v>
      </c>
      <c r="F1795" s="55">
        <v>0.10980795126096</v>
      </c>
      <c r="G1795" s="7" t="b">
        <f t="shared" si="28"/>
        <v>0</v>
      </c>
    </row>
    <row r="1796" spans="1:7" x14ac:dyDescent="0.2">
      <c r="A1796" s="54" t="s">
        <v>854</v>
      </c>
      <c r="B1796" s="55" t="s">
        <v>855</v>
      </c>
      <c r="C1796" s="55" t="s">
        <v>854</v>
      </c>
      <c r="D1796" s="54" t="s">
        <v>1839</v>
      </c>
      <c r="E1796" s="55">
        <v>0.58840965459670103</v>
      </c>
      <c r="F1796" s="55">
        <v>4.7909465592409502E-2</v>
      </c>
      <c r="G1796" s="7" t="b">
        <f t="shared" si="28"/>
        <v>0</v>
      </c>
    </row>
    <row r="1797" spans="1:7" x14ac:dyDescent="0.2">
      <c r="A1797" s="54" t="s">
        <v>944</v>
      </c>
      <c r="B1797" s="55" t="s">
        <v>945</v>
      </c>
      <c r="C1797" s="55" t="s">
        <v>946</v>
      </c>
      <c r="D1797" s="54" t="s">
        <v>1839</v>
      </c>
      <c r="E1797" s="55">
        <v>0.377413779902464</v>
      </c>
      <c r="F1797" s="55">
        <v>0.10348921956568501</v>
      </c>
      <c r="G1797" s="7" t="b">
        <f t="shared" si="28"/>
        <v>0</v>
      </c>
    </row>
    <row r="1798" spans="1:7" x14ac:dyDescent="0.2">
      <c r="A1798" s="54" t="s">
        <v>988</v>
      </c>
      <c r="B1798" s="55" t="s">
        <v>989</v>
      </c>
      <c r="C1798" s="55" t="s">
        <v>988</v>
      </c>
      <c r="D1798" s="54" t="s">
        <v>1839</v>
      </c>
      <c r="E1798" s="55">
        <v>0.53644116333280401</v>
      </c>
      <c r="F1798" s="55">
        <v>-0.103629440284188</v>
      </c>
      <c r="G1798" s="7" t="b">
        <f t="shared" si="28"/>
        <v>0</v>
      </c>
    </row>
    <row r="1799" spans="1:7" x14ac:dyDescent="0.2">
      <c r="A1799" s="54" t="s">
        <v>401</v>
      </c>
      <c r="B1799" s="55" t="s">
        <v>402</v>
      </c>
      <c r="C1799" s="55" t="s">
        <v>401</v>
      </c>
      <c r="D1799" s="54" t="s">
        <v>1839</v>
      </c>
      <c r="E1799" s="55">
        <v>0.96920727458654299</v>
      </c>
      <c r="F1799" s="55">
        <v>-5.8947771640520102E-3</v>
      </c>
      <c r="G1799" s="7" t="b">
        <f t="shared" si="28"/>
        <v>0</v>
      </c>
    </row>
    <row r="1800" spans="1:7" x14ac:dyDescent="0.2">
      <c r="A1800" s="54" t="s">
        <v>427</v>
      </c>
      <c r="B1800" s="55" t="s">
        <v>428</v>
      </c>
      <c r="C1800" s="55" t="s">
        <v>427</v>
      </c>
      <c r="D1800" s="54" t="s">
        <v>1839</v>
      </c>
      <c r="E1800" s="55">
        <v>0.74367737333002804</v>
      </c>
      <c r="F1800" s="55">
        <v>0.22331916548908901</v>
      </c>
      <c r="G1800" s="7" t="b">
        <f t="shared" si="28"/>
        <v>0</v>
      </c>
    </row>
    <row r="1801" spans="1:7" x14ac:dyDescent="0.2">
      <c r="A1801" s="54" t="s">
        <v>816</v>
      </c>
      <c r="B1801" s="55" t="s">
        <v>817</v>
      </c>
      <c r="C1801" s="55" t="s">
        <v>816</v>
      </c>
      <c r="D1801" s="54" t="s">
        <v>1839</v>
      </c>
      <c r="E1801" s="55">
        <v>0.795771510227409</v>
      </c>
      <c r="F1801" s="55">
        <v>4.7409102308106001E-2</v>
      </c>
      <c r="G1801" s="7" t="b">
        <f t="shared" si="28"/>
        <v>0</v>
      </c>
    </row>
    <row r="1802" spans="1:7" x14ac:dyDescent="0.2">
      <c r="A1802" s="54" t="s">
        <v>1115</v>
      </c>
      <c r="B1802" s="55" t="s">
        <v>1116</v>
      </c>
      <c r="C1802" s="55" t="s">
        <v>1115</v>
      </c>
      <c r="D1802" s="54" t="s">
        <v>1839</v>
      </c>
      <c r="E1802" s="55">
        <v>6.57206063422969E-2</v>
      </c>
      <c r="F1802" s="55">
        <v>0.23618301183847101</v>
      </c>
      <c r="G1802" s="7" t="b">
        <f t="shared" si="28"/>
        <v>0</v>
      </c>
    </row>
    <row r="1803" spans="1:7" x14ac:dyDescent="0.2">
      <c r="A1803" s="54" t="s">
        <v>742</v>
      </c>
      <c r="B1803" s="55" t="s">
        <v>743</v>
      </c>
      <c r="C1803" s="55" t="s">
        <v>742</v>
      </c>
      <c r="D1803" s="54" t="s">
        <v>1839</v>
      </c>
      <c r="E1803" s="55">
        <v>0.16385434978884</v>
      </c>
      <c r="F1803" s="55">
        <v>0.16126646183860299</v>
      </c>
      <c r="G1803" s="7" t="b">
        <f t="shared" si="28"/>
        <v>0</v>
      </c>
    </row>
    <row r="1804" spans="1:7" x14ac:dyDescent="0.2">
      <c r="A1804" s="54" t="s">
        <v>671</v>
      </c>
      <c r="B1804" s="55" t="s">
        <v>672</v>
      </c>
      <c r="C1804" s="55" t="s">
        <v>673</v>
      </c>
      <c r="D1804" s="54" t="s">
        <v>1839</v>
      </c>
      <c r="E1804" s="55">
        <v>0.76609265783060798</v>
      </c>
      <c r="F1804" s="55">
        <v>-0.128162555446003</v>
      </c>
      <c r="G1804" s="7" t="b">
        <f t="shared" si="28"/>
        <v>0</v>
      </c>
    </row>
    <row r="1805" spans="1:7" x14ac:dyDescent="0.2">
      <c r="A1805" s="54" t="s">
        <v>594</v>
      </c>
      <c r="B1805" s="55" t="s">
        <v>595</v>
      </c>
      <c r="C1805" s="55" t="s">
        <v>596</v>
      </c>
      <c r="D1805" s="54" t="s">
        <v>1839</v>
      </c>
      <c r="E1805" s="55">
        <v>0.72409147025514597</v>
      </c>
      <c r="F1805" s="55">
        <v>-5.8710961941447301E-2</v>
      </c>
      <c r="G1805" s="7" t="b">
        <f t="shared" si="28"/>
        <v>0</v>
      </c>
    </row>
    <row r="1806" spans="1:7" x14ac:dyDescent="0.2">
      <c r="A1806" s="54" t="s">
        <v>482</v>
      </c>
      <c r="B1806" s="55" t="s">
        <v>483</v>
      </c>
      <c r="C1806" s="55" t="s">
        <v>482</v>
      </c>
      <c r="D1806" s="54" t="s">
        <v>1839</v>
      </c>
      <c r="E1806" s="55">
        <v>0.21034414024241899</v>
      </c>
      <c r="F1806" s="55">
        <v>0.13828834444266799</v>
      </c>
      <c r="G1806" s="7" t="b">
        <f t="shared" si="28"/>
        <v>0</v>
      </c>
    </row>
    <row r="1807" spans="1:7" x14ac:dyDescent="0.2">
      <c r="A1807" s="54" t="s">
        <v>1136</v>
      </c>
      <c r="B1807" s="55" t="s">
        <v>1137</v>
      </c>
      <c r="C1807" s="55" t="s">
        <v>1138</v>
      </c>
      <c r="D1807" s="54" t="s">
        <v>1839</v>
      </c>
      <c r="E1807" s="55">
        <v>0.103444492786281</v>
      </c>
      <c r="F1807" s="55">
        <v>-0.10338435705436699</v>
      </c>
      <c r="G1807" s="7" t="b">
        <f t="shared" si="28"/>
        <v>0</v>
      </c>
    </row>
    <row r="1808" spans="1:7" x14ac:dyDescent="0.2">
      <c r="A1808" s="54" t="s">
        <v>860</v>
      </c>
      <c r="B1808" s="55" t="s">
        <v>861</v>
      </c>
      <c r="C1808" s="55" t="s">
        <v>860</v>
      </c>
      <c r="D1808" s="54" t="s">
        <v>1839</v>
      </c>
      <c r="E1808" s="55">
        <v>0.870425465477774</v>
      </c>
      <c r="F1808" s="55">
        <v>-2.9672565844941198E-2</v>
      </c>
      <c r="G1808" s="7" t="b">
        <f t="shared" si="28"/>
        <v>0</v>
      </c>
    </row>
    <row r="1809" spans="1:7" x14ac:dyDescent="0.2">
      <c r="A1809" s="54" t="s">
        <v>560</v>
      </c>
      <c r="B1809" s="55" t="s">
        <v>561</v>
      </c>
      <c r="C1809" s="55" t="s">
        <v>560</v>
      </c>
      <c r="D1809" s="54" t="s">
        <v>1839</v>
      </c>
      <c r="E1809" s="55">
        <v>0.81489585334973103</v>
      </c>
      <c r="F1809" s="55">
        <v>4.5522857557211402E-2</v>
      </c>
      <c r="G1809" s="7" t="b">
        <f t="shared" si="28"/>
        <v>0</v>
      </c>
    </row>
    <row r="1810" spans="1:7" x14ac:dyDescent="0.2">
      <c r="A1810" s="54" t="s">
        <v>1028</v>
      </c>
      <c r="B1810" s="55" t="s">
        <v>1029</v>
      </c>
      <c r="C1810" s="55" t="s">
        <v>1030</v>
      </c>
      <c r="D1810" s="54" t="s">
        <v>1839</v>
      </c>
      <c r="E1810" s="55">
        <v>0.25045377102781202</v>
      </c>
      <c r="F1810" s="55">
        <v>0.17346745928200599</v>
      </c>
      <c r="G1810" s="7" t="b">
        <f t="shared" si="28"/>
        <v>0</v>
      </c>
    </row>
    <row r="1811" spans="1:7" x14ac:dyDescent="0.2">
      <c r="A1811" s="54" t="s">
        <v>1253</v>
      </c>
      <c r="B1811" s="55" t="s">
        <v>1254</v>
      </c>
      <c r="C1811" s="55" t="s">
        <v>1255</v>
      </c>
      <c r="D1811" s="54" t="s">
        <v>1839</v>
      </c>
      <c r="E1811" s="55">
        <v>0.53674285357206997</v>
      </c>
      <c r="F1811" s="55">
        <v>0.101768589433893</v>
      </c>
      <c r="G1811" s="7" t="b">
        <f t="shared" si="28"/>
        <v>0</v>
      </c>
    </row>
    <row r="1812" spans="1:7" x14ac:dyDescent="0.2">
      <c r="A1812" s="54" t="s">
        <v>531</v>
      </c>
      <c r="B1812" s="55" t="s">
        <v>532</v>
      </c>
      <c r="C1812" s="55" t="s">
        <v>531</v>
      </c>
      <c r="D1812" s="54" t="s">
        <v>1839</v>
      </c>
      <c r="E1812" s="55">
        <v>9.7714912929685496E-2</v>
      </c>
      <c r="F1812" s="55">
        <v>0.13166076347498101</v>
      </c>
      <c r="G1812" s="7" t="b">
        <f t="shared" si="28"/>
        <v>0</v>
      </c>
    </row>
    <row r="1813" spans="1:7" x14ac:dyDescent="0.2">
      <c r="A1813" s="54" t="s">
        <v>928</v>
      </c>
      <c r="B1813" s="55" t="s">
        <v>929</v>
      </c>
      <c r="C1813" s="55" t="s">
        <v>928</v>
      </c>
      <c r="D1813" s="54" t="s">
        <v>1839</v>
      </c>
      <c r="E1813" s="55">
        <v>8.3020279792327206E-2</v>
      </c>
      <c r="F1813" s="55">
        <v>0.219894334715032</v>
      </c>
      <c r="G1813" s="7" t="b">
        <f t="shared" si="28"/>
        <v>0</v>
      </c>
    </row>
    <row r="1814" spans="1:7" x14ac:dyDescent="0.2">
      <c r="A1814" s="54" t="s">
        <v>739</v>
      </c>
      <c r="B1814" s="55" t="s">
        <v>740</v>
      </c>
      <c r="C1814" s="55" t="s">
        <v>739</v>
      </c>
      <c r="D1814" s="54" t="s">
        <v>1839</v>
      </c>
      <c r="E1814" s="55">
        <v>0.22864535580553699</v>
      </c>
      <c r="F1814" s="55">
        <v>0.50419313604344196</v>
      </c>
      <c r="G1814" s="7" t="b">
        <f t="shared" si="28"/>
        <v>0</v>
      </c>
    </row>
    <row r="1815" spans="1:7" x14ac:dyDescent="0.2">
      <c r="A1815" s="54" t="s">
        <v>1321</v>
      </c>
      <c r="B1815" s="55" t="s">
        <v>1322</v>
      </c>
      <c r="C1815" s="55" t="s">
        <v>1323</v>
      </c>
      <c r="D1815" s="54" t="s">
        <v>1839</v>
      </c>
      <c r="E1815" s="55">
        <v>0.72682923357438101</v>
      </c>
      <c r="F1815" s="55">
        <v>3.8642110408966E-2</v>
      </c>
      <c r="G1815" s="7" t="b">
        <f t="shared" si="28"/>
        <v>0</v>
      </c>
    </row>
    <row r="1816" spans="1:7" x14ac:dyDescent="0.2">
      <c r="A1816" s="54" t="s">
        <v>1059</v>
      </c>
      <c r="B1816" s="55" t="s">
        <v>1060</v>
      </c>
      <c r="C1816" s="55" t="s">
        <v>1059</v>
      </c>
      <c r="D1816" s="54" t="s">
        <v>1839</v>
      </c>
      <c r="E1816" s="55">
        <v>0.38982235716124702</v>
      </c>
      <c r="F1816" s="55">
        <v>-0.11237579396418999</v>
      </c>
      <c r="G1816" s="7" t="b">
        <f t="shared" si="28"/>
        <v>0</v>
      </c>
    </row>
    <row r="1817" spans="1:7" x14ac:dyDescent="0.2">
      <c r="A1817" s="54" t="s">
        <v>1189</v>
      </c>
      <c r="B1817" s="55" t="s">
        <v>1190</v>
      </c>
      <c r="C1817" s="55" t="s">
        <v>1191</v>
      </c>
      <c r="D1817" s="54" t="s">
        <v>1839</v>
      </c>
      <c r="E1817" s="55">
        <v>8.5153956073436093E-2</v>
      </c>
      <c r="F1817" s="55">
        <v>-0.15975782847509401</v>
      </c>
      <c r="G1817" s="7" t="b">
        <f t="shared" si="28"/>
        <v>0</v>
      </c>
    </row>
    <row r="1818" spans="1:7" x14ac:dyDescent="0.2">
      <c r="A1818" s="54" t="s">
        <v>1150</v>
      </c>
      <c r="B1818" s="55" t="s">
        <v>1151</v>
      </c>
      <c r="C1818" s="55" t="s">
        <v>1150</v>
      </c>
      <c r="D1818" s="54" t="s">
        <v>1839</v>
      </c>
      <c r="E1818" s="55">
        <v>0.21034414024241899</v>
      </c>
      <c r="F1818" s="55">
        <v>-0.187932335125158</v>
      </c>
      <c r="G1818" s="7" t="b">
        <f t="shared" si="28"/>
        <v>0</v>
      </c>
    </row>
    <row r="1819" spans="1:7" x14ac:dyDescent="0.2">
      <c r="A1819" s="54" t="s">
        <v>1140</v>
      </c>
      <c r="B1819" s="55" t="s">
        <v>1141</v>
      </c>
      <c r="C1819" s="55" t="s">
        <v>1140</v>
      </c>
      <c r="D1819" s="54" t="s">
        <v>1839</v>
      </c>
      <c r="E1819" s="55">
        <v>0.71568462388831899</v>
      </c>
      <c r="F1819" s="55">
        <v>5.9832305699737E-2</v>
      </c>
      <c r="G1819" s="7" t="b">
        <f t="shared" si="28"/>
        <v>0</v>
      </c>
    </row>
    <row r="1820" spans="1:7" x14ac:dyDescent="0.2">
      <c r="A1820" s="54" t="s">
        <v>879</v>
      </c>
      <c r="B1820" s="55" t="s">
        <v>880</v>
      </c>
      <c r="C1820" s="55" t="s">
        <v>879</v>
      </c>
      <c r="D1820" s="54" t="s">
        <v>1839</v>
      </c>
      <c r="E1820" s="55">
        <v>0.26224831366245199</v>
      </c>
      <c r="F1820" s="55">
        <v>0.39880636960940002</v>
      </c>
      <c r="G1820" s="7" t="b">
        <f t="shared" si="28"/>
        <v>0</v>
      </c>
    </row>
    <row r="1821" spans="1:7" x14ac:dyDescent="0.2">
      <c r="A1821" s="54" t="s">
        <v>832</v>
      </c>
      <c r="B1821" s="55" t="s">
        <v>833</v>
      </c>
      <c r="C1821" s="55" t="s">
        <v>832</v>
      </c>
      <c r="D1821" s="54" t="s">
        <v>1839</v>
      </c>
      <c r="E1821" s="55">
        <v>0.319828761787322</v>
      </c>
      <c r="F1821" s="55">
        <v>0.17345536101467399</v>
      </c>
      <c r="G1821" s="7" t="b">
        <f t="shared" si="28"/>
        <v>0</v>
      </c>
    </row>
    <row r="1822" spans="1:7" x14ac:dyDescent="0.2">
      <c r="A1822" s="54" t="s">
        <v>1250</v>
      </c>
      <c r="B1822" s="55" t="s">
        <v>1251</v>
      </c>
      <c r="C1822" s="55" t="s">
        <v>1250</v>
      </c>
      <c r="D1822" s="54" t="s">
        <v>1839</v>
      </c>
      <c r="E1822" s="55">
        <v>0.75656647031063096</v>
      </c>
      <c r="F1822" s="55">
        <v>-4.2854642374727303E-2</v>
      </c>
      <c r="G1822" s="7" t="b">
        <f t="shared" si="28"/>
        <v>0</v>
      </c>
    </row>
    <row r="1823" spans="1:7" x14ac:dyDescent="0.2">
      <c r="A1823" s="54" t="s">
        <v>1083</v>
      </c>
      <c r="B1823" s="55" t="s">
        <v>1084</v>
      </c>
      <c r="C1823" s="55" t="s">
        <v>1083</v>
      </c>
      <c r="D1823" s="54" t="s">
        <v>1839</v>
      </c>
      <c r="E1823" s="55">
        <v>0.91014265602588695</v>
      </c>
      <c r="F1823" s="55">
        <v>-1.60763933220315E-2</v>
      </c>
      <c r="G1823" s="7" t="b">
        <f t="shared" si="28"/>
        <v>0</v>
      </c>
    </row>
    <row r="1824" spans="1:7" x14ac:dyDescent="0.2">
      <c r="A1824" s="54" t="s">
        <v>522</v>
      </c>
      <c r="B1824" s="55" t="s">
        <v>523</v>
      </c>
      <c r="C1824" s="55" t="s">
        <v>522</v>
      </c>
      <c r="D1824" s="54" t="s">
        <v>1839</v>
      </c>
      <c r="E1824" s="55">
        <v>0.70109564836004201</v>
      </c>
      <c r="F1824" s="55">
        <v>7.2929171268389797E-2</v>
      </c>
      <c r="G1824" s="7" t="b">
        <f t="shared" si="28"/>
        <v>0</v>
      </c>
    </row>
    <row r="1825" spans="1:7" x14ac:dyDescent="0.2">
      <c r="A1825" s="54" t="s">
        <v>732</v>
      </c>
      <c r="B1825" s="55" t="s">
        <v>733</v>
      </c>
      <c r="C1825" s="55" t="s">
        <v>732</v>
      </c>
      <c r="D1825" s="54" t="s">
        <v>1839</v>
      </c>
      <c r="E1825" s="55">
        <v>0.66680449778689699</v>
      </c>
      <c r="F1825" s="55">
        <v>0.17065315319639501</v>
      </c>
      <c r="G1825" s="7" t="b">
        <f t="shared" si="28"/>
        <v>0</v>
      </c>
    </row>
    <row r="1826" spans="1:7" x14ac:dyDescent="0.2">
      <c r="A1826" s="54" t="s">
        <v>810</v>
      </c>
      <c r="B1826" s="55" t="s">
        <v>811</v>
      </c>
      <c r="C1826" s="55" t="s">
        <v>810</v>
      </c>
      <c r="D1826" s="54" t="s">
        <v>1839</v>
      </c>
      <c r="E1826" s="55">
        <v>0.40947187581198002</v>
      </c>
      <c r="F1826" s="55">
        <v>0.37822956237652899</v>
      </c>
      <c r="G1826" s="7" t="b">
        <f t="shared" si="28"/>
        <v>0</v>
      </c>
    </row>
    <row r="1827" spans="1:7" x14ac:dyDescent="0.2">
      <c r="A1827" s="54" t="s">
        <v>863</v>
      </c>
      <c r="B1827" s="55" t="s">
        <v>864</v>
      </c>
      <c r="C1827" s="55" t="s">
        <v>863</v>
      </c>
      <c r="D1827" s="54" t="s">
        <v>1839</v>
      </c>
      <c r="E1827" s="55">
        <v>0.401235774668879</v>
      </c>
      <c r="F1827" s="55">
        <v>0.14197732467614599</v>
      </c>
      <c r="G1827" s="7" t="b">
        <f t="shared" si="28"/>
        <v>0</v>
      </c>
    </row>
    <row r="1828" spans="1:7" x14ac:dyDescent="0.2">
      <c r="A1828" s="54" t="s">
        <v>229</v>
      </c>
      <c r="B1828" s="55" t="s">
        <v>230</v>
      </c>
      <c r="C1828" s="55" t="s">
        <v>231</v>
      </c>
      <c r="D1828" s="54" t="s">
        <v>1839</v>
      </c>
      <c r="E1828" s="55">
        <v>6.9316560622824402E-2</v>
      </c>
      <c r="F1828" s="55">
        <v>0.11637187795371</v>
      </c>
      <c r="G1828" s="7" t="b">
        <f t="shared" ref="G1828:G1891" si="29">IF(E1828&lt;0.05,TRUE,FALSE)</f>
        <v>0</v>
      </c>
    </row>
    <row r="1829" spans="1:7" x14ac:dyDescent="0.2">
      <c r="A1829" s="54" t="s">
        <v>998</v>
      </c>
      <c r="B1829" s="55" t="s">
        <v>999</v>
      </c>
      <c r="C1829" s="55" t="s">
        <v>1000</v>
      </c>
      <c r="D1829" s="54" t="s">
        <v>1839</v>
      </c>
      <c r="E1829" s="55">
        <v>0.73913536536399804</v>
      </c>
      <c r="F1829" s="55">
        <v>5.8115068733592901E-2</v>
      </c>
      <c r="G1829" s="7" t="b">
        <f t="shared" si="29"/>
        <v>0</v>
      </c>
    </row>
    <row r="1830" spans="1:7" x14ac:dyDescent="0.2">
      <c r="A1830" s="54" t="s">
        <v>129</v>
      </c>
      <c r="B1830" s="55" t="s">
        <v>130</v>
      </c>
      <c r="C1830" s="55" t="s">
        <v>129</v>
      </c>
      <c r="D1830" s="54" t="s">
        <v>1839</v>
      </c>
      <c r="E1830" s="55">
        <v>0.82876828158317295</v>
      </c>
      <c r="F1830" s="55">
        <v>3.5295084184094001E-2</v>
      </c>
      <c r="G1830" s="7" t="b">
        <f t="shared" si="29"/>
        <v>0</v>
      </c>
    </row>
    <row r="1831" spans="1:7" x14ac:dyDescent="0.2">
      <c r="A1831" s="54" t="s">
        <v>1263</v>
      </c>
      <c r="B1831" s="55" t="s">
        <v>1264</v>
      </c>
      <c r="C1831" s="55" t="s">
        <v>1263</v>
      </c>
      <c r="D1831" s="54" t="s">
        <v>1839</v>
      </c>
      <c r="E1831" s="55">
        <v>0.91404561262210304</v>
      </c>
      <c r="F1831" s="55">
        <v>-2.56080308786551E-2</v>
      </c>
      <c r="G1831" s="7" t="b">
        <f t="shared" si="29"/>
        <v>0</v>
      </c>
    </row>
    <row r="1832" spans="1:7" x14ac:dyDescent="0.2">
      <c r="A1832" s="54" t="s">
        <v>537</v>
      </c>
      <c r="B1832" s="55" t="s">
        <v>538</v>
      </c>
      <c r="C1832" s="55" t="s">
        <v>537</v>
      </c>
      <c r="D1832" s="54" t="s">
        <v>1839</v>
      </c>
      <c r="E1832" s="55">
        <v>0.70109564836004201</v>
      </c>
      <c r="F1832" s="55">
        <v>5.5471494905621498E-2</v>
      </c>
      <c r="G1832" s="7" t="b">
        <f t="shared" si="29"/>
        <v>0</v>
      </c>
    </row>
    <row r="1833" spans="1:7" x14ac:dyDescent="0.2">
      <c r="A1833" s="54" t="s">
        <v>243</v>
      </c>
      <c r="B1833" s="55" t="s">
        <v>244</v>
      </c>
      <c r="C1833" s="55" t="s">
        <v>243</v>
      </c>
      <c r="D1833" s="54" t="s">
        <v>1839</v>
      </c>
      <c r="E1833" s="55">
        <v>0.82876828158317295</v>
      </c>
      <c r="F1833" s="55">
        <v>2.72131080837704E-2</v>
      </c>
      <c r="G1833" s="7" t="b">
        <f t="shared" si="29"/>
        <v>0</v>
      </c>
    </row>
    <row r="1834" spans="1:7" x14ac:dyDescent="0.2">
      <c r="A1834" s="54" t="s">
        <v>1174</v>
      </c>
      <c r="B1834" s="55" t="s">
        <v>1175</v>
      </c>
      <c r="C1834" s="55" t="s">
        <v>1174</v>
      </c>
      <c r="D1834" s="54" t="s">
        <v>1839</v>
      </c>
      <c r="E1834" s="55">
        <v>0.96935795178558803</v>
      </c>
      <c r="F1834" s="55">
        <v>-6.38321879781682E-3</v>
      </c>
      <c r="G1834" s="7" t="b">
        <f t="shared" si="29"/>
        <v>0</v>
      </c>
    </row>
    <row r="1835" spans="1:7" x14ac:dyDescent="0.2">
      <c r="A1835" s="54" t="s">
        <v>1096</v>
      </c>
      <c r="B1835" s="55" t="s">
        <v>1097</v>
      </c>
      <c r="C1835" s="55" t="s">
        <v>1096</v>
      </c>
      <c r="D1835" s="54" t="s">
        <v>1839</v>
      </c>
      <c r="E1835" s="55">
        <v>0.40460814911764098</v>
      </c>
      <c r="F1835" s="55">
        <v>0.15995547301077501</v>
      </c>
      <c r="G1835" s="7" t="b">
        <f t="shared" si="29"/>
        <v>0</v>
      </c>
    </row>
    <row r="1836" spans="1:7" x14ac:dyDescent="0.2">
      <c r="A1836" s="54" t="s">
        <v>1041</v>
      </c>
      <c r="B1836" s="55" t="s">
        <v>1042</v>
      </c>
      <c r="C1836" s="55" t="s">
        <v>1041</v>
      </c>
      <c r="D1836" s="54" t="s">
        <v>1839</v>
      </c>
      <c r="E1836" s="55">
        <v>0.34416616908924802</v>
      </c>
      <c r="F1836" s="55">
        <v>-0.16607633666768101</v>
      </c>
      <c r="G1836" s="7" t="b">
        <f t="shared" si="29"/>
        <v>0</v>
      </c>
    </row>
    <row r="1837" spans="1:7" x14ac:dyDescent="0.2">
      <c r="A1837" s="54" t="s">
        <v>287</v>
      </c>
      <c r="B1837" s="55" t="s">
        <v>288</v>
      </c>
      <c r="C1837" s="55" t="s">
        <v>287</v>
      </c>
      <c r="D1837" s="54" t="s">
        <v>1839</v>
      </c>
      <c r="E1837" s="55">
        <v>0.66459666046928301</v>
      </c>
      <c r="F1837" s="55">
        <v>5.2587153353947397E-2</v>
      </c>
      <c r="G1837" s="7" t="b">
        <f t="shared" si="29"/>
        <v>0</v>
      </c>
    </row>
    <row r="1838" spans="1:7" x14ac:dyDescent="0.2">
      <c r="A1838" s="54" t="s">
        <v>346</v>
      </c>
      <c r="B1838" s="55" t="s">
        <v>347</v>
      </c>
      <c r="C1838" s="55" t="s">
        <v>346</v>
      </c>
      <c r="D1838" s="54" t="s">
        <v>1839</v>
      </c>
      <c r="E1838" s="55">
        <v>0.86003277343136197</v>
      </c>
      <c r="F1838" s="55">
        <v>-3.11939777393275E-2</v>
      </c>
      <c r="G1838" s="7" t="b">
        <f t="shared" si="29"/>
        <v>0</v>
      </c>
    </row>
    <row r="1839" spans="1:7" x14ac:dyDescent="0.2">
      <c r="A1839" s="54" t="s">
        <v>1129</v>
      </c>
      <c r="B1839" s="55" t="s">
        <v>1130</v>
      </c>
      <c r="C1839" s="55" t="s">
        <v>1131</v>
      </c>
      <c r="D1839" s="54" t="s">
        <v>1839</v>
      </c>
      <c r="E1839" s="55">
        <v>8.0629489093894904E-2</v>
      </c>
      <c r="F1839" s="55">
        <v>-0.71791782525468595</v>
      </c>
      <c r="G1839" s="7" t="b">
        <f t="shared" si="29"/>
        <v>0</v>
      </c>
    </row>
    <row r="1840" spans="1:7" x14ac:dyDescent="0.2">
      <c r="A1840" s="54" t="s">
        <v>735</v>
      </c>
      <c r="B1840" s="55" t="s">
        <v>736</v>
      </c>
      <c r="C1840" s="55" t="s">
        <v>737</v>
      </c>
      <c r="D1840" s="54" t="s">
        <v>1839</v>
      </c>
      <c r="E1840" s="55">
        <v>0.77684449291084501</v>
      </c>
      <c r="F1840" s="55">
        <v>3.4340457303293499E-2</v>
      </c>
      <c r="G1840" s="7" t="b">
        <f t="shared" si="29"/>
        <v>0</v>
      </c>
    </row>
    <row r="1841" spans="1:7" x14ac:dyDescent="0.2">
      <c r="A1841" s="54" t="s">
        <v>1426</v>
      </c>
      <c r="B1841" s="55" t="s">
        <v>1427</v>
      </c>
      <c r="C1841" s="55" t="s">
        <v>1426</v>
      </c>
      <c r="D1841" s="54" t="s">
        <v>1839</v>
      </c>
      <c r="E1841" s="55">
        <v>0.70109564836004201</v>
      </c>
      <c r="F1841" s="55">
        <v>-8.1241169807526395E-2</v>
      </c>
      <c r="G1841" s="7" t="b">
        <f t="shared" si="29"/>
        <v>0</v>
      </c>
    </row>
    <row r="1842" spans="1:7" x14ac:dyDescent="0.2">
      <c r="A1842" s="54" t="s">
        <v>375</v>
      </c>
      <c r="B1842" s="55" t="s">
        <v>376</v>
      </c>
      <c r="C1842" s="55" t="s">
        <v>375</v>
      </c>
      <c r="D1842" s="54" t="s">
        <v>1839</v>
      </c>
      <c r="E1842" s="55">
        <v>0.88200979992510797</v>
      </c>
      <c r="F1842" s="55">
        <v>2.1089634221299801E-2</v>
      </c>
      <c r="G1842" s="7" t="b">
        <f t="shared" si="29"/>
        <v>0</v>
      </c>
    </row>
    <row r="1843" spans="1:7" x14ac:dyDescent="0.2">
      <c r="A1843" s="54" t="s">
        <v>1177</v>
      </c>
      <c r="B1843" s="55" t="s">
        <v>1178</v>
      </c>
      <c r="C1843" s="55" t="s">
        <v>1177</v>
      </c>
      <c r="D1843" s="54" t="s">
        <v>1839</v>
      </c>
      <c r="E1843" s="55">
        <v>0.74440774693447997</v>
      </c>
      <c r="F1843" s="55">
        <v>5.6271787665169201E-2</v>
      </c>
      <c r="G1843" s="7" t="b">
        <f t="shared" si="29"/>
        <v>0</v>
      </c>
    </row>
    <row r="1844" spans="1:7" x14ac:dyDescent="0.2">
      <c r="A1844" s="54" t="s">
        <v>566</v>
      </c>
      <c r="B1844" s="55" t="s">
        <v>567</v>
      </c>
      <c r="C1844" s="55" t="s">
        <v>566</v>
      </c>
      <c r="D1844" s="54" t="s">
        <v>1839</v>
      </c>
      <c r="E1844" s="55">
        <v>0.89884828360489499</v>
      </c>
      <c r="F1844" s="55">
        <v>2.5199421505094799E-2</v>
      </c>
      <c r="G1844" s="7" t="b">
        <f t="shared" si="29"/>
        <v>0</v>
      </c>
    </row>
    <row r="1845" spans="1:7" x14ac:dyDescent="0.2">
      <c r="A1845" s="54" t="s">
        <v>1093</v>
      </c>
      <c r="B1845" s="55" t="s">
        <v>1094</v>
      </c>
      <c r="C1845" s="55" t="s">
        <v>1093</v>
      </c>
      <c r="D1845" s="54" t="s">
        <v>1839</v>
      </c>
      <c r="E1845" s="55">
        <v>0.48804152813572299</v>
      </c>
      <c r="F1845" s="55">
        <v>0.10942066959461599</v>
      </c>
      <c r="G1845" s="7" t="b">
        <f t="shared" si="29"/>
        <v>0</v>
      </c>
    </row>
    <row r="1846" spans="1:7" x14ac:dyDescent="0.2">
      <c r="A1846" s="54" t="s">
        <v>710</v>
      </c>
      <c r="B1846" s="55" t="s">
        <v>711</v>
      </c>
      <c r="C1846" s="55" t="s">
        <v>712</v>
      </c>
      <c r="D1846" s="54" t="s">
        <v>1839</v>
      </c>
      <c r="E1846" s="55">
        <v>0.32614614091281502</v>
      </c>
      <c r="F1846" s="55">
        <v>0.197934194836763</v>
      </c>
      <c r="G1846" s="7" t="b">
        <f t="shared" si="29"/>
        <v>0</v>
      </c>
    </row>
    <row r="1847" spans="1:7" x14ac:dyDescent="0.2">
      <c r="A1847" s="54" t="s">
        <v>938</v>
      </c>
      <c r="B1847" s="55" t="s">
        <v>939</v>
      </c>
      <c r="C1847" s="55" t="s">
        <v>938</v>
      </c>
      <c r="D1847" s="54" t="s">
        <v>1839</v>
      </c>
      <c r="E1847" s="55">
        <v>0.236499463888104</v>
      </c>
      <c r="F1847" s="55">
        <v>0.156371378816136</v>
      </c>
      <c r="G1847" s="7" t="b">
        <f t="shared" si="29"/>
        <v>0</v>
      </c>
    </row>
    <row r="1848" spans="1:7" x14ac:dyDescent="0.2">
      <c r="A1848" s="54" t="s">
        <v>321</v>
      </c>
      <c r="B1848" s="55" t="s">
        <v>322</v>
      </c>
      <c r="C1848" s="55" t="s">
        <v>321</v>
      </c>
      <c r="D1848" s="54" t="s">
        <v>1839</v>
      </c>
      <c r="E1848" s="55">
        <v>0.65781184822692895</v>
      </c>
      <c r="F1848" s="55">
        <v>-7.5508535553715797E-2</v>
      </c>
      <c r="G1848" s="7" t="b">
        <f t="shared" si="29"/>
        <v>0</v>
      </c>
    </row>
    <row r="1849" spans="1:7" x14ac:dyDescent="0.2">
      <c r="A1849" s="54" t="s">
        <v>1282</v>
      </c>
      <c r="B1849" s="55" t="s">
        <v>1283</v>
      </c>
      <c r="C1849" s="55" t="s">
        <v>1282</v>
      </c>
      <c r="D1849" s="54" t="s">
        <v>1839</v>
      </c>
      <c r="E1849" s="55">
        <v>6.57206063422969E-2</v>
      </c>
      <c r="F1849" s="55">
        <v>0.33042473108717602</v>
      </c>
      <c r="G1849" s="7" t="b">
        <f t="shared" si="29"/>
        <v>0</v>
      </c>
    </row>
    <row r="1850" spans="1:7" x14ac:dyDescent="0.2">
      <c r="A1850" s="54" t="s">
        <v>472</v>
      </c>
      <c r="B1850" s="55" t="s">
        <v>473</v>
      </c>
      <c r="C1850" s="55" t="s">
        <v>472</v>
      </c>
      <c r="D1850" s="54" t="s">
        <v>1839</v>
      </c>
      <c r="E1850" s="55">
        <v>0.77532735413552001</v>
      </c>
      <c r="F1850" s="55">
        <v>6.4248956166096202E-2</v>
      </c>
      <c r="G1850" s="7" t="b">
        <f t="shared" si="29"/>
        <v>0</v>
      </c>
    </row>
    <row r="1851" spans="1:7" x14ac:dyDescent="0.2">
      <c r="A1851" s="54" t="s">
        <v>1180</v>
      </c>
      <c r="B1851" s="55" t="s">
        <v>1181</v>
      </c>
      <c r="C1851" s="55" t="s">
        <v>1180</v>
      </c>
      <c r="D1851" s="54" t="s">
        <v>1839</v>
      </c>
      <c r="E1851" s="55">
        <v>0.22052236718086499</v>
      </c>
      <c r="F1851" s="55">
        <v>0.20450478730670699</v>
      </c>
      <c r="G1851" s="7" t="b">
        <f t="shared" si="29"/>
        <v>0</v>
      </c>
    </row>
    <row r="1852" spans="1:7" x14ac:dyDescent="0.2">
      <c r="A1852" s="54" t="s">
        <v>502</v>
      </c>
      <c r="B1852" s="55" t="s">
        <v>503</v>
      </c>
      <c r="C1852" s="55" t="s">
        <v>502</v>
      </c>
      <c r="D1852" s="54" t="s">
        <v>1839</v>
      </c>
      <c r="E1852" s="55">
        <v>0.145770475752798</v>
      </c>
      <c r="F1852" s="55">
        <v>0.25039850722020301</v>
      </c>
      <c r="G1852" s="7" t="b">
        <f t="shared" si="29"/>
        <v>0</v>
      </c>
    </row>
    <row r="1853" spans="1:7" x14ac:dyDescent="0.2">
      <c r="A1853" s="54" t="s">
        <v>518</v>
      </c>
      <c r="B1853" s="55" t="s">
        <v>519</v>
      </c>
      <c r="C1853" s="55" t="s">
        <v>520</v>
      </c>
      <c r="D1853" s="54" t="s">
        <v>1839</v>
      </c>
      <c r="E1853" s="55">
        <v>0.92761567183530302</v>
      </c>
      <c r="F1853" s="55">
        <v>2.4567355866200902E-2</v>
      </c>
      <c r="G1853" s="7" t="b">
        <f t="shared" si="29"/>
        <v>0</v>
      </c>
    </row>
    <row r="1854" spans="1:7" x14ac:dyDescent="0.2">
      <c r="A1854" s="54" t="s">
        <v>1394</v>
      </c>
      <c r="B1854" s="55" t="s">
        <v>1395</v>
      </c>
      <c r="C1854" s="55" t="s">
        <v>1396</v>
      </c>
      <c r="D1854" s="54" t="s">
        <v>1839</v>
      </c>
      <c r="E1854" s="55">
        <v>0.48804152813572299</v>
      </c>
      <c r="F1854" s="55">
        <v>0.30668856301167302</v>
      </c>
      <c r="G1854" s="7" t="b">
        <f t="shared" si="29"/>
        <v>0</v>
      </c>
    </row>
    <row r="1855" spans="1:7" x14ac:dyDescent="0.2">
      <c r="A1855" s="54" t="s">
        <v>1070</v>
      </c>
      <c r="B1855" s="55" t="s">
        <v>1071</v>
      </c>
      <c r="C1855" s="55" t="s">
        <v>1070</v>
      </c>
      <c r="D1855" s="54" t="s">
        <v>1839</v>
      </c>
      <c r="E1855" s="55">
        <v>0.13735707766191399</v>
      </c>
      <c r="F1855" s="55">
        <v>0.23214795625835699</v>
      </c>
      <c r="G1855" s="7" t="b">
        <f t="shared" si="29"/>
        <v>0</v>
      </c>
    </row>
    <row r="1856" spans="1:7" x14ac:dyDescent="0.2">
      <c r="A1856" s="54" t="s">
        <v>525</v>
      </c>
      <c r="B1856" s="55" t="s">
        <v>526</v>
      </c>
      <c r="C1856" s="55" t="s">
        <v>525</v>
      </c>
      <c r="D1856" s="54" t="s">
        <v>1839</v>
      </c>
      <c r="E1856" s="55">
        <v>0.78393100656483194</v>
      </c>
      <c r="F1856" s="55">
        <v>-6.6079186551883495E-2</v>
      </c>
      <c r="G1856" s="7" t="b">
        <f t="shared" si="29"/>
        <v>0</v>
      </c>
    </row>
    <row r="1857" spans="1:7" x14ac:dyDescent="0.2">
      <c r="A1857" s="54" t="s">
        <v>668</v>
      </c>
      <c r="B1857" s="55" t="s">
        <v>669</v>
      </c>
      <c r="C1857" s="55" t="s">
        <v>668</v>
      </c>
      <c r="D1857" s="54" t="s">
        <v>1839</v>
      </c>
      <c r="E1857" s="55">
        <v>0.87867243534417805</v>
      </c>
      <c r="F1857" s="55">
        <v>8.4819818704014005E-2</v>
      </c>
      <c r="G1857" s="7" t="b">
        <f t="shared" si="29"/>
        <v>0</v>
      </c>
    </row>
    <row r="1858" spans="1:7" x14ac:dyDescent="0.2">
      <c r="A1858" s="54" t="s">
        <v>1038</v>
      </c>
      <c r="B1858" s="55" t="s">
        <v>1039</v>
      </c>
      <c r="C1858" s="55" t="s">
        <v>1038</v>
      </c>
      <c r="D1858" s="54" t="s">
        <v>1839</v>
      </c>
      <c r="E1858" s="55">
        <v>0.477501829136458</v>
      </c>
      <c r="F1858" s="55">
        <v>0.275126182760279</v>
      </c>
      <c r="G1858" s="7" t="b">
        <f t="shared" si="29"/>
        <v>0</v>
      </c>
    </row>
    <row r="1859" spans="1:7" x14ac:dyDescent="0.2">
      <c r="A1859" s="54" t="s">
        <v>544</v>
      </c>
      <c r="B1859" s="55" t="s">
        <v>545</v>
      </c>
      <c r="C1859" s="55" t="s">
        <v>544</v>
      </c>
      <c r="D1859" s="54" t="s">
        <v>1839</v>
      </c>
      <c r="E1859" s="55">
        <v>0.67339474467830396</v>
      </c>
      <c r="F1859" s="55">
        <v>6.7790400699356296E-2</v>
      </c>
      <c r="G1859" s="7" t="b">
        <f t="shared" si="29"/>
        <v>0</v>
      </c>
    </row>
    <row r="1860" spans="1:7" x14ac:dyDescent="0.2">
      <c r="A1860" s="54" t="s">
        <v>1218</v>
      </c>
      <c r="B1860" s="55" t="s">
        <v>1219</v>
      </c>
      <c r="C1860" s="55" t="s">
        <v>1220</v>
      </c>
      <c r="D1860" s="54" t="s">
        <v>1839</v>
      </c>
      <c r="E1860" s="55">
        <v>0.880133992052753</v>
      </c>
      <c r="F1860" s="55">
        <v>3.00685055393606E-2</v>
      </c>
      <c r="G1860" s="7" t="b">
        <f t="shared" si="29"/>
        <v>0</v>
      </c>
    </row>
    <row r="1861" spans="1:7" x14ac:dyDescent="0.2">
      <c r="A1861" s="54" t="s">
        <v>249</v>
      </c>
      <c r="B1861" s="55" t="s">
        <v>250</v>
      </c>
      <c r="C1861" s="55" t="s">
        <v>249</v>
      </c>
      <c r="D1861" s="54" t="s">
        <v>1839</v>
      </c>
      <c r="E1861" s="55">
        <v>9.7575096682449E-2</v>
      </c>
      <c r="F1861" s="55">
        <v>0.26690187055414799</v>
      </c>
      <c r="G1861" s="7" t="b">
        <f t="shared" si="29"/>
        <v>0</v>
      </c>
    </row>
    <row r="1862" spans="1:7" x14ac:dyDescent="0.2">
      <c r="A1862" s="54" t="s">
        <v>1232</v>
      </c>
      <c r="B1862" s="55" t="s">
        <v>1233</v>
      </c>
      <c r="C1862" s="55" t="s">
        <v>1232</v>
      </c>
      <c r="D1862" s="54" t="s">
        <v>1839</v>
      </c>
      <c r="E1862" s="55">
        <v>0.89884828360489499</v>
      </c>
      <c r="F1862" s="55">
        <v>4.5548219339713099E-2</v>
      </c>
      <c r="G1862" s="7" t="b">
        <f t="shared" si="29"/>
        <v>0</v>
      </c>
    </row>
    <row r="1863" spans="1:7" x14ac:dyDescent="0.2">
      <c r="A1863" s="54" t="s">
        <v>352</v>
      </c>
      <c r="B1863" s="55" t="s">
        <v>353</v>
      </c>
      <c r="C1863" s="55" t="s">
        <v>352</v>
      </c>
      <c r="D1863" s="54" t="s">
        <v>1839</v>
      </c>
      <c r="E1863" s="55">
        <v>0.44042646025633297</v>
      </c>
      <c r="F1863" s="55">
        <v>0.13020444019775601</v>
      </c>
      <c r="G1863" s="7" t="b">
        <f t="shared" si="29"/>
        <v>0</v>
      </c>
    </row>
    <row r="1864" spans="1:7" x14ac:dyDescent="0.2">
      <c r="A1864" s="54" t="s">
        <v>262</v>
      </c>
      <c r="B1864" s="55" t="s">
        <v>263</v>
      </c>
      <c r="C1864" s="55" t="s">
        <v>262</v>
      </c>
      <c r="D1864" s="54" t="s">
        <v>1839</v>
      </c>
      <c r="E1864" s="55">
        <v>0.19991967691534299</v>
      </c>
      <c r="F1864" s="55">
        <v>0.29395428450344502</v>
      </c>
      <c r="G1864" s="7" t="b">
        <f t="shared" si="29"/>
        <v>0</v>
      </c>
    </row>
    <row r="1865" spans="1:7" x14ac:dyDescent="0.2">
      <c r="A1865" s="54" t="s">
        <v>1183</v>
      </c>
      <c r="B1865" s="55" t="s">
        <v>1184</v>
      </c>
      <c r="C1865" s="55" t="s">
        <v>1183</v>
      </c>
      <c r="D1865" s="54" t="s">
        <v>1839</v>
      </c>
      <c r="E1865" s="55">
        <v>0.91404561262210304</v>
      </c>
      <c r="F1865" s="55">
        <v>-3.40719213047933E-2</v>
      </c>
      <c r="G1865" s="7" t="b">
        <f t="shared" si="29"/>
        <v>0</v>
      </c>
    </row>
    <row r="1866" spans="1:7" x14ac:dyDescent="0.2">
      <c r="A1866" s="54" t="s">
        <v>378</v>
      </c>
      <c r="B1866" s="55" t="s">
        <v>379</v>
      </c>
      <c r="C1866" s="55" t="s">
        <v>378</v>
      </c>
      <c r="D1866" s="54" t="s">
        <v>1839</v>
      </c>
      <c r="E1866" s="55">
        <v>0.47596284195147798</v>
      </c>
      <c r="F1866" s="55">
        <v>-0.17989375969009</v>
      </c>
      <c r="G1866" s="7" t="b">
        <f t="shared" si="29"/>
        <v>0</v>
      </c>
    </row>
    <row r="1867" spans="1:7" x14ac:dyDescent="0.2">
      <c r="A1867" s="54" t="s">
        <v>1066</v>
      </c>
      <c r="B1867" s="55" t="s">
        <v>1067</v>
      </c>
      <c r="C1867" s="55" t="s">
        <v>1068</v>
      </c>
      <c r="D1867" s="54" t="s">
        <v>1839</v>
      </c>
      <c r="E1867" s="55">
        <v>0.53674285357206997</v>
      </c>
      <c r="F1867" s="55">
        <v>0.13067916133065399</v>
      </c>
      <c r="G1867" s="7" t="b">
        <f t="shared" si="29"/>
        <v>0</v>
      </c>
    </row>
    <row r="1868" spans="1:7" x14ac:dyDescent="0.2">
      <c r="A1868" s="54" t="s">
        <v>163</v>
      </c>
      <c r="B1868" s="55" t="s">
        <v>164</v>
      </c>
      <c r="C1868" s="55" t="s">
        <v>165</v>
      </c>
      <c r="D1868" s="54" t="s">
        <v>1839</v>
      </c>
      <c r="E1868" s="55">
        <v>0.88388660222172399</v>
      </c>
      <c r="F1868" s="55">
        <v>-3.3700749267235403E-2</v>
      </c>
      <c r="G1868" s="7" t="b">
        <f t="shared" si="29"/>
        <v>0</v>
      </c>
    </row>
    <row r="1869" spans="1:7" x14ac:dyDescent="0.2">
      <c r="A1869" s="54" t="s">
        <v>272</v>
      </c>
      <c r="B1869" s="55" t="s">
        <v>273</v>
      </c>
      <c r="C1869" s="55" t="s">
        <v>272</v>
      </c>
      <c r="D1869" s="54" t="s">
        <v>1839</v>
      </c>
      <c r="E1869" s="55">
        <v>0.319828761787322</v>
      </c>
      <c r="F1869" s="55">
        <v>0.224506681361646</v>
      </c>
      <c r="G1869" s="7" t="b">
        <f t="shared" si="29"/>
        <v>0</v>
      </c>
    </row>
    <row r="1870" spans="1:7" x14ac:dyDescent="0.2">
      <c r="A1870" s="54" t="s">
        <v>1147</v>
      </c>
      <c r="B1870" s="55" t="s">
        <v>1148</v>
      </c>
      <c r="C1870" s="55" t="s">
        <v>1147</v>
      </c>
      <c r="D1870" s="54" t="s">
        <v>1839</v>
      </c>
      <c r="E1870" s="55">
        <v>0.13942174844477201</v>
      </c>
      <c r="F1870" s="55">
        <v>0.315089194289283</v>
      </c>
      <c r="G1870" s="7" t="b">
        <f t="shared" si="29"/>
        <v>0</v>
      </c>
    </row>
    <row r="1871" spans="1:7" x14ac:dyDescent="0.2">
      <c r="A1871" s="54" t="s">
        <v>411</v>
      </c>
      <c r="B1871" s="55" t="s">
        <v>412</v>
      </c>
      <c r="C1871" s="55" t="s">
        <v>411</v>
      </c>
      <c r="D1871" s="54" t="s">
        <v>1839</v>
      </c>
      <c r="E1871" s="55">
        <v>0.10431222082057701</v>
      </c>
      <c r="F1871" s="55">
        <v>0.600835216627015</v>
      </c>
      <c r="G1871" s="7" t="b">
        <f t="shared" si="29"/>
        <v>0</v>
      </c>
    </row>
    <row r="1872" spans="1:7" x14ac:dyDescent="0.2">
      <c r="A1872" s="54" t="s">
        <v>534</v>
      </c>
      <c r="B1872" s="55" t="s">
        <v>535</v>
      </c>
      <c r="C1872" s="55" t="s">
        <v>534</v>
      </c>
      <c r="D1872" s="54" t="s">
        <v>1839</v>
      </c>
      <c r="E1872" s="55">
        <v>0.66785694118911398</v>
      </c>
      <c r="F1872" s="55">
        <v>0.30373042373136699</v>
      </c>
      <c r="G1872" s="7" t="b">
        <f t="shared" si="29"/>
        <v>0</v>
      </c>
    </row>
    <row r="1873" spans="1:7" x14ac:dyDescent="0.2">
      <c r="A1873" s="54" t="s">
        <v>955</v>
      </c>
      <c r="B1873" s="55" t="s">
        <v>956</v>
      </c>
      <c r="C1873" s="55" t="s">
        <v>955</v>
      </c>
      <c r="D1873" s="54" t="s">
        <v>1839</v>
      </c>
      <c r="E1873" s="55">
        <v>8.1688961408219102E-2</v>
      </c>
      <c r="F1873" s="55">
        <v>0.58710950809984097</v>
      </c>
      <c r="G1873" s="7" t="b">
        <f t="shared" si="29"/>
        <v>0</v>
      </c>
    </row>
    <row r="1874" spans="1:7" x14ac:dyDescent="0.2">
      <c r="A1874" s="54" t="s">
        <v>714</v>
      </c>
      <c r="B1874" s="55" t="s">
        <v>715</v>
      </c>
      <c r="C1874" s="55" t="s">
        <v>716</v>
      </c>
      <c r="D1874" s="54" t="s">
        <v>1839</v>
      </c>
      <c r="E1874" s="55">
        <v>0.72409147025514597</v>
      </c>
      <c r="F1874" s="55">
        <v>0.119127152522456</v>
      </c>
      <c r="G1874" s="7" t="b">
        <f t="shared" si="29"/>
        <v>0</v>
      </c>
    </row>
    <row r="1875" spans="1:7" x14ac:dyDescent="0.2">
      <c r="A1875" s="54" t="s">
        <v>1050</v>
      </c>
      <c r="B1875" s="55" t="s">
        <v>1051</v>
      </c>
      <c r="C1875" s="55" t="s">
        <v>1050</v>
      </c>
      <c r="D1875" s="54" t="s">
        <v>1840</v>
      </c>
      <c r="E1875" s="55">
        <v>8.9343103728445603E-2</v>
      </c>
      <c r="F1875" s="55">
        <v>-0.51236399870075</v>
      </c>
      <c r="G1875" s="7" t="b">
        <f t="shared" si="29"/>
        <v>0</v>
      </c>
    </row>
    <row r="1876" spans="1:7" x14ac:dyDescent="0.2">
      <c r="A1876" s="54" t="s">
        <v>187</v>
      </c>
      <c r="B1876" s="55" t="s">
        <v>188</v>
      </c>
      <c r="C1876" s="55" t="s">
        <v>187</v>
      </c>
      <c r="D1876" s="54" t="s">
        <v>1840</v>
      </c>
      <c r="E1876" s="55">
        <v>0.14295388929793701</v>
      </c>
      <c r="F1876" s="55">
        <v>-0.47161248953094098</v>
      </c>
      <c r="G1876" s="7" t="b">
        <f t="shared" si="29"/>
        <v>0</v>
      </c>
    </row>
    <row r="1877" spans="1:7" x14ac:dyDescent="0.2">
      <c r="A1877" s="54" t="s">
        <v>395</v>
      </c>
      <c r="B1877" s="55" t="s">
        <v>396</v>
      </c>
      <c r="C1877" s="55" t="s">
        <v>395</v>
      </c>
      <c r="D1877" s="54" t="s">
        <v>1840</v>
      </c>
      <c r="E1877" s="55">
        <v>7.6540118714436098E-2</v>
      </c>
      <c r="F1877" s="55">
        <v>-0.47129306308012903</v>
      </c>
      <c r="G1877" s="7" t="b">
        <f t="shared" si="29"/>
        <v>0</v>
      </c>
    </row>
    <row r="1878" spans="1:7" x14ac:dyDescent="0.2">
      <c r="A1878" s="54" t="s">
        <v>311</v>
      </c>
      <c r="B1878" s="55" t="s">
        <v>312</v>
      </c>
      <c r="C1878" s="55" t="s">
        <v>313</v>
      </c>
      <c r="D1878" s="54" t="s">
        <v>1840</v>
      </c>
      <c r="E1878" s="55">
        <v>6.0763509255491899E-2</v>
      </c>
      <c r="F1878" s="55">
        <v>-0.417720070112439</v>
      </c>
      <c r="G1878" s="7" t="b">
        <f t="shared" si="29"/>
        <v>0</v>
      </c>
    </row>
    <row r="1879" spans="1:7" x14ac:dyDescent="0.2">
      <c r="A1879" s="54" t="s">
        <v>381</v>
      </c>
      <c r="B1879" s="55" t="s">
        <v>382</v>
      </c>
      <c r="C1879" s="55" t="s">
        <v>381</v>
      </c>
      <c r="D1879" s="54" t="s">
        <v>1840</v>
      </c>
      <c r="E1879" s="55">
        <v>0.154153360197126</v>
      </c>
      <c r="F1879" s="55">
        <v>-0.411609968293082</v>
      </c>
      <c r="G1879" s="7" t="b">
        <f t="shared" si="29"/>
        <v>0</v>
      </c>
    </row>
    <row r="1880" spans="1:7" x14ac:dyDescent="0.2">
      <c r="A1880" s="54" t="s">
        <v>1337</v>
      </c>
      <c r="B1880" s="55" t="s">
        <v>1338</v>
      </c>
      <c r="C1880" s="55" t="s">
        <v>1337</v>
      </c>
      <c r="D1880" s="54" t="s">
        <v>1840</v>
      </c>
      <c r="E1880" s="55">
        <v>5.0461650426146497E-2</v>
      </c>
      <c r="F1880" s="55">
        <v>-0.40871912559568202</v>
      </c>
      <c r="G1880" s="7" t="b">
        <f t="shared" si="29"/>
        <v>0</v>
      </c>
    </row>
    <row r="1881" spans="1:7" x14ac:dyDescent="0.2">
      <c r="A1881" s="54" t="s">
        <v>762</v>
      </c>
      <c r="B1881" s="55" t="s">
        <v>763</v>
      </c>
      <c r="C1881" s="55" t="s">
        <v>762</v>
      </c>
      <c r="D1881" s="54" t="s">
        <v>1840</v>
      </c>
      <c r="E1881" s="55">
        <v>5.5970820949223697E-2</v>
      </c>
      <c r="F1881" s="55">
        <v>-0.395375395776146</v>
      </c>
      <c r="G1881" s="7" t="b">
        <f t="shared" si="29"/>
        <v>0</v>
      </c>
    </row>
    <row r="1882" spans="1:7" x14ac:dyDescent="0.2">
      <c r="A1882" s="54" t="s">
        <v>59</v>
      </c>
      <c r="B1882" s="55" t="s">
        <v>60</v>
      </c>
      <c r="C1882" s="55" t="s">
        <v>59</v>
      </c>
      <c r="D1882" s="54" t="s">
        <v>1840</v>
      </c>
      <c r="E1882" s="55">
        <v>0.132225970352182</v>
      </c>
      <c r="F1882" s="55">
        <v>-0.37952828998826998</v>
      </c>
      <c r="G1882" s="7" t="b">
        <f t="shared" si="29"/>
        <v>0</v>
      </c>
    </row>
    <row r="1883" spans="1:7" x14ac:dyDescent="0.2">
      <c r="A1883" s="54" t="s">
        <v>233</v>
      </c>
      <c r="B1883" s="55" t="s">
        <v>234</v>
      </c>
      <c r="C1883" s="55" t="s">
        <v>235</v>
      </c>
      <c r="D1883" s="54" t="s">
        <v>1840</v>
      </c>
      <c r="E1883" s="55">
        <v>6.3927822460724204E-2</v>
      </c>
      <c r="F1883" s="55">
        <v>-0.35354875633129301</v>
      </c>
      <c r="G1883" s="7" t="b">
        <f t="shared" si="29"/>
        <v>0</v>
      </c>
    </row>
    <row r="1884" spans="1:7" x14ac:dyDescent="0.2">
      <c r="A1884" s="54" t="s">
        <v>217</v>
      </c>
      <c r="B1884" s="55" t="s">
        <v>218</v>
      </c>
      <c r="C1884" s="55" t="s">
        <v>219</v>
      </c>
      <c r="D1884" s="54" t="s">
        <v>1840</v>
      </c>
      <c r="E1884" s="55">
        <v>7.2675711729920003E-2</v>
      </c>
      <c r="F1884" s="55">
        <v>-0.35176764504235503</v>
      </c>
      <c r="G1884" s="7" t="b">
        <f t="shared" si="29"/>
        <v>0</v>
      </c>
    </row>
    <row r="1885" spans="1:7" x14ac:dyDescent="0.2">
      <c r="A1885" s="54" t="s">
        <v>459</v>
      </c>
      <c r="B1885" s="55" t="s">
        <v>460</v>
      </c>
      <c r="C1885" s="55" t="s">
        <v>459</v>
      </c>
      <c r="D1885" s="54" t="s">
        <v>1840</v>
      </c>
      <c r="E1885" s="55">
        <v>0.223267837005587</v>
      </c>
      <c r="F1885" s="55">
        <v>-0.339808234615609</v>
      </c>
      <c r="G1885" s="7" t="b">
        <f t="shared" si="29"/>
        <v>0</v>
      </c>
    </row>
    <row r="1886" spans="1:7" x14ac:dyDescent="0.2">
      <c r="A1886" s="54" t="s">
        <v>465</v>
      </c>
      <c r="B1886" s="55" t="s">
        <v>466</v>
      </c>
      <c r="C1886" s="55" t="s">
        <v>467</v>
      </c>
      <c r="D1886" s="54" t="s">
        <v>1840</v>
      </c>
      <c r="E1886" s="55">
        <v>0.301814531584843</v>
      </c>
      <c r="F1886" s="55">
        <v>-0.31181301187467497</v>
      </c>
      <c r="G1886" s="7" t="b">
        <f t="shared" si="29"/>
        <v>0</v>
      </c>
    </row>
    <row r="1887" spans="1:7" x14ac:dyDescent="0.2">
      <c r="A1887" s="54" t="s">
        <v>493</v>
      </c>
      <c r="B1887" s="55" t="s">
        <v>494</v>
      </c>
      <c r="C1887" s="55" t="s">
        <v>493</v>
      </c>
      <c r="D1887" s="54" t="s">
        <v>1840</v>
      </c>
      <c r="E1887" s="55">
        <v>0.232472021582764</v>
      </c>
      <c r="F1887" s="55">
        <v>-0.297903115484005</v>
      </c>
      <c r="G1887" s="7" t="b">
        <f t="shared" si="29"/>
        <v>0</v>
      </c>
    </row>
    <row r="1888" spans="1:7" x14ac:dyDescent="0.2">
      <c r="A1888" s="54" t="s">
        <v>784</v>
      </c>
      <c r="B1888" s="55" t="s">
        <v>785</v>
      </c>
      <c r="C1888" s="55" t="s">
        <v>784</v>
      </c>
      <c r="D1888" s="54" t="s">
        <v>1840</v>
      </c>
      <c r="E1888" s="55">
        <v>5.4971958630156102E-2</v>
      </c>
      <c r="F1888" s="55">
        <v>-0.283336538609955</v>
      </c>
      <c r="G1888" s="7" t="b">
        <f t="shared" si="29"/>
        <v>0</v>
      </c>
    </row>
    <row r="1889" spans="1:7" x14ac:dyDescent="0.2">
      <c r="A1889" s="54" t="s">
        <v>696</v>
      </c>
      <c r="B1889" s="55" t="s">
        <v>697</v>
      </c>
      <c r="C1889" s="55" t="s">
        <v>696</v>
      </c>
      <c r="D1889" s="54" t="s">
        <v>1840</v>
      </c>
      <c r="E1889" s="55">
        <v>0.171212128288388</v>
      </c>
      <c r="F1889" s="55">
        <v>-0.26972049388403402</v>
      </c>
      <c r="G1889" s="7" t="b">
        <f t="shared" si="29"/>
        <v>0</v>
      </c>
    </row>
    <row r="1890" spans="1:7" x14ac:dyDescent="0.2">
      <c r="A1890" s="54" t="s">
        <v>371</v>
      </c>
      <c r="B1890" s="55" t="s">
        <v>372</v>
      </c>
      <c r="C1890" s="55" t="s">
        <v>373</v>
      </c>
      <c r="D1890" s="54" t="s">
        <v>1840</v>
      </c>
      <c r="E1890" s="55">
        <v>0.32992284402529198</v>
      </c>
      <c r="F1890" s="55">
        <v>-0.26340781528901402</v>
      </c>
      <c r="G1890" s="7" t="b">
        <f t="shared" si="29"/>
        <v>0</v>
      </c>
    </row>
    <row r="1891" spans="1:7" x14ac:dyDescent="0.2">
      <c r="A1891" s="54" t="s">
        <v>807</v>
      </c>
      <c r="B1891" s="55" t="s">
        <v>808</v>
      </c>
      <c r="C1891" s="55" t="s">
        <v>807</v>
      </c>
      <c r="D1891" s="54" t="s">
        <v>1840</v>
      </c>
      <c r="E1891" s="55">
        <v>0.29969391700598802</v>
      </c>
      <c r="F1891" s="55">
        <v>-0.25201933804543403</v>
      </c>
      <c r="G1891" s="7" t="b">
        <f t="shared" si="29"/>
        <v>0</v>
      </c>
    </row>
    <row r="1892" spans="1:7" x14ac:dyDescent="0.2">
      <c r="A1892" s="54" t="s">
        <v>643</v>
      </c>
      <c r="B1892" s="55" t="s">
        <v>644</v>
      </c>
      <c r="C1892" s="55" t="s">
        <v>643</v>
      </c>
      <c r="D1892" s="54" t="s">
        <v>1840</v>
      </c>
      <c r="E1892" s="55">
        <v>9.8747398812236195E-2</v>
      </c>
      <c r="F1892" s="55">
        <v>-0.25110879887890503</v>
      </c>
      <c r="G1892" s="7" t="b">
        <f t="shared" ref="G1892:G1955" si="30">IF(E1892&lt;0.05,TRUE,FALSE)</f>
        <v>0</v>
      </c>
    </row>
    <row r="1893" spans="1:7" x14ac:dyDescent="0.2">
      <c r="A1893" s="54" t="s">
        <v>793</v>
      </c>
      <c r="B1893" s="55" t="s">
        <v>794</v>
      </c>
      <c r="C1893" s="55" t="s">
        <v>793</v>
      </c>
      <c r="D1893" s="54" t="s">
        <v>1840</v>
      </c>
      <c r="E1893" s="55">
        <v>0.14919997963793</v>
      </c>
      <c r="F1893" s="55">
        <v>-0.23632208021678799</v>
      </c>
      <c r="G1893" s="7" t="b">
        <f t="shared" si="30"/>
        <v>0</v>
      </c>
    </row>
    <row r="1894" spans="1:7" x14ac:dyDescent="0.2">
      <c r="A1894" s="54" t="s">
        <v>658</v>
      </c>
      <c r="B1894" s="55" t="s">
        <v>659</v>
      </c>
      <c r="C1894" s="55" t="s">
        <v>660</v>
      </c>
      <c r="D1894" s="54" t="s">
        <v>1840</v>
      </c>
      <c r="E1894" s="55">
        <v>0.120908533637837</v>
      </c>
      <c r="F1894" s="55">
        <v>-0.235886947515836</v>
      </c>
      <c r="G1894" s="7" t="b">
        <f t="shared" si="30"/>
        <v>0</v>
      </c>
    </row>
    <row r="1895" spans="1:7" x14ac:dyDescent="0.2">
      <c r="A1895" s="54" t="s">
        <v>469</v>
      </c>
      <c r="B1895" s="55" t="s">
        <v>470</v>
      </c>
      <c r="C1895" s="55" t="s">
        <v>469</v>
      </c>
      <c r="D1895" s="54" t="s">
        <v>1840</v>
      </c>
      <c r="E1895" s="55">
        <v>8.3356803885398997E-2</v>
      </c>
      <c r="F1895" s="55">
        <v>-0.23405375906776399</v>
      </c>
      <c r="G1895" s="7" t="b">
        <f t="shared" si="30"/>
        <v>0</v>
      </c>
    </row>
    <row r="1896" spans="1:7" x14ac:dyDescent="0.2">
      <c r="A1896" s="54" t="s">
        <v>1112</v>
      </c>
      <c r="B1896" s="55" t="s">
        <v>1113</v>
      </c>
      <c r="C1896" s="55" t="s">
        <v>1112</v>
      </c>
      <c r="D1896" s="54" t="s">
        <v>1840</v>
      </c>
      <c r="E1896" s="55">
        <v>0.27728101806792499</v>
      </c>
      <c r="F1896" s="55">
        <v>-0.229535879918669</v>
      </c>
      <c r="G1896" s="7" t="b">
        <f t="shared" si="30"/>
        <v>0</v>
      </c>
    </row>
    <row r="1897" spans="1:7" x14ac:dyDescent="0.2">
      <c r="A1897" s="54" t="s">
        <v>693</v>
      </c>
      <c r="B1897" s="55" t="s">
        <v>694</v>
      </c>
      <c r="C1897" s="55" t="s">
        <v>693</v>
      </c>
      <c r="D1897" s="54" t="s">
        <v>1840</v>
      </c>
      <c r="E1897" s="55">
        <v>5.66580153695566E-2</v>
      </c>
      <c r="F1897" s="55">
        <v>-0.22950447518787401</v>
      </c>
      <c r="G1897" s="7" t="b">
        <f t="shared" si="30"/>
        <v>0</v>
      </c>
    </row>
    <row r="1898" spans="1:7" x14ac:dyDescent="0.2">
      <c r="A1898" s="54" t="s">
        <v>822</v>
      </c>
      <c r="B1898" s="55" t="s">
        <v>823</v>
      </c>
      <c r="C1898" s="55" t="s">
        <v>824</v>
      </c>
      <c r="D1898" s="54" t="s">
        <v>1840</v>
      </c>
      <c r="E1898" s="55">
        <v>6.6976993986100505E-2</v>
      </c>
      <c r="F1898" s="55">
        <v>-0.22703388486769399</v>
      </c>
      <c r="G1898" s="7" t="b">
        <f t="shared" si="30"/>
        <v>0</v>
      </c>
    </row>
    <row r="1899" spans="1:7" x14ac:dyDescent="0.2">
      <c r="A1899" s="54" t="s">
        <v>729</v>
      </c>
      <c r="B1899" s="55" t="s">
        <v>730</v>
      </c>
      <c r="C1899" s="55" t="s">
        <v>729</v>
      </c>
      <c r="D1899" s="54" t="s">
        <v>1840</v>
      </c>
      <c r="E1899" s="55">
        <v>0.105684159326514</v>
      </c>
      <c r="F1899" s="55">
        <v>-0.225698842166177</v>
      </c>
      <c r="G1899" s="7" t="b">
        <f t="shared" si="30"/>
        <v>0</v>
      </c>
    </row>
    <row r="1900" spans="1:7" x14ac:dyDescent="0.2">
      <c r="A1900" s="54" t="s">
        <v>1266</v>
      </c>
      <c r="B1900" s="55" t="s">
        <v>1267</v>
      </c>
      <c r="C1900" s="55" t="s">
        <v>1266</v>
      </c>
      <c r="D1900" s="54" t="s">
        <v>1840</v>
      </c>
      <c r="E1900" s="55">
        <v>0.16003465661357799</v>
      </c>
      <c r="F1900" s="55">
        <v>-0.22558266933635901</v>
      </c>
      <c r="G1900" s="7" t="b">
        <f t="shared" si="30"/>
        <v>0</v>
      </c>
    </row>
    <row r="1901" spans="1:7" x14ac:dyDescent="0.2">
      <c r="A1901" s="54" t="s">
        <v>337</v>
      </c>
      <c r="B1901" s="55" t="s">
        <v>338</v>
      </c>
      <c r="C1901" s="55" t="s">
        <v>337</v>
      </c>
      <c r="D1901" s="54" t="s">
        <v>1840</v>
      </c>
      <c r="E1901" s="55">
        <v>0.18213762604818301</v>
      </c>
      <c r="F1901" s="55">
        <v>-0.22494804216789799</v>
      </c>
      <c r="G1901" s="7" t="b">
        <f t="shared" si="30"/>
        <v>0</v>
      </c>
    </row>
    <row r="1902" spans="1:7" x14ac:dyDescent="0.2">
      <c r="A1902" s="54" t="s">
        <v>318</v>
      </c>
      <c r="B1902" s="55" t="s">
        <v>319</v>
      </c>
      <c r="C1902" s="55" t="s">
        <v>318</v>
      </c>
      <c r="D1902" s="54" t="s">
        <v>1840</v>
      </c>
      <c r="E1902" s="55">
        <v>0.134570354048721</v>
      </c>
      <c r="F1902" s="55">
        <v>-0.22030853168724801</v>
      </c>
      <c r="G1902" s="7" t="b">
        <f t="shared" si="30"/>
        <v>0</v>
      </c>
    </row>
    <row r="1903" spans="1:7" x14ac:dyDescent="0.2">
      <c r="A1903" s="54" t="s">
        <v>398</v>
      </c>
      <c r="B1903" s="55" t="s">
        <v>399</v>
      </c>
      <c r="C1903" s="55" t="s">
        <v>398</v>
      </c>
      <c r="D1903" s="54" t="s">
        <v>1840</v>
      </c>
      <c r="E1903" s="55">
        <v>5.0461650426146497E-2</v>
      </c>
      <c r="F1903" s="55">
        <v>-0.210370069539288</v>
      </c>
      <c r="G1903" s="7" t="b">
        <f t="shared" si="30"/>
        <v>0</v>
      </c>
    </row>
    <row r="1904" spans="1:7" x14ac:dyDescent="0.2">
      <c r="A1904" s="54" t="s">
        <v>453</v>
      </c>
      <c r="B1904" s="55" t="s">
        <v>454</v>
      </c>
      <c r="C1904" s="55" t="s">
        <v>453</v>
      </c>
      <c r="D1904" s="54" t="s">
        <v>1840</v>
      </c>
      <c r="E1904" s="55">
        <v>0.29491856834876101</v>
      </c>
      <c r="F1904" s="55">
        <v>-0.20526010397171901</v>
      </c>
      <c r="G1904" s="7" t="b">
        <f t="shared" si="30"/>
        <v>0</v>
      </c>
    </row>
    <row r="1905" spans="1:7" x14ac:dyDescent="0.2">
      <c r="A1905" s="54" t="s">
        <v>671</v>
      </c>
      <c r="B1905" s="55" t="s">
        <v>672</v>
      </c>
      <c r="C1905" s="55" t="s">
        <v>673</v>
      </c>
      <c r="D1905" s="54" t="s">
        <v>1840</v>
      </c>
      <c r="E1905" s="55">
        <v>0.32901870180237602</v>
      </c>
      <c r="F1905" s="55">
        <v>-0.20511375043218499</v>
      </c>
      <c r="G1905" s="7" t="b">
        <f t="shared" si="30"/>
        <v>0</v>
      </c>
    </row>
    <row r="1906" spans="1:7" x14ac:dyDescent="0.2">
      <c r="A1906" s="54" t="s">
        <v>361</v>
      </c>
      <c r="B1906" s="55" t="s">
        <v>362</v>
      </c>
      <c r="C1906" s="55" t="s">
        <v>363</v>
      </c>
      <c r="D1906" s="54" t="s">
        <v>1840</v>
      </c>
      <c r="E1906" s="55">
        <v>8.9093656269129906E-2</v>
      </c>
      <c r="F1906" s="55">
        <v>-0.19514689038435501</v>
      </c>
      <c r="G1906" s="7" t="b">
        <f t="shared" si="30"/>
        <v>0</v>
      </c>
    </row>
    <row r="1907" spans="1:7" x14ac:dyDescent="0.2">
      <c r="A1907" s="54" t="s">
        <v>1044</v>
      </c>
      <c r="B1907" s="55" t="s">
        <v>1045</v>
      </c>
      <c r="C1907" s="55" t="s">
        <v>1044</v>
      </c>
      <c r="D1907" s="54" t="s">
        <v>1840</v>
      </c>
      <c r="E1907" s="55">
        <v>0.14859586972299699</v>
      </c>
      <c r="F1907" s="55">
        <v>-0.194341318160587</v>
      </c>
      <c r="G1907" s="7" t="b">
        <f t="shared" si="30"/>
        <v>0</v>
      </c>
    </row>
    <row r="1908" spans="1:7" x14ac:dyDescent="0.2">
      <c r="A1908" s="54" t="s">
        <v>424</v>
      </c>
      <c r="B1908" s="55" t="s">
        <v>425</v>
      </c>
      <c r="C1908" s="55" t="s">
        <v>424</v>
      </c>
      <c r="D1908" s="54" t="s">
        <v>1840</v>
      </c>
      <c r="E1908" s="55">
        <v>5.5970820949223697E-2</v>
      </c>
      <c r="F1908" s="55">
        <v>-0.189991639940464</v>
      </c>
      <c r="G1908" s="7" t="b">
        <f t="shared" si="30"/>
        <v>0</v>
      </c>
    </row>
    <row r="1909" spans="1:7" x14ac:dyDescent="0.2">
      <c r="A1909" s="54" t="s">
        <v>732</v>
      </c>
      <c r="B1909" s="55" t="s">
        <v>733</v>
      </c>
      <c r="C1909" s="55" t="s">
        <v>732</v>
      </c>
      <c r="D1909" s="54" t="s">
        <v>1840</v>
      </c>
      <c r="E1909" s="55">
        <v>0.329761245881942</v>
      </c>
      <c r="F1909" s="55">
        <v>-0.186978588807587</v>
      </c>
      <c r="G1909" s="7" t="b">
        <f t="shared" si="30"/>
        <v>0</v>
      </c>
    </row>
    <row r="1910" spans="1:7" x14ac:dyDescent="0.2">
      <c r="A1910" s="54" t="s">
        <v>678</v>
      </c>
      <c r="B1910" s="55" t="s">
        <v>679</v>
      </c>
      <c r="C1910" s="55" t="s">
        <v>680</v>
      </c>
      <c r="D1910" s="54" t="s">
        <v>1840</v>
      </c>
      <c r="E1910" s="55">
        <v>0.31508380128503</v>
      </c>
      <c r="F1910" s="55">
        <v>-0.184728212802304</v>
      </c>
      <c r="G1910" s="7" t="b">
        <f t="shared" si="30"/>
        <v>0</v>
      </c>
    </row>
    <row r="1911" spans="1:7" x14ac:dyDescent="0.2">
      <c r="A1911" s="54" t="s">
        <v>489</v>
      </c>
      <c r="B1911" s="55" t="s">
        <v>490</v>
      </c>
      <c r="C1911" s="55" t="s">
        <v>491</v>
      </c>
      <c r="D1911" s="54" t="s">
        <v>1840</v>
      </c>
      <c r="E1911" s="55">
        <v>0.30625994311248</v>
      </c>
      <c r="F1911" s="55">
        <v>-0.18087901067455001</v>
      </c>
      <c r="G1911" s="7" t="b">
        <f t="shared" si="30"/>
        <v>0</v>
      </c>
    </row>
    <row r="1912" spans="1:7" x14ac:dyDescent="0.2">
      <c r="A1912" s="54" t="s">
        <v>268</v>
      </c>
      <c r="B1912" s="55" t="s">
        <v>269</v>
      </c>
      <c r="C1912" s="55" t="s">
        <v>270</v>
      </c>
      <c r="D1912" s="54" t="s">
        <v>1840</v>
      </c>
      <c r="E1912" s="55">
        <v>0.48344326510466901</v>
      </c>
      <c r="F1912" s="55">
        <v>-0.17912477268120899</v>
      </c>
      <c r="G1912" s="7" t="b">
        <f t="shared" si="30"/>
        <v>0</v>
      </c>
    </row>
    <row r="1913" spans="1:7" x14ac:dyDescent="0.2">
      <c r="A1913" s="54" t="s">
        <v>844</v>
      </c>
      <c r="B1913" s="55" t="s">
        <v>845</v>
      </c>
      <c r="C1913" s="55" t="s">
        <v>844</v>
      </c>
      <c r="D1913" s="54" t="s">
        <v>1840</v>
      </c>
      <c r="E1913" s="55">
        <v>5.0991619062987797E-2</v>
      </c>
      <c r="F1913" s="55">
        <v>-0.17550475163109</v>
      </c>
      <c r="G1913" s="7" t="b">
        <f t="shared" si="30"/>
        <v>0</v>
      </c>
    </row>
    <row r="1914" spans="1:7" x14ac:dyDescent="0.2">
      <c r="A1914" s="54" t="s">
        <v>1125</v>
      </c>
      <c r="B1914" s="55" t="s">
        <v>1126</v>
      </c>
      <c r="C1914" s="55" t="s">
        <v>1127</v>
      </c>
      <c r="D1914" s="54" t="s">
        <v>1840</v>
      </c>
      <c r="E1914" s="55">
        <v>5.7113228057736602E-2</v>
      </c>
      <c r="F1914" s="55">
        <v>-0.16667650387338101</v>
      </c>
      <c r="G1914" s="7" t="b">
        <f t="shared" si="30"/>
        <v>0</v>
      </c>
    </row>
    <row r="1915" spans="1:7" x14ac:dyDescent="0.2">
      <c r="A1915" s="54" t="s">
        <v>512</v>
      </c>
      <c r="B1915" s="55" t="s">
        <v>513</v>
      </c>
      <c r="C1915" s="55" t="s">
        <v>512</v>
      </c>
      <c r="D1915" s="54" t="s">
        <v>1840</v>
      </c>
      <c r="E1915" s="55">
        <v>0.53377499092988401</v>
      </c>
      <c r="F1915" s="55">
        <v>-0.16447439792540799</v>
      </c>
      <c r="G1915" s="7" t="b">
        <f t="shared" si="30"/>
        <v>0</v>
      </c>
    </row>
    <row r="1916" spans="1:7" x14ac:dyDescent="0.2">
      <c r="A1916" s="54" t="s">
        <v>427</v>
      </c>
      <c r="B1916" s="55" t="s">
        <v>428</v>
      </c>
      <c r="C1916" s="55" t="s">
        <v>427</v>
      </c>
      <c r="D1916" s="54" t="s">
        <v>1840</v>
      </c>
      <c r="E1916" s="55">
        <v>0.64142575612578201</v>
      </c>
      <c r="F1916" s="55">
        <v>-0.15987725147739801</v>
      </c>
      <c r="G1916" s="7" t="b">
        <f t="shared" si="30"/>
        <v>0</v>
      </c>
    </row>
    <row r="1917" spans="1:7" x14ac:dyDescent="0.2">
      <c r="A1917" s="54" t="s">
        <v>509</v>
      </c>
      <c r="B1917" s="55" t="s">
        <v>510</v>
      </c>
      <c r="C1917" s="55" t="s">
        <v>509</v>
      </c>
      <c r="D1917" s="54" t="s">
        <v>1840</v>
      </c>
      <c r="E1917" s="55">
        <v>0.26126101844064098</v>
      </c>
      <c r="F1917" s="55">
        <v>-0.15875607602710001</v>
      </c>
      <c r="G1917" s="7" t="b">
        <f t="shared" si="30"/>
        <v>0</v>
      </c>
    </row>
    <row r="1918" spans="1:7" x14ac:dyDescent="0.2">
      <c r="A1918" s="54" t="s">
        <v>787</v>
      </c>
      <c r="B1918" s="55" t="s">
        <v>788</v>
      </c>
      <c r="C1918" s="55" t="s">
        <v>787</v>
      </c>
      <c r="D1918" s="54" t="s">
        <v>1840</v>
      </c>
      <c r="E1918" s="55">
        <v>0.36357253660398797</v>
      </c>
      <c r="F1918" s="55">
        <v>-0.155449681310736</v>
      </c>
      <c r="G1918" s="7" t="b">
        <f t="shared" si="30"/>
        <v>0</v>
      </c>
    </row>
    <row r="1919" spans="1:7" x14ac:dyDescent="0.2">
      <c r="A1919" s="54" t="s">
        <v>1011</v>
      </c>
      <c r="B1919" s="55" t="s">
        <v>1012</v>
      </c>
      <c r="C1919" s="55" t="s">
        <v>1013</v>
      </c>
      <c r="D1919" s="54" t="s">
        <v>1840</v>
      </c>
      <c r="E1919" s="55">
        <v>0.42925643864318502</v>
      </c>
      <c r="F1919" s="55">
        <v>-0.154807436280436</v>
      </c>
      <c r="G1919" s="7" t="b">
        <f t="shared" si="30"/>
        <v>0</v>
      </c>
    </row>
    <row r="1920" spans="1:7" x14ac:dyDescent="0.2">
      <c r="A1920" s="54" t="s">
        <v>1353</v>
      </c>
      <c r="B1920" s="55" t="s">
        <v>1354</v>
      </c>
      <c r="C1920" s="55" t="s">
        <v>1353</v>
      </c>
      <c r="D1920" s="54" t="s">
        <v>1840</v>
      </c>
      <c r="E1920" s="55">
        <v>0.18791325291710201</v>
      </c>
      <c r="F1920" s="55">
        <v>-0.15467490208607801</v>
      </c>
      <c r="G1920" s="7" t="b">
        <f t="shared" si="30"/>
        <v>0</v>
      </c>
    </row>
    <row r="1921" spans="1:7" x14ac:dyDescent="0.2">
      <c r="A1921" s="54" t="s">
        <v>340</v>
      </c>
      <c r="B1921" s="55" t="s">
        <v>341</v>
      </c>
      <c r="C1921" s="55" t="s">
        <v>340</v>
      </c>
      <c r="D1921" s="54" t="s">
        <v>1840</v>
      </c>
      <c r="E1921" s="55">
        <v>0.464375206321194</v>
      </c>
      <c r="F1921" s="55">
        <v>-0.15180654367770199</v>
      </c>
      <c r="G1921" s="7" t="b">
        <f t="shared" si="30"/>
        <v>0</v>
      </c>
    </row>
    <row r="1922" spans="1:7" x14ac:dyDescent="0.2">
      <c r="A1922" s="54" t="s">
        <v>649</v>
      </c>
      <c r="B1922" s="55" t="s">
        <v>650</v>
      </c>
      <c r="C1922" s="55" t="s">
        <v>649</v>
      </c>
      <c r="D1922" s="54" t="s">
        <v>1840</v>
      </c>
      <c r="E1922" s="55">
        <v>0.106323187731713</v>
      </c>
      <c r="F1922" s="55">
        <v>-0.15005246916522899</v>
      </c>
      <c r="G1922" s="7" t="b">
        <f t="shared" si="30"/>
        <v>0</v>
      </c>
    </row>
    <row r="1923" spans="1:7" x14ac:dyDescent="0.2">
      <c r="A1923" s="54" t="s">
        <v>1275</v>
      </c>
      <c r="B1923" s="55" t="s">
        <v>1276</v>
      </c>
      <c r="C1923" s="55" t="s">
        <v>1277</v>
      </c>
      <c r="D1923" s="54" t="s">
        <v>1840</v>
      </c>
      <c r="E1923" s="55">
        <v>0.68978746763125298</v>
      </c>
      <c r="F1923" s="55">
        <v>-0.149597698993646</v>
      </c>
      <c r="G1923" s="7" t="b">
        <f t="shared" si="30"/>
        <v>0</v>
      </c>
    </row>
    <row r="1924" spans="1:7" x14ac:dyDescent="0.2">
      <c r="A1924" s="54" t="s">
        <v>1032</v>
      </c>
      <c r="B1924" s="55" t="s">
        <v>1033</v>
      </c>
      <c r="C1924" s="55" t="s">
        <v>1032</v>
      </c>
      <c r="D1924" s="54" t="s">
        <v>1840</v>
      </c>
      <c r="E1924" s="55">
        <v>6.0763509255491899E-2</v>
      </c>
      <c r="F1924" s="55">
        <v>-0.148508470428588</v>
      </c>
      <c r="G1924" s="7" t="b">
        <f t="shared" si="30"/>
        <v>0</v>
      </c>
    </row>
    <row r="1925" spans="1:7" x14ac:dyDescent="0.2">
      <c r="A1925" s="54" t="s">
        <v>1246</v>
      </c>
      <c r="B1925" s="55" t="s">
        <v>1247</v>
      </c>
      <c r="C1925" s="55" t="s">
        <v>1248</v>
      </c>
      <c r="D1925" s="54" t="s">
        <v>1840</v>
      </c>
      <c r="E1925" s="55">
        <v>0.30646530658245802</v>
      </c>
      <c r="F1925" s="55">
        <v>-0.146982497454621</v>
      </c>
      <c r="G1925" s="7" t="b">
        <f t="shared" si="30"/>
        <v>0</v>
      </c>
    </row>
    <row r="1926" spans="1:7" x14ac:dyDescent="0.2">
      <c r="A1926" s="54" t="s">
        <v>102</v>
      </c>
      <c r="B1926" s="55" t="s">
        <v>103</v>
      </c>
      <c r="C1926" s="55" t="s">
        <v>102</v>
      </c>
      <c r="D1926" s="54" t="s">
        <v>1840</v>
      </c>
      <c r="E1926" s="55">
        <v>5.8642314696171198E-2</v>
      </c>
      <c r="F1926" s="55">
        <v>-0.144468500550792</v>
      </c>
      <c r="G1926" s="7" t="b">
        <f t="shared" si="30"/>
        <v>0</v>
      </c>
    </row>
    <row r="1927" spans="1:7" x14ac:dyDescent="0.2">
      <c r="A1927" s="54" t="s">
        <v>1404</v>
      </c>
      <c r="B1927" s="55" t="s">
        <v>1405</v>
      </c>
      <c r="C1927" s="55" t="s">
        <v>1404</v>
      </c>
      <c r="D1927" s="54" t="s">
        <v>1840</v>
      </c>
      <c r="E1927" s="55">
        <v>0.175966093231474</v>
      </c>
      <c r="F1927" s="55">
        <v>-0.139767007257317</v>
      </c>
      <c r="G1927" s="7" t="b">
        <f t="shared" si="30"/>
        <v>0</v>
      </c>
    </row>
    <row r="1928" spans="1:7" x14ac:dyDescent="0.2">
      <c r="A1928" s="54" t="s">
        <v>1197</v>
      </c>
      <c r="B1928" s="55" t="s">
        <v>1198</v>
      </c>
      <c r="C1928" s="55" t="s">
        <v>1199</v>
      </c>
      <c r="D1928" s="54" t="s">
        <v>1840</v>
      </c>
      <c r="E1928" s="55">
        <v>0.301814531584843</v>
      </c>
      <c r="F1928" s="55">
        <v>-0.13779872113605199</v>
      </c>
      <c r="G1928" s="7" t="b">
        <f t="shared" si="30"/>
        <v>0</v>
      </c>
    </row>
    <row r="1929" spans="1:7" x14ac:dyDescent="0.2">
      <c r="A1929" s="54" t="s">
        <v>478</v>
      </c>
      <c r="B1929" s="55" t="s">
        <v>479</v>
      </c>
      <c r="C1929" s="55" t="s">
        <v>480</v>
      </c>
      <c r="D1929" s="54" t="s">
        <v>1840</v>
      </c>
      <c r="E1929" s="55">
        <v>0.51138663981459098</v>
      </c>
      <c r="F1929" s="55">
        <v>-0.13447212610678799</v>
      </c>
      <c r="G1929" s="7" t="b">
        <f t="shared" si="30"/>
        <v>0</v>
      </c>
    </row>
    <row r="1930" spans="1:7" x14ac:dyDescent="0.2">
      <c r="A1930" s="54" t="s">
        <v>225</v>
      </c>
      <c r="B1930" s="55" t="s">
        <v>226</v>
      </c>
      <c r="C1930" s="55" t="s">
        <v>227</v>
      </c>
      <c r="D1930" s="54" t="s">
        <v>1840</v>
      </c>
      <c r="E1930" s="55">
        <v>0.27375062870119599</v>
      </c>
      <c r="F1930" s="55">
        <v>-0.13005598683675301</v>
      </c>
      <c r="G1930" s="7" t="b">
        <f t="shared" si="30"/>
        <v>0</v>
      </c>
    </row>
    <row r="1931" spans="1:7" x14ac:dyDescent="0.2">
      <c r="A1931" s="54" t="s">
        <v>1269</v>
      </c>
      <c r="B1931" s="55" t="s">
        <v>1270</v>
      </c>
      <c r="C1931" s="55" t="s">
        <v>1269</v>
      </c>
      <c r="D1931" s="54" t="s">
        <v>1840</v>
      </c>
      <c r="E1931" s="55">
        <v>0.28780056590102898</v>
      </c>
      <c r="F1931" s="55">
        <v>-0.129547544782361</v>
      </c>
      <c r="G1931" s="7" t="b">
        <f t="shared" si="30"/>
        <v>0</v>
      </c>
    </row>
    <row r="1932" spans="1:7" x14ac:dyDescent="0.2">
      <c r="A1932" s="54" t="s">
        <v>952</v>
      </c>
      <c r="B1932" s="55" t="s">
        <v>953</v>
      </c>
      <c r="C1932" s="55" t="s">
        <v>952</v>
      </c>
      <c r="D1932" s="54" t="s">
        <v>1840</v>
      </c>
      <c r="E1932" s="55">
        <v>0.45001853164011801</v>
      </c>
      <c r="F1932" s="55">
        <v>-0.12922666949673001</v>
      </c>
      <c r="G1932" s="7" t="b">
        <f t="shared" si="30"/>
        <v>0</v>
      </c>
    </row>
    <row r="1933" spans="1:7" x14ac:dyDescent="0.2">
      <c r="A1933" s="54" t="s">
        <v>1062</v>
      </c>
      <c r="B1933" s="55" t="s">
        <v>1063</v>
      </c>
      <c r="C1933" s="55" t="s">
        <v>1064</v>
      </c>
      <c r="D1933" s="54" t="s">
        <v>1840</v>
      </c>
      <c r="E1933" s="55">
        <v>7.01577421620245E-2</v>
      </c>
      <c r="F1933" s="55">
        <v>-0.125988353055345</v>
      </c>
      <c r="G1933" s="7" t="b">
        <f t="shared" si="30"/>
        <v>0</v>
      </c>
    </row>
    <row r="1934" spans="1:7" x14ac:dyDescent="0.2">
      <c r="A1934" s="54" t="s">
        <v>1002</v>
      </c>
      <c r="B1934" s="55" t="s">
        <v>1003</v>
      </c>
      <c r="C1934" s="55" t="s">
        <v>1002</v>
      </c>
      <c r="D1934" s="54" t="s">
        <v>1840</v>
      </c>
      <c r="E1934" s="55">
        <v>0.16435208753340799</v>
      </c>
      <c r="F1934" s="55">
        <v>-0.12528256034091001</v>
      </c>
      <c r="G1934" s="7" t="b">
        <f t="shared" si="30"/>
        <v>0</v>
      </c>
    </row>
    <row r="1935" spans="1:7" x14ac:dyDescent="0.2">
      <c r="A1935" s="54" t="s">
        <v>1222</v>
      </c>
      <c r="B1935" s="55" t="s">
        <v>1223</v>
      </c>
      <c r="C1935" s="55" t="s">
        <v>1222</v>
      </c>
      <c r="D1935" s="54" t="s">
        <v>1840</v>
      </c>
      <c r="E1935" s="55">
        <v>0.19539332422307201</v>
      </c>
      <c r="F1935" s="55">
        <v>-0.124510943000987</v>
      </c>
      <c r="G1935" s="7" t="b">
        <f t="shared" si="30"/>
        <v>0</v>
      </c>
    </row>
    <row r="1936" spans="1:7" x14ac:dyDescent="0.2">
      <c r="A1936" s="54" t="s">
        <v>1076</v>
      </c>
      <c r="B1936" s="55" t="s">
        <v>1077</v>
      </c>
      <c r="C1936" s="55" t="s">
        <v>1076</v>
      </c>
      <c r="D1936" s="54" t="s">
        <v>1840</v>
      </c>
      <c r="E1936" s="55">
        <v>0.25144546318002697</v>
      </c>
      <c r="F1936" s="55">
        <v>-0.123314085408601</v>
      </c>
      <c r="G1936" s="7" t="b">
        <f t="shared" si="30"/>
        <v>0</v>
      </c>
    </row>
    <row r="1937" spans="1:7" x14ac:dyDescent="0.2">
      <c r="A1937" s="54" t="s">
        <v>1235</v>
      </c>
      <c r="B1937" s="55" t="s">
        <v>1236</v>
      </c>
      <c r="C1937" s="55" t="s">
        <v>1235</v>
      </c>
      <c r="D1937" s="54" t="s">
        <v>1840</v>
      </c>
      <c r="E1937" s="55">
        <v>0.464375206321194</v>
      </c>
      <c r="F1937" s="55">
        <v>-0.120606948743562</v>
      </c>
      <c r="G1937" s="7" t="b">
        <f t="shared" si="30"/>
        <v>0</v>
      </c>
    </row>
    <row r="1938" spans="1:7" x14ac:dyDescent="0.2">
      <c r="A1938" s="54" t="s">
        <v>515</v>
      </c>
      <c r="B1938" s="55" t="s">
        <v>516</v>
      </c>
      <c r="C1938" s="55" t="s">
        <v>515</v>
      </c>
      <c r="D1938" s="54" t="s">
        <v>1840</v>
      </c>
      <c r="E1938" s="55">
        <v>9.8162379373178899E-2</v>
      </c>
      <c r="F1938" s="55">
        <v>-0.118705562239709</v>
      </c>
      <c r="G1938" s="7" t="b">
        <f t="shared" si="30"/>
        <v>0</v>
      </c>
    </row>
    <row r="1939" spans="1:7" x14ac:dyDescent="0.2">
      <c r="A1939" s="54" t="s">
        <v>550</v>
      </c>
      <c r="B1939" s="55" t="s">
        <v>551</v>
      </c>
      <c r="C1939" s="55" t="s">
        <v>550</v>
      </c>
      <c r="D1939" s="54" t="s">
        <v>1840</v>
      </c>
      <c r="E1939" s="55">
        <v>0.33454480516516599</v>
      </c>
      <c r="F1939" s="55">
        <v>-0.1182696462138</v>
      </c>
      <c r="G1939" s="7" t="b">
        <f t="shared" si="30"/>
        <v>0</v>
      </c>
    </row>
    <row r="1940" spans="1:7" x14ac:dyDescent="0.2">
      <c r="A1940" s="54" t="s">
        <v>1242</v>
      </c>
      <c r="B1940" s="55" t="s">
        <v>1243</v>
      </c>
      <c r="C1940" s="55" t="s">
        <v>1244</v>
      </c>
      <c r="D1940" s="54" t="s">
        <v>1840</v>
      </c>
      <c r="E1940" s="55">
        <v>0.37333945083492298</v>
      </c>
      <c r="F1940" s="55">
        <v>-0.113930548270169</v>
      </c>
      <c r="G1940" s="7" t="b">
        <f t="shared" si="30"/>
        <v>0</v>
      </c>
    </row>
    <row r="1941" spans="1:7" x14ac:dyDescent="0.2">
      <c r="A1941" s="54" t="s">
        <v>569</v>
      </c>
      <c r="B1941" s="55" t="s">
        <v>570</v>
      </c>
      <c r="C1941" s="55" t="s">
        <v>569</v>
      </c>
      <c r="D1941" s="54" t="s">
        <v>1840</v>
      </c>
      <c r="E1941" s="55">
        <v>0.20588825056327001</v>
      </c>
      <c r="F1941" s="55">
        <v>-0.108931132695408</v>
      </c>
      <c r="G1941" s="7" t="b">
        <f t="shared" si="30"/>
        <v>0</v>
      </c>
    </row>
    <row r="1942" spans="1:7" x14ac:dyDescent="0.2">
      <c r="A1942" s="54" t="s">
        <v>617</v>
      </c>
      <c r="B1942" s="55" t="s">
        <v>618</v>
      </c>
      <c r="C1942" s="55" t="s">
        <v>617</v>
      </c>
      <c r="D1942" s="54" t="s">
        <v>1840</v>
      </c>
      <c r="E1942" s="55">
        <v>0.60083217864362304</v>
      </c>
      <c r="F1942" s="55">
        <v>-0.105412469562237</v>
      </c>
      <c r="G1942" s="7" t="b">
        <f t="shared" si="30"/>
        <v>0</v>
      </c>
    </row>
    <row r="1943" spans="1:7" x14ac:dyDescent="0.2">
      <c r="A1943" s="54" t="s">
        <v>882</v>
      </c>
      <c r="B1943" s="55" t="s">
        <v>883</v>
      </c>
      <c r="C1943" s="55" t="s">
        <v>882</v>
      </c>
      <c r="D1943" s="54" t="s">
        <v>1840</v>
      </c>
      <c r="E1943" s="55">
        <v>8.9472598304983705E-2</v>
      </c>
      <c r="F1943" s="55">
        <v>-0.10470794363715601</v>
      </c>
      <c r="G1943" s="7" t="b">
        <f t="shared" si="30"/>
        <v>0</v>
      </c>
    </row>
    <row r="1944" spans="1:7" x14ac:dyDescent="0.2">
      <c r="A1944" s="54" t="s">
        <v>528</v>
      </c>
      <c r="B1944" s="55" t="s">
        <v>529</v>
      </c>
      <c r="C1944" s="55" t="s">
        <v>528</v>
      </c>
      <c r="D1944" s="54" t="s">
        <v>1840</v>
      </c>
      <c r="E1944" s="55">
        <v>0.26244389162066301</v>
      </c>
      <c r="F1944" s="55">
        <v>-0.10409165992731199</v>
      </c>
      <c r="G1944" s="7" t="b">
        <f t="shared" si="30"/>
        <v>0</v>
      </c>
    </row>
    <row r="1945" spans="1:7" x14ac:dyDescent="0.2">
      <c r="A1945" s="54" t="s">
        <v>499</v>
      </c>
      <c r="B1945" s="55" t="s">
        <v>500</v>
      </c>
      <c r="C1945" s="55" t="s">
        <v>499</v>
      </c>
      <c r="D1945" s="54" t="s">
        <v>1840</v>
      </c>
      <c r="E1945" s="55">
        <v>0.72904169216950898</v>
      </c>
      <c r="F1945" s="55">
        <v>-0.102229870544623</v>
      </c>
      <c r="G1945" s="7" t="b">
        <f t="shared" si="30"/>
        <v>0</v>
      </c>
    </row>
    <row r="1946" spans="1:7" x14ac:dyDescent="0.2">
      <c r="A1946" s="54" t="s">
        <v>635</v>
      </c>
      <c r="B1946" s="55" t="s">
        <v>636</v>
      </c>
      <c r="C1946" s="55" t="s">
        <v>637</v>
      </c>
      <c r="D1946" s="54" t="s">
        <v>1840</v>
      </c>
      <c r="E1946" s="55">
        <v>0.512982401683033</v>
      </c>
      <c r="F1946" s="55">
        <v>-0.10086405271835901</v>
      </c>
      <c r="G1946" s="7" t="b">
        <f t="shared" si="30"/>
        <v>0</v>
      </c>
    </row>
    <row r="1947" spans="1:7" x14ac:dyDescent="0.2">
      <c r="A1947" s="54" t="s">
        <v>623</v>
      </c>
      <c r="B1947" s="55" t="s">
        <v>624</v>
      </c>
      <c r="C1947" s="55" t="s">
        <v>623</v>
      </c>
      <c r="D1947" s="54" t="s">
        <v>1840</v>
      </c>
      <c r="E1947" s="55">
        <v>0.63495419919194895</v>
      </c>
      <c r="F1947" s="55">
        <v>-9.9916802424121404E-2</v>
      </c>
      <c r="G1947" s="7" t="b">
        <f t="shared" si="30"/>
        <v>0</v>
      </c>
    </row>
    <row r="1948" spans="1:7" x14ac:dyDescent="0.2">
      <c r="A1948" s="54" t="s">
        <v>982</v>
      </c>
      <c r="B1948" s="55" t="s">
        <v>983</v>
      </c>
      <c r="C1948" s="55" t="s">
        <v>982</v>
      </c>
      <c r="D1948" s="54" t="s">
        <v>1840</v>
      </c>
      <c r="E1948" s="55">
        <v>0.25856249606951098</v>
      </c>
      <c r="F1948" s="55">
        <v>-9.6784789351695294E-2</v>
      </c>
      <c r="G1948" s="7" t="b">
        <f t="shared" si="30"/>
        <v>0</v>
      </c>
    </row>
    <row r="1949" spans="1:7" x14ac:dyDescent="0.2">
      <c r="A1949" s="54" t="s">
        <v>995</v>
      </c>
      <c r="B1949" s="55" t="s">
        <v>996</v>
      </c>
      <c r="C1949" s="55" t="s">
        <v>995</v>
      </c>
      <c r="D1949" s="54" t="s">
        <v>1840</v>
      </c>
      <c r="E1949" s="55">
        <v>0.15064050890111699</v>
      </c>
      <c r="F1949" s="55">
        <v>-9.6597432925553603E-2</v>
      </c>
      <c r="G1949" s="7" t="b">
        <f t="shared" si="30"/>
        <v>0</v>
      </c>
    </row>
    <row r="1950" spans="1:7" x14ac:dyDescent="0.2">
      <c r="A1950" s="54" t="s">
        <v>1407</v>
      </c>
      <c r="B1950" s="55" t="s">
        <v>1408</v>
      </c>
      <c r="C1950" s="55" t="s">
        <v>1407</v>
      </c>
      <c r="D1950" s="54" t="s">
        <v>1840</v>
      </c>
      <c r="E1950" s="55">
        <v>0.241042897854193</v>
      </c>
      <c r="F1950" s="55">
        <v>-9.5679372672805907E-2</v>
      </c>
      <c r="G1950" s="7" t="b">
        <f t="shared" si="30"/>
        <v>0</v>
      </c>
    </row>
    <row r="1951" spans="1:7" x14ac:dyDescent="0.2">
      <c r="A1951" s="54" t="s">
        <v>1186</v>
      </c>
      <c r="B1951" s="55" t="s">
        <v>1187</v>
      </c>
      <c r="C1951" s="55" t="s">
        <v>1186</v>
      </c>
      <c r="D1951" s="54" t="s">
        <v>1840</v>
      </c>
      <c r="E1951" s="55">
        <v>0.46060365035287798</v>
      </c>
      <c r="F1951" s="55">
        <v>-9.5361093134691405E-2</v>
      </c>
      <c r="G1951" s="7" t="b">
        <f t="shared" si="30"/>
        <v>0</v>
      </c>
    </row>
    <row r="1952" spans="1:7" x14ac:dyDescent="0.2">
      <c r="A1952" s="54" t="s">
        <v>204</v>
      </c>
      <c r="B1952" s="55" t="s">
        <v>205</v>
      </c>
      <c r="C1952" s="55" t="s">
        <v>204</v>
      </c>
      <c r="D1952" s="54" t="s">
        <v>1840</v>
      </c>
      <c r="E1952" s="55">
        <v>0.54708868040604197</v>
      </c>
      <c r="F1952" s="55">
        <v>-9.4206986441963403E-2</v>
      </c>
      <c r="G1952" s="7" t="b">
        <f t="shared" si="30"/>
        <v>0</v>
      </c>
    </row>
    <row r="1953" spans="1:7" x14ac:dyDescent="0.2">
      <c r="A1953" s="54" t="s">
        <v>284</v>
      </c>
      <c r="B1953" s="55" t="s">
        <v>285</v>
      </c>
      <c r="C1953" s="55" t="s">
        <v>284</v>
      </c>
      <c r="D1953" s="54" t="s">
        <v>1840</v>
      </c>
      <c r="E1953" s="55">
        <v>0.26126101844064098</v>
      </c>
      <c r="F1953" s="55">
        <v>-9.3693002197593897E-2</v>
      </c>
      <c r="G1953" s="7" t="b">
        <f t="shared" si="30"/>
        <v>0</v>
      </c>
    </row>
    <row r="1954" spans="1:7" x14ac:dyDescent="0.2">
      <c r="A1954" s="54" t="s">
        <v>1208</v>
      </c>
      <c r="B1954" s="55" t="s">
        <v>1209</v>
      </c>
      <c r="C1954" s="55" t="s">
        <v>1210</v>
      </c>
      <c r="D1954" s="54" t="s">
        <v>1840</v>
      </c>
      <c r="E1954" s="55">
        <v>6.7144628231683406E-2</v>
      </c>
      <c r="F1954" s="55">
        <v>-9.3232140672487904E-2</v>
      </c>
      <c r="G1954" s="7" t="b">
        <f t="shared" si="30"/>
        <v>0</v>
      </c>
    </row>
    <row r="1955" spans="1:7" x14ac:dyDescent="0.2">
      <c r="A1955" s="54" t="s">
        <v>775</v>
      </c>
      <c r="B1955" s="55" t="s">
        <v>776</v>
      </c>
      <c r="C1955" s="55" t="s">
        <v>775</v>
      </c>
      <c r="D1955" s="54" t="s">
        <v>1840</v>
      </c>
      <c r="E1955" s="55">
        <v>0.488569995795467</v>
      </c>
      <c r="F1955" s="55">
        <v>-9.2989264651567205E-2</v>
      </c>
      <c r="G1955" s="7" t="b">
        <f t="shared" si="30"/>
        <v>0</v>
      </c>
    </row>
    <row r="1956" spans="1:7" x14ac:dyDescent="0.2">
      <c r="A1956" s="54" t="s">
        <v>655</v>
      </c>
      <c r="B1956" s="55" t="s">
        <v>656</v>
      </c>
      <c r="C1956" s="55" t="s">
        <v>655</v>
      </c>
      <c r="D1956" s="54" t="s">
        <v>1840</v>
      </c>
      <c r="E1956" s="55">
        <v>0.132506420992614</v>
      </c>
      <c r="F1956" s="55">
        <v>-9.2963411513753105E-2</v>
      </c>
      <c r="G1956" s="7" t="b">
        <f t="shared" ref="G1956:G2019" si="31">IF(E1956&lt;0.05,TRUE,FALSE)</f>
        <v>0</v>
      </c>
    </row>
    <row r="1957" spans="1:7" x14ac:dyDescent="0.2">
      <c r="A1957" s="54" t="s">
        <v>921</v>
      </c>
      <c r="B1957" s="55" t="s">
        <v>922</v>
      </c>
      <c r="C1957" s="55" t="s">
        <v>923</v>
      </c>
      <c r="D1957" s="54" t="s">
        <v>1840</v>
      </c>
      <c r="E1957" s="55">
        <v>0.53747594657842601</v>
      </c>
      <c r="F1957" s="55">
        <v>-9.1898674340905998E-2</v>
      </c>
      <c r="G1957" s="7" t="b">
        <f t="shared" si="31"/>
        <v>0</v>
      </c>
    </row>
    <row r="1958" spans="1:7" x14ac:dyDescent="0.2">
      <c r="A1958" s="54" t="s">
        <v>401</v>
      </c>
      <c r="B1958" s="55" t="s">
        <v>402</v>
      </c>
      <c r="C1958" s="55" t="s">
        <v>401</v>
      </c>
      <c r="D1958" s="54" t="s">
        <v>1840</v>
      </c>
      <c r="E1958" s="55">
        <v>0.30290624912444603</v>
      </c>
      <c r="F1958" s="55">
        <v>-9.1874992346460405E-2</v>
      </c>
      <c r="G1958" s="7" t="b">
        <f t="shared" si="31"/>
        <v>0</v>
      </c>
    </row>
    <row r="1959" spans="1:7" x14ac:dyDescent="0.2">
      <c r="A1959" s="54" t="s">
        <v>690</v>
      </c>
      <c r="B1959" s="55" t="s">
        <v>691</v>
      </c>
      <c r="C1959" s="55" t="s">
        <v>690</v>
      </c>
      <c r="D1959" s="54" t="s">
        <v>1840</v>
      </c>
      <c r="E1959" s="55">
        <v>0.51138663981459098</v>
      </c>
      <c r="F1959" s="55">
        <v>-8.9034441683010196E-2</v>
      </c>
      <c r="G1959" s="7" t="b">
        <f t="shared" si="31"/>
        <v>0</v>
      </c>
    </row>
    <row r="1960" spans="1:7" x14ac:dyDescent="0.2">
      <c r="A1960" s="54" t="s">
        <v>810</v>
      </c>
      <c r="B1960" s="55" t="s">
        <v>811</v>
      </c>
      <c r="C1960" s="55" t="s">
        <v>810</v>
      </c>
      <c r="D1960" s="54" t="s">
        <v>1840</v>
      </c>
      <c r="E1960" s="55">
        <v>0.740253887391222</v>
      </c>
      <c r="F1960" s="55">
        <v>-8.8765118697008802E-2</v>
      </c>
      <c r="G1960" s="7" t="b">
        <f t="shared" si="31"/>
        <v>0</v>
      </c>
    </row>
    <row r="1961" spans="1:7" x14ac:dyDescent="0.2">
      <c r="A1961" s="54" t="s">
        <v>768</v>
      </c>
      <c r="B1961" s="55" t="s">
        <v>769</v>
      </c>
      <c r="C1961" s="55" t="s">
        <v>768</v>
      </c>
      <c r="D1961" s="54" t="s">
        <v>1840</v>
      </c>
      <c r="E1961" s="55">
        <v>0.502816254817125</v>
      </c>
      <c r="F1961" s="55">
        <v>-8.8695616452181394E-2</v>
      </c>
      <c r="G1961" s="7" t="b">
        <f t="shared" si="31"/>
        <v>0</v>
      </c>
    </row>
    <row r="1962" spans="1:7" x14ac:dyDescent="0.2">
      <c r="A1962" s="54" t="s">
        <v>931</v>
      </c>
      <c r="B1962" s="55" t="s">
        <v>932</v>
      </c>
      <c r="C1962" s="55" t="s">
        <v>931</v>
      </c>
      <c r="D1962" s="54" t="s">
        <v>1840</v>
      </c>
      <c r="E1962" s="55">
        <v>0.28134006677375001</v>
      </c>
      <c r="F1962" s="55">
        <v>-8.7686182824203096E-2</v>
      </c>
      <c r="G1962" s="7" t="b">
        <f t="shared" si="31"/>
        <v>0</v>
      </c>
    </row>
    <row r="1963" spans="1:7" x14ac:dyDescent="0.2">
      <c r="A1963" s="54" t="s">
        <v>675</v>
      </c>
      <c r="B1963" s="55" t="s">
        <v>676</v>
      </c>
      <c r="C1963" s="55" t="s">
        <v>675</v>
      </c>
      <c r="D1963" s="54" t="s">
        <v>1840</v>
      </c>
      <c r="E1963" s="55">
        <v>0.57027065644350705</v>
      </c>
      <c r="F1963" s="55">
        <v>-8.5236718807610995E-2</v>
      </c>
      <c r="G1963" s="7" t="b">
        <f t="shared" si="31"/>
        <v>0</v>
      </c>
    </row>
    <row r="1964" spans="1:7" x14ac:dyDescent="0.2">
      <c r="A1964" s="54" t="s">
        <v>739</v>
      </c>
      <c r="B1964" s="55" t="s">
        <v>740</v>
      </c>
      <c r="C1964" s="55" t="s">
        <v>739</v>
      </c>
      <c r="D1964" s="54" t="s">
        <v>1840</v>
      </c>
      <c r="E1964" s="55">
        <v>0.78034030049009495</v>
      </c>
      <c r="F1964" s="55">
        <v>-8.5155362417779296E-2</v>
      </c>
      <c r="G1964" s="7" t="b">
        <f t="shared" si="31"/>
        <v>0</v>
      </c>
    </row>
    <row r="1965" spans="1:7" x14ac:dyDescent="0.2">
      <c r="A1965" s="54" t="s">
        <v>686</v>
      </c>
      <c r="B1965" s="55" t="s">
        <v>687</v>
      </c>
      <c r="C1965" s="55" t="s">
        <v>688</v>
      </c>
      <c r="D1965" s="54" t="s">
        <v>1840</v>
      </c>
      <c r="E1965" s="55">
        <v>0.36100065099960599</v>
      </c>
      <c r="F1965" s="55">
        <v>-8.4520537855071895E-2</v>
      </c>
      <c r="G1965" s="7" t="b">
        <f t="shared" si="31"/>
        <v>0</v>
      </c>
    </row>
    <row r="1966" spans="1:7" x14ac:dyDescent="0.2">
      <c r="A1966" s="54" t="s">
        <v>1171</v>
      </c>
      <c r="B1966" s="55" t="s">
        <v>1172</v>
      </c>
      <c r="C1966" s="55" t="s">
        <v>1171</v>
      </c>
      <c r="D1966" s="54" t="s">
        <v>1840</v>
      </c>
      <c r="E1966" s="55">
        <v>0.305269043975889</v>
      </c>
      <c r="F1966" s="55">
        <v>-8.4295599022753298E-2</v>
      </c>
      <c r="G1966" s="7" t="b">
        <f t="shared" si="31"/>
        <v>0</v>
      </c>
    </row>
    <row r="1967" spans="1:7" x14ac:dyDescent="0.2">
      <c r="A1967" s="54" t="s">
        <v>1096</v>
      </c>
      <c r="B1967" s="55" t="s">
        <v>1097</v>
      </c>
      <c r="C1967" s="55" t="s">
        <v>1096</v>
      </c>
      <c r="D1967" s="54" t="s">
        <v>1840</v>
      </c>
      <c r="E1967" s="55">
        <v>0.488569995795467</v>
      </c>
      <c r="F1967" s="55">
        <v>-8.3420524906373306E-2</v>
      </c>
      <c r="G1967" s="7" t="b">
        <f t="shared" si="31"/>
        <v>0</v>
      </c>
    </row>
    <row r="1968" spans="1:7" x14ac:dyDescent="0.2">
      <c r="A1968" s="54" t="s">
        <v>941</v>
      </c>
      <c r="B1968" s="55" t="s">
        <v>942</v>
      </c>
      <c r="C1968" s="55" t="s">
        <v>941</v>
      </c>
      <c r="D1968" s="54" t="s">
        <v>1840</v>
      </c>
      <c r="E1968" s="55">
        <v>0.488569995795467</v>
      </c>
      <c r="F1968" s="55">
        <v>-8.2598348135538499E-2</v>
      </c>
      <c r="G1968" s="7" t="b">
        <f t="shared" si="31"/>
        <v>0</v>
      </c>
    </row>
    <row r="1969" spans="1:7" x14ac:dyDescent="0.2">
      <c r="A1969" s="54" t="s">
        <v>1422</v>
      </c>
      <c r="B1969" s="55" t="s">
        <v>1423</v>
      </c>
      <c r="C1969" s="55" t="s">
        <v>1424</v>
      </c>
      <c r="D1969" s="54" t="s">
        <v>1840</v>
      </c>
      <c r="E1969" s="55">
        <v>0.23701185689107901</v>
      </c>
      <c r="F1969" s="55">
        <v>-8.1725412899922606E-2</v>
      </c>
      <c r="G1969" s="7" t="b">
        <f t="shared" si="31"/>
        <v>0</v>
      </c>
    </row>
    <row r="1970" spans="1:7" x14ac:dyDescent="0.2">
      <c r="A1970" s="54" t="s">
        <v>1253</v>
      </c>
      <c r="B1970" s="55" t="s">
        <v>1254</v>
      </c>
      <c r="C1970" s="55" t="s">
        <v>1255</v>
      </c>
      <c r="D1970" s="54" t="s">
        <v>1840</v>
      </c>
      <c r="E1970" s="55">
        <v>0.48344326510466901</v>
      </c>
      <c r="F1970" s="55">
        <v>-8.0840478525847304E-2</v>
      </c>
      <c r="G1970" s="7" t="b">
        <f t="shared" si="31"/>
        <v>0</v>
      </c>
    </row>
    <row r="1971" spans="1:7" x14ac:dyDescent="0.2">
      <c r="A1971" s="54" t="s">
        <v>934</v>
      </c>
      <c r="B1971" s="55" t="s">
        <v>935</v>
      </c>
      <c r="C1971" s="55" t="s">
        <v>936</v>
      </c>
      <c r="D1971" s="54" t="s">
        <v>1840</v>
      </c>
      <c r="E1971" s="55">
        <v>0.123454708569085</v>
      </c>
      <c r="F1971" s="55">
        <v>-7.9376732869327907E-2</v>
      </c>
      <c r="G1971" s="7" t="b">
        <f t="shared" si="31"/>
        <v>0</v>
      </c>
    </row>
    <row r="1972" spans="1:7" x14ac:dyDescent="0.2">
      <c r="A1972" s="54" t="s">
        <v>1102</v>
      </c>
      <c r="B1972" s="55" t="s">
        <v>1103</v>
      </c>
      <c r="C1972" s="55" t="s">
        <v>1104</v>
      </c>
      <c r="D1972" s="54" t="s">
        <v>1840</v>
      </c>
      <c r="E1972" s="55">
        <v>0.38349702712432199</v>
      </c>
      <c r="F1972" s="55">
        <v>-7.9317176643632803E-2</v>
      </c>
      <c r="G1972" s="7" t="b">
        <f t="shared" si="31"/>
        <v>0</v>
      </c>
    </row>
    <row r="1973" spans="1:7" x14ac:dyDescent="0.2">
      <c r="A1973" s="54" t="s">
        <v>553</v>
      </c>
      <c r="B1973" s="55" t="s">
        <v>554</v>
      </c>
      <c r="C1973" s="55" t="s">
        <v>555</v>
      </c>
      <c r="D1973" s="54" t="s">
        <v>1840</v>
      </c>
      <c r="E1973" s="55">
        <v>0.701003101159834</v>
      </c>
      <c r="F1973" s="55">
        <v>-7.79239821287422E-2</v>
      </c>
      <c r="G1973" s="7" t="b">
        <f t="shared" si="31"/>
        <v>0</v>
      </c>
    </row>
    <row r="1974" spans="1:7" x14ac:dyDescent="0.2">
      <c r="A1974" s="54" t="s">
        <v>819</v>
      </c>
      <c r="B1974" s="55" t="s">
        <v>820</v>
      </c>
      <c r="C1974" s="55" t="s">
        <v>819</v>
      </c>
      <c r="D1974" s="54" t="s">
        <v>1840</v>
      </c>
      <c r="E1974" s="55">
        <v>0.37688930682592098</v>
      </c>
      <c r="F1974" s="55">
        <v>-7.0658677269460804E-2</v>
      </c>
      <c r="G1974" s="7" t="b">
        <f t="shared" si="31"/>
        <v>0</v>
      </c>
    </row>
    <row r="1975" spans="1:7" x14ac:dyDescent="0.2">
      <c r="A1975" s="54" t="s">
        <v>1373</v>
      </c>
      <c r="B1975" s="55" t="s">
        <v>1374</v>
      </c>
      <c r="C1975" s="55" t="s">
        <v>1373</v>
      </c>
      <c r="D1975" s="54" t="s">
        <v>1840</v>
      </c>
      <c r="E1975" s="55">
        <v>0.11396459787586299</v>
      </c>
      <c r="F1975" s="55">
        <v>-7.06451519497764E-2</v>
      </c>
      <c r="G1975" s="7" t="b">
        <f t="shared" si="31"/>
        <v>0</v>
      </c>
    </row>
    <row r="1976" spans="1:7" x14ac:dyDescent="0.2">
      <c r="A1976" s="54" t="s">
        <v>1366</v>
      </c>
      <c r="B1976" s="55" t="s">
        <v>1367</v>
      </c>
      <c r="C1976" s="55" t="s">
        <v>1366</v>
      </c>
      <c r="D1976" s="54" t="s">
        <v>1840</v>
      </c>
      <c r="E1976" s="55">
        <v>0.57760892302593403</v>
      </c>
      <c r="F1976" s="55">
        <v>-7.0547610187499193E-2</v>
      </c>
      <c r="G1976" s="7" t="b">
        <f t="shared" si="31"/>
        <v>0</v>
      </c>
    </row>
    <row r="1977" spans="1:7" x14ac:dyDescent="0.2">
      <c r="A1977" s="54" t="s">
        <v>972</v>
      </c>
      <c r="B1977" s="55" t="s">
        <v>973</v>
      </c>
      <c r="C1977" s="55" t="s">
        <v>974</v>
      </c>
      <c r="D1977" s="54" t="s">
        <v>1840</v>
      </c>
      <c r="E1977" s="55">
        <v>0.440467862371206</v>
      </c>
      <c r="F1977" s="55">
        <v>-6.9855769549698798E-2</v>
      </c>
      <c r="G1977" s="7" t="b">
        <f t="shared" si="31"/>
        <v>0</v>
      </c>
    </row>
    <row r="1978" spans="1:7" x14ac:dyDescent="0.2">
      <c r="A1978" s="54" t="s">
        <v>349</v>
      </c>
      <c r="B1978" s="55" t="s">
        <v>350</v>
      </c>
      <c r="C1978" s="55" t="s">
        <v>349</v>
      </c>
      <c r="D1978" s="54" t="s">
        <v>1840</v>
      </c>
      <c r="E1978" s="55">
        <v>0.48344326510466901</v>
      </c>
      <c r="F1978" s="55">
        <v>-6.9569682896072196E-2</v>
      </c>
      <c r="G1978" s="7" t="b">
        <f t="shared" si="31"/>
        <v>0</v>
      </c>
    </row>
    <row r="1979" spans="1:7" x14ac:dyDescent="0.2">
      <c r="A1979" s="54" t="s">
        <v>826</v>
      </c>
      <c r="B1979" s="55" t="s">
        <v>827</v>
      </c>
      <c r="C1979" s="55" t="s">
        <v>826</v>
      </c>
      <c r="D1979" s="54" t="s">
        <v>1840</v>
      </c>
      <c r="E1979" s="55">
        <v>0.36596834964257902</v>
      </c>
      <c r="F1979" s="55">
        <v>-6.6879071408222301E-2</v>
      </c>
      <c r="G1979" s="7" t="b">
        <f t="shared" si="31"/>
        <v>0</v>
      </c>
    </row>
    <row r="1980" spans="1:7" x14ac:dyDescent="0.2">
      <c r="A1980" s="54" t="s">
        <v>278</v>
      </c>
      <c r="B1980" s="55" t="s">
        <v>279</v>
      </c>
      <c r="C1980" s="55" t="s">
        <v>278</v>
      </c>
      <c r="D1980" s="54" t="s">
        <v>1840</v>
      </c>
      <c r="E1980" s="55">
        <v>0.502816254817125</v>
      </c>
      <c r="F1980" s="55">
        <v>-6.5626197461113506E-2</v>
      </c>
      <c r="G1980" s="7" t="b">
        <f t="shared" si="31"/>
        <v>0</v>
      </c>
    </row>
    <row r="1981" spans="1:7" x14ac:dyDescent="0.2">
      <c r="A1981" s="54" t="s">
        <v>1416</v>
      </c>
      <c r="B1981" s="55" t="s">
        <v>1417</v>
      </c>
      <c r="C1981" s="55" t="s">
        <v>1416</v>
      </c>
      <c r="D1981" s="54" t="s">
        <v>1840</v>
      </c>
      <c r="E1981" s="55">
        <v>0.44851686585984601</v>
      </c>
      <c r="F1981" s="55">
        <v>-6.4841135390419996E-2</v>
      </c>
      <c r="G1981" s="7" t="b">
        <f t="shared" si="31"/>
        <v>0</v>
      </c>
    </row>
    <row r="1982" spans="1:7" x14ac:dyDescent="0.2">
      <c r="A1982" s="54" t="s">
        <v>879</v>
      </c>
      <c r="B1982" s="55" t="s">
        <v>880</v>
      </c>
      <c r="C1982" s="55" t="s">
        <v>879</v>
      </c>
      <c r="D1982" s="54" t="s">
        <v>1840</v>
      </c>
      <c r="E1982" s="55">
        <v>0.78034030049009495</v>
      </c>
      <c r="F1982" s="55">
        <v>-6.1639366327586001E-2</v>
      </c>
      <c r="G1982" s="7" t="b">
        <f t="shared" si="31"/>
        <v>0</v>
      </c>
    </row>
    <row r="1983" spans="1:7" x14ac:dyDescent="0.2">
      <c r="A1983" s="54" t="s">
        <v>979</v>
      </c>
      <c r="B1983" s="55" t="s">
        <v>980</v>
      </c>
      <c r="C1983" s="55" t="s">
        <v>979</v>
      </c>
      <c r="D1983" s="54" t="s">
        <v>1840</v>
      </c>
      <c r="E1983" s="55">
        <v>0.59355986775676095</v>
      </c>
      <c r="F1983" s="55">
        <v>-5.8699183691625099E-2</v>
      </c>
      <c r="G1983" s="7" t="b">
        <f t="shared" si="31"/>
        <v>0</v>
      </c>
    </row>
    <row r="1984" spans="1:7" x14ac:dyDescent="0.2">
      <c r="A1984" s="54" t="s">
        <v>626</v>
      </c>
      <c r="B1984" s="55" t="s">
        <v>627</v>
      </c>
      <c r="C1984" s="55" t="s">
        <v>626</v>
      </c>
      <c r="D1984" s="54" t="s">
        <v>1840</v>
      </c>
      <c r="E1984" s="55">
        <v>0.72904169216950898</v>
      </c>
      <c r="F1984" s="55">
        <v>-5.7078343150573703E-2</v>
      </c>
      <c r="G1984" s="7" t="b">
        <f t="shared" si="31"/>
        <v>0</v>
      </c>
    </row>
    <row r="1985" spans="1:7" x14ac:dyDescent="0.2">
      <c r="A1985" s="54" t="s">
        <v>1150</v>
      </c>
      <c r="B1985" s="55" t="s">
        <v>1151</v>
      </c>
      <c r="C1985" s="55" t="s">
        <v>1150</v>
      </c>
      <c r="D1985" s="54" t="s">
        <v>1840</v>
      </c>
      <c r="E1985" s="55">
        <v>0.61716299232760297</v>
      </c>
      <c r="F1985" s="55">
        <v>-5.69962584648337E-2</v>
      </c>
      <c r="G1985" s="7" t="b">
        <f t="shared" si="31"/>
        <v>0</v>
      </c>
    </row>
    <row r="1986" spans="1:7" x14ac:dyDescent="0.2">
      <c r="A1986" s="54" t="s">
        <v>1156</v>
      </c>
      <c r="B1986" s="55" t="s">
        <v>1157</v>
      </c>
      <c r="C1986" s="55" t="s">
        <v>1156</v>
      </c>
      <c r="D1986" s="54" t="s">
        <v>1840</v>
      </c>
      <c r="E1986" s="55">
        <v>0.398645180343498</v>
      </c>
      <c r="F1986" s="55">
        <v>-5.62815715811784E-2</v>
      </c>
      <c r="G1986" s="7" t="b">
        <f t="shared" si="31"/>
        <v>0</v>
      </c>
    </row>
    <row r="1987" spans="1:7" x14ac:dyDescent="0.2">
      <c r="A1987" s="54" t="s">
        <v>1225</v>
      </c>
      <c r="B1987" s="55" t="s">
        <v>1226</v>
      </c>
      <c r="C1987" s="55" t="s">
        <v>1227</v>
      </c>
      <c r="D1987" s="54" t="s">
        <v>1840</v>
      </c>
      <c r="E1987" s="55">
        <v>0.464375206321194</v>
      </c>
      <c r="F1987" s="55">
        <v>-5.5465196809054401E-2</v>
      </c>
      <c r="G1987" s="7" t="b">
        <f t="shared" si="31"/>
        <v>0</v>
      </c>
    </row>
    <row r="1988" spans="1:7" x14ac:dyDescent="0.2">
      <c r="A1988" s="54" t="s">
        <v>722</v>
      </c>
      <c r="B1988" s="55" t="s">
        <v>723</v>
      </c>
      <c r="C1988" s="55" t="s">
        <v>724</v>
      </c>
      <c r="D1988" s="54" t="s">
        <v>1840</v>
      </c>
      <c r="E1988" s="55">
        <v>5.15199828521474E-2</v>
      </c>
      <c r="F1988" s="55">
        <v>-5.4185532762774602E-2</v>
      </c>
      <c r="G1988" s="7" t="b">
        <f t="shared" si="31"/>
        <v>0</v>
      </c>
    </row>
    <row r="1989" spans="1:7" x14ac:dyDescent="0.2">
      <c r="A1989" s="54" t="s">
        <v>1289</v>
      </c>
      <c r="B1989" s="55" t="s">
        <v>1290</v>
      </c>
      <c r="C1989" s="55" t="s">
        <v>1289</v>
      </c>
      <c r="D1989" s="54" t="s">
        <v>1840</v>
      </c>
      <c r="E1989" s="55">
        <v>0.36149594869860302</v>
      </c>
      <c r="F1989" s="55">
        <v>-5.3308800260718499E-2</v>
      </c>
      <c r="G1989" s="7" t="b">
        <f t="shared" si="31"/>
        <v>0</v>
      </c>
    </row>
    <row r="1990" spans="1:7" x14ac:dyDescent="0.2">
      <c r="A1990" s="54" t="s">
        <v>639</v>
      </c>
      <c r="B1990" s="55" t="s">
        <v>640</v>
      </c>
      <c r="C1990" s="55" t="s">
        <v>641</v>
      </c>
      <c r="D1990" s="54" t="s">
        <v>1840</v>
      </c>
      <c r="E1990" s="55">
        <v>0.72134909096645405</v>
      </c>
      <c r="F1990" s="55">
        <v>-5.3098982256390398E-2</v>
      </c>
      <c r="G1990" s="7" t="b">
        <f t="shared" si="31"/>
        <v>0</v>
      </c>
    </row>
    <row r="1991" spans="1:7" x14ac:dyDescent="0.2">
      <c r="A1991" s="54" t="s">
        <v>1109</v>
      </c>
      <c r="B1991" s="55" t="s">
        <v>1110</v>
      </c>
      <c r="C1991" s="55" t="s">
        <v>1109</v>
      </c>
      <c r="D1991" s="54" t="s">
        <v>1840</v>
      </c>
      <c r="E1991" s="55">
        <v>0.62780239465139298</v>
      </c>
      <c r="F1991" s="55">
        <v>-5.22519047565679E-2</v>
      </c>
      <c r="G1991" s="7" t="b">
        <f t="shared" si="31"/>
        <v>0</v>
      </c>
    </row>
    <row r="1992" spans="1:7" x14ac:dyDescent="0.2">
      <c r="A1992" s="54" t="s">
        <v>1401</v>
      </c>
      <c r="B1992" s="55" t="s">
        <v>1402</v>
      </c>
      <c r="C1992" s="55" t="s">
        <v>1401</v>
      </c>
      <c r="D1992" s="54" t="s">
        <v>1840</v>
      </c>
      <c r="E1992" s="55">
        <v>0.78034030049009495</v>
      </c>
      <c r="F1992" s="55">
        <v>-5.15405443102687E-2</v>
      </c>
      <c r="G1992" s="7" t="b">
        <f t="shared" si="31"/>
        <v>0</v>
      </c>
    </row>
    <row r="1993" spans="1:7" x14ac:dyDescent="0.2">
      <c r="A1993" s="54" t="s">
        <v>991</v>
      </c>
      <c r="B1993" s="55" t="s">
        <v>992</v>
      </c>
      <c r="C1993" s="55" t="s">
        <v>993</v>
      </c>
      <c r="D1993" s="54" t="s">
        <v>1840</v>
      </c>
      <c r="E1993" s="55">
        <v>0.64142575612578201</v>
      </c>
      <c r="F1993" s="55">
        <v>-5.0709583865457E-2</v>
      </c>
      <c r="G1993" s="7" t="b">
        <f t="shared" si="31"/>
        <v>0</v>
      </c>
    </row>
    <row r="1994" spans="1:7" x14ac:dyDescent="0.2">
      <c r="A1994" s="54" t="s">
        <v>988</v>
      </c>
      <c r="B1994" s="55" t="s">
        <v>989</v>
      </c>
      <c r="C1994" s="55" t="s">
        <v>988</v>
      </c>
      <c r="D1994" s="54" t="s">
        <v>1840</v>
      </c>
      <c r="E1994" s="55">
        <v>0.64509643024296703</v>
      </c>
      <c r="F1994" s="55">
        <v>-4.8198143160749898E-2</v>
      </c>
      <c r="G1994" s="7" t="b">
        <f t="shared" si="31"/>
        <v>0</v>
      </c>
    </row>
    <row r="1995" spans="1:7" x14ac:dyDescent="0.2">
      <c r="A1995" s="54" t="s">
        <v>1005</v>
      </c>
      <c r="B1995" s="55" t="s">
        <v>1006</v>
      </c>
      <c r="C1995" s="55" t="s">
        <v>1005</v>
      </c>
      <c r="D1995" s="54" t="s">
        <v>1840</v>
      </c>
      <c r="E1995" s="55">
        <v>0.59791373019776695</v>
      </c>
      <c r="F1995" s="55">
        <v>-4.7274941578702698E-2</v>
      </c>
      <c r="G1995" s="7" t="b">
        <f t="shared" si="31"/>
        <v>0</v>
      </c>
    </row>
    <row r="1996" spans="1:7" x14ac:dyDescent="0.2">
      <c r="A1996" s="54" t="s">
        <v>1379</v>
      </c>
      <c r="B1996" s="55" t="s">
        <v>1380</v>
      </c>
      <c r="C1996" s="55" t="s">
        <v>1379</v>
      </c>
      <c r="D1996" s="54" t="s">
        <v>1840</v>
      </c>
      <c r="E1996" s="55">
        <v>0.56426685059447901</v>
      </c>
      <c r="F1996" s="55">
        <v>-4.6567929001510397E-2</v>
      </c>
      <c r="G1996" s="7" t="b">
        <f t="shared" si="31"/>
        <v>0</v>
      </c>
    </row>
    <row r="1997" spans="1:7" x14ac:dyDescent="0.2">
      <c r="A1997" s="54" t="s">
        <v>1056</v>
      </c>
      <c r="B1997" s="55" t="s">
        <v>1057</v>
      </c>
      <c r="C1997" s="55" t="s">
        <v>1056</v>
      </c>
      <c r="D1997" s="54" t="s">
        <v>1840</v>
      </c>
      <c r="E1997" s="55">
        <v>0.51138663981459098</v>
      </c>
      <c r="F1997" s="55">
        <v>-4.46022524908955E-2</v>
      </c>
      <c r="G1997" s="7" t="b">
        <f t="shared" si="31"/>
        <v>0</v>
      </c>
    </row>
    <row r="1998" spans="1:7" x14ac:dyDescent="0.2">
      <c r="A1998" s="54" t="s">
        <v>1250</v>
      </c>
      <c r="B1998" s="55" t="s">
        <v>1251</v>
      </c>
      <c r="C1998" s="55" t="s">
        <v>1250</v>
      </c>
      <c r="D1998" s="54" t="s">
        <v>1840</v>
      </c>
      <c r="E1998" s="55">
        <v>0.58361220464316299</v>
      </c>
      <c r="F1998" s="55">
        <v>-4.3864094502394299E-2</v>
      </c>
      <c r="G1998" s="7" t="b">
        <f t="shared" si="31"/>
        <v>0</v>
      </c>
    </row>
    <row r="1999" spans="1:7" x14ac:dyDescent="0.2">
      <c r="A1999" s="54" t="s">
        <v>1390</v>
      </c>
      <c r="B1999" s="55" t="s">
        <v>1391</v>
      </c>
      <c r="C1999" s="55" t="s">
        <v>1392</v>
      </c>
      <c r="D1999" s="54" t="s">
        <v>1840</v>
      </c>
      <c r="E1999" s="55">
        <v>0.58989035385016997</v>
      </c>
      <c r="F1999" s="55">
        <v>-4.3204710228062097E-2</v>
      </c>
      <c r="G1999" s="7" t="b">
        <f t="shared" si="31"/>
        <v>0</v>
      </c>
    </row>
    <row r="2000" spans="1:7" x14ac:dyDescent="0.2">
      <c r="A2000" s="54" t="s">
        <v>965</v>
      </c>
      <c r="B2000" s="55" t="s">
        <v>966</v>
      </c>
      <c r="C2000" s="55" t="s">
        <v>967</v>
      </c>
      <c r="D2000" s="54" t="s">
        <v>1840</v>
      </c>
      <c r="E2000" s="55">
        <v>0.90923475036666701</v>
      </c>
      <c r="F2000" s="55">
        <v>-4.3103412934596297E-2</v>
      </c>
      <c r="G2000" s="7" t="b">
        <f t="shared" si="31"/>
        <v>0</v>
      </c>
    </row>
    <row r="2001" spans="1:7" x14ac:dyDescent="0.2">
      <c r="A2001" s="54" t="s">
        <v>1419</v>
      </c>
      <c r="B2001" s="55" t="s">
        <v>1420</v>
      </c>
      <c r="C2001" s="55" t="s">
        <v>1419</v>
      </c>
      <c r="D2001" s="54" t="s">
        <v>1840</v>
      </c>
      <c r="E2001" s="55">
        <v>0.59791373019776695</v>
      </c>
      <c r="F2001" s="55">
        <v>-4.2027668253322902E-2</v>
      </c>
      <c r="G2001" s="7" t="b">
        <f t="shared" si="31"/>
        <v>0</v>
      </c>
    </row>
    <row r="2002" spans="1:7" x14ac:dyDescent="0.2">
      <c r="A2002" s="54" t="s">
        <v>857</v>
      </c>
      <c r="B2002" s="55" t="s">
        <v>858</v>
      </c>
      <c r="C2002" s="55" t="s">
        <v>857</v>
      </c>
      <c r="D2002" s="54" t="s">
        <v>1840</v>
      </c>
      <c r="E2002" s="55">
        <v>0.68906789323376405</v>
      </c>
      <c r="F2002" s="55">
        <v>-4.0734829852133198E-2</v>
      </c>
      <c r="G2002" s="7" t="b">
        <f t="shared" si="31"/>
        <v>0</v>
      </c>
    </row>
    <row r="2003" spans="1:7" x14ac:dyDescent="0.2">
      <c r="A2003" s="54" t="s">
        <v>909</v>
      </c>
      <c r="B2003" s="55" t="s">
        <v>910</v>
      </c>
      <c r="C2003" s="55" t="s">
        <v>909</v>
      </c>
      <c r="D2003" s="54" t="s">
        <v>1840</v>
      </c>
      <c r="E2003" s="55">
        <v>0.74427490297987098</v>
      </c>
      <c r="F2003" s="55">
        <v>-4.0641463320240302E-2</v>
      </c>
      <c r="G2003" s="7" t="b">
        <f t="shared" si="31"/>
        <v>0</v>
      </c>
    </row>
    <row r="2004" spans="1:7" x14ac:dyDescent="0.2">
      <c r="A2004" s="54" t="s">
        <v>1133</v>
      </c>
      <c r="B2004" s="55" t="s">
        <v>1134</v>
      </c>
      <c r="C2004" s="55" t="s">
        <v>1133</v>
      </c>
      <c r="D2004" s="54" t="s">
        <v>1840</v>
      </c>
      <c r="E2004" s="55">
        <v>0.740253887391222</v>
      </c>
      <c r="F2004" s="55">
        <v>-3.8719375239247997E-2</v>
      </c>
      <c r="G2004" s="7" t="b">
        <f t="shared" si="31"/>
        <v>0</v>
      </c>
    </row>
    <row r="2005" spans="1:7" x14ac:dyDescent="0.2">
      <c r="A2005" s="54" t="s">
        <v>1429</v>
      </c>
      <c r="B2005" s="55" t="s">
        <v>1430</v>
      </c>
      <c r="C2005" s="55" t="s">
        <v>1429</v>
      </c>
      <c r="D2005" s="54" t="s">
        <v>1840</v>
      </c>
      <c r="E2005" s="55">
        <v>0.72134909096645405</v>
      </c>
      <c r="F2005" s="55">
        <v>-3.4868643814877601E-2</v>
      </c>
      <c r="G2005" s="7" t="b">
        <f t="shared" si="31"/>
        <v>0</v>
      </c>
    </row>
    <row r="2006" spans="1:7" x14ac:dyDescent="0.2">
      <c r="A2006" s="54" t="s">
        <v>1168</v>
      </c>
      <c r="B2006" s="55" t="s">
        <v>1169</v>
      </c>
      <c r="C2006" s="55" t="s">
        <v>1168</v>
      </c>
      <c r="D2006" s="54" t="s">
        <v>1840</v>
      </c>
      <c r="E2006" s="55">
        <v>0.52769139740031901</v>
      </c>
      <c r="F2006" s="55">
        <v>-3.3218172869199203E-2</v>
      </c>
      <c r="G2006" s="7" t="b">
        <f t="shared" si="31"/>
        <v>0</v>
      </c>
    </row>
    <row r="2007" spans="1:7" x14ac:dyDescent="0.2">
      <c r="A2007" s="54" t="s">
        <v>885</v>
      </c>
      <c r="B2007" s="55" t="s">
        <v>886</v>
      </c>
      <c r="C2007" s="55" t="s">
        <v>885</v>
      </c>
      <c r="D2007" s="54" t="s">
        <v>1840</v>
      </c>
      <c r="E2007" s="55">
        <v>0.740253887391222</v>
      </c>
      <c r="F2007" s="55">
        <v>-3.1843823597668401E-2</v>
      </c>
      <c r="G2007" s="7" t="b">
        <f t="shared" si="31"/>
        <v>0</v>
      </c>
    </row>
    <row r="2008" spans="1:7" x14ac:dyDescent="0.2">
      <c r="A2008" s="54" t="s">
        <v>778</v>
      </c>
      <c r="B2008" s="55" t="s">
        <v>779</v>
      </c>
      <c r="C2008" s="55" t="s">
        <v>778</v>
      </c>
      <c r="D2008" s="54" t="s">
        <v>1840</v>
      </c>
      <c r="E2008" s="55">
        <v>0.740253887391222</v>
      </c>
      <c r="F2008" s="55">
        <v>-3.0353298969872999E-2</v>
      </c>
      <c r="G2008" s="7" t="b">
        <f t="shared" si="31"/>
        <v>0</v>
      </c>
    </row>
    <row r="2009" spans="1:7" x14ac:dyDescent="0.2">
      <c r="A2009" s="54" t="s">
        <v>912</v>
      </c>
      <c r="B2009" s="55" t="s">
        <v>913</v>
      </c>
      <c r="C2009" s="55" t="s">
        <v>912</v>
      </c>
      <c r="D2009" s="54" t="s">
        <v>1840</v>
      </c>
      <c r="E2009" s="55">
        <v>0.90227131570317298</v>
      </c>
      <c r="F2009" s="55">
        <v>-2.7183117948149298E-2</v>
      </c>
      <c r="G2009" s="7" t="b">
        <f t="shared" si="31"/>
        <v>0</v>
      </c>
    </row>
    <row r="2010" spans="1:7" x14ac:dyDescent="0.2">
      <c r="A2010" s="54" t="s">
        <v>572</v>
      </c>
      <c r="B2010" s="55" t="s">
        <v>573</v>
      </c>
      <c r="C2010" s="55" t="s">
        <v>574</v>
      </c>
      <c r="D2010" s="54" t="s">
        <v>1840</v>
      </c>
      <c r="E2010" s="55">
        <v>0.75990614424021297</v>
      </c>
      <c r="F2010" s="55">
        <v>-2.6336746306503501E-2</v>
      </c>
      <c r="G2010" s="7" t="b">
        <f t="shared" si="31"/>
        <v>0</v>
      </c>
    </row>
    <row r="2011" spans="1:7" x14ac:dyDescent="0.2">
      <c r="A2011" s="54" t="s">
        <v>918</v>
      </c>
      <c r="B2011" s="55" t="s">
        <v>919</v>
      </c>
      <c r="C2011" s="55" t="s">
        <v>918</v>
      </c>
      <c r="D2011" s="54" t="s">
        <v>1840</v>
      </c>
      <c r="E2011" s="55">
        <v>0.701003101159834</v>
      </c>
      <c r="F2011" s="55">
        <v>-2.5455809941446798E-2</v>
      </c>
      <c r="G2011" s="7" t="b">
        <f t="shared" si="31"/>
        <v>0</v>
      </c>
    </row>
    <row r="2012" spans="1:7" x14ac:dyDescent="0.2">
      <c r="A2012" s="54" t="s">
        <v>1328</v>
      </c>
      <c r="B2012" s="55" t="s">
        <v>1329</v>
      </c>
      <c r="C2012" s="55" t="s">
        <v>1328</v>
      </c>
      <c r="D2012" s="54" t="s">
        <v>1840</v>
      </c>
      <c r="E2012" s="55">
        <v>0.74427490297987098</v>
      </c>
      <c r="F2012" s="55">
        <v>-2.4881963680384801E-2</v>
      </c>
      <c r="G2012" s="7" t="b">
        <f t="shared" si="31"/>
        <v>0</v>
      </c>
    </row>
    <row r="2013" spans="1:7" x14ac:dyDescent="0.2">
      <c r="A2013" s="54" t="s">
        <v>1321</v>
      </c>
      <c r="B2013" s="55" t="s">
        <v>1322</v>
      </c>
      <c r="C2013" s="55" t="s">
        <v>1323</v>
      </c>
      <c r="D2013" s="54" t="s">
        <v>1840</v>
      </c>
      <c r="E2013" s="55">
        <v>0.701003101159834</v>
      </c>
      <c r="F2013" s="55">
        <v>-2.3167778219058799E-2</v>
      </c>
      <c r="G2013" s="7" t="b">
        <f t="shared" si="31"/>
        <v>0</v>
      </c>
    </row>
    <row r="2014" spans="1:7" x14ac:dyDescent="0.2">
      <c r="A2014" s="54" t="s">
        <v>1285</v>
      </c>
      <c r="B2014" s="55" t="s">
        <v>1286</v>
      </c>
      <c r="C2014" s="55" t="s">
        <v>1287</v>
      </c>
      <c r="D2014" s="54" t="s">
        <v>1840</v>
      </c>
      <c r="E2014" s="55">
        <v>0.80645832473473</v>
      </c>
      <c r="F2014" s="55">
        <v>-2.2153660177283901E-2</v>
      </c>
      <c r="G2014" s="7" t="b">
        <f t="shared" si="31"/>
        <v>0</v>
      </c>
    </row>
    <row r="2015" spans="1:7" x14ac:dyDescent="0.2">
      <c r="A2015" s="54" t="s">
        <v>611</v>
      </c>
      <c r="B2015" s="55" t="s">
        <v>612</v>
      </c>
      <c r="C2015" s="55" t="s">
        <v>611</v>
      </c>
      <c r="D2015" s="54" t="s">
        <v>1840</v>
      </c>
      <c r="E2015" s="55">
        <v>0.80645832473473</v>
      </c>
      <c r="F2015" s="55">
        <v>-2.15464297176956E-2</v>
      </c>
      <c r="G2015" s="7" t="b">
        <f t="shared" si="31"/>
        <v>0</v>
      </c>
    </row>
    <row r="2016" spans="1:7" x14ac:dyDescent="0.2">
      <c r="A2016" s="54" t="s">
        <v>718</v>
      </c>
      <c r="B2016" s="55" t="s">
        <v>719</v>
      </c>
      <c r="C2016" s="55" t="s">
        <v>720</v>
      </c>
      <c r="D2016" s="54" t="s">
        <v>1840</v>
      </c>
      <c r="E2016" s="55">
        <v>0.803689375357312</v>
      </c>
      <c r="F2016" s="55">
        <v>-2.09915525245183E-2</v>
      </c>
      <c r="G2016" s="7" t="b">
        <f t="shared" si="31"/>
        <v>0</v>
      </c>
    </row>
    <row r="2017" spans="1:7" x14ac:dyDescent="0.2">
      <c r="A2017" s="54" t="s">
        <v>944</v>
      </c>
      <c r="B2017" s="55" t="s">
        <v>945</v>
      </c>
      <c r="C2017" s="55" t="s">
        <v>946</v>
      </c>
      <c r="D2017" s="54" t="s">
        <v>1840</v>
      </c>
      <c r="E2017" s="55">
        <v>0.78324362768967004</v>
      </c>
      <c r="F2017" s="55">
        <v>-2.09121632811697E-2</v>
      </c>
      <c r="G2017" s="7" t="b">
        <f t="shared" si="31"/>
        <v>0</v>
      </c>
    </row>
    <row r="2018" spans="1:7" x14ac:dyDescent="0.2">
      <c r="A2018" s="54" t="s">
        <v>1292</v>
      </c>
      <c r="B2018" s="55" t="s">
        <v>1293</v>
      </c>
      <c r="C2018" s="55" t="s">
        <v>1292</v>
      </c>
      <c r="D2018" s="54" t="s">
        <v>1840</v>
      </c>
      <c r="E2018" s="55">
        <v>0.64142575612578201</v>
      </c>
      <c r="F2018" s="55">
        <v>-2.08982180683117E-2</v>
      </c>
      <c r="G2018" s="7" t="b">
        <f t="shared" si="31"/>
        <v>0</v>
      </c>
    </row>
    <row r="2019" spans="1:7" x14ac:dyDescent="0.2">
      <c r="A2019" s="54" t="s">
        <v>1386</v>
      </c>
      <c r="B2019" s="55" t="s">
        <v>1387</v>
      </c>
      <c r="C2019" s="55" t="s">
        <v>1388</v>
      </c>
      <c r="D2019" s="54" t="s">
        <v>1840</v>
      </c>
      <c r="E2019" s="55">
        <v>0.59271671600116604</v>
      </c>
      <c r="F2019" s="55">
        <v>-1.6119330974137699E-2</v>
      </c>
      <c r="G2019" s="7" t="b">
        <f t="shared" si="31"/>
        <v>0</v>
      </c>
    </row>
    <row r="2020" spans="1:7" x14ac:dyDescent="0.2">
      <c r="A2020" s="54" t="s">
        <v>958</v>
      </c>
      <c r="B2020" s="55" t="s">
        <v>959</v>
      </c>
      <c r="C2020" s="55" t="s">
        <v>960</v>
      </c>
      <c r="D2020" s="54" t="s">
        <v>1840</v>
      </c>
      <c r="E2020" s="55">
        <v>0.58414820066380102</v>
      </c>
      <c r="F2020" s="55">
        <v>-1.55149479533015E-2</v>
      </c>
      <c r="G2020" s="7" t="b">
        <f t="shared" ref="G2020:G2083" si="32">IF(E2020&lt;0.05,TRUE,FALSE)</f>
        <v>0</v>
      </c>
    </row>
    <row r="2021" spans="1:7" x14ac:dyDescent="0.2">
      <c r="A2021" s="54" t="s">
        <v>1086</v>
      </c>
      <c r="B2021" s="55" t="s">
        <v>1087</v>
      </c>
      <c r="C2021" s="55" t="s">
        <v>1088</v>
      </c>
      <c r="D2021" s="54" t="s">
        <v>1840</v>
      </c>
      <c r="E2021" s="55">
        <v>0.95934390202976005</v>
      </c>
      <c r="F2021" s="55">
        <v>-1.3154921154075801E-2</v>
      </c>
      <c r="G2021" s="7" t="b">
        <f t="shared" si="32"/>
        <v>0</v>
      </c>
    </row>
    <row r="2022" spans="1:7" x14ac:dyDescent="0.2">
      <c r="A2022" s="54" t="s">
        <v>1426</v>
      </c>
      <c r="B2022" s="55" t="s">
        <v>1427</v>
      </c>
      <c r="C2022" s="55" t="s">
        <v>1426</v>
      </c>
      <c r="D2022" s="54" t="s">
        <v>1840</v>
      </c>
      <c r="E2022" s="55">
        <v>0.91840156802436101</v>
      </c>
      <c r="F2022" s="55">
        <v>-1.20180030850529E-2</v>
      </c>
      <c r="G2022" s="7" t="b">
        <f t="shared" si="32"/>
        <v>0</v>
      </c>
    </row>
    <row r="2023" spans="1:7" x14ac:dyDescent="0.2">
      <c r="A2023" s="54" t="s">
        <v>1047</v>
      </c>
      <c r="B2023" s="55" t="s">
        <v>1048</v>
      </c>
      <c r="C2023" s="55" t="s">
        <v>1047</v>
      </c>
      <c r="D2023" s="54" t="s">
        <v>1840</v>
      </c>
      <c r="E2023" s="55">
        <v>0.89925672791683797</v>
      </c>
      <c r="F2023" s="55">
        <v>-1.0268264268475E-2</v>
      </c>
      <c r="G2023" s="7" t="b">
        <f t="shared" si="32"/>
        <v>0</v>
      </c>
    </row>
    <row r="2024" spans="1:7" x14ac:dyDescent="0.2">
      <c r="A2024" s="54" t="s">
        <v>1022</v>
      </c>
      <c r="B2024" s="55" t="s">
        <v>1023</v>
      </c>
      <c r="C2024" s="55" t="s">
        <v>1022</v>
      </c>
      <c r="D2024" s="54" t="s">
        <v>1840</v>
      </c>
      <c r="E2024" s="55">
        <v>0.91840156802436101</v>
      </c>
      <c r="F2024" s="55">
        <v>-9.6776401548948499E-3</v>
      </c>
      <c r="G2024" s="7" t="b">
        <f t="shared" si="32"/>
        <v>0</v>
      </c>
    </row>
    <row r="2025" spans="1:7" x14ac:dyDescent="0.2">
      <c r="A2025" s="54" t="s">
        <v>759</v>
      </c>
      <c r="B2025" s="55" t="s">
        <v>760</v>
      </c>
      <c r="C2025" s="55" t="s">
        <v>759</v>
      </c>
      <c r="D2025" s="54" t="s">
        <v>1840</v>
      </c>
      <c r="E2025" s="55">
        <v>0.88773769457320395</v>
      </c>
      <c r="F2025" s="55">
        <v>-8.1672797061247797E-3</v>
      </c>
      <c r="G2025" s="7" t="b">
        <f t="shared" si="32"/>
        <v>0</v>
      </c>
    </row>
    <row r="2026" spans="1:7" x14ac:dyDescent="0.2">
      <c r="A2026" s="54" t="s">
        <v>1099</v>
      </c>
      <c r="B2026" s="55" t="s">
        <v>1100</v>
      </c>
      <c r="C2026" s="55" t="s">
        <v>1099</v>
      </c>
      <c r="D2026" s="54" t="s">
        <v>1840</v>
      </c>
      <c r="E2026" s="55">
        <v>0.85215575029815904</v>
      </c>
      <c r="F2026" s="55">
        <v>-7.0154554920365802E-3</v>
      </c>
      <c r="G2026" s="7" t="b">
        <f t="shared" si="32"/>
        <v>0</v>
      </c>
    </row>
    <row r="2027" spans="1:7" x14ac:dyDescent="0.2">
      <c r="A2027" s="54" t="s">
        <v>34</v>
      </c>
      <c r="B2027" s="55" t="s">
        <v>35</v>
      </c>
      <c r="C2027" s="55" t="s">
        <v>34</v>
      </c>
      <c r="D2027" s="54" t="s">
        <v>1840</v>
      </c>
      <c r="E2027" s="55">
        <v>0.95213536821092604</v>
      </c>
      <c r="F2027" s="55">
        <v>-6.9619659255721299E-3</v>
      </c>
      <c r="G2027" s="7" t="b">
        <f t="shared" si="32"/>
        <v>0</v>
      </c>
    </row>
    <row r="2028" spans="1:7" x14ac:dyDescent="0.2">
      <c r="A2028" s="54" t="s">
        <v>1143</v>
      </c>
      <c r="B2028" s="55" t="s">
        <v>1144</v>
      </c>
      <c r="C2028" s="55" t="s">
        <v>1145</v>
      </c>
      <c r="D2028" s="54" t="s">
        <v>1840</v>
      </c>
      <c r="E2028" s="55">
        <v>0.92208661118477298</v>
      </c>
      <c r="F2028" s="55">
        <v>-4.5141653824867104E-3</v>
      </c>
      <c r="G2028" s="7" t="b">
        <f t="shared" si="32"/>
        <v>0</v>
      </c>
    </row>
    <row r="2029" spans="1:7" x14ac:dyDescent="0.2">
      <c r="A2029" s="54" t="s">
        <v>847</v>
      </c>
      <c r="B2029" s="55" t="s">
        <v>848</v>
      </c>
      <c r="C2029" s="55" t="s">
        <v>849</v>
      </c>
      <c r="D2029" s="54" t="s">
        <v>1840</v>
      </c>
      <c r="E2029" s="55">
        <v>0.95934390202976005</v>
      </c>
      <c r="F2029" s="55">
        <v>-4.2455175121873497E-3</v>
      </c>
      <c r="G2029" s="7" t="b">
        <f t="shared" si="32"/>
        <v>0</v>
      </c>
    </row>
    <row r="2030" spans="1:7" x14ac:dyDescent="0.2">
      <c r="A2030" s="54" t="s">
        <v>1347</v>
      </c>
      <c r="B2030" s="55" t="s">
        <v>1348</v>
      </c>
      <c r="C2030" s="55" t="s">
        <v>1347</v>
      </c>
      <c r="D2030" s="54" t="s">
        <v>1840</v>
      </c>
      <c r="E2030" s="55">
        <v>0.96464360671879201</v>
      </c>
      <c r="F2030" s="55">
        <v>-3.4470132720174399E-3</v>
      </c>
      <c r="G2030" s="7" t="b">
        <f t="shared" si="32"/>
        <v>0</v>
      </c>
    </row>
    <row r="2031" spans="1:7" x14ac:dyDescent="0.2">
      <c r="A2031" s="54" t="s">
        <v>1432</v>
      </c>
      <c r="B2031" s="55" t="s">
        <v>1433</v>
      </c>
      <c r="C2031" s="55" t="s">
        <v>1434</v>
      </c>
      <c r="D2031" s="54" t="s">
        <v>1840</v>
      </c>
      <c r="E2031" s="55">
        <v>0.98782349753488896</v>
      </c>
      <c r="F2031" s="55">
        <v>-3.2396121623262898E-3</v>
      </c>
      <c r="G2031" s="7" t="b">
        <f t="shared" si="32"/>
        <v>0</v>
      </c>
    </row>
    <row r="2032" spans="1:7" x14ac:dyDescent="0.2">
      <c r="A2032" s="54" t="s">
        <v>1025</v>
      </c>
      <c r="B2032" s="55" t="s">
        <v>1026</v>
      </c>
      <c r="C2032" s="55" t="s">
        <v>1025</v>
      </c>
      <c r="D2032" s="54" t="s">
        <v>1840</v>
      </c>
      <c r="E2032" s="55">
        <v>0.98962577729949697</v>
      </c>
      <c r="F2032" s="55">
        <v>-2.7926236673534699E-3</v>
      </c>
      <c r="G2032" s="7" t="b">
        <f t="shared" si="32"/>
        <v>0</v>
      </c>
    </row>
    <row r="2033" spans="1:7" x14ac:dyDescent="0.2">
      <c r="A2033" s="54" t="s">
        <v>1165</v>
      </c>
      <c r="B2033" s="55" t="s">
        <v>1166</v>
      </c>
      <c r="C2033" s="55" t="s">
        <v>1165</v>
      </c>
      <c r="D2033" s="54" t="s">
        <v>1840</v>
      </c>
      <c r="E2033" s="55">
        <v>0.96608815025838102</v>
      </c>
      <c r="F2033" s="55">
        <v>-1.96776174339355E-3</v>
      </c>
      <c r="G2033" s="7" t="b">
        <f t="shared" si="32"/>
        <v>0</v>
      </c>
    </row>
    <row r="2034" spans="1:7" x14ac:dyDescent="0.2">
      <c r="A2034" s="54" t="s">
        <v>614</v>
      </c>
      <c r="B2034" s="55" t="s">
        <v>615</v>
      </c>
      <c r="C2034" s="55" t="s">
        <v>614</v>
      </c>
      <c r="D2034" s="54" t="s">
        <v>1840</v>
      </c>
      <c r="E2034" s="55">
        <v>0.98782349753488896</v>
      </c>
      <c r="F2034" s="55">
        <v>-6.6713945805320601E-4</v>
      </c>
      <c r="G2034" s="7" t="b">
        <f t="shared" si="32"/>
        <v>0</v>
      </c>
    </row>
    <row r="2035" spans="1:7" x14ac:dyDescent="0.2">
      <c r="A2035" s="54" t="s">
        <v>1302</v>
      </c>
      <c r="B2035" s="55" t="s">
        <v>1303</v>
      </c>
      <c r="C2035" s="55" t="s">
        <v>1302</v>
      </c>
      <c r="D2035" s="54" t="s">
        <v>1840</v>
      </c>
      <c r="E2035" s="55">
        <v>0.99447623832200305</v>
      </c>
      <c r="F2035" s="55">
        <v>-3.4556302018829397E-4</v>
      </c>
      <c r="G2035" s="7" t="b">
        <f t="shared" si="32"/>
        <v>0</v>
      </c>
    </row>
    <row r="2036" spans="1:7" x14ac:dyDescent="0.2">
      <c r="A2036" s="54" t="s">
        <v>1090</v>
      </c>
      <c r="B2036" s="55" t="s">
        <v>1091</v>
      </c>
      <c r="C2036" s="55" t="s">
        <v>1090</v>
      </c>
      <c r="D2036" s="54" t="s">
        <v>1840</v>
      </c>
      <c r="E2036" s="55">
        <v>0.99381044731269197</v>
      </c>
      <c r="F2036" s="55">
        <v>9.8041527804333391E-4</v>
      </c>
      <c r="G2036" s="7" t="b">
        <f t="shared" si="32"/>
        <v>0</v>
      </c>
    </row>
    <row r="2037" spans="1:7" x14ac:dyDescent="0.2">
      <c r="A2037" s="54" t="s">
        <v>1295</v>
      </c>
      <c r="B2037" s="55" t="s">
        <v>1296</v>
      </c>
      <c r="C2037" s="55" t="s">
        <v>1297</v>
      </c>
      <c r="D2037" s="54" t="s">
        <v>1840</v>
      </c>
      <c r="E2037" s="55">
        <v>0.97798841243856705</v>
      </c>
      <c r="F2037" s="55">
        <v>3.2150389574043098E-3</v>
      </c>
      <c r="G2037" s="7" t="b">
        <f t="shared" si="32"/>
        <v>0</v>
      </c>
    </row>
    <row r="2038" spans="1:7" x14ac:dyDescent="0.2">
      <c r="A2038" s="54" t="s">
        <v>1325</v>
      </c>
      <c r="B2038" s="55" t="s">
        <v>1326</v>
      </c>
      <c r="C2038" s="55" t="s">
        <v>1325</v>
      </c>
      <c r="D2038" s="54" t="s">
        <v>1840</v>
      </c>
      <c r="E2038" s="55">
        <v>0.86851434340793598</v>
      </c>
      <c r="F2038" s="55">
        <v>6.7475439022766301E-3</v>
      </c>
      <c r="G2038" s="7" t="b">
        <f t="shared" si="32"/>
        <v>0</v>
      </c>
    </row>
    <row r="2039" spans="1:7" x14ac:dyDescent="0.2">
      <c r="A2039" s="54" t="s">
        <v>1312</v>
      </c>
      <c r="B2039" s="55" t="s">
        <v>1313</v>
      </c>
      <c r="C2039" s="55" t="s">
        <v>1312</v>
      </c>
      <c r="D2039" s="54" t="s">
        <v>1840</v>
      </c>
      <c r="E2039" s="55">
        <v>0.93336355680837302</v>
      </c>
      <c r="F2039" s="55">
        <v>8.1400855791688605E-3</v>
      </c>
      <c r="G2039" s="7" t="b">
        <f t="shared" si="32"/>
        <v>0</v>
      </c>
    </row>
    <row r="2040" spans="1:7" x14ac:dyDescent="0.2">
      <c r="A2040" s="54" t="s">
        <v>915</v>
      </c>
      <c r="B2040" s="55" t="s">
        <v>916</v>
      </c>
      <c r="C2040" s="55" t="s">
        <v>915</v>
      </c>
      <c r="D2040" s="54" t="s">
        <v>1840</v>
      </c>
      <c r="E2040" s="55">
        <v>0.88705786797999397</v>
      </c>
      <c r="F2040" s="55">
        <v>9.1662891715716295E-3</v>
      </c>
      <c r="G2040" s="7" t="b">
        <f t="shared" si="32"/>
        <v>0</v>
      </c>
    </row>
    <row r="2041" spans="1:7" x14ac:dyDescent="0.2">
      <c r="A2041" s="54" t="s">
        <v>835</v>
      </c>
      <c r="B2041" s="55" t="s">
        <v>836</v>
      </c>
      <c r="C2041" s="55" t="s">
        <v>835</v>
      </c>
      <c r="D2041" s="54" t="s">
        <v>1840</v>
      </c>
      <c r="E2041" s="55">
        <v>0.93711001773490799</v>
      </c>
      <c r="F2041" s="55">
        <v>9.1849536705618205E-3</v>
      </c>
      <c r="G2041" s="7" t="b">
        <f t="shared" si="32"/>
        <v>0</v>
      </c>
    </row>
    <row r="2042" spans="1:7" x14ac:dyDescent="0.2">
      <c r="A2042" s="54" t="s">
        <v>576</v>
      </c>
      <c r="B2042" s="55" t="s">
        <v>577</v>
      </c>
      <c r="C2042" s="55" t="s">
        <v>578</v>
      </c>
      <c r="D2042" s="54" t="s">
        <v>1840</v>
      </c>
      <c r="E2042" s="55">
        <v>0.85630713070341502</v>
      </c>
      <c r="F2042" s="55">
        <v>1.07168456476256E-2</v>
      </c>
      <c r="G2042" s="7" t="b">
        <f t="shared" si="32"/>
        <v>0</v>
      </c>
    </row>
    <row r="2043" spans="1:7" x14ac:dyDescent="0.2">
      <c r="A2043" s="54" t="s">
        <v>1229</v>
      </c>
      <c r="B2043" s="55" t="s">
        <v>1230</v>
      </c>
      <c r="C2043" s="55" t="s">
        <v>1229</v>
      </c>
      <c r="D2043" s="54" t="s">
        <v>1840</v>
      </c>
      <c r="E2043" s="55">
        <v>0.91336719806371802</v>
      </c>
      <c r="F2043" s="55">
        <v>1.30427688012898E-2</v>
      </c>
      <c r="G2043" s="7" t="b">
        <f t="shared" si="32"/>
        <v>0</v>
      </c>
    </row>
    <row r="2044" spans="1:7" x14ac:dyDescent="0.2">
      <c r="A2044" s="54" t="s">
        <v>699</v>
      </c>
      <c r="B2044" s="55" t="s">
        <v>700</v>
      </c>
      <c r="C2044" s="55" t="s">
        <v>701</v>
      </c>
      <c r="D2044" s="54" t="s">
        <v>1840</v>
      </c>
      <c r="E2044" s="55">
        <v>0.65943990319676005</v>
      </c>
      <c r="F2044" s="55">
        <v>1.7321631497643399E-2</v>
      </c>
      <c r="G2044" s="7" t="b">
        <f t="shared" si="32"/>
        <v>0</v>
      </c>
    </row>
    <row r="2045" spans="1:7" x14ac:dyDescent="0.2">
      <c r="A2045" s="54" t="s">
        <v>1140</v>
      </c>
      <c r="B2045" s="55" t="s">
        <v>1141</v>
      </c>
      <c r="C2045" s="55" t="s">
        <v>1140</v>
      </c>
      <c r="D2045" s="54" t="s">
        <v>1840</v>
      </c>
      <c r="E2045" s="55">
        <v>0.84359736994549195</v>
      </c>
      <c r="F2045" s="55">
        <v>1.8208438178940502E-2</v>
      </c>
      <c r="G2045" s="7" t="b">
        <f t="shared" si="32"/>
        <v>0</v>
      </c>
    </row>
    <row r="2046" spans="1:7" x14ac:dyDescent="0.2">
      <c r="A2046" s="54" t="s">
        <v>1315</v>
      </c>
      <c r="B2046" s="55" t="s">
        <v>1316</v>
      </c>
      <c r="C2046" s="55" t="s">
        <v>1315</v>
      </c>
      <c r="D2046" s="54" t="s">
        <v>1840</v>
      </c>
      <c r="E2046" s="55">
        <v>0.64142575612578201</v>
      </c>
      <c r="F2046" s="55">
        <v>2.0178874594363901E-2</v>
      </c>
      <c r="G2046" s="7" t="b">
        <f t="shared" si="32"/>
        <v>0</v>
      </c>
    </row>
    <row r="2047" spans="1:7" x14ac:dyDescent="0.2">
      <c r="A2047" s="54" t="s">
        <v>594</v>
      </c>
      <c r="B2047" s="55" t="s">
        <v>595</v>
      </c>
      <c r="C2047" s="55" t="s">
        <v>596</v>
      </c>
      <c r="D2047" s="54" t="s">
        <v>1840</v>
      </c>
      <c r="E2047" s="55">
        <v>0.84281737882228802</v>
      </c>
      <c r="F2047" s="55">
        <v>2.1336216388984801E-2</v>
      </c>
      <c r="G2047" s="7" t="b">
        <f t="shared" si="32"/>
        <v>0</v>
      </c>
    </row>
    <row r="2048" spans="1:7" x14ac:dyDescent="0.2">
      <c r="A2048" s="54" t="s">
        <v>258</v>
      </c>
      <c r="B2048" s="55" t="s">
        <v>259</v>
      </c>
      <c r="C2048" s="55" t="s">
        <v>260</v>
      </c>
      <c r="D2048" s="54" t="s">
        <v>1840</v>
      </c>
      <c r="E2048" s="55">
        <v>0.89117411948423197</v>
      </c>
      <c r="F2048" s="55">
        <v>2.19612524185685E-2</v>
      </c>
      <c r="G2048" s="7" t="b">
        <f t="shared" si="32"/>
        <v>0</v>
      </c>
    </row>
    <row r="2049" spans="1:7" x14ac:dyDescent="0.2">
      <c r="A2049" s="54" t="s">
        <v>1299</v>
      </c>
      <c r="B2049" s="55" t="s">
        <v>1300</v>
      </c>
      <c r="C2049" s="55" t="s">
        <v>1299</v>
      </c>
      <c r="D2049" s="54" t="s">
        <v>1840</v>
      </c>
      <c r="E2049" s="55">
        <v>0.72134909096645405</v>
      </c>
      <c r="F2049" s="55">
        <v>2.2119193228505901E-2</v>
      </c>
      <c r="G2049" s="7" t="b">
        <f t="shared" si="32"/>
        <v>0</v>
      </c>
    </row>
    <row r="2050" spans="1:7" x14ac:dyDescent="0.2">
      <c r="A2050" s="54" t="s">
        <v>854</v>
      </c>
      <c r="B2050" s="55" t="s">
        <v>855</v>
      </c>
      <c r="C2050" s="55" t="s">
        <v>854</v>
      </c>
      <c r="D2050" s="54" t="s">
        <v>1840</v>
      </c>
      <c r="E2050" s="55">
        <v>0.66651465628010498</v>
      </c>
      <c r="F2050" s="55">
        <v>2.2656086423830601E-2</v>
      </c>
      <c r="G2050" s="7" t="b">
        <f t="shared" si="32"/>
        <v>0</v>
      </c>
    </row>
    <row r="2051" spans="1:7" x14ac:dyDescent="0.2">
      <c r="A2051" s="54" t="s">
        <v>1334</v>
      </c>
      <c r="B2051" s="55" t="s">
        <v>1335</v>
      </c>
      <c r="C2051" s="55" t="s">
        <v>1334</v>
      </c>
      <c r="D2051" s="54" t="s">
        <v>1840</v>
      </c>
      <c r="E2051" s="55">
        <v>0.84064968506065796</v>
      </c>
      <c r="F2051" s="55">
        <v>2.3170206630350899E-2</v>
      </c>
      <c r="G2051" s="7" t="b">
        <f t="shared" si="32"/>
        <v>0</v>
      </c>
    </row>
    <row r="2052" spans="1:7" x14ac:dyDescent="0.2">
      <c r="A2052" s="54" t="s">
        <v>404</v>
      </c>
      <c r="B2052" s="55" t="s">
        <v>405</v>
      </c>
      <c r="C2052" s="55" t="s">
        <v>406</v>
      </c>
      <c r="D2052" s="54" t="s">
        <v>1840</v>
      </c>
      <c r="E2052" s="55">
        <v>0.91840156802436101</v>
      </c>
      <c r="F2052" s="55">
        <v>2.58539979996389E-2</v>
      </c>
      <c r="G2052" s="7" t="b">
        <f t="shared" si="32"/>
        <v>0</v>
      </c>
    </row>
    <row r="2053" spans="1:7" x14ac:dyDescent="0.2">
      <c r="A2053" s="54" t="s">
        <v>985</v>
      </c>
      <c r="B2053" s="55" t="s">
        <v>986</v>
      </c>
      <c r="C2053" s="55" t="s">
        <v>985</v>
      </c>
      <c r="D2053" s="54" t="s">
        <v>1840</v>
      </c>
      <c r="E2053" s="55">
        <v>0.73450051520031201</v>
      </c>
      <c r="F2053" s="55">
        <v>2.61526911903711E-2</v>
      </c>
      <c r="G2053" s="7" t="b">
        <f t="shared" si="32"/>
        <v>0</v>
      </c>
    </row>
    <row r="2054" spans="1:7" x14ac:dyDescent="0.2">
      <c r="A2054" s="54" t="s">
        <v>1122</v>
      </c>
      <c r="B2054" s="55" t="s">
        <v>1123</v>
      </c>
      <c r="C2054" s="55" t="s">
        <v>1122</v>
      </c>
      <c r="D2054" s="54" t="s">
        <v>1840</v>
      </c>
      <c r="E2054" s="55">
        <v>0.70338191059833199</v>
      </c>
      <c r="F2054" s="55">
        <v>2.75204142858489E-2</v>
      </c>
      <c r="G2054" s="7" t="b">
        <f t="shared" si="32"/>
        <v>0</v>
      </c>
    </row>
    <row r="2055" spans="1:7" x14ac:dyDescent="0.2">
      <c r="A2055" s="54" t="s">
        <v>742</v>
      </c>
      <c r="B2055" s="55" t="s">
        <v>743</v>
      </c>
      <c r="C2055" s="55" t="s">
        <v>742</v>
      </c>
      <c r="D2055" s="54" t="s">
        <v>1840</v>
      </c>
      <c r="E2055" s="55">
        <v>0.73602388874456204</v>
      </c>
      <c r="F2055" s="55">
        <v>2.77966881852456E-2</v>
      </c>
      <c r="G2055" s="7" t="b">
        <f t="shared" si="32"/>
        <v>0</v>
      </c>
    </row>
    <row r="2056" spans="1:7" x14ac:dyDescent="0.2">
      <c r="A2056" s="54" t="s">
        <v>832</v>
      </c>
      <c r="B2056" s="55" t="s">
        <v>833</v>
      </c>
      <c r="C2056" s="55" t="s">
        <v>832</v>
      </c>
      <c r="D2056" s="54" t="s">
        <v>1840</v>
      </c>
      <c r="E2056" s="55">
        <v>0.78034030049009495</v>
      </c>
      <c r="F2056" s="55">
        <v>2.7970433151888598E-2</v>
      </c>
      <c r="G2056" s="7" t="b">
        <f t="shared" si="32"/>
        <v>0</v>
      </c>
    </row>
    <row r="2057" spans="1:7" x14ac:dyDescent="0.2">
      <c r="A2057" s="54" t="s">
        <v>1257</v>
      </c>
      <c r="B2057" s="55" t="s">
        <v>1258</v>
      </c>
      <c r="C2057" s="55" t="s">
        <v>1257</v>
      </c>
      <c r="D2057" s="54" t="s">
        <v>1840</v>
      </c>
      <c r="E2057" s="55">
        <v>0.66021787619308303</v>
      </c>
      <c r="F2057" s="55">
        <v>2.86733187838113E-2</v>
      </c>
      <c r="G2057" s="7" t="b">
        <f t="shared" si="32"/>
        <v>0</v>
      </c>
    </row>
    <row r="2058" spans="1:7" x14ac:dyDescent="0.2">
      <c r="A2058" s="54" t="s">
        <v>1162</v>
      </c>
      <c r="B2058" s="55" t="s">
        <v>1163</v>
      </c>
      <c r="C2058" s="55" t="s">
        <v>1162</v>
      </c>
      <c r="D2058" s="54" t="s">
        <v>1840</v>
      </c>
      <c r="E2058" s="55">
        <v>0.56426685059447901</v>
      </c>
      <c r="F2058" s="55">
        <v>2.9180394342224601E-2</v>
      </c>
      <c r="G2058" s="7" t="b">
        <f t="shared" si="32"/>
        <v>0</v>
      </c>
    </row>
    <row r="2059" spans="1:7" x14ac:dyDescent="0.2">
      <c r="A2059" s="54" t="s">
        <v>756</v>
      </c>
      <c r="B2059" s="55" t="s">
        <v>757</v>
      </c>
      <c r="C2059" s="55" t="s">
        <v>756</v>
      </c>
      <c r="D2059" s="54" t="s">
        <v>1840</v>
      </c>
      <c r="E2059" s="55">
        <v>0.78034030049009495</v>
      </c>
      <c r="F2059" s="55">
        <v>3.1002134777028099E-2</v>
      </c>
      <c r="G2059" s="7" t="b">
        <f t="shared" si="32"/>
        <v>0</v>
      </c>
    </row>
    <row r="2060" spans="1:7" x14ac:dyDescent="0.2">
      <c r="A2060" s="54" t="s">
        <v>998</v>
      </c>
      <c r="B2060" s="55" t="s">
        <v>999</v>
      </c>
      <c r="C2060" s="55" t="s">
        <v>1000</v>
      </c>
      <c r="D2060" s="54" t="s">
        <v>1840</v>
      </c>
      <c r="E2060" s="55">
        <v>0.73450051520031201</v>
      </c>
      <c r="F2060" s="55">
        <v>3.1473844752201302E-2</v>
      </c>
      <c r="G2060" s="7" t="b">
        <f t="shared" si="32"/>
        <v>0</v>
      </c>
    </row>
    <row r="2061" spans="1:7" x14ac:dyDescent="0.2">
      <c r="A2061" s="54" t="s">
        <v>1015</v>
      </c>
      <c r="B2061" s="55" t="s">
        <v>1016</v>
      </c>
      <c r="C2061" s="55" t="s">
        <v>1015</v>
      </c>
      <c r="D2061" s="54" t="s">
        <v>1840</v>
      </c>
      <c r="E2061" s="55">
        <v>0.86141961695229896</v>
      </c>
      <c r="F2061" s="55">
        <v>3.2645701835664002E-2</v>
      </c>
      <c r="G2061" s="7" t="b">
        <f t="shared" si="32"/>
        <v>0</v>
      </c>
    </row>
    <row r="2062" spans="1:7" x14ac:dyDescent="0.2">
      <c r="A2062" s="54" t="s">
        <v>1035</v>
      </c>
      <c r="B2062" s="55" t="s">
        <v>1036</v>
      </c>
      <c r="C2062" s="55" t="s">
        <v>1035</v>
      </c>
      <c r="D2062" s="54" t="s">
        <v>1840</v>
      </c>
      <c r="E2062" s="55">
        <v>0.74406511850703205</v>
      </c>
      <c r="F2062" s="55">
        <v>3.2993103699960301E-2</v>
      </c>
      <c r="G2062" s="7" t="b">
        <f t="shared" si="32"/>
        <v>0</v>
      </c>
    </row>
    <row r="2063" spans="1:7" x14ac:dyDescent="0.2">
      <c r="A2063" s="54" t="s">
        <v>1106</v>
      </c>
      <c r="B2063" s="55" t="s">
        <v>1107</v>
      </c>
      <c r="C2063" s="55" t="s">
        <v>1106</v>
      </c>
      <c r="D2063" s="54" t="s">
        <v>1840</v>
      </c>
      <c r="E2063" s="55">
        <v>8.9472598304983705E-2</v>
      </c>
      <c r="F2063" s="55">
        <v>3.38069887555583E-2</v>
      </c>
      <c r="G2063" s="7" t="b">
        <f t="shared" si="32"/>
        <v>0</v>
      </c>
    </row>
    <row r="2064" spans="1:7" x14ac:dyDescent="0.2">
      <c r="A2064" s="54" t="s">
        <v>668</v>
      </c>
      <c r="B2064" s="55" t="s">
        <v>669</v>
      </c>
      <c r="C2064" s="55" t="s">
        <v>668</v>
      </c>
      <c r="D2064" s="54" t="s">
        <v>1840</v>
      </c>
      <c r="E2064" s="55">
        <v>0.90533238074803202</v>
      </c>
      <c r="F2064" s="55">
        <v>3.4547501683644601E-2</v>
      </c>
      <c r="G2064" s="7" t="b">
        <f t="shared" si="32"/>
        <v>0</v>
      </c>
    </row>
    <row r="2065" spans="1:7" x14ac:dyDescent="0.2">
      <c r="A2065" s="54" t="s">
        <v>1363</v>
      </c>
      <c r="B2065" s="55" t="s">
        <v>1364</v>
      </c>
      <c r="C2065" s="55" t="s">
        <v>1363</v>
      </c>
      <c r="D2065" s="54" t="s">
        <v>1840</v>
      </c>
      <c r="E2065" s="55">
        <v>0.80645832473473</v>
      </c>
      <c r="F2065" s="55">
        <v>3.7176746339837002E-2</v>
      </c>
      <c r="G2065" s="7" t="b">
        <f t="shared" si="32"/>
        <v>0</v>
      </c>
    </row>
    <row r="2066" spans="1:7" x14ac:dyDescent="0.2">
      <c r="A2066" s="54" t="s">
        <v>860</v>
      </c>
      <c r="B2066" s="55" t="s">
        <v>861</v>
      </c>
      <c r="C2066" s="55" t="s">
        <v>860</v>
      </c>
      <c r="D2066" s="54" t="s">
        <v>1840</v>
      </c>
      <c r="E2066" s="55">
        <v>0.73325178347197395</v>
      </c>
      <c r="F2066" s="55">
        <v>3.7450699700143301E-2</v>
      </c>
      <c r="G2066" s="7" t="b">
        <f t="shared" si="32"/>
        <v>0</v>
      </c>
    </row>
    <row r="2067" spans="1:7" x14ac:dyDescent="0.2">
      <c r="A2067" s="54" t="s">
        <v>873</v>
      </c>
      <c r="B2067" s="55" t="s">
        <v>874</v>
      </c>
      <c r="C2067" s="55" t="s">
        <v>873</v>
      </c>
      <c r="D2067" s="54" t="s">
        <v>1840</v>
      </c>
      <c r="E2067" s="55">
        <v>0.81055298176048796</v>
      </c>
      <c r="F2067" s="55">
        <v>4.0322179722866801E-2</v>
      </c>
      <c r="G2067" s="7" t="b">
        <f t="shared" si="32"/>
        <v>0</v>
      </c>
    </row>
    <row r="2068" spans="1:7" x14ac:dyDescent="0.2">
      <c r="A2068" s="54" t="s">
        <v>726</v>
      </c>
      <c r="B2068" s="55" t="s">
        <v>727</v>
      </c>
      <c r="C2068" s="55" t="s">
        <v>726</v>
      </c>
      <c r="D2068" s="54" t="s">
        <v>1840</v>
      </c>
      <c r="E2068" s="55">
        <v>0.74162148164220998</v>
      </c>
      <c r="F2068" s="55">
        <v>4.07932907027138E-2</v>
      </c>
      <c r="G2068" s="7" t="b">
        <f t="shared" si="32"/>
        <v>0</v>
      </c>
    </row>
    <row r="2069" spans="1:7" x14ac:dyDescent="0.2">
      <c r="A2069" s="54" t="s">
        <v>897</v>
      </c>
      <c r="B2069" s="55" t="s">
        <v>898</v>
      </c>
      <c r="C2069" s="55" t="s">
        <v>897</v>
      </c>
      <c r="D2069" s="54" t="s">
        <v>1840</v>
      </c>
      <c r="E2069" s="55">
        <v>0.57760892302593403</v>
      </c>
      <c r="F2069" s="55">
        <v>4.1594860587890803E-2</v>
      </c>
      <c r="G2069" s="7" t="b">
        <f t="shared" si="32"/>
        <v>0</v>
      </c>
    </row>
    <row r="2070" spans="1:7" x14ac:dyDescent="0.2">
      <c r="A2070" s="54" t="s">
        <v>1215</v>
      </c>
      <c r="B2070" s="55" t="s">
        <v>1216</v>
      </c>
      <c r="C2070" s="55" t="s">
        <v>1215</v>
      </c>
      <c r="D2070" s="54" t="s">
        <v>1840</v>
      </c>
      <c r="E2070" s="55">
        <v>0.34549010122374302</v>
      </c>
      <c r="F2070" s="55">
        <v>4.7263901962128901E-2</v>
      </c>
      <c r="G2070" s="7" t="b">
        <f t="shared" si="32"/>
        <v>0</v>
      </c>
    </row>
    <row r="2071" spans="1:7" x14ac:dyDescent="0.2">
      <c r="A2071" s="54" t="s">
        <v>804</v>
      </c>
      <c r="B2071" s="55" t="s">
        <v>805</v>
      </c>
      <c r="C2071" s="55" t="s">
        <v>804</v>
      </c>
      <c r="D2071" s="54" t="s">
        <v>1840</v>
      </c>
      <c r="E2071" s="55">
        <v>0.233920693273511</v>
      </c>
      <c r="F2071" s="55">
        <v>4.76694141035615E-2</v>
      </c>
      <c r="G2071" s="7" t="b">
        <f t="shared" si="32"/>
        <v>0</v>
      </c>
    </row>
    <row r="2072" spans="1:7" x14ac:dyDescent="0.2">
      <c r="A2072" s="54" t="s">
        <v>876</v>
      </c>
      <c r="B2072" s="55" t="s">
        <v>877</v>
      </c>
      <c r="C2072" s="55" t="s">
        <v>876</v>
      </c>
      <c r="D2072" s="54" t="s">
        <v>1840</v>
      </c>
      <c r="E2072" s="55">
        <v>0.58323655417653097</v>
      </c>
      <c r="F2072" s="55">
        <v>4.99881817096334E-2</v>
      </c>
      <c r="G2072" s="7" t="b">
        <f t="shared" si="32"/>
        <v>0</v>
      </c>
    </row>
    <row r="2073" spans="1:7" x14ac:dyDescent="0.2">
      <c r="A2073" s="54" t="s">
        <v>537</v>
      </c>
      <c r="B2073" s="55" t="s">
        <v>538</v>
      </c>
      <c r="C2073" s="55" t="s">
        <v>537</v>
      </c>
      <c r="D2073" s="54" t="s">
        <v>1840</v>
      </c>
      <c r="E2073" s="55">
        <v>0.49835510302980301</v>
      </c>
      <c r="F2073" s="55">
        <v>5.0878748628487298E-2</v>
      </c>
      <c r="G2073" s="7" t="b">
        <f t="shared" si="32"/>
        <v>0</v>
      </c>
    </row>
    <row r="2074" spans="1:7" x14ac:dyDescent="0.2">
      <c r="A2074" s="54" t="s">
        <v>566</v>
      </c>
      <c r="B2074" s="55" t="s">
        <v>567</v>
      </c>
      <c r="C2074" s="55" t="s">
        <v>566</v>
      </c>
      <c r="D2074" s="54" t="s">
        <v>1840</v>
      </c>
      <c r="E2074" s="55">
        <v>0.62780239465139298</v>
      </c>
      <c r="F2074" s="55">
        <v>5.4938954908248398E-2</v>
      </c>
      <c r="G2074" s="7" t="b">
        <f t="shared" si="32"/>
        <v>0</v>
      </c>
    </row>
    <row r="2075" spans="1:7" x14ac:dyDescent="0.2">
      <c r="A2075" s="54" t="s">
        <v>243</v>
      </c>
      <c r="B2075" s="55" t="s">
        <v>244</v>
      </c>
      <c r="C2075" s="55" t="s">
        <v>243</v>
      </c>
      <c r="D2075" s="54" t="s">
        <v>1840</v>
      </c>
      <c r="E2075" s="55">
        <v>0.43198467956819298</v>
      </c>
      <c r="F2075" s="55">
        <v>5.5440202838366599E-2</v>
      </c>
      <c r="G2075" s="7" t="b">
        <f t="shared" si="32"/>
        <v>0</v>
      </c>
    </row>
    <row r="2076" spans="1:7" x14ac:dyDescent="0.2">
      <c r="A2076" s="54" t="s">
        <v>334</v>
      </c>
      <c r="B2076" s="55" t="s">
        <v>335</v>
      </c>
      <c r="C2076" s="55" t="s">
        <v>334</v>
      </c>
      <c r="D2076" s="54" t="s">
        <v>1840</v>
      </c>
      <c r="E2076" s="55">
        <v>0.59967882761889502</v>
      </c>
      <c r="F2076" s="55">
        <v>5.87256061083117E-2</v>
      </c>
      <c r="G2076" s="7" t="b">
        <f t="shared" si="32"/>
        <v>0</v>
      </c>
    </row>
    <row r="2077" spans="1:7" x14ac:dyDescent="0.2">
      <c r="A2077" s="54" t="s">
        <v>829</v>
      </c>
      <c r="B2077" s="55" t="s">
        <v>830</v>
      </c>
      <c r="C2077" s="55" t="s">
        <v>829</v>
      </c>
      <c r="D2077" s="54" t="s">
        <v>1840</v>
      </c>
      <c r="E2077" s="55">
        <v>9.19953658349245E-2</v>
      </c>
      <c r="F2077" s="55">
        <v>5.9577751890987601E-2</v>
      </c>
      <c r="G2077" s="7" t="b">
        <f t="shared" si="32"/>
        <v>0</v>
      </c>
    </row>
    <row r="2078" spans="1:7" x14ac:dyDescent="0.2">
      <c r="A2078" s="54" t="s">
        <v>482</v>
      </c>
      <c r="B2078" s="55" t="s">
        <v>483</v>
      </c>
      <c r="C2078" s="55" t="s">
        <v>482</v>
      </c>
      <c r="D2078" s="54" t="s">
        <v>1840</v>
      </c>
      <c r="E2078" s="55">
        <v>0.42957452633600601</v>
      </c>
      <c r="F2078" s="55">
        <v>6.2717183855200004E-2</v>
      </c>
      <c r="G2078" s="7" t="b">
        <f t="shared" si="32"/>
        <v>0</v>
      </c>
    </row>
    <row r="2079" spans="1:7" x14ac:dyDescent="0.2">
      <c r="A2079" s="54" t="s">
        <v>800</v>
      </c>
      <c r="B2079" s="55" t="s">
        <v>801</v>
      </c>
      <c r="C2079" s="55" t="s">
        <v>802</v>
      </c>
      <c r="D2079" s="54" t="s">
        <v>1840</v>
      </c>
      <c r="E2079" s="55">
        <v>0.17842319848695701</v>
      </c>
      <c r="F2079" s="55">
        <v>6.2866238609131098E-2</v>
      </c>
      <c r="G2079" s="7" t="b">
        <f t="shared" si="32"/>
        <v>0</v>
      </c>
    </row>
    <row r="2080" spans="1:7" x14ac:dyDescent="0.2">
      <c r="A2080" s="54" t="s">
        <v>665</v>
      </c>
      <c r="B2080" s="55" t="s">
        <v>666</v>
      </c>
      <c r="C2080" s="55" t="s">
        <v>665</v>
      </c>
      <c r="D2080" s="54" t="s">
        <v>1840</v>
      </c>
      <c r="E2080" s="55">
        <v>0.34465170906232101</v>
      </c>
      <c r="F2080" s="55">
        <v>6.29466757302935E-2</v>
      </c>
      <c r="G2080" s="7" t="b">
        <f t="shared" si="32"/>
        <v>0</v>
      </c>
    </row>
    <row r="2081" spans="1:7" x14ac:dyDescent="0.2">
      <c r="A2081" s="54" t="s">
        <v>1356</v>
      </c>
      <c r="B2081" s="55" t="s">
        <v>1357</v>
      </c>
      <c r="C2081" s="55" t="s">
        <v>1358</v>
      </c>
      <c r="D2081" s="54" t="s">
        <v>1840</v>
      </c>
      <c r="E2081" s="55">
        <v>0.72904169216950898</v>
      </c>
      <c r="F2081" s="55">
        <v>6.3383360606433695E-2</v>
      </c>
      <c r="G2081" s="7" t="b">
        <f t="shared" si="32"/>
        <v>0</v>
      </c>
    </row>
    <row r="2082" spans="1:7" x14ac:dyDescent="0.2">
      <c r="A2082" s="54" t="s">
        <v>816</v>
      </c>
      <c r="B2082" s="55" t="s">
        <v>817</v>
      </c>
      <c r="C2082" s="55" t="s">
        <v>816</v>
      </c>
      <c r="D2082" s="54" t="s">
        <v>1840</v>
      </c>
      <c r="E2082" s="55">
        <v>0.51210701330375097</v>
      </c>
      <c r="F2082" s="55">
        <v>6.4094033205902901E-2</v>
      </c>
      <c r="G2082" s="7" t="b">
        <f t="shared" si="32"/>
        <v>0</v>
      </c>
    </row>
    <row r="2083" spans="1:7" x14ac:dyDescent="0.2">
      <c r="A2083" s="54" t="s">
        <v>1136</v>
      </c>
      <c r="B2083" s="55" t="s">
        <v>1137</v>
      </c>
      <c r="C2083" s="55" t="s">
        <v>1138</v>
      </c>
      <c r="D2083" s="54" t="s">
        <v>1840</v>
      </c>
      <c r="E2083" s="55">
        <v>8.9343103728445603E-2</v>
      </c>
      <c r="F2083" s="55">
        <v>6.5733642092682898E-2</v>
      </c>
      <c r="G2083" s="7" t="b">
        <f t="shared" si="32"/>
        <v>0</v>
      </c>
    </row>
    <row r="2084" spans="1:7" x14ac:dyDescent="0.2">
      <c r="A2084" s="54" t="s">
        <v>928</v>
      </c>
      <c r="B2084" s="55" t="s">
        <v>929</v>
      </c>
      <c r="C2084" s="55" t="s">
        <v>928</v>
      </c>
      <c r="D2084" s="54" t="s">
        <v>1840</v>
      </c>
      <c r="E2084" s="55">
        <v>0.51138663981459098</v>
      </c>
      <c r="F2084" s="55">
        <v>6.6164588161532506E-2</v>
      </c>
      <c r="G2084" s="7" t="b">
        <f t="shared" ref="G2084:G2147" si="33">IF(E2084&lt;0.05,TRUE,FALSE)</f>
        <v>0</v>
      </c>
    </row>
    <row r="2085" spans="1:7" x14ac:dyDescent="0.2">
      <c r="A2085" s="54" t="s">
        <v>1205</v>
      </c>
      <c r="B2085" s="55" t="s">
        <v>1206</v>
      </c>
      <c r="C2085" s="55" t="s">
        <v>1205</v>
      </c>
      <c r="D2085" s="54" t="s">
        <v>1840</v>
      </c>
      <c r="E2085" s="55">
        <v>0.33106475846841898</v>
      </c>
      <c r="F2085" s="55">
        <v>6.7981719718692393E-2</v>
      </c>
      <c r="G2085" s="7" t="b">
        <f t="shared" si="33"/>
        <v>0</v>
      </c>
    </row>
    <row r="2086" spans="1:7" x14ac:dyDescent="0.2">
      <c r="A2086" s="54" t="s">
        <v>1344</v>
      </c>
      <c r="B2086" s="55" t="s">
        <v>1345</v>
      </c>
      <c r="C2086" s="55" t="s">
        <v>1344</v>
      </c>
      <c r="D2086" s="54" t="s">
        <v>1840</v>
      </c>
      <c r="E2086" s="55">
        <v>0.502816254817125</v>
      </c>
      <c r="F2086" s="55">
        <v>7.0450259939462495E-2</v>
      </c>
      <c r="G2086" s="7" t="b">
        <f t="shared" si="33"/>
        <v>0</v>
      </c>
    </row>
    <row r="2087" spans="1:7" x14ac:dyDescent="0.2">
      <c r="A2087" s="54" t="s">
        <v>863</v>
      </c>
      <c r="B2087" s="55" t="s">
        <v>864</v>
      </c>
      <c r="C2087" s="55" t="s">
        <v>863</v>
      </c>
      <c r="D2087" s="54" t="s">
        <v>1840</v>
      </c>
      <c r="E2087" s="55">
        <v>0.51017860427387196</v>
      </c>
      <c r="F2087" s="55">
        <v>7.4299868313068507E-2</v>
      </c>
      <c r="G2087" s="7" t="b">
        <f t="shared" si="33"/>
        <v>0</v>
      </c>
    </row>
    <row r="2088" spans="1:7" x14ac:dyDescent="0.2">
      <c r="A2088" s="54" t="s">
        <v>1189</v>
      </c>
      <c r="B2088" s="55" t="s">
        <v>1190</v>
      </c>
      <c r="C2088" s="55" t="s">
        <v>1191</v>
      </c>
      <c r="D2088" s="54" t="s">
        <v>1840</v>
      </c>
      <c r="E2088" s="55">
        <v>0.228095808725856</v>
      </c>
      <c r="F2088" s="55">
        <v>7.5291252501072797E-2</v>
      </c>
      <c r="G2088" s="7" t="b">
        <f t="shared" si="33"/>
        <v>0</v>
      </c>
    </row>
    <row r="2089" spans="1:7" x14ac:dyDescent="0.2">
      <c r="A2089" s="54" t="s">
        <v>531</v>
      </c>
      <c r="B2089" s="55" t="s">
        <v>532</v>
      </c>
      <c r="C2089" s="55" t="s">
        <v>531</v>
      </c>
      <c r="D2089" s="54" t="s">
        <v>1840</v>
      </c>
      <c r="E2089" s="55">
        <v>8.2998801284553406E-2</v>
      </c>
      <c r="F2089" s="55">
        <v>7.7612088581733699E-2</v>
      </c>
      <c r="G2089" s="7" t="b">
        <f t="shared" si="33"/>
        <v>0</v>
      </c>
    </row>
    <row r="2090" spans="1:7" x14ac:dyDescent="0.2">
      <c r="A2090" s="54" t="s">
        <v>1079</v>
      </c>
      <c r="B2090" s="55" t="s">
        <v>1080</v>
      </c>
      <c r="C2090" s="55" t="s">
        <v>1081</v>
      </c>
      <c r="D2090" s="54" t="s">
        <v>1840</v>
      </c>
      <c r="E2090" s="55">
        <v>0.48454560509329497</v>
      </c>
      <c r="F2090" s="55">
        <v>7.9617378024588098E-2</v>
      </c>
      <c r="G2090" s="7" t="b">
        <f t="shared" si="33"/>
        <v>0</v>
      </c>
    </row>
    <row r="2091" spans="1:7" x14ac:dyDescent="0.2">
      <c r="A2091" s="54" t="s">
        <v>1263</v>
      </c>
      <c r="B2091" s="55" t="s">
        <v>1264</v>
      </c>
      <c r="C2091" s="55" t="s">
        <v>1263</v>
      </c>
      <c r="D2091" s="54" t="s">
        <v>1840</v>
      </c>
      <c r="E2091" s="55">
        <v>0.57105010559245095</v>
      </c>
      <c r="F2091" s="55">
        <v>8.1539328229326094E-2</v>
      </c>
      <c r="G2091" s="7" t="b">
        <f t="shared" si="33"/>
        <v>0</v>
      </c>
    </row>
    <row r="2092" spans="1:7" x14ac:dyDescent="0.2">
      <c r="A2092" s="54" t="s">
        <v>540</v>
      </c>
      <c r="B2092" s="55" t="s">
        <v>541</v>
      </c>
      <c r="C2092" s="55" t="s">
        <v>542</v>
      </c>
      <c r="D2092" s="54" t="s">
        <v>1840</v>
      </c>
      <c r="E2092" s="55">
        <v>0.67511558345603895</v>
      </c>
      <c r="F2092" s="55">
        <v>8.4137969492808704E-2</v>
      </c>
      <c r="G2092" s="7" t="b">
        <f t="shared" si="33"/>
        <v>0</v>
      </c>
    </row>
    <row r="2093" spans="1:7" x14ac:dyDescent="0.2">
      <c r="A2093" s="54" t="s">
        <v>1413</v>
      </c>
      <c r="B2093" s="55" t="s">
        <v>1414</v>
      </c>
      <c r="C2093" s="55" t="s">
        <v>1413</v>
      </c>
      <c r="D2093" s="54" t="s">
        <v>1840</v>
      </c>
      <c r="E2093" s="55">
        <v>0.20588825056327001</v>
      </c>
      <c r="F2093" s="55">
        <v>8.7535109988756493E-2</v>
      </c>
      <c r="G2093" s="7" t="b">
        <f t="shared" si="33"/>
        <v>0</v>
      </c>
    </row>
    <row r="2094" spans="1:7" x14ac:dyDescent="0.2">
      <c r="A2094" s="54" t="s">
        <v>976</v>
      </c>
      <c r="B2094" s="55" t="s">
        <v>977</v>
      </c>
      <c r="C2094" s="55" t="s">
        <v>976</v>
      </c>
      <c r="D2094" s="54" t="s">
        <v>1840</v>
      </c>
      <c r="E2094" s="55">
        <v>0.56252403368549997</v>
      </c>
      <c r="F2094" s="55">
        <v>8.8382362465131495E-2</v>
      </c>
      <c r="G2094" s="7" t="b">
        <f t="shared" si="33"/>
        <v>0</v>
      </c>
    </row>
    <row r="2095" spans="1:7" x14ac:dyDescent="0.2">
      <c r="A2095" s="54" t="s">
        <v>1083</v>
      </c>
      <c r="B2095" s="55" t="s">
        <v>1084</v>
      </c>
      <c r="C2095" s="55" t="s">
        <v>1083</v>
      </c>
      <c r="D2095" s="54" t="s">
        <v>1840</v>
      </c>
      <c r="E2095" s="55">
        <v>0.19399104547436399</v>
      </c>
      <c r="F2095" s="55">
        <v>9.4252096360384896E-2</v>
      </c>
      <c r="G2095" s="7" t="b">
        <f t="shared" si="33"/>
        <v>0</v>
      </c>
    </row>
    <row r="2096" spans="1:7" x14ac:dyDescent="0.2">
      <c r="A2096" s="54" t="s">
        <v>710</v>
      </c>
      <c r="B2096" s="55" t="s">
        <v>711</v>
      </c>
      <c r="C2096" s="55" t="s">
        <v>712</v>
      </c>
      <c r="D2096" s="54" t="s">
        <v>1840</v>
      </c>
      <c r="E2096" s="55">
        <v>0.44292416846649801</v>
      </c>
      <c r="F2096" s="55">
        <v>9.7692873976404096E-2</v>
      </c>
      <c r="G2096" s="7" t="b">
        <f t="shared" si="33"/>
        <v>0</v>
      </c>
    </row>
    <row r="2097" spans="1:7" x14ac:dyDescent="0.2">
      <c r="A2097" s="54" t="s">
        <v>563</v>
      </c>
      <c r="B2097" s="55" t="s">
        <v>564</v>
      </c>
      <c r="C2097" s="55" t="s">
        <v>563</v>
      </c>
      <c r="D2097" s="54" t="s">
        <v>1840</v>
      </c>
      <c r="E2097" s="55">
        <v>8.3001181336763902E-2</v>
      </c>
      <c r="F2097" s="55">
        <v>0.103114969646735</v>
      </c>
      <c r="G2097" s="7" t="b">
        <f t="shared" si="33"/>
        <v>0</v>
      </c>
    </row>
    <row r="2098" spans="1:7" x14ac:dyDescent="0.2">
      <c r="A2098" s="54" t="s">
        <v>129</v>
      </c>
      <c r="B2098" s="55" t="s">
        <v>130</v>
      </c>
      <c r="C2098" s="55" t="s">
        <v>129</v>
      </c>
      <c r="D2098" s="54" t="s">
        <v>1840</v>
      </c>
      <c r="E2098" s="55">
        <v>0.223019249007021</v>
      </c>
      <c r="F2098" s="55">
        <v>0.104417396605617</v>
      </c>
      <c r="G2098" s="7" t="b">
        <f t="shared" si="33"/>
        <v>0</v>
      </c>
    </row>
    <row r="2099" spans="1:7" x14ac:dyDescent="0.2">
      <c r="A2099" s="54" t="s">
        <v>1174</v>
      </c>
      <c r="B2099" s="55" t="s">
        <v>1175</v>
      </c>
      <c r="C2099" s="55" t="s">
        <v>1174</v>
      </c>
      <c r="D2099" s="54" t="s">
        <v>1840</v>
      </c>
      <c r="E2099" s="55">
        <v>0.24858171193394901</v>
      </c>
      <c r="F2099" s="55">
        <v>0.105677444704717</v>
      </c>
      <c r="G2099" s="7" t="b">
        <f t="shared" si="33"/>
        <v>0</v>
      </c>
    </row>
    <row r="2100" spans="1:7" x14ac:dyDescent="0.2">
      <c r="A2100" s="54" t="s">
        <v>1115</v>
      </c>
      <c r="B2100" s="55" t="s">
        <v>1116</v>
      </c>
      <c r="C2100" s="55" t="s">
        <v>1115</v>
      </c>
      <c r="D2100" s="54" t="s">
        <v>1840</v>
      </c>
      <c r="E2100" s="55">
        <v>0.23672102012124299</v>
      </c>
      <c r="F2100" s="55">
        <v>0.10719903263623499</v>
      </c>
      <c r="G2100" s="7" t="b">
        <f t="shared" si="33"/>
        <v>0</v>
      </c>
    </row>
    <row r="2101" spans="1:7" x14ac:dyDescent="0.2">
      <c r="A2101" s="54" t="s">
        <v>1331</v>
      </c>
      <c r="B2101" s="55" t="s">
        <v>1332</v>
      </c>
      <c r="C2101" s="55" t="s">
        <v>1331</v>
      </c>
      <c r="D2101" s="54" t="s">
        <v>1840</v>
      </c>
      <c r="E2101" s="55">
        <v>7.2675711729920003E-2</v>
      </c>
      <c r="F2101" s="55">
        <v>0.10822369906609799</v>
      </c>
      <c r="G2101" s="7" t="b">
        <f t="shared" si="33"/>
        <v>0</v>
      </c>
    </row>
    <row r="2102" spans="1:7" x14ac:dyDescent="0.2">
      <c r="A2102" s="54" t="s">
        <v>969</v>
      </c>
      <c r="B2102" s="55" t="s">
        <v>970</v>
      </c>
      <c r="C2102" s="55" t="s">
        <v>969</v>
      </c>
      <c r="D2102" s="54" t="s">
        <v>1840</v>
      </c>
      <c r="E2102" s="55">
        <v>7.0705754091824197E-2</v>
      </c>
      <c r="F2102" s="55">
        <v>0.109414422608304</v>
      </c>
      <c r="G2102" s="7" t="b">
        <f t="shared" si="33"/>
        <v>0</v>
      </c>
    </row>
    <row r="2103" spans="1:7" x14ac:dyDescent="0.2">
      <c r="A2103" s="54" t="s">
        <v>1218</v>
      </c>
      <c r="B2103" s="55" t="s">
        <v>1219</v>
      </c>
      <c r="C2103" s="55" t="s">
        <v>1220</v>
      </c>
      <c r="D2103" s="54" t="s">
        <v>1840</v>
      </c>
      <c r="E2103" s="55">
        <v>0.301814531584843</v>
      </c>
      <c r="F2103" s="55">
        <v>0.10987751552486601</v>
      </c>
      <c r="G2103" s="7" t="b">
        <f t="shared" si="33"/>
        <v>0</v>
      </c>
    </row>
    <row r="2104" spans="1:7" x14ac:dyDescent="0.2">
      <c r="A2104" s="54" t="s">
        <v>1394</v>
      </c>
      <c r="B2104" s="55" t="s">
        <v>1395</v>
      </c>
      <c r="C2104" s="55" t="s">
        <v>1396</v>
      </c>
      <c r="D2104" s="54" t="s">
        <v>1840</v>
      </c>
      <c r="E2104" s="55">
        <v>0.701003101159834</v>
      </c>
      <c r="F2104" s="55">
        <v>0.110588565215839</v>
      </c>
      <c r="G2104" s="7" t="b">
        <f t="shared" si="33"/>
        <v>0</v>
      </c>
    </row>
    <row r="2105" spans="1:7" x14ac:dyDescent="0.2">
      <c r="A2105" s="54" t="s">
        <v>1053</v>
      </c>
      <c r="B2105" s="55" t="s">
        <v>1054</v>
      </c>
      <c r="C2105" s="55" t="s">
        <v>1053</v>
      </c>
      <c r="D2105" s="54" t="s">
        <v>1840</v>
      </c>
      <c r="E2105" s="55">
        <v>0.29597867458245403</v>
      </c>
      <c r="F2105" s="55">
        <v>0.113561945106566</v>
      </c>
      <c r="G2105" s="7" t="b">
        <f t="shared" si="33"/>
        <v>0</v>
      </c>
    </row>
    <row r="2106" spans="1:7" x14ac:dyDescent="0.2">
      <c r="A2106" s="54" t="s">
        <v>962</v>
      </c>
      <c r="B2106" s="55" t="s">
        <v>963</v>
      </c>
      <c r="C2106" s="55" t="s">
        <v>962</v>
      </c>
      <c r="D2106" s="54" t="s">
        <v>1840</v>
      </c>
      <c r="E2106" s="55">
        <v>9.4338035996471697E-2</v>
      </c>
      <c r="F2106" s="55">
        <v>0.11546680346469999</v>
      </c>
      <c r="G2106" s="7" t="b">
        <f t="shared" si="33"/>
        <v>0</v>
      </c>
    </row>
    <row r="2107" spans="1:7" x14ac:dyDescent="0.2">
      <c r="A2107" s="54" t="s">
        <v>1059</v>
      </c>
      <c r="B2107" s="55" t="s">
        <v>1060</v>
      </c>
      <c r="C2107" s="55" t="s">
        <v>1059</v>
      </c>
      <c r="D2107" s="54" t="s">
        <v>1840</v>
      </c>
      <c r="E2107" s="55">
        <v>0.11747237484402601</v>
      </c>
      <c r="F2107" s="55">
        <v>0.115778428715586</v>
      </c>
      <c r="G2107" s="7" t="b">
        <f t="shared" si="33"/>
        <v>0</v>
      </c>
    </row>
    <row r="2108" spans="1:7" x14ac:dyDescent="0.2">
      <c r="A2108" s="54" t="s">
        <v>1376</v>
      </c>
      <c r="B2108" s="55" t="s">
        <v>1377</v>
      </c>
      <c r="C2108" s="55" t="s">
        <v>1376</v>
      </c>
      <c r="D2108" s="54" t="s">
        <v>1840</v>
      </c>
      <c r="E2108" s="55">
        <v>0.39068226471074902</v>
      </c>
      <c r="F2108" s="55">
        <v>0.117046490337296</v>
      </c>
      <c r="G2108" s="7" t="b">
        <f t="shared" si="33"/>
        <v>0</v>
      </c>
    </row>
    <row r="2109" spans="1:7" x14ac:dyDescent="0.2">
      <c r="A2109" s="54" t="s">
        <v>375</v>
      </c>
      <c r="B2109" s="55" t="s">
        <v>376</v>
      </c>
      <c r="C2109" s="55" t="s">
        <v>375</v>
      </c>
      <c r="D2109" s="54" t="s">
        <v>1840</v>
      </c>
      <c r="E2109" s="55">
        <v>7.8713981771383695E-2</v>
      </c>
      <c r="F2109" s="55">
        <v>0.11821551870696401</v>
      </c>
      <c r="G2109" s="7" t="b">
        <f t="shared" si="33"/>
        <v>0</v>
      </c>
    </row>
    <row r="2110" spans="1:7" x14ac:dyDescent="0.2">
      <c r="A2110" s="54" t="s">
        <v>346</v>
      </c>
      <c r="B2110" s="55" t="s">
        <v>347</v>
      </c>
      <c r="C2110" s="55" t="s">
        <v>346</v>
      </c>
      <c r="D2110" s="54" t="s">
        <v>1840</v>
      </c>
      <c r="E2110" s="55">
        <v>0.233920693273511</v>
      </c>
      <c r="F2110" s="55">
        <v>0.11913962754924</v>
      </c>
      <c r="G2110" s="7" t="b">
        <f t="shared" si="33"/>
        <v>0</v>
      </c>
    </row>
    <row r="2111" spans="1:7" x14ac:dyDescent="0.2">
      <c r="A2111" s="54" t="s">
        <v>1129</v>
      </c>
      <c r="B2111" s="55" t="s">
        <v>1130</v>
      </c>
      <c r="C2111" s="55" t="s">
        <v>1131</v>
      </c>
      <c r="D2111" s="54" t="s">
        <v>1840</v>
      </c>
      <c r="E2111" s="55">
        <v>0.629635076222957</v>
      </c>
      <c r="F2111" s="55">
        <v>0.120443423599563</v>
      </c>
      <c r="G2111" s="7" t="b">
        <f t="shared" si="33"/>
        <v>0</v>
      </c>
    </row>
    <row r="2112" spans="1:7" x14ac:dyDescent="0.2">
      <c r="A2112" s="54" t="s">
        <v>841</v>
      </c>
      <c r="B2112" s="55" t="s">
        <v>842</v>
      </c>
      <c r="C2112" s="55" t="s">
        <v>841</v>
      </c>
      <c r="D2112" s="54" t="s">
        <v>1840</v>
      </c>
      <c r="E2112" s="55">
        <v>0.51981421133447903</v>
      </c>
      <c r="F2112" s="55">
        <v>0.121010971088626</v>
      </c>
      <c r="G2112" s="7" t="b">
        <f t="shared" si="33"/>
        <v>0</v>
      </c>
    </row>
    <row r="2113" spans="1:7" x14ac:dyDescent="0.2">
      <c r="A2113" s="54" t="s">
        <v>522</v>
      </c>
      <c r="B2113" s="55" t="s">
        <v>523</v>
      </c>
      <c r="C2113" s="55" t="s">
        <v>522</v>
      </c>
      <c r="D2113" s="54" t="s">
        <v>1840</v>
      </c>
      <c r="E2113" s="55">
        <v>0.172097394940011</v>
      </c>
      <c r="F2113" s="55">
        <v>0.131229990396279</v>
      </c>
      <c r="G2113" s="7" t="b">
        <f t="shared" si="33"/>
        <v>0</v>
      </c>
    </row>
    <row r="2114" spans="1:7" x14ac:dyDescent="0.2">
      <c r="A2114" s="54" t="s">
        <v>1028</v>
      </c>
      <c r="B2114" s="55" t="s">
        <v>1029</v>
      </c>
      <c r="C2114" s="55" t="s">
        <v>1030</v>
      </c>
      <c r="D2114" s="54" t="s">
        <v>1840</v>
      </c>
      <c r="E2114" s="55">
        <v>0.13987215809103901</v>
      </c>
      <c r="F2114" s="55">
        <v>0.137708226376593</v>
      </c>
      <c r="G2114" s="7" t="b">
        <f t="shared" si="33"/>
        <v>0</v>
      </c>
    </row>
    <row r="2115" spans="1:7" x14ac:dyDescent="0.2">
      <c r="A2115" s="54" t="s">
        <v>1177</v>
      </c>
      <c r="B2115" s="55" t="s">
        <v>1178</v>
      </c>
      <c r="C2115" s="55" t="s">
        <v>1177</v>
      </c>
      <c r="D2115" s="54" t="s">
        <v>1840</v>
      </c>
      <c r="E2115" s="55">
        <v>0.135682593998117</v>
      </c>
      <c r="F2115" s="55">
        <v>0.137715084839378</v>
      </c>
      <c r="G2115" s="7" t="b">
        <f t="shared" si="33"/>
        <v>0</v>
      </c>
    </row>
    <row r="2116" spans="1:7" x14ac:dyDescent="0.2">
      <c r="A2116" s="54" t="s">
        <v>1093</v>
      </c>
      <c r="B2116" s="55" t="s">
        <v>1094</v>
      </c>
      <c r="C2116" s="55" t="s">
        <v>1093</v>
      </c>
      <c r="D2116" s="54" t="s">
        <v>1840</v>
      </c>
      <c r="E2116" s="55">
        <v>0.124524332255859</v>
      </c>
      <c r="F2116" s="55">
        <v>0.13928989203053099</v>
      </c>
      <c r="G2116" s="7" t="b">
        <f t="shared" si="33"/>
        <v>0</v>
      </c>
    </row>
    <row r="2117" spans="1:7" x14ac:dyDescent="0.2">
      <c r="A2117" s="54" t="s">
        <v>1041</v>
      </c>
      <c r="B2117" s="55" t="s">
        <v>1042</v>
      </c>
      <c r="C2117" s="55" t="s">
        <v>1041</v>
      </c>
      <c r="D2117" s="54" t="s">
        <v>1840</v>
      </c>
      <c r="E2117" s="55">
        <v>0.23701185689107901</v>
      </c>
      <c r="F2117" s="55">
        <v>0.14265161116301001</v>
      </c>
      <c r="G2117" s="7" t="b">
        <f t="shared" si="33"/>
        <v>0</v>
      </c>
    </row>
    <row r="2118" spans="1:7" x14ac:dyDescent="0.2">
      <c r="A2118" s="54" t="s">
        <v>1070</v>
      </c>
      <c r="B2118" s="55" t="s">
        <v>1071</v>
      </c>
      <c r="C2118" s="55" t="s">
        <v>1070</v>
      </c>
      <c r="D2118" s="54" t="s">
        <v>1840</v>
      </c>
      <c r="E2118" s="55">
        <v>0.10567271865953901</v>
      </c>
      <c r="F2118" s="55">
        <v>0.151028999205405</v>
      </c>
      <c r="G2118" s="7" t="b">
        <f t="shared" si="33"/>
        <v>0</v>
      </c>
    </row>
    <row r="2119" spans="1:7" x14ac:dyDescent="0.2">
      <c r="A2119" s="54" t="s">
        <v>560</v>
      </c>
      <c r="B2119" s="55" t="s">
        <v>561</v>
      </c>
      <c r="C2119" s="55" t="s">
        <v>560</v>
      </c>
      <c r="D2119" s="54" t="s">
        <v>1840</v>
      </c>
      <c r="E2119" s="55">
        <v>6.0708802564962798E-2</v>
      </c>
      <c r="F2119" s="55">
        <v>0.15117311132153999</v>
      </c>
      <c r="G2119" s="7" t="b">
        <f t="shared" si="33"/>
        <v>0</v>
      </c>
    </row>
    <row r="2120" spans="1:7" x14ac:dyDescent="0.2">
      <c r="A2120" s="54" t="s">
        <v>1398</v>
      </c>
      <c r="B2120" s="55" t="s">
        <v>1399</v>
      </c>
      <c r="C2120" s="55" t="s">
        <v>1398</v>
      </c>
      <c r="D2120" s="54" t="s">
        <v>1840</v>
      </c>
      <c r="E2120" s="55">
        <v>7.2538712105133504E-2</v>
      </c>
      <c r="F2120" s="55">
        <v>0.156259339049587</v>
      </c>
      <c r="G2120" s="7" t="b">
        <f t="shared" si="33"/>
        <v>0</v>
      </c>
    </row>
    <row r="2121" spans="1:7" x14ac:dyDescent="0.2">
      <c r="A2121" s="54" t="s">
        <v>96</v>
      </c>
      <c r="B2121" s="55" t="s">
        <v>97</v>
      </c>
      <c r="C2121" s="55" t="s">
        <v>96</v>
      </c>
      <c r="D2121" s="54" t="s">
        <v>1840</v>
      </c>
      <c r="E2121" s="55">
        <v>8.7983782972721497E-2</v>
      </c>
      <c r="F2121" s="55">
        <v>0.157105982789044</v>
      </c>
      <c r="G2121" s="7" t="b">
        <f t="shared" si="33"/>
        <v>0</v>
      </c>
    </row>
    <row r="2122" spans="1:7" x14ac:dyDescent="0.2">
      <c r="A2122" s="54" t="s">
        <v>891</v>
      </c>
      <c r="B2122" s="55" t="s">
        <v>892</v>
      </c>
      <c r="C2122" s="55" t="s">
        <v>891</v>
      </c>
      <c r="D2122" s="54" t="s">
        <v>1840</v>
      </c>
      <c r="E2122" s="55">
        <v>0.13322420394023199</v>
      </c>
      <c r="F2122" s="55">
        <v>0.159380309459075</v>
      </c>
      <c r="G2122" s="7" t="b">
        <f t="shared" si="33"/>
        <v>0</v>
      </c>
    </row>
    <row r="2123" spans="1:7" x14ac:dyDescent="0.2">
      <c r="A2123" s="54" t="s">
        <v>472</v>
      </c>
      <c r="B2123" s="55" t="s">
        <v>473</v>
      </c>
      <c r="C2123" s="55" t="s">
        <v>472</v>
      </c>
      <c r="D2123" s="54" t="s">
        <v>1840</v>
      </c>
      <c r="E2123" s="55">
        <v>0.10802795216115101</v>
      </c>
      <c r="F2123" s="55">
        <v>0.17047474197265</v>
      </c>
      <c r="G2123" s="7" t="b">
        <f t="shared" si="33"/>
        <v>0</v>
      </c>
    </row>
    <row r="2124" spans="1:7" x14ac:dyDescent="0.2">
      <c r="A2124" s="54" t="s">
        <v>888</v>
      </c>
      <c r="B2124" s="55" t="s">
        <v>889</v>
      </c>
      <c r="C2124" s="55" t="s">
        <v>888</v>
      </c>
      <c r="D2124" s="54" t="s">
        <v>1840</v>
      </c>
      <c r="E2124" s="55">
        <v>0.39220764242914702</v>
      </c>
      <c r="F2124" s="55">
        <v>0.172240451416527</v>
      </c>
      <c r="G2124" s="7" t="b">
        <f t="shared" si="33"/>
        <v>0</v>
      </c>
    </row>
    <row r="2125" spans="1:7" x14ac:dyDescent="0.2">
      <c r="A2125" s="54" t="s">
        <v>518</v>
      </c>
      <c r="B2125" s="55" t="s">
        <v>519</v>
      </c>
      <c r="C2125" s="55" t="s">
        <v>520</v>
      </c>
      <c r="D2125" s="54" t="s">
        <v>1840</v>
      </c>
      <c r="E2125" s="55">
        <v>0.223267837005587</v>
      </c>
      <c r="F2125" s="55">
        <v>0.17590658498139</v>
      </c>
      <c r="G2125" s="7" t="b">
        <f t="shared" si="33"/>
        <v>0</v>
      </c>
    </row>
    <row r="2126" spans="1:7" x14ac:dyDescent="0.2">
      <c r="A2126" s="54" t="s">
        <v>1159</v>
      </c>
      <c r="B2126" s="55" t="s">
        <v>1160</v>
      </c>
      <c r="C2126" s="55" t="s">
        <v>1159</v>
      </c>
      <c r="D2126" s="54" t="s">
        <v>1840</v>
      </c>
      <c r="E2126" s="55">
        <v>0.25510815220620098</v>
      </c>
      <c r="F2126" s="55">
        <v>0.195457338742894</v>
      </c>
      <c r="G2126" s="7" t="b">
        <f t="shared" si="33"/>
        <v>0</v>
      </c>
    </row>
    <row r="2127" spans="1:7" x14ac:dyDescent="0.2">
      <c r="A2127" s="54" t="s">
        <v>1279</v>
      </c>
      <c r="B2127" s="55" t="s">
        <v>1280</v>
      </c>
      <c r="C2127" s="55" t="s">
        <v>1279</v>
      </c>
      <c r="D2127" s="54" t="s">
        <v>1840</v>
      </c>
      <c r="E2127" s="55">
        <v>0.11747237484402601</v>
      </c>
      <c r="F2127" s="55">
        <v>0.20039157814991901</v>
      </c>
      <c r="G2127" s="7" t="b">
        <f t="shared" si="33"/>
        <v>0</v>
      </c>
    </row>
    <row r="2128" spans="1:7" x14ac:dyDescent="0.2">
      <c r="A2128" s="54" t="s">
        <v>502</v>
      </c>
      <c r="B2128" s="55" t="s">
        <v>503</v>
      </c>
      <c r="C2128" s="55" t="s">
        <v>502</v>
      </c>
      <c r="D2128" s="54" t="s">
        <v>1840</v>
      </c>
      <c r="E2128" s="55">
        <v>5.66580153695566E-2</v>
      </c>
      <c r="F2128" s="55">
        <v>0.21112535461013601</v>
      </c>
      <c r="G2128" s="7" t="b">
        <f t="shared" si="33"/>
        <v>0</v>
      </c>
    </row>
    <row r="2129" spans="1:7" x14ac:dyDescent="0.2">
      <c r="A2129" s="54" t="s">
        <v>1232</v>
      </c>
      <c r="B2129" s="55" t="s">
        <v>1233</v>
      </c>
      <c r="C2129" s="55" t="s">
        <v>1232</v>
      </c>
      <c r="D2129" s="54" t="s">
        <v>1840</v>
      </c>
      <c r="E2129" s="55">
        <v>0.27041155536022798</v>
      </c>
      <c r="F2129" s="55">
        <v>0.21312421306624399</v>
      </c>
      <c r="G2129" s="7" t="b">
        <f t="shared" si="33"/>
        <v>0</v>
      </c>
    </row>
    <row r="2130" spans="1:7" x14ac:dyDescent="0.2">
      <c r="A2130" s="54" t="s">
        <v>586</v>
      </c>
      <c r="B2130" s="55" t="s">
        <v>587</v>
      </c>
      <c r="C2130" s="55" t="s">
        <v>588</v>
      </c>
      <c r="D2130" s="54" t="s">
        <v>1840</v>
      </c>
      <c r="E2130" s="55">
        <v>0.178123114063618</v>
      </c>
      <c r="F2130" s="55">
        <v>0.21344968498771599</v>
      </c>
      <c r="G2130" s="7" t="b">
        <f t="shared" si="33"/>
        <v>0</v>
      </c>
    </row>
    <row r="2131" spans="1:7" x14ac:dyDescent="0.2">
      <c r="A2131" s="54" t="s">
        <v>1410</v>
      </c>
      <c r="B2131" s="55" t="s">
        <v>1411</v>
      </c>
      <c r="C2131" s="55" t="s">
        <v>1410</v>
      </c>
      <c r="D2131" s="54" t="s">
        <v>1840</v>
      </c>
      <c r="E2131" s="55">
        <v>0.134570354048721</v>
      </c>
      <c r="F2131" s="55">
        <v>0.213962124757511</v>
      </c>
      <c r="G2131" s="7" t="b">
        <f t="shared" si="33"/>
        <v>0</v>
      </c>
    </row>
    <row r="2132" spans="1:7" x14ac:dyDescent="0.2">
      <c r="A2132" s="54" t="s">
        <v>1360</v>
      </c>
      <c r="B2132" s="55" t="s">
        <v>1361</v>
      </c>
      <c r="C2132" s="55" t="s">
        <v>1360</v>
      </c>
      <c r="D2132" s="54" t="s">
        <v>1840</v>
      </c>
      <c r="E2132" s="55">
        <v>5.67522588734432E-2</v>
      </c>
      <c r="F2132" s="55">
        <v>0.27784594922723599</v>
      </c>
      <c r="G2132" s="7" t="b">
        <f t="shared" si="33"/>
        <v>0</v>
      </c>
    </row>
    <row r="2133" spans="1:7" x14ac:dyDescent="0.2">
      <c r="A2133" s="54" t="s">
        <v>869</v>
      </c>
      <c r="B2133" s="55" t="s">
        <v>870</v>
      </c>
      <c r="C2133" s="55" t="s">
        <v>871</v>
      </c>
      <c r="D2133" s="54" t="s">
        <v>1840</v>
      </c>
      <c r="E2133" s="55">
        <v>0.48912112369751898</v>
      </c>
      <c r="F2133" s="55">
        <v>0.30591271124048403</v>
      </c>
      <c r="G2133" s="7" t="b">
        <f t="shared" si="33"/>
        <v>0</v>
      </c>
    </row>
    <row r="2134" spans="1:7" x14ac:dyDescent="0.2">
      <c r="A2134" s="54" t="s">
        <v>900</v>
      </c>
      <c r="B2134" s="55" t="s">
        <v>901</v>
      </c>
      <c r="C2134" s="55" t="s">
        <v>900</v>
      </c>
      <c r="D2134" s="54" t="s">
        <v>1840</v>
      </c>
      <c r="E2134" s="55">
        <v>0.1443508099785</v>
      </c>
      <c r="F2134" s="55">
        <v>0.37496805402841699</v>
      </c>
      <c r="G2134" s="7" t="b">
        <f t="shared" si="33"/>
        <v>0</v>
      </c>
    </row>
    <row r="2135" spans="1:7" x14ac:dyDescent="0.2">
      <c r="A2135" s="54" t="s">
        <v>534</v>
      </c>
      <c r="B2135" s="55" t="s">
        <v>535</v>
      </c>
      <c r="C2135" s="55" t="s">
        <v>534</v>
      </c>
      <c r="D2135" s="54" t="s">
        <v>1840</v>
      </c>
      <c r="E2135" s="55">
        <v>0.277421676038483</v>
      </c>
      <c r="F2135" s="55">
        <v>0.38542745356778502</v>
      </c>
      <c r="G2135" s="7" t="b">
        <f t="shared" si="33"/>
        <v>0</v>
      </c>
    </row>
    <row r="2136" spans="1:7" x14ac:dyDescent="0.2">
      <c r="A2136" s="54" t="s">
        <v>411</v>
      </c>
      <c r="B2136" s="55" t="s">
        <v>412</v>
      </c>
      <c r="C2136" s="55" t="s">
        <v>411</v>
      </c>
      <c r="D2136" s="54" t="s">
        <v>1840</v>
      </c>
      <c r="E2136" s="55">
        <v>7.4944247144577994E-2</v>
      </c>
      <c r="F2136" s="55">
        <v>0.40401734570203301</v>
      </c>
      <c r="G2136" s="7" t="b">
        <f t="shared" si="33"/>
        <v>0</v>
      </c>
    </row>
    <row r="2137" spans="1:7" x14ac:dyDescent="0.2">
      <c r="A2137" s="54" t="s">
        <v>154</v>
      </c>
      <c r="B2137" s="55" t="s">
        <v>155</v>
      </c>
      <c r="C2137" s="55" t="s">
        <v>154</v>
      </c>
      <c r="D2137" s="54" t="s">
        <v>1841</v>
      </c>
      <c r="E2137" s="55">
        <v>0.71457418234464598</v>
      </c>
      <c r="F2137" s="3">
        <v>9.1838815894638198E-5</v>
      </c>
      <c r="G2137" s="7" t="b">
        <f t="shared" si="33"/>
        <v>0</v>
      </c>
    </row>
    <row r="2138" spans="1:7" x14ac:dyDescent="0.2">
      <c r="A2138" s="54" t="s">
        <v>17</v>
      </c>
      <c r="B2138" s="55" t="s">
        <v>18</v>
      </c>
      <c r="C2138" s="55" t="s">
        <v>19</v>
      </c>
      <c r="D2138" s="54" t="s">
        <v>1841</v>
      </c>
      <c r="E2138" s="55">
        <v>0.74155676945953797</v>
      </c>
      <c r="F2138" s="3">
        <v>6.6511418930092006E-5</v>
      </c>
      <c r="G2138" s="7" t="b">
        <f t="shared" si="33"/>
        <v>0</v>
      </c>
    </row>
    <row r="2139" spans="1:7" x14ac:dyDescent="0.2">
      <c r="A2139" s="54" t="s">
        <v>49</v>
      </c>
      <c r="B2139" s="55" t="s">
        <v>50</v>
      </c>
      <c r="C2139" s="55" t="s">
        <v>49</v>
      </c>
      <c r="D2139" s="54" t="s">
        <v>1841</v>
      </c>
      <c r="E2139" s="55">
        <v>0.72545253112852104</v>
      </c>
      <c r="F2139" s="3">
        <v>6.6056779013934E-5</v>
      </c>
      <c r="G2139" s="7" t="b">
        <f t="shared" si="33"/>
        <v>0</v>
      </c>
    </row>
    <row r="2140" spans="1:7" x14ac:dyDescent="0.2">
      <c r="A2140" s="54" t="s">
        <v>5</v>
      </c>
      <c r="B2140" s="55" t="s">
        <v>6</v>
      </c>
      <c r="C2140" s="55" t="s">
        <v>5</v>
      </c>
      <c r="D2140" s="54" t="s">
        <v>1841</v>
      </c>
      <c r="E2140" s="55">
        <v>0.40006198530176201</v>
      </c>
      <c r="F2140" s="55">
        <v>1.6438236527027201E-4</v>
      </c>
      <c r="G2140" s="7" t="b">
        <f t="shared" si="33"/>
        <v>0</v>
      </c>
    </row>
    <row r="2141" spans="1:7" x14ac:dyDescent="0.2">
      <c r="A2141" s="54" t="s">
        <v>485</v>
      </c>
      <c r="B2141" s="55" t="s">
        <v>486</v>
      </c>
      <c r="C2141" s="55" t="s">
        <v>487</v>
      </c>
      <c r="D2141" s="54" t="s">
        <v>1841</v>
      </c>
      <c r="E2141" s="55">
        <v>0.82673791379504502</v>
      </c>
      <c r="F2141" s="55">
        <v>1.0201875642237801E-4</v>
      </c>
      <c r="G2141" s="7" t="b">
        <f t="shared" si="33"/>
        <v>0</v>
      </c>
    </row>
    <row r="2142" spans="1:7" x14ac:dyDescent="0.2">
      <c r="A2142" s="54" t="s">
        <v>1118</v>
      </c>
      <c r="B2142" s="55" t="s">
        <v>1119</v>
      </c>
      <c r="C2142" s="55" t="s">
        <v>1120</v>
      </c>
      <c r="D2142" s="54" t="s">
        <v>1841</v>
      </c>
      <c r="E2142" s="55">
        <v>0.99548493168216001</v>
      </c>
      <c r="F2142" s="3">
        <v>-3.8218921360371399E-6</v>
      </c>
      <c r="G2142" s="7" t="b">
        <f t="shared" si="33"/>
        <v>0</v>
      </c>
    </row>
    <row r="2143" spans="1:7" x14ac:dyDescent="0.2">
      <c r="A2143" s="54" t="s">
        <v>99</v>
      </c>
      <c r="B2143" s="55" t="s">
        <v>100</v>
      </c>
      <c r="C2143" s="55" t="s">
        <v>99</v>
      </c>
      <c r="D2143" s="54" t="s">
        <v>1841</v>
      </c>
      <c r="E2143" s="55">
        <v>0.69071163059341001</v>
      </c>
      <c r="F2143" s="3">
        <v>8.1227136902639697E-5</v>
      </c>
      <c r="G2143" s="7" t="b">
        <f t="shared" si="33"/>
        <v>0</v>
      </c>
    </row>
    <row r="2144" spans="1:7" x14ac:dyDescent="0.2">
      <c r="A2144" s="54" t="s">
        <v>1018</v>
      </c>
      <c r="B2144" s="55" t="s">
        <v>1019</v>
      </c>
      <c r="C2144" s="55" t="s">
        <v>1020</v>
      </c>
      <c r="D2144" s="54" t="s">
        <v>1841</v>
      </c>
      <c r="E2144" s="55">
        <v>0.79003060802994596</v>
      </c>
      <c r="F2144" s="3">
        <v>5.7452162529102201E-5</v>
      </c>
      <c r="G2144" s="7" t="b">
        <f t="shared" si="33"/>
        <v>0</v>
      </c>
    </row>
    <row r="2145" spans="1:7" x14ac:dyDescent="0.2">
      <c r="A2145" s="54" t="s">
        <v>300</v>
      </c>
      <c r="B2145" s="55" t="s">
        <v>301</v>
      </c>
      <c r="C2145" s="55" t="s">
        <v>300</v>
      </c>
      <c r="D2145" s="54" t="s">
        <v>1841</v>
      </c>
      <c r="E2145" s="55">
        <v>0.76832434106619796</v>
      </c>
      <c r="F2145" s="3">
        <v>5.1649066047672898E-5</v>
      </c>
      <c r="G2145" s="7" t="b">
        <f t="shared" si="33"/>
        <v>0</v>
      </c>
    </row>
    <row r="2146" spans="1:7" x14ac:dyDescent="0.2">
      <c r="A2146" s="54" t="s">
        <v>275</v>
      </c>
      <c r="B2146" s="55" t="s">
        <v>276</v>
      </c>
      <c r="C2146" s="55" t="s">
        <v>275</v>
      </c>
      <c r="D2146" s="54" t="s">
        <v>1841</v>
      </c>
      <c r="E2146" s="55">
        <v>0.23223551073851301</v>
      </c>
      <c r="F2146" s="55">
        <v>1.20255003849405E-4</v>
      </c>
      <c r="G2146" s="7" t="b">
        <f t="shared" si="33"/>
        <v>0</v>
      </c>
    </row>
    <row r="2147" spans="1:7" x14ac:dyDescent="0.2">
      <c r="A2147" s="54" t="s">
        <v>384</v>
      </c>
      <c r="B2147" s="55" t="s">
        <v>385</v>
      </c>
      <c r="C2147" s="55" t="s">
        <v>386</v>
      </c>
      <c r="D2147" s="54" t="s">
        <v>1841</v>
      </c>
      <c r="E2147" s="55">
        <v>0.23223551073851301</v>
      </c>
      <c r="F2147" s="55">
        <v>1.2565286143064499E-4</v>
      </c>
      <c r="G2147" s="7" t="b">
        <f t="shared" si="33"/>
        <v>0</v>
      </c>
    </row>
    <row r="2148" spans="1:7" x14ac:dyDescent="0.2">
      <c r="A2148" s="54" t="s">
        <v>9</v>
      </c>
      <c r="B2148" s="55" t="s">
        <v>10</v>
      </c>
      <c r="C2148" s="55" t="s">
        <v>9</v>
      </c>
      <c r="D2148" s="54" t="s">
        <v>1841</v>
      </c>
      <c r="E2148" s="55">
        <v>0.51860687946308903</v>
      </c>
      <c r="F2148" s="3">
        <v>7.5442262308766397E-5</v>
      </c>
      <c r="G2148" s="7" t="b">
        <f t="shared" ref="G2148:G2211" si="34">IF(E2148&lt;0.05,TRUE,FALSE)</f>
        <v>0</v>
      </c>
    </row>
    <row r="2149" spans="1:7" x14ac:dyDescent="0.2">
      <c r="A2149" s="54" t="s">
        <v>1272</v>
      </c>
      <c r="B2149" s="55" t="s">
        <v>1273</v>
      </c>
      <c r="C2149" s="55" t="s">
        <v>1272</v>
      </c>
      <c r="D2149" s="54" t="s">
        <v>1841</v>
      </c>
      <c r="E2149" s="55">
        <v>0.49899487398379999</v>
      </c>
      <c r="F2149" s="55">
        <v>1.0842747115296E-4</v>
      </c>
      <c r="G2149" s="7" t="b">
        <f t="shared" si="34"/>
        <v>0</v>
      </c>
    </row>
    <row r="2150" spans="1:7" x14ac:dyDescent="0.2">
      <c r="A2150" s="54" t="s">
        <v>43</v>
      </c>
      <c r="B2150" s="55" t="s">
        <v>44</v>
      </c>
      <c r="C2150" s="55" t="s">
        <v>43</v>
      </c>
      <c r="D2150" s="54" t="s">
        <v>1841</v>
      </c>
      <c r="E2150" s="55">
        <v>0.77932090383649799</v>
      </c>
      <c r="F2150" s="3">
        <v>3.18174128423654E-5</v>
      </c>
      <c r="G2150" s="7" t="b">
        <f t="shared" si="34"/>
        <v>0</v>
      </c>
    </row>
    <row r="2151" spans="1:7" x14ac:dyDescent="0.2">
      <c r="A2151" s="54" t="s">
        <v>414</v>
      </c>
      <c r="B2151" s="55" t="s">
        <v>415</v>
      </c>
      <c r="C2151" s="55" t="s">
        <v>414</v>
      </c>
      <c r="D2151" s="54" t="s">
        <v>1841</v>
      </c>
      <c r="E2151" s="55">
        <v>0.99548493168216001</v>
      </c>
      <c r="F2151" s="3">
        <v>1.20423485234879E-6</v>
      </c>
      <c r="G2151" s="7" t="b">
        <f t="shared" si="34"/>
        <v>0</v>
      </c>
    </row>
    <row r="2152" spans="1:7" x14ac:dyDescent="0.2">
      <c r="A2152" s="54" t="s">
        <v>293</v>
      </c>
      <c r="B2152" s="55" t="s">
        <v>294</v>
      </c>
      <c r="C2152" s="55" t="s">
        <v>293</v>
      </c>
      <c r="D2152" s="54" t="s">
        <v>1841</v>
      </c>
      <c r="E2152" s="55">
        <v>0.74517922653756397</v>
      </c>
      <c r="F2152" s="3">
        <v>3.4024510352004301E-5</v>
      </c>
      <c r="G2152" s="7" t="b">
        <f t="shared" si="34"/>
        <v>0</v>
      </c>
    </row>
    <row r="2153" spans="1:7" x14ac:dyDescent="0.2">
      <c r="A2153" s="54" t="s">
        <v>40</v>
      </c>
      <c r="B2153" s="55" t="s">
        <v>41</v>
      </c>
      <c r="C2153" s="55" t="s">
        <v>40</v>
      </c>
      <c r="D2153" s="54" t="s">
        <v>1841</v>
      </c>
      <c r="E2153" s="55">
        <v>0.35891993718639598</v>
      </c>
      <c r="F2153" s="3">
        <v>9.7836412594193799E-5</v>
      </c>
      <c r="G2153" s="7" t="b">
        <f t="shared" si="34"/>
        <v>0</v>
      </c>
    </row>
    <row r="2154" spans="1:7" x14ac:dyDescent="0.2">
      <c r="A2154" s="54" t="s">
        <v>83</v>
      </c>
      <c r="B2154" s="55" t="s">
        <v>84</v>
      </c>
      <c r="C2154" s="55" t="s">
        <v>83</v>
      </c>
      <c r="D2154" s="54" t="s">
        <v>1841</v>
      </c>
      <c r="E2154" s="55">
        <v>0.44078140659938397</v>
      </c>
      <c r="F2154" s="55">
        <v>1.0250268521056001E-4</v>
      </c>
      <c r="G2154" s="7" t="b">
        <f t="shared" si="34"/>
        <v>0</v>
      </c>
    </row>
    <row r="2155" spans="1:7" x14ac:dyDescent="0.2">
      <c r="A2155" s="54" t="s">
        <v>132</v>
      </c>
      <c r="B2155" s="55" t="s">
        <v>133</v>
      </c>
      <c r="C2155" s="55" t="s">
        <v>132</v>
      </c>
      <c r="D2155" s="54" t="s">
        <v>1841</v>
      </c>
      <c r="E2155" s="55">
        <v>0.89175888629053401</v>
      </c>
      <c r="F2155" s="3">
        <v>-2.6308922776705301E-5</v>
      </c>
      <c r="G2155" s="7" t="b">
        <f t="shared" si="34"/>
        <v>0</v>
      </c>
    </row>
    <row r="2156" spans="1:7" x14ac:dyDescent="0.2">
      <c r="A2156" s="54" t="s">
        <v>1369</v>
      </c>
      <c r="B2156" s="55" t="s">
        <v>1370</v>
      </c>
      <c r="C2156" s="55" t="s">
        <v>1371</v>
      </c>
      <c r="D2156" s="54" t="s">
        <v>1841</v>
      </c>
      <c r="E2156" s="55">
        <v>0.83798295440939596</v>
      </c>
      <c r="F2156" s="3">
        <v>3.60189955746507E-5</v>
      </c>
      <c r="G2156" s="7" t="b">
        <f t="shared" si="34"/>
        <v>0</v>
      </c>
    </row>
    <row r="2157" spans="1:7" x14ac:dyDescent="0.2">
      <c r="A2157" s="54" t="s">
        <v>62</v>
      </c>
      <c r="B2157" s="55" t="s">
        <v>63</v>
      </c>
      <c r="C2157" s="55" t="s">
        <v>62</v>
      </c>
      <c r="D2157" s="54" t="s">
        <v>1841</v>
      </c>
      <c r="E2157" s="55">
        <v>0.95830184435100996</v>
      </c>
      <c r="F2157" s="3">
        <v>-7.7365934282521694E-6</v>
      </c>
      <c r="G2157" s="7" t="b">
        <f t="shared" si="34"/>
        <v>0</v>
      </c>
    </row>
    <row r="2158" spans="1:7" x14ac:dyDescent="0.2">
      <c r="A2158" s="54" t="s">
        <v>307</v>
      </c>
      <c r="B2158" s="55" t="s">
        <v>308</v>
      </c>
      <c r="C2158" s="55" t="s">
        <v>309</v>
      </c>
      <c r="D2158" s="54" t="s">
        <v>1841</v>
      </c>
      <c r="E2158" s="55">
        <v>0.97197601503868103</v>
      </c>
      <c r="F2158" s="3">
        <v>-1.02595278903089E-5</v>
      </c>
      <c r="G2158" s="7" t="b">
        <f t="shared" si="34"/>
        <v>0</v>
      </c>
    </row>
    <row r="2159" spans="1:7" x14ac:dyDescent="0.2">
      <c r="A2159" s="54" t="s">
        <v>144</v>
      </c>
      <c r="B2159" s="55" t="s">
        <v>145</v>
      </c>
      <c r="C2159" s="55" t="s">
        <v>144</v>
      </c>
      <c r="D2159" s="54" t="s">
        <v>1841</v>
      </c>
      <c r="E2159" s="55">
        <v>0.78491306097125002</v>
      </c>
      <c r="F2159" s="3">
        <v>3.37012499394015E-5</v>
      </c>
      <c r="G2159" s="7" t="b">
        <f t="shared" si="34"/>
        <v>0</v>
      </c>
    </row>
    <row r="2160" spans="1:7" x14ac:dyDescent="0.2">
      <c r="A2160" s="54" t="s">
        <v>31</v>
      </c>
      <c r="B2160" s="55" t="s">
        <v>32</v>
      </c>
      <c r="C2160" s="55" t="s">
        <v>31</v>
      </c>
      <c r="D2160" s="54" t="s">
        <v>1841</v>
      </c>
      <c r="E2160" s="55">
        <v>0.23548102807233501</v>
      </c>
      <c r="F2160" s="55">
        <v>1.5613177235659499E-4</v>
      </c>
      <c r="G2160" s="7" t="b">
        <f t="shared" si="34"/>
        <v>0</v>
      </c>
    </row>
    <row r="2161" spans="1:7" x14ac:dyDescent="0.2">
      <c r="A2161" s="54" t="s">
        <v>324</v>
      </c>
      <c r="B2161" s="55" t="s">
        <v>325</v>
      </c>
      <c r="C2161" s="55" t="s">
        <v>324</v>
      </c>
      <c r="D2161" s="54" t="s">
        <v>1841</v>
      </c>
      <c r="E2161" s="55">
        <v>0.63044905289290698</v>
      </c>
      <c r="F2161" s="3">
        <v>4.8246801788255301E-5</v>
      </c>
      <c r="G2161" s="7" t="b">
        <f t="shared" si="34"/>
        <v>0</v>
      </c>
    </row>
    <row r="2162" spans="1:7" x14ac:dyDescent="0.2">
      <c r="A2162" s="54" t="s">
        <v>388</v>
      </c>
      <c r="B2162" s="55" t="s">
        <v>389</v>
      </c>
      <c r="C2162" s="55" t="s">
        <v>390</v>
      </c>
      <c r="D2162" s="54" t="s">
        <v>1841</v>
      </c>
      <c r="E2162" s="55">
        <v>0.89231254455866504</v>
      </c>
      <c r="F2162" s="3">
        <v>-2.9652675085721899E-5</v>
      </c>
      <c r="G2162" s="7" t="b">
        <f t="shared" si="34"/>
        <v>0</v>
      </c>
    </row>
    <row r="2163" spans="1:7" x14ac:dyDescent="0.2">
      <c r="A2163" s="54" t="s">
        <v>255</v>
      </c>
      <c r="B2163" s="55" t="s">
        <v>256</v>
      </c>
      <c r="C2163" s="55" t="s">
        <v>255</v>
      </c>
      <c r="D2163" s="54" t="s">
        <v>1841</v>
      </c>
      <c r="E2163" s="55">
        <v>0.89871835950125101</v>
      </c>
      <c r="F2163" s="3">
        <v>1.6309703659372299E-5</v>
      </c>
      <c r="G2163" s="7" t="b">
        <f t="shared" si="34"/>
        <v>0</v>
      </c>
    </row>
    <row r="2164" spans="1:7" x14ac:dyDescent="0.2">
      <c r="A2164" s="54" t="s">
        <v>170</v>
      </c>
      <c r="B2164" s="55" t="s">
        <v>171</v>
      </c>
      <c r="C2164" s="55" t="s">
        <v>172</v>
      </c>
      <c r="D2164" s="54" t="s">
        <v>1841</v>
      </c>
      <c r="E2164" s="55">
        <v>0.49899487398379999</v>
      </c>
      <c r="F2164" s="3">
        <v>7.0959881996623194E-5</v>
      </c>
      <c r="G2164" s="7" t="b">
        <f t="shared" si="34"/>
        <v>0</v>
      </c>
    </row>
    <row r="2165" spans="1:7" x14ac:dyDescent="0.2">
      <c r="A2165" s="54" t="s">
        <v>330</v>
      </c>
      <c r="B2165" s="55" t="s">
        <v>331</v>
      </c>
      <c r="C2165" s="55" t="s">
        <v>332</v>
      </c>
      <c r="D2165" s="54" t="s">
        <v>1841</v>
      </c>
      <c r="E2165" s="55">
        <v>0.23223551073851301</v>
      </c>
      <c r="F2165" s="55">
        <v>1.07844941575224E-4</v>
      </c>
      <c r="G2165" s="7" t="b">
        <f t="shared" si="34"/>
        <v>0</v>
      </c>
    </row>
    <row r="2166" spans="1:7" x14ac:dyDescent="0.2">
      <c r="A2166" s="54" t="s">
        <v>311</v>
      </c>
      <c r="B2166" s="55" t="s">
        <v>312</v>
      </c>
      <c r="C2166" s="55" t="s">
        <v>313</v>
      </c>
      <c r="D2166" s="54" t="s">
        <v>1841</v>
      </c>
      <c r="E2166" s="55">
        <v>0.92500682289616998</v>
      </c>
      <c r="F2166" s="3">
        <v>2.1114056623410701E-5</v>
      </c>
      <c r="G2166" s="7" t="b">
        <f t="shared" si="34"/>
        <v>0</v>
      </c>
    </row>
    <row r="2167" spans="1:7" x14ac:dyDescent="0.2">
      <c r="A2167" s="54" t="s">
        <v>290</v>
      </c>
      <c r="B2167" s="55" t="s">
        <v>291</v>
      </c>
      <c r="C2167" s="55" t="s">
        <v>290</v>
      </c>
      <c r="D2167" s="54" t="s">
        <v>1841</v>
      </c>
      <c r="E2167" s="55">
        <v>0.23223551073851301</v>
      </c>
      <c r="F2167" s="55">
        <v>1.21509568386813E-4</v>
      </c>
      <c r="G2167" s="7" t="b">
        <f t="shared" si="34"/>
        <v>0</v>
      </c>
    </row>
    <row r="2168" spans="1:7" x14ac:dyDescent="0.2">
      <c r="A2168" s="54" t="s">
        <v>221</v>
      </c>
      <c r="B2168" s="55" t="s">
        <v>222</v>
      </c>
      <c r="C2168" s="55" t="s">
        <v>223</v>
      </c>
      <c r="D2168" s="54" t="s">
        <v>1841</v>
      </c>
      <c r="E2168" s="55">
        <v>0.77932090383649799</v>
      </c>
      <c r="F2168" s="3">
        <v>4.2395875570149901E-5</v>
      </c>
      <c r="G2168" s="7" t="b">
        <f t="shared" si="34"/>
        <v>0</v>
      </c>
    </row>
    <row r="2169" spans="1:7" x14ac:dyDescent="0.2">
      <c r="A2169" s="54" t="s">
        <v>475</v>
      </c>
      <c r="B2169" s="55" t="s">
        <v>476</v>
      </c>
      <c r="C2169" s="55" t="s">
        <v>475</v>
      </c>
      <c r="D2169" s="54" t="s">
        <v>1841</v>
      </c>
      <c r="E2169" s="55">
        <v>0.90617843139607901</v>
      </c>
      <c r="F2169" s="3">
        <v>1.50511365014549E-5</v>
      </c>
      <c r="G2169" s="7" t="b">
        <f t="shared" si="34"/>
        <v>0</v>
      </c>
    </row>
    <row r="2170" spans="1:7" x14ac:dyDescent="0.2">
      <c r="A2170" s="54" t="s">
        <v>108</v>
      </c>
      <c r="B2170" s="55" t="s">
        <v>109</v>
      </c>
      <c r="C2170" s="55" t="s">
        <v>108</v>
      </c>
      <c r="D2170" s="54" t="s">
        <v>1841</v>
      </c>
      <c r="E2170" s="55">
        <v>0.35891993718639598</v>
      </c>
      <c r="F2170" s="3">
        <v>9.4833209668181801E-5</v>
      </c>
      <c r="G2170" s="7" t="b">
        <f t="shared" si="34"/>
        <v>0</v>
      </c>
    </row>
    <row r="2171" spans="1:7" x14ac:dyDescent="0.2">
      <c r="A2171" s="54" t="s">
        <v>456</v>
      </c>
      <c r="B2171" s="55" t="s">
        <v>457</v>
      </c>
      <c r="C2171" s="55" t="s">
        <v>456</v>
      </c>
      <c r="D2171" s="54" t="s">
        <v>1841</v>
      </c>
      <c r="E2171" s="55">
        <v>0.74155676945953797</v>
      </c>
      <c r="F2171" s="3">
        <v>4.4999217219408097E-5</v>
      </c>
      <c r="G2171" s="7" t="b">
        <f t="shared" si="34"/>
        <v>0</v>
      </c>
    </row>
    <row r="2172" spans="1:7" x14ac:dyDescent="0.2">
      <c r="A2172" s="54" t="s">
        <v>838</v>
      </c>
      <c r="B2172" s="55" t="s">
        <v>839</v>
      </c>
      <c r="C2172" s="55" t="s">
        <v>838</v>
      </c>
      <c r="D2172" s="54" t="s">
        <v>1841</v>
      </c>
      <c r="E2172" s="55">
        <v>0.74155676945953797</v>
      </c>
      <c r="F2172" s="3">
        <v>4.1878742180547903E-5</v>
      </c>
      <c r="G2172" s="7" t="b">
        <f t="shared" si="34"/>
        <v>0</v>
      </c>
    </row>
    <row r="2173" spans="1:7" x14ac:dyDescent="0.2">
      <c r="A2173" s="54" t="s">
        <v>207</v>
      </c>
      <c r="B2173" s="55" t="s">
        <v>208</v>
      </c>
      <c r="C2173" s="55" t="s">
        <v>209</v>
      </c>
      <c r="D2173" s="54" t="s">
        <v>1841</v>
      </c>
      <c r="E2173" s="55">
        <v>0.78664498659598403</v>
      </c>
      <c r="F2173" s="3">
        <v>2.6675522600475401E-5</v>
      </c>
      <c r="G2173" s="7" t="b">
        <f t="shared" si="34"/>
        <v>0</v>
      </c>
    </row>
    <row r="2174" spans="1:7" x14ac:dyDescent="0.2">
      <c r="A2174" s="54" t="s">
        <v>177</v>
      </c>
      <c r="B2174" s="55" t="s">
        <v>178</v>
      </c>
      <c r="C2174" s="55" t="s">
        <v>179</v>
      </c>
      <c r="D2174" s="54" t="s">
        <v>1841</v>
      </c>
      <c r="E2174" s="55">
        <v>0.70323229724326897</v>
      </c>
      <c r="F2174" s="3">
        <v>3.9537661427752701E-5</v>
      </c>
      <c r="G2174" s="7" t="b">
        <f t="shared" si="34"/>
        <v>0</v>
      </c>
    </row>
    <row r="2175" spans="1:7" x14ac:dyDescent="0.2">
      <c r="A2175" s="54" t="s">
        <v>233</v>
      </c>
      <c r="B2175" s="55" t="s">
        <v>234</v>
      </c>
      <c r="C2175" s="55" t="s">
        <v>235</v>
      </c>
      <c r="D2175" s="54" t="s">
        <v>1841</v>
      </c>
      <c r="E2175" s="55">
        <v>0.37525024593727402</v>
      </c>
      <c r="F2175" s="55">
        <v>1.03090476225624E-4</v>
      </c>
      <c r="G2175" s="7" t="b">
        <f t="shared" si="34"/>
        <v>0</v>
      </c>
    </row>
    <row r="2176" spans="1:7" x14ac:dyDescent="0.2">
      <c r="A2176" s="54" t="s">
        <v>120</v>
      </c>
      <c r="B2176" s="55" t="s">
        <v>121</v>
      </c>
      <c r="C2176" s="55" t="s">
        <v>120</v>
      </c>
      <c r="D2176" s="54" t="s">
        <v>1841</v>
      </c>
      <c r="E2176" s="55">
        <v>0.83867964934870898</v>
      </c>
      <c r="F2176" s="3">
        <v>1.7753125439528801E-5</v>
      </c>
      <c r="G2176" s="7" t="b">
        <f t="shared" si="34"/>
        <v>0</v>
      </c>
    </row>
    <row r="2177" spans="1:7" x14ac:dyDescent="0.2">
      <c r="A2177" s="54" t="s">
        <v>105</v>
      </c>
      <c r="B2177" s="55" t="s">
        <v>106</v>
      </c>
      <c r="C2177" s="55" t="s">
        <v>105</v>
      </c>
      <c r="D2177" s="54" t="s">
        <v>1841</v>
      </c>
      <c r="E2177" s="55">
        <v>0.77932090383649799</v>
      </c>
      <c r="F2177" s="3">
        <v>5.3052719658649702E-5</v>
      </c>
      <c r="G2177" s="7" t="b">
        <f t="shared" si="34"/>
        <v>0</v>
      </c>
    </row>
    <row r="2178" spans="1:7" x14ac:dyDescent="0.2">
      <c r="A2178" s="54" t="s">
        <v>652</v>
      </c>
      <c r="B2178" s="55" t="s">
        <v>653</v>
      </c>
      <c r="C2178" s="55" t="s">
        <v>652</v>
      </c>
      <c r="D2178" s="54" t="s">
        <v>1841</v>
      </c>
      <c r="E2178" s="55">
        <v>0.63044905289290698</v>
      </c>
      <c r="F2178" s="3">
        <v>6.22780129356131E-5</v>
      </c>
      <c r="G2178" s="7" t="b">
        <f t="shared" si="34"/>
        <v>0</v>
      </c>
    </row>
    <row r="2179" spans="1:7" x14ac:dyDescent="0.2">
      <c r="A2179" s="54" t="s">
        <v>114</v>
      </c>
      <c r="B2179" s="55" t="s">
        <v>115</v>
      </c>
      <c r="C2179" s="55" t="s">
        <v>114</v>
      </c>
      <c r="D2179" s="54" t="s">
        <v>1841</v>
      </c>
      <c r="E2179" s="55">
        <v>0.23223551073851301</v>
      </c>
      <c r="F2179" s="3">
        <v>9.9002437808247905E-5</v>
      </c>
      <c r="G2179" s="7" t="b">
        <f t="shared" si="34"/>
        <v>0</v>
      </c>
    </row>
    <row r="2180" spans="1:7" x14ac:dyDescent="0.2">
      <c r="A2180" s="54" t="s">
        <v>368</v>
      </c>
      <c r="B2180" s="55" t="s">
        <v>369</v>
      </c>
      <c r="C2180" s="55" t="s">
        <v>368</v>
      </c>
      <c r="D2180" s="54" t="s">
        <v>1841</v>
      </c>
      <c r="E2180" s="55">
        <v>0.99548493168216001</v>
      </c>
      <c r="F2180" s="3">
        <v>1.59104202651332E-6</v>
      </c>
      <c r="G2180" s="7" t="b">
        <f t="shared" si="34"/>
        <v>0</v>
      </c>
    </row>
    <row r="2181" spans="1:7" x14ac:dyDescent="0.2">
      <c r="A2181" s="54" t="s">
        <v>184</v>
      </c>
      <c r="B2181" s="55" t="s">
        <v>185</v>
      </c>
      <c r="C2181" s="55" t="s">
        <v>184</v>
      </c>
      <c r="D2181" s="54" t="s">
        <v>1841</v>
      </c>
      <c r="E2181" s="55">
        <v>0.66690361679207399</v>
      </c>
      <c r="F2181" s="3">
        <v>6.5047700862766995E-5</v>
      </c>
      <c r="G2181" s="7" t="b">
        <f t="shared" si="34"/>
        <v>0</v>
      </c>
    </row>
    <row r="2182" spans="1:7" x14ac:dyDescent="0.2">
      <c r="A2182" s="54" t="s">
        <v>417</v>
      </c>
      <c r="B2182" s="55" t="s">
        <v>418</v>
      </c>
      <c r="C2182" s="55" t="s">
        <v>419</v>
      </c>
      <c r="D2182" s="54" t="s">
        <v>1841</v>
      </c>
      <c r="E2182" s="55">
        <v>0.99548493168216001</v>
      </c>
      <c r="F2182" s="3">
        <v>9.6229737691894889E-7</v>
      </c>
      <c r="G2182" s="7" t="b">
        <f t="shared" si="34"/>
        <v>0</v>
      </c>
    </row>
    <row r="2183" spans="1:7" x14ac:dyDescent="0.2">
      <c r="A2183" s="54" t="s">
        <v>246</v>
      </c>
      <c r="B2183" s="55" t="s">
        <v>247</v>
      </c>
      <c r="C2183" s="55" t="s">
        <v>246</v>
      </c>
      <c r="D2183" s="54" t="s">
        <v>1841</v>
      </c>
      <c r="E2183" s="55">
        <v>0.77932090383649799</v>
      </c>
      <c r="F2183" s="3">
        <v>2.59262868239385E-5</v>
      </c>
      <c r="G2183" s="7" t="b">
        <f t="shared" si="34"/>
        <v>0</v>
      </c>
    </row>
    <row r="2184" spans="1:7" x14ac:dyDescent="0.2">
      <c r="A2184" s="54" t="s">
        <v>1337</v>
      </c>
      <c r="B2184" s="55" t="s">
        <v>1338</v>
      </c>
      <c r="C2184" s="55" t="s">
        <v>1337</v>
      </c>
      <c r="D2184" s="54" t="s">
        <v>1841</v>
      </c>
      <c r="E2184" s="55">
        <v>0.51806018416812805</v>
      </c>
      <c r="F2184" s="3">
        <v>7.0284599750649297E-5</v>
      </c>
      <c r="G2184" s="7" t="b">
        <f t="shared" si="34"/>
        <v>0</v>
      </c>
    </row>
    <row r="2185" spans="1:7" x14ac:dyDescent="0.2">
      <c r="A2185" s="54" t="s">
        <v>762</v>
      </c>
      <c r="B2185" s="55" t="s">
        <v>763</v>
      </c>
      <c r="C2185" s="55" t="s">
        <v>762</v>
      </c>
      <c r="D2185" s="54" t="s">
        <v>1841</v>
      </c>
      <c r="E2185" s="55">
        <v>0.66690361679207399</v>
      </c>
      <c r="F2185" s="3">
        <v>5.9457138415449699E-5</v>
      </c>
      <c r="G2185" s="7" t="b">
        <f t="shared" si="34"/>
        <v>0</v>
      </c>
    </row>
    <row r="2186" spans="1:7" x14ac:dyDescent="0.2">
      <c r="A2186" s="54" t="s">
        <v>160</v>
      </c>
      <c r="B2186" s="55" t="s">
        <v>161</v>
      </c>
      <c r="C2186" s="55" t="s">
        <v>160</v>
      </c>
      <c r="D2186" s="54" t="s">
        <v>1841</v>
      </c>
      <c r="E2186" s="55">
        <v>0.37525024593727402</v>
      </c>
      <c r="F2186" s="55">
        <v>1.36990126931978E-4</v>
      </c>
      <c r="G2186" s="7" t="b">
        <f t="shared" si="34"/>
        <v>0</v>
      </c>
    </row>
    <row r="2187" spans="1:7" x14ac:dyDescent="0.2">
      <c r="A2187" s="54" t="s">
        <v>240</v>
      </c>
      <c r="B2187" s="55" t="s">
        <v>241</v>
      </c>
      <c r="C2187" s="55" t="s">
        <v>240</v>
      </c>
      <c r="D2187" s="54" t="s">
        <v>1841</v>
      </c>
      <c r="E2187" s="55">
        <v>0.42468869917296598</v>
      </c>
      <c r="F2187" s="3">
        <v>6.5679009765414801E-5</v>
      </c>
      <c r="G2187" s="7" t="b">
        <f t="shared" si="34"/>
        <v>0</v>
      </c>
    </row>
    <row r="2188" spans="1:7" x14ac:dyDescent="0.2">
      <c r="A2188" s="54" t="s">
        <v>493</v>
      </c>
      <c r="B2188" s="55" t="s">
        <v>494</v>
      </c>
      <c r="C2188" s="55" t="s">
        <v>493</v>
      </c>
      <c r="D2188" s="54" t="s">
        <v>1841</v>
      </c>
      <c r="E2188" s="55">
        <v>0.67156234976747897</v>
      </c>
      <c r="F2188" s="3">
        <v>8.2367233343440198E-5</v>
      </c>
      <c r="G2188" s="7" t="b">
        <f t="shared" si="34"/>
        <v>0</v>
      </c>
    </row>
    <row r="2189" spans="1:7" x14ac:dyDescent="0.2">
      <c r="A2189" s="54" t="s">
        <v>65</v>
      </c>
      <c r="B2189" s="55" t="s">
        <v>66</v>
      </c>
      <c r="C2189" s="55" t="s">
        <v>67</v>
      </c>
      <c r="D2189" s="54" t="s">
        <v>1841</v>
      </c>
      <c r="E2189" s="55">
        <v>0.66690361679207399</v>
      </c>
      <c r="F2189" s="3">
        <v>5.7923502650190799E-5</v>
      </c>
      <c r="G2189" s="7" t="b">
        <f t="shared" si="34"/>
        <v>0</v>
      </c>
    </row>
    <row r="2190" spans="1:7" x14ac:dyDescent="0.2">
      <c r="A2190" s="54" t="s">
        <v>80</v>
      </c>
      <c r="B2190" s="55" t="s">
        <v>81</v>
      </c>
      <c r="C2190" s="55" t="s">
        <v>80</v>
      </c>
      <c r="D2190" s="54" t="s">
        <v>1841</v>
      </c>
      <c r="E2190" s="55">
        <v>0.99119707237844701</v>
      </c>
      <c r="F2190" s="3">
        <v>-2.7050313136115001E-6</v>
      </c>
      <c r="G2190" s="7" t="b">
        <f t="shared" si="34"/>
        <v>0</v>
      </c>
    </row>
    <row r="2191" spans="1:7" x14ac:dyDescent="0.2">
      <c r="A2191" s="54" t="s">
        <v>157</v>
      </c>
      <c r="B2191" s="55" t="s">
        <v>158</v>
      </c>
      <c r="C2191" s="55" t="s">
        <v>157</v>
      </c>
      <c r="D2191" s="54" t="s">
        <v>1841</v>
      </c>
      <c r="E2191" s="55">
        <v>0.64303166344463603</v>
      </c>
      <c r="F2191" s="3">
        <v>8.5839178954859994E-5</v>
      </c>
      <c r="G2191" s="7" t="b">
        <f t="shared" si="34"/>
        <v>0</v>
      </c>
    </row>
    <row r="2192" spans="1:7" x14ac:dyDescent="0.2">
      <c r="A2192" s="54" t="s">
        <v>117</v>
      </c>
      <c r="B2192" s="55" t="s">
        <v>118</v>
      </c>
      <c r="C2192" s="55" t="s">
        <v>117</v>
      </c>
      <c r="D2192" s="54" t="s">
        <v>1841</v>
      </c>
      <c r="E2192" s="55">
        <v>0.69401805986685094</v>
      </c>
      <c r="F2192" s="3">
        <v>5.3046981182101401E-5</v>
      </c>
      <c r="G2192" s="7" t="b">
        <f t="shared" si="34"/>
        <v>0</v>
      </c>
    </row>
    <row r="2193" spans="1:7" x14ac:dyDescent="0.2">
      <c r="A2193" s="54" t="s">
        <v>765</v>
      </c>
      <c r="B2193" s="55" t="s">
        <v>766</v>
      </c>
      <c r="C2193" s="55" t="s">
        <v>765</v>
      </c>
      <c r="D2193" s="54" t="s">
        <v>1841</v>
      </c>
      <c r="E2193" s="55">
        <v>0.83798295440939596</v>
      </c>
      <c r="F2193" s="3">
        <v>2.190931143121E-5</v>
      </c>
      <c r="G2193" s="7" t="b">
        <f t="shared" si="34"/>
        <v>0</v>
      </c>
    </row>
    <row r="2194" spans="1:7" x14ac:dyDescent="0.2">
      <c r="A2194" s="54" t="s">
        <v>748</v>
      </c>
      <c r="B2194" s="55" t="s">
        <v>749</v>
      </c>
      <c r="C2194" s="55" t="s">
        <v>750</v>
      </c>
      <c r="D2194" s="54" t="s">
        <v>1841</v>
      </c>
      <c r="E2194" s="55">
        <v>0.61520701436282299</v>
      </c>
      <c r="F2194" s="3">
        <v>3.5638645793265699E-5</v>
      </c>
      <c r="G2194" s="7" t="b">
        <f t="shared" si="34"/>
        <v>0</v>
      </c>
    </row>
    <row r="2195" spans="1:7" x14ac:dyDescent="0.2">
      <c r="A2195" s="54" t="s">
        <v>421</v>
      </c>
      <c r="B2195" s="55" t="s">
        <v>422</v>
      </c>
      <c r="C2195" s="55" t="s">
        <v>421</v>
      </c>
      <c r="D2195" s="54" t="s">
        <v>1841</v>
      </c>
      <c r="E2195" s="55">
        <v>0.84285715793662797</v>
      </c>
      <c r="F2195" s="3">
        <v>1.2601081818624199E-5</v>
      </c>
      <c r="G2195" s="7" t="b">
        <f t="shared" si="34"/>
        <v>0</v>
      </c>
    </row>
    <row r="2196" spans="1:7" x14ac:dyDescent="0.2">
      <c r="A2196" s="54" t="s">
        <v>52</v>
      </c>
      <c r="B2196" s="55" t="s">
        <v>53</v>
      </c>
      <c r="C2196" s="55" t="s">
        <v>52</v>
      </c>
      <c r="D2196" s="54" t="s">
        <v>1841</v>
      </c>
      <c r="E2196" s="55">
        <v>0.78491306097125002</v>
      </c>
      <c r="F2196" s="3">
        <v>2.09520686359669E-5</v>
      </c>
      <c r="G2196" s="7" t="b">
        <f t="shared" si="34"/>
        <v>0</v>
      </c>
    </row>
    <row r="2197" spans="1:7" x14ac:dyDescent="0.2">
      <c r="A2197" s="54" t="s">
        <v>37</v>
      </c>
      <c r="B2197" s="55" t="s">
        <v>38</v>
      </c>
      <c r="C2197" s="55" t="s">
        <v>37</v>
      </c>
      <c r="D2197" s="54" t="s">
        <v>1841</v>
      </c>
      <c r="E2197" s="55">
        <v>0.412165753036145</v>
      </c>
      <c r="F2197" s="3">
        <v>6.4933736896745904E-5</v>
      </c>
      <c r="G2197" s="7" t="b">
        <f t="shared" si="34"/>
        <v>0</v>
      </c>
    </row>
    <row r="2198" spans="1:7" x14ac:dyDescent="0.2">
      <c r="A2198" s="54" t="s">
        <v>181</v>
      </c>
      <c r="B2198" s="55" t="s">
        <v>182</v>
      </c>
      <c r="C2198" s="55" t="s">
        <v>181</v>
      </c>
      <c r="D2198" s="54" t="s">
        <v>1841</v>
      </c>
      <c r="E2198" s="55">
        <v>0.77932090383649799</v>
      </c>
      <c r="F2198" s="3">
        <v>3.5679680933048E-5</v>
      </c>
      <c r="G2198" s="7" t="b">
        <f t="shared" si="34"/>
        <v>0</v>
      </c>
    </row>
    <row r="2199" spans="1:7" x14ac:dyDescent="0.2">
      <c r="A2199" s="54" t="s">
        <v>214</v>
      </c>
      <c r="B2199" s="55" t="s">
        <v>215</v>
      </c>
      <c r="C2199" s="55" t="s">
        <v>214</v>
      </c>
      <c r="D2199" s="54" t="s">
        <v>1841</v>
      </c>
      <c r="E2199" s="55">
        <v>0.67156234976747897</v>
      </c>
      <c r="F2199" s="3">
        <v>-3.1902606545594499E-5</v>
      </c>
      <c r="G2199" s="7" t="b">
        <f t="shared" si="34"/>
        <v>0</v>
      </c>
    </row>
    <row r="2200" spans="1:7" x14ac:dyDescent="0.2">
      <c r="A2200" s="54" t="s">
        <v>327</v>
      </c>
      <c r="B2200" s="55" t="s">
        <v>328</v>
      </c>
      <c r="C2200" s="55" t="s">
        <v>327</v>
      </c>
      <c r="D2200" s="54" t="s">
        <v>1841</v>
      </c>
      <c r="E2200" s="55">
        <v>0.71457418234464598</v>
      </c>
      <c r="F2200" s="3">
        <v>-2.6750429104723999E-5</v>
      </c>
      <c r="G2200" s="7" t="b">
        <f t="shared" si="34"/>
        <v>0</v>
      </c>
    </row>
    <row r="2201" spans="1:7" x14ac:dyDescent="0.2">
      <c r="A2201" s="54" t="s">
        <v>557</v>
      </c>
      <c r="B2201" s="55" t="s">
        <v>558</v>
      </c>
      <c r="C2201" s="55" t="s">
        <v>557</v>
      </c>
      <c r="D2201" s="54" t="s">
        <v>1841</v>
      </c>
      <c r="E2201" s="55">
        <v>0.35891993718639598</v>
      </c>
      <c r="F2201" s="3">
        <v>7.3792395129218394E-5</v>
      </c>
      <c r="G2201" s="7" t="b">
        <f t="shared" si="34"/>
        <v>0</v>
      </c>
    </row>
    <row r="2202" spans="1:7" x14ac:dyDescent="0.2">
      <c r="A2202" s="54" t="s">
        <v>662</v>
      </c>
      <c r="B2202" s="55" t="s">
        <v>663</v>
      </c>
      <c r="C2202" s="55" t="s">
        <v>662</v>
      </c>
      <c r="D2202" s="54" t="s">
        <v>1841</v>
      </c>
      <c r="E2202" s="55">
        <v>0.40006198530176201</v>
      </c>
      <c r="F2202" s="3">
        <v>8.9122057238733804E-5</v>
      </c>
      <c r="G2202" s="7" t="b">
        <f t="shared" si="34"/>
        <v>0</v>
      </c>
    </row>
    <row r="2203" spans="1:7" x14ac:dyDescent="0.2">
      <c r="A2203" s="54" t="s">
        <v>73</v>
      </c>
      <c r="B2203" s="55" t="s">
        <v>74</v>
      </c>
      <c r="C2203" s="55" t="s">
        <v>75</v>
      </c>
      <c r="D2203" s="54" t="s">
        <v>1841</v>
      </c>
      <c r="E2203" s="55">
        <v>0.39982189925393802</v>
      </c>
      <c r="F2203" s="3">
        <v>4.8731194652819997E-5</v>
      </c>
      <c r="G2203" s="7" t="b">
        <f t="shared" si="34"/>
        <v>0</v>
      </c>
    </row>
    <row r="2204" spans="1:7" x14ac:dyDescent="0.2">
      <c r="A2204" s="54" t="s">
        <v>1073</v>
      </c>
      <c r="B2204" s="55" t="s">
        <v>1074</v>
      </c>
      <c r="C2204" s="55" t="s">
        <v>1073</v>
      </c>
      <c r="D2204" s="54" t="s">
        <v>1841</v>
      </c>
      <c r="E2204" s="55">
        <v>0.71457418234464598</v>
      </c>
      <c r="F2204" s="3">
        <v>3.1237335512902399E-5</v>
      </c>
      <c r="G2204" s="7" t="b">
        <f t="shared" si="34"/>
        <v>0</v>
      </c>
    </row>
    <row r="2205" spans="1:7" x14ac:dyDescent="0.2">
      <c r="A2205" s="54" t="s">
        <v>217</v>
      </c>
      <c r="B2205" s="55" t="s">
        <v>218</v>
      </c>
      <c r="C2205" s="55" t="s">
        <v>219</v>
      </c>
      <c r="D2205" s="54" t="s">
        <v>1841</v>
      </c>
      <c r="E2205" s="55">
        <v>0.25292526351994898</v>
      </c>
      <c r="F2205" s="55">
        <v>1.3608962119026699E-4</v>
      </c>
      <c r="G2205" s="7" t="b">
        <f t="shared" si="34"/>
        <v>0</v>
      </c>
    </row>
    <row r="2206" spans="1:7" x14ac:dyDescent="0.2">
      <c r="A2206" s="54" t="s">
        <v>443</v>
      </c>
      <c r="B2206" s="55" t="s">
        <v>444</v>
      </c>
      <c r="C2206" s="55" t="s">
        <v>443</v>
      </c>
      <c r="D2206" s="54" t="s">
        <v>1841</v>
      </c>
      <c r="E2206" s="55">
        <v>0.95940843275360799</v>
      </c>
      <c r="F2206" s="3">
        <v>-7.5229114959365003E-6</v>
      </c>
      <c r="G2206" s="7" t="b">
        <f t="shared" si="34"/>
        <v>0</v>
      </c>
    </row>
    <row r="2207" spans="1:7" x14ac:dyDescent="0.2">
      <c r="A2207" s="54" t="s">
        <v>446</v>
      </c>
      <c r="B2207" s="55" t="s">
        <v>447</v>
      </c>
      <c r="C2207" s="55" t="s">
        <v>446</v>
      </c>
      <c r="D2207" s="54" t="s">
        <v>1841</v>
      </c>
      <c r="E2207" s="55">
        <v>0.95996337440676205</v>
      </c>
      <c r="F2207" s="3">
        <v>8.3254247257925295E-6</v>
      </c>
      <c r="G2207" s="7" t="b">
        <f t="shared" si="34"/>
        <v>0</v>
      </c>
    </row>
    <row r="2208" spans="1:7" x14ac:dyDescent="0.2">
      <c r="A2208" s="54" t="s">
        <v>190</v>
      </c>
      <c r="B2208" s="55" t="s">
        <v>191</v>
      </c>
      <c r="C2208" s="55" t="s">
        <v>192</v>
      </c>
      <c r="D2208" s="54" t="s">
        <v>1841</v>
      </c>
      <c r="E2208" s="55">
        <v>0.26004640119681599</v>
      </c>
      <c r="F2208" s="3">
        <v>-8.2855946766255094E-5</v>
      </c>
      <c r="G2208" s="7" t="b">
        <f t="shared" si="34"/>
        <v>0</v>
      </c>
    </row>
    <row r="2209" spans="1:7" x14ac:dyDescent="0.2">
      <c r="A2209" s="54" t="s">
        <v>449</v>
      </c>
      <c r="B2209" s="55" t="s">
        <v>450</v>
      </c>
      <c r="C2209" s="55" t="s">
        <v>451</v>
      </c>
      <c r="D2209" s="54" t="s">
        <v>1841</v>
      </c>
      <c r="E2209" s="55">
        <v>5.5493182302778603E-2</v>
      </c>
      <c r="F2209" s="3">
        <v>8.9951226348265997E-5</v>
      </c>
      <c r="G2209" s="7" t="b">
        <f t="shared" si="34"/>
        <v>0</v>
      </c>
    </row>
    <row r="2210" spans="1:7" x14ac:dyDescent="0.2">
      <c r="A2210" s="54" t="s">
        <v>505</v>
      </c>
      <c r="B2210" s="55" t="s">
        <v>506</v>
      </c>
      <c r="C2210" s="55" t="s">
        <v>507</v>
      </c>
      <c r="D2210" s="54" t="s">
        <v>1841</v>
      </c>
      <c r="E2210" s="55">
        <v>0.71457418234464598</v>
      </c>
      <c r="F2210" s="3">
        <v>4.3197593697246001E-5</v>
      </c>
      <c r="G2210" s="7" t="b">
        <f t="shared" si="34"/>
        <v>0</v>
      </c>
    </row>
    <row r="2211" spans="1:7" x14ac:dyDescent="0.2">
      <c r="A2211" s="54" t="s">
        <v>512</v>
      </c>
      <c r="B2211" s="55" t="s">
        <v>513</v>
      </c>
      <c r="C2211" s="55" t="s">
        <v>512</v>
      </c>
      <c r="D2211" s="54" t="s">
        <v>1841</v>
      </c>
      <c r="E2211" s="55">
        <v>0.91836032488602803</v>
      </c>
      <c r="F2211" s="3">
        <v>2.5886693138700501E-5</v>
      </c>
      <c r="G2211" s="7" t="b">
        <f t="shared" si="34"/>
        <v>0</v>
      </c>
    </row>
    <row r="2212" spans="1:7" x14ac:dyDescent="0.2">
      <c r="A2212" s="54" t="s">
        <v>138</v>
      </c>
      <c r="B2212" s="55" t="s">
        <v>139</v>
      </c>
      <c r="C2212" s="55" t="s">
        <v>138</v>
      </c>
      <c r="D2212" s="54" t="s">
        <v>1841</v>
      </c>
      <c r="E2212" s="55">
        <v>0.81336583927277795</v>
      </c>
      <c r="F2212" s="3">
        <v>3.1000253259428601E-5</v>
      </c>
      <c r="G2212" s="7" t="b">
        <f t="shared" ref="G2212:G2275" si="35">IF(E2212&lt;0.05,TRUE,FALSE)</f>
        <v>0</v>
      </c>
    </row>
    <row r="2213" spans="1:7" x14ac:dyDescent="0.2">
      <c r="A2213" s="54" t="s">
        <v>643</v>
      </c>
      <c r="B2213" s="55" t="s">
        <v>644</v>
      </c>
      <c r="C2213" s="55" t="s">
        <v>643</v>
      </c>
      <c r="D2213" s="54" t="s">
        <v>1841</v>
      </c>
      <c r="E2213" s="55">
        <v>0.49899487398379999</v>
      </c>
      <c r="F2213" s="3">
        <v>5.8632693394363903E-5</v>
      </c>
      <c r="G2213" s="7" t="b">
        <f t="shared" si="35"/>
        <v>0</v>
      </c>
    </row>
    <row r="2214" spans="1:7" x14ac:dyDescent="0.2">
      <c r="A2214" s="54" t="s">
        <v>965</v>
      </c>
      <c r="B2214" s="55" t="s">
        <v>966</v>
      </c>
      <c r="C2214" s="55" t="s">
        <v>967</v>
      </c>
      <c r="D2214" s="54" t="s">
        <v>1841</v>
      </c>
      <c r="E2214" s="55">
        <v>0.73931027919710401</v>
      </c>
      <c r="F2214" s="3">
        <v>6.8860790016863602E-5</v>
      </c>
      <c r="G2214" s="7" t="b">
        <f t="shared" si="35"/>
        <v>0</v>
      </c>
    </row>
    <row r="2215" spans="1:7" x14ac:dyDescent="0.2">
      <c r="A2215" s="54" t="s">
        <v>707</v>
      </c>
      <c r="B2215" s="55" t="s">
        <v>708</v>
      </c>
      <c r="C2215" s="55" t="s">
        <v>707</v>
      </c>
      <c r="D2215" s="54" t="s">
        <v>1841</v>
      </c>
      <c r="E2215" s="55">
        <v>0.37525024593727402</v>
      </c>
      <c r="F2215" s="3">
        <v>4.8696677015288099E-5</v>
      </c>
      <c r="G2215" s="7" t="b">
        <f t="shared" si="35"/>
        <v>0</v>
      </c>
    </row>
    <row r="2216" spans="1:7" x14ac:dyDescent="0.2">
      <c r="A2216" s="54" t="s">
        <v>1201</v>
      </c>
      <c r="B2216" s="55" t="s">
        <v>1202</v>
      </c>
      <c r="C2216" s="55" t="s">
        <v>1203</v>
      </c>
      <c r="D2216" s="54" t="s">
        <v>1841</v>
      </c>
      <c r="E2216" s="55">
        <v>0.90617843139607901</v>
      </c>
      <c r="F2216" s="3">
        <v>1.5074927187985501E-5</v>
      </c>
      <c r="G2216" s="7" t="b">
        <f t="shared" si="35"/>
        <v>0</v>
      </c>
    </row>
    <row r="2217" spans="1:7" x14ac:dyDescent="0.2">
      <c r="A2217" s="54" t="s">
        <v>174</v>
      </c>
      <c r="B2217" s="55" t="s">
        <v>175</v>
      </c>
      <c r="C2217" s="55" t="s">
        <v>174</v>
      </c>
      <c r="D2217" s="54" t="s">
        <v>1841</v>
      </c>
      <c r="E2217" s="55">
        <v>0.40341809243000298</v>
      </c>
      <c r="F2217" s="3">
        <v>5.4341677540286998E-5</v>
      </c>
      <c r="G2217" s="7" t="b">
        <f t="shared" si="35"/>
        <v>0</v>
      </c>
    </row>
    <row r="2218" spans="1:7" x14ac:dyDescent="0.2">
      <c r="A2218" s="54" t="s">
        <v>135</v>
      </c>
      <c r="B2218" s="55" t="s">
        <v>136</v>
      </c>
      <c r="C2218" s="55" t="s">
        <v>135</v>
      </c>
      <c r="D2218" s="54" t="s">
        <v>1841</v>
      </c>
      <c r="E2218" s="55">
        <v>0.97744484930155395</v>
      </c>
      <c r="F2218" s="3">
        <v>5.7772670118879798E-6</v>
      </c>
      <c r="G2218" s="7" t="b">
        <f t="shared" si="35"/>
        <v>0</v>
      </c>
    </row>
    <row r="2219" spans="1:7" x14ac:dyDescent="0.2">
      <c r="A2219" s="54" t="s">
        <v>315</v>
      </c>
      <c r="B2219" s="55" t="s">
        <v>316</v>
      </c>
      <c r="C2219" s="55" t="s">
        <v>315</v>
      </c>
      <c r="D2219" s="54" t="s">
        <v>1841</v>
      </c>
      <c r="E2219" s="55">
        <v>0.37525024593727402</v>
      </c>
      <c r="F2219" s="3">
        <v>8.6472362058505201E-5</v>
      </c>
      <c r="G2219" s="7" t="b">
        <f t="shared" si="35"/>
        <v>0</v>
      </c>
    </row>
    <row r="2220" spans="1:7" x14ac:dyDescent="0.2">
      <c r="A2220" s="54" t="s">
        <v>237</v>
      </c>
      <c r="B2220" s="55" t="s">
        <v>238</v>
      </c>
      <c r="C2220" s="55" t="s">
        <v>237</v>
      </c>
      <c r="D2220" s="54" t="s">
        <v>1841</v>
      </c>
      <c r="E2220" s="55">
        <v>0.747988546997709</v>
      </c>
      <c r="F2220" s="3">
        <v>3.5440719420930197E-5</v>
      </c>
      <c r="G2220" s="7" t="b">
        <f t="shared" si="35"/>
        <v>0</v>
      </c>
    </row>
    <row r="2221" spans="1:7" x14ac:dyDescent="0.2">
      <c r="A2221" s="54" t="s">
        <v>1382</v>
      </c>
      <c r="B2221" s="55" t="s">
        <v>1383</v>
      </c>
      <c r="C2221" s="55" t="s">
        <v>1384</v>
      </c>
      <c r="D2221" s="54" t="s">
        <v>1841</v>
      </c>
      <c r="E2221" s="55">
        <v>0.74155676945953797</v>
      </c>
      <c r="F2221" s="3">
        <v>3.9231693418937E-5</v>
      </c>
      <c r="G2221" s="7" t="b">
        <f t="shared" si="35"/>
        <v>0</v>
      </c>
    </row>
    <row r="2222" spans="1:7" x14ac:dyDescent="0.2">
      <c r="A2222" s="54" t="s">
        <v>355</v>
      </c>
      <c r="B2222" s="55" t="s">
        <v>356</v>
      </c>
      <c r="C2222" s="55" t="s">
        <v>355</v>
      </c>
      <c r="D2222" s="54" t="s">
        <v>1841</v>
      </c>
      <c r="E2222" s="55">
        <v>0.78481668551019301</v>
      </c>
      <c r="F2222" s="3">
        <v>4.8792976205058402E-5</v>
      </c>
      <c r="G2222" s="7" t="b">
        <f t="shared" si="35"/>
        <v>0</v>
      </c>
    </row>
    <row r="2223" spans="1:7" x14ac:dyDescent="0.2">
      <c r="A2223" s="54" t="s">
        <v>948</v>
      </c>
      <c r="B2223" s="55" t="s">
        <v>949</v>
      </c>
      <c r="C2223" s="55" t="s">
        <v>950</v>
      </c>
      <c r="D2223" s="54" t="s">
        <v>1841</v>
      </c>
      <c r="E2223" s="55">
        <v>0.69573479731405097</v>
      </c>
      <c r="F2223" s="3">
        <v>6.3320410745828893E-5</v>
      </c>
      <c r="G2223" s="7" t="b">
        <f t="shared" si="35"/>
        <v>0</v>
      </c>
    </row>
    <row r="2224" spans="1:7" x14ac:dyDescent="0.2">
      <c r="A2224" s="54" t="s">
        <v>392</v>
      </c>
      <c r="B2224" s="55" t="s">
        <v>393</v>
      </c>
      <c r="C2224" s="55" t="s">
        <v>392</v>
      </c>
      <c r="D2224" s="54" t="s">
        <v>1841</v>
      </c>
      <c r="E2224" s="55">
        <v>0.73931027919710401</v>
      </c>
      <c r="F2224" s="3">
        <v>3.1856434450099703E-5</v>
      </c>
      <c r="G2224" s="7" t="b">
        <f t="shared" si="35"/>
        <v>0</v>
      </c>
    </row>
    <row r="2225" spans="1:7" x14ac:dyDescent="0.2">
      <c r="A2225" s="54" t="s">
        <v>141</v>
      </c>
      <c r="B2225" s="55" t="s">
        <v>142</v>
      </c>
      <c r="C2225" s="55" t="s">
        <v>141</v>
      </c>
      <c r="D2225" s="54" t="s">
        <v>1841</v>
      </c>
      <c r="E2225" s="55">
        <v>0.77932090383649799</v>
      </c>
      <c r="F2225" s="3">
        <v>2.7711829007353598E-5</v>
      </c>
      <c r="G2225" s="7" t="b">
        <f t="shared" si="35"/>
        <v>0</v>
      </c>
    </row>
    <row r="2226" spans="1:7" x14ac:dyDescent="0.2">
      <c r="A2226" s="54" t="s">
        <v>12</v>
      </c>
      <c r="B2226" s="55" t="s">
        <v>13</v>
      </c>
      <c r="C2226" s="55" t="s">
        <v>14</v>
      </c>
      <c r="D2226" s="54" t="s">
        <v>1841</v>
      </c>
      <c r="E2226" s="55">
        <v>0.71457418234464598</v>
      </c>
      <c r="F2226" s="3">
        <v>3.00699942014168E-5</v>
      </c>
      <c r="G2226" s="7" t="b">
        <f t="shared" si="35"/>
        <v>0</v>
      </c>
    </row>
    <row r="2227" spans="1:7" x14ac:dyDescent="0.2">
      <c r="A2227" s="54" t="s">
        <v>46</v>
      </c>
      <c r="B2227" s="55" t="s">
        <v>47</v>
      </c>
      <c r="C2227" s="55" t="s">
        <v>46</v>
      </c>
      <c r="D2227" s="54" t="s">
        <v>1841</v>
      </c>
      <c r="E2227" s="55">
        <v>0.99548493168216001</v>
      </c>
      <c r="F2227" s="3">
        <v>-8.8402103944704197E-7</v>
      </c>
      <c r="G2227" s="7" t="b">
        <f t="shared" si="35"/>
        <v>0</v>
      </c>
    </row>
    <row r="2228" spans="1:7" x14ac:dyDescent="0.2">
      <c r="A2228" s="54" t="s">
        <v>126</v>
      </c>
      <c r="B2228" s="55" t="s">
        <v>127</v>
      </c>
      <c r="C2228" s="55" t="s">
        <v>126</v>
      </c>
      <c r="D2228" s="54" t="s">
        <v>1841</v>
      </c>
      <c r="E2228" s="55">
        <v>0.99548493168216001</v>
      </c>
      <c r="F2228" s="3">
        <v>1.2187220116540901E-6</v>
      </c>
      <c r="G2228" s="7" t="b">
        <f t="shared" si="35"/>
        <v>0</v>
      </c>
    </row>
    <row r="2229" spans="1:7" x14ac:dyDescent="0.2">
      <c r="A2229" s="54" t="s">
        <v>123</v>
      </c>
      <c r="B2229" s="55" t="s">
        <v>124</v>
      </c>
      <c r="C2229" s="55" t="s">
        <v>123</v>
      </c>
      <c r="D2229" s="54" t="s">
        <v>1841</v>
      </c>
      <c r="E2229" s="55">
        <v>0.63187825552549304</v>
      </c>
      <c r="F2229" s="3">
        <v>5.2872177802580999E-5</v>
      </c>
      <c r="G2229" s="7" t="b">
        <f t="shared" si="35"/>
        <v>0</v>
      </c>
    </row>
    <row r="2230" spans="1:7" x14ac:dyDescent="0.2">
      <c r="A2230" s="54" t="s">
        <v>167</v>
      </c>
      <c r="B2230" s="55" t="s">
        <v>168</v>
      </c>
      <c r="C2230" s="55" t="s">
        <v>167</v>
      </c>
      <c r="D2230" s="54" t="s">
        <v>1841</v>
      </c>
      <c r="E2230" s="55">
        <v>0.78664498659598403</v>
      </c>
      <c r="F2230" s="3">
        <v>1.7499101032684599E-5</v>
      </c>
      <c r="G2230" s="7" t="b">
        <f t="shared" si="35"/>
        <v>0</v>
      </c>
    </row>
    <row r="2231" spans="1:7" x14ac:dyDescent="0.2">
      <c r="A2231" s="54" t="s">
        <v>632</v>
      </c>
      <c r="B2231" s="55" t="s">
        <v>633</v>
      </c>
      <c r="C2231" s="55" t="s">
        <v>632</v>
      </c>
      <c r="D2231" s="54" t="s">
        <v>1841</v>
      </c>
      <c r="E2231" s="55">
        <v>0.41316357273568299</v>
      </c>
      <c r="F2231" s="3">
        <v>-5.2794005660907903E-5</v>
      </c>
      <c r="G2231" s="7" t="b">
        <f t="shared" si="35"/>
        <v>0</v>
      </c>
    </row>
    <row r="2232" spans="1:7" x14ac:dyDescent="0.2">
      <c r="A2232" s="54" t="s">
        <v>620</v>
      </c>
      <c r="B2232" s="55" t="s">
        <v>621</v>
      </c>
      <c r="C2232" s="55" t="s">
        <v>620</v>
      </c>
      <c r="D2232" s="54" t="s">
        <v>1841</v>
      </c>
      <c r="E2232" s="55">
        <v>0.69573479731405097</v>
      </c>
      <c r="F2232" s="3">
        <v>-3.5906614879116601E-5</v>
      </c>
      <c r="G2232" s="7" t="b">
        <f t="shared" si="35"/>
        <v>0</v>
      </c>
    </row>
    <row r="2233" spans="1:7" x14ac:dyDescent="0.2">
      <c r="A2233" s="54" t="s">
        <v>437</v>
      </c>
      <c r="B2233" s="55" t="s">
        <v>438</v>
      </c>
      <c r="C2233" s="55" t="s">
        <v>437</v>
      </c>
      <c r="D2233" s="54" t="s">
        <v>1841</v>
      </c>
      <c r="E2233" s="55">
        <v>0.95830184435100996</v>
      </c>
      <c r="F2233" s="3">
        <v>6.5010426348459296E-6</v>
      </c>
      <c r="G2233" s="7" t="b">
        <f t="shared" si="35"/>
        <v>0</v>
      </c>
    </row>
    <row r="2234" spans="1:7" x14ac:dyDescent="0.2">
      <c r="A2234" s="54" t="s">
        <v>27</v>
      </c>
      <c r="B2234" s="55" t="s">
        <v>28</v>
      </c>
      <c r="C2234" s="55" t="s">
        <v>29</v>
      </c>
      <c r="D2234" s="54" t="s">
        <v>1841</v>
      </c>
      <c r="E2234" s="55">
        <v>0.83867964934870898</v>
      </c>
      <c r="F2234" s="3">
        <v>-1.37583239578725E-5</v>
      </c>
      <c r="G2234" s="7" t="b">
        <f t="shared" si="35"/>
        <v>0</v>
      </c>
    </row>
    <row r="2235" spans="1:7" x14ac:dyDescent="0.2">
      <c r="A2235" s="54" t="s">
        <v>89</v>
      </c>
      <c r="B2235" s="55" t="s">
        <v>90</v>
      </c>
      <c r="C2235" s="55" t="s">
        <v>91</v>
      </c>
      <c r="D2235" s="54" t="s">
        <v>1841</v>
      </c>
      <c r="E2235" s="55">
        <v>0.83867964934870898</v>
      </c>
      <c r="F2235" s="3">
        <v>-1.1139086318806799E-5</v>
      </c>
      <c r="G2235" s="7" t="b">
        <f t="shared" si="35"/>
        <v>0</v>
      </c>
    </row>
    <row r="2236" spans="1:7" x14ac:dyDescent="0.2">
      <c r="A2236" s="54" t="s">
        <v>601</v>
      </c>
      <c r="B2236" s="55" t="s">
        <v>602</v>
      </c>
      <c r="C2236" s="55" t="s">
        <v>601</v>
      </c>
      <c r="D2236" s="54" t="s">
        <v>1841</v>
      </c>
      <c r="E2236" s="55">
        <v>0.98403270868965798</v>
      </c>
      <c r="F2236" s="3">
        <v>2.6787269725111398E-6</v>
      </c>
      <c r="G2236" s="7" t="b">
        <f t="shared" si="35"/>
        <v>0</v>
      </c>
    </row>
    <row r="2237" spans="1:7" x14ac:dyDescent="0.2">
      <c r="A2237" s="54" t="s">
        <v>635</v>
      </c>
      <c r="B2237" s="55" t="s">
        <v>636</v>
      </c>
      <c r="C2237" s="55" t="s">
        <v>637</v>
      </c>
      <c r="D2237" s="54" t="s">
        <v>1841</v>
      </c>
      <c r="E2237" s="55">
        <v>0.23548102807233501</v>
      </c>
      <c r="F2237" s="55">
        <v>1.00331435758787E-4</v>
      </c>
      <c r="G2237" s="7" t="b">
        <f t="shared" si="35"/>
        <v>0</v>
      </c>
    </row>
    <row r="2238" spans="1:7" x14ac:dyDescent="0.2">
      <c r="A2238" s="54" t="s">
        <v>752</v>
      </c>
      <c r="B2238" s="55" t="s">
        <v>753</v>
      </c>
      <c r="C2238" s="55" t="s">
        <v>754</v>
      </c>
      <c r="D2238" s="54" t="s">
        <v>1841</v>
      </c>
      <c r="E2238" s="55">
        <v>0.35891993718639598</v>
      </c>
      <c r="F2238" s="3">
        <v>3.7316672894769201E-5</v>
      </c>
      <c r="G2238" s="7" t="b">
        <f t="shared" si="35"/>
        <v>0</v>
      </c>
    </row>
    <row r="2239" spans="1:7" x14ac:dyDescent="0.2">
      <c r="A2239" s="54" t="s">
        <v>252</v>
      </c>
      <c r="B2239" s="55" t="s">
        <v>253</v>
      </c>
      <c r="C2239" s="55" t="s">
        <v>252</v>
      </c>
      <c r="D2239" s="54" t="s">
        <v>1841</v>
      </c>
      <c r="E2239" s="55">
        <v>0.84329775052491296</v>
      </c>
      <c r="F2239" s="3">
        <v>8.8799981237225002E-6</v>
      </c>
      <c r="G2239" s="7" t="b">
        <f t="shared" si="35"/>
        <v>0</v>
      </c>
    </row>
    <row r="2240" spans="1:7" x14ac:dyDescent="0.2">
      <c r="A2240" s="54" t="s">
        <v>194</v>
      </c>
      <c r="B2240" s="55" t="s">
        <v>195</v>
      </c>
      <c r="C2240" s="55" t="s">
        <v>196</v>
      </c>
      <c r="D2240" s="54" t="s">
        <v>1841</v>
      </c>
      <c r="E2240" s="55">
        <v>0.93335906360018805</v>
      </c>
      <c r="F2240" s="3">
        <v>5.6870760817983498E-6</v>
      </c>
      <c r="G2240" s="7" t="b">
        <f t="shared" si="35"/>
        <v>0</v>
      </c>
    </row>
    <row r="2241" spans="1:7" x14ac:dyDescent="0.2">
      <c r="A2241" s="54" t="s">
        <v>296</v>
      </c>
      <c r="B2241" s="55" t="s">
        <v>297</v>
      </c>
      <c r="C2241" s="55" t="s">
        <v>298</v>
      </c>
      <c r="D2241" s="54" t="s">
        <v>1841</v>
      </c>
      <c r="E2241" s="55">
        <v>0.66649371319102202</v>
      </c>
      <c r="F2241" s="3">
        <v>2.34366797080213E-5</v>
      </c>
      <c r="G2241" s="7" t="b">
        <f t="shared" si="35"/>
        <v>0</v>
      </c>
    </row>
    <row r="2242" spans="1:7" x14ac:dyDescent="0.2">
      <c r="A2242" s="54" t="s">
        <v>547</v>
      </c>
      <c r="B2242" s="55" t="s">
        <v>548</v>
      </c>
      <c r="C2242" s="55" t="s">
        <v>547</v>
      </c>
      <c r="D2242" s="54" t="s">
        <v>1841</v>
      </c>
      <c r="E2242" s="55">
        <v>0.94319272204612803</v>
      </c>
      <c r="F2242" s="3">
        <v>9.2598437999955102E-6</v>
      </c>
      <c r="G2242" s="7" t="b">
        <f t="shared" si="35"/>
        <v>0</v>
      </c>
    </row>
    <row r="2243" spans="1:7" x14ac:dyDescent="0.2">
      <c r="A2243" s="54" t="s">
        <v>93</v>
      </c>
      <c r="B2243" s="55" t="s">
        <v>94</v>
      </c>
      <c r="C2243" s="55" t="s">
        <v>93</v>
      </c>
      <c r="D2243" s="54" t="s">
        <v>1841</v>
      </c>
      <c r="E2243" s="55">
        <v>0.37525024593727402</v>
      </c>
      <c r="F2243" s="3">
        <v>4.9024609519887799E-5</v>
      </c>
      <c r="G2243" s="7" t="b">
        <f t="shared" si="35"/>
        <v>0</v>
      </c>
    </row>
    <row r="2244" spans="1:7" x14ac:dyDescent="0.2">
      <c r="A2244" s="54" t="s">
        <v>59</v>
      </c>
      <c r="B2244" s="55" t="s">
        <v>60</v>
      </c>
      <c r="C2244" s="55" t="s">
        <v>59</v>
      </c>
      <c r="D2244" s="54" t="s">
        <v>1841</v>
      </c>
      <c r="E2244" s="55">
        <v>0.67156234976747897</v>
      </c>
      <c r="F2244" s="3">
        <v>7.7871129994074506E-5</v>
      </c>
      <c r="G2244" s="7" t="b">
        <f t="shared" si="35"/>
        <v>0</v>
      </c>
    </row>
    <row r="2245" spans="1:7" x14ac:dyDescent="0.2">
      <c r="A2245" s="54" t="s">
        <v>86</v>
      </c>
      <c r="B2245" s="55" t="s">
        <v>87</v>
      </c>
      <c r="C2245" s="55" t="s">
        <v>86</v>
      </c>
      <c r="D2245" s="54" t="s">
        <v>1841</v>
      </c>
      <c r="E2245" s="55">
        <v>0.77932090383649799</v>
      </c>
      <c r="F2245" s="3">
        <v>2.8492319031717102E-5</v>
      </c>
      <c r="G2245" s="7" t="b">
        <f t="shared" si="35"/>
        <v>0</v>
      </c>
    </row>
    <row r="2246" spans="1:7" x14ac:dyDescent="0.2">
      <c r="A2246" s="54" t="s">
        <v>909</v>
      </c>
      <c r="B2246" s="55" t="s">
        <v>910</v>
      </c>
      <c r="C2246" s="55" t="s">
        <v>909</v>
      </c>
      <c r="D2246" s="54" t="s">
        <v>1841</v>
      </c>
      <c r="E2246" s="55">
        <v>0.77932090383649799</v>
      </c>
      <c r="F2246" s="3">
        <v>2.1735155195755001E-5</v>
      </c>
      <c r="G2246" s="7" t="b">
        <f t="shared" si="35"/>
        <v>0</v>
      </c>
    </row>
    <row r="2247" spans="1:7" x14ac:dyDescent="0.2">
      <c r="A2247" s="54" t="s">
        <v>925</v>
      </c>
      <c r="B2247" s="55" t="s">
        <v>926</v>
      </c>
      <c r="C2247" s="55" t="s">
        <v>925</v>
      </c>
      <c r="D2247" s="54" t="s">
        <v>1841</v>
      </c>
      <c r="E2247" s="55">
        <v>0.72663469783580104</v>
      </c>
      <c r="F2247" s="3">
        <v>2.0829538953204799E-5</v>
      </c>
      <c r="G2247" s="7" t="b">
        <f t="shared" si="35"/>
        <v>0</v>
      </c>
    </row>
    <row r="2248" spans="1:7" x14ac:dyDescent="0.2">
      <c r="A2248" s="54" t="s">
        <v>433</v>
      </c>
      <c r="B2248" s="55" t="s">
        <v>434</v>
      </c>
      <c r="C2248" s="55" t="s">
        <v>435</v>
      </c>
      <c r="D2248" s="54" t="s">
        <v>1841</v>
      </c>
      <c r="E2248" s="55">
        <v>0.79418443498407398</v>
      </c>
      <c r="F2248" s="3">
        <v>1.9390179757657699E-5</v>
      </c>
      <c r="G2248" s="7" t="b">
        <f t="shared" si="35"/>
        <v>0</v>
      </c>
    </row>
    <row r="2249" spans="1:7" x14ac:dyDescent="0.2">
      <c r="A2249" s="54" t="s">
        <v>866</v>
      </c>
      <c r="B2249" s="55" t="s">
        <v>867</v>
      </c>
      <c r="C2249" s="55" t="s">
        <v>866</v>
      </c>
      <c r="D2249" s="54" t="s">
        <v>1841</v>
      </c>
      <c r="E2249" s="55">
        <v>0.89231254455866504</v>
      </c>
      <c r="F2249" s="3">
        <v>9.8791031442912493E-6</v>
      </c>
      <c r="G2249" s="7" t="b">
        <f t="shared" si="35"/>
        <v>0</v>
      </c>
    </row>
    <row r="2250" spans="1:7" x14ac:dyDescent="0.2">
      <c r="A2250" s="54" t="s">
        <v>440</v>
      </c>
      <c r="B2250" s="55" t="s">
        <v>441</v>
      </c>
      <c r="C2250" s="55" t="s">
        <v>440</v>
      </c>
      <c r="D2250" s="54" t="s">
        <v>1841</v>
      </c>
      <c r="E2250" s="55">
        <v>0.31883559993794502</v>
      </c>
      <c r="F2250" s="3">
        <v>8.60474994847859E-5</v>
      </c>
      <c r="G2250" s="7" t="b">
        <f t="shared" si="35"/>
        <v>0</v>
      </c>
    </row>
    <row r="2251" spans="1:7" x14ac:dyDescent="0.2">
      <c r="A2251" s="54" t="s">
        <v>1212</v>
      </c>
      <c r="B2251" s="55" t="s">
        <v>1213</v>
      </c>
      <c r="C2251" s="55" t="s">
        <v>1212</v>
      </c>
      <c r="D2251" s="54" t="s">
        <v>1841</v>
      </c>
      <c r="E2251" s="55">
        <v>0.49119143374254198</v>
      </c>
      <c r="F2251" s="3">
        <v>9.9245088709051297E-5</v>
      </c>
      <c r="G2251" s="7" t="b">
        <f t="shared" si="35"/>
        <v>0</v>
      </c>
    </row>
    <row r="2252" spans="1:7" x14ac:dyDescent="0.2">
      <c r="A2252" s="54" t="s">
        <v>56</v>
      </c>
      <c r="B2252" s="55" t="s">
        <v>57</v>
      </c>
      <c r="C2252" s="55" t="s">
        <v>56</v>
      </c>
      <c r="D2252" s="54" t="s">
        <v>1841</v>
      </c>
      <c r="E2252" s="55">
        <v>0.74155676945953797</v>
      </c>
      <c r="F2252" s="3">
        <v>5.1938645978739497E-5</v>
      </c>
      <c r="G2252" s="7" t="b">
        <f t="shared" si="35"/>
        <v>0</v>
      </c>
    </row>
    <row r="2253" spans="1:7" x14ac:dyDescent="0.2">
      <c r="A2253" s="54" t="s">
        <v>617</v>
      </c>
      <c r="B2253" s="55" t="s">
        <v>618</v>
      </c>
      <c r="C2253" s="55" t="s">
        <v>617</v>
      </c>
      <c r="D2253" s="54" t="s">
        <v>1841</v>
      </c>
      <c r="E2253" s="55">
        <v>0.99548493168216001</v>
      </c>
      <c r="F2253" s="3">
        <v>-1.50010676880899E-6</v>
      </c>
      <c r="G2253" s="7" t="b">
        <f t="shared" si="35"/>
        <v>0</v>
      </c>
    </row>
    <row r="2254" spans="1:7" x14ac:dyDescent="0.2">
      <c r="A2254" s="54" t="s">
        <v>211</v>
      </c>
      <c r="B2254" s="55" t="s">
        <v>212</v>
      </c>
      <c r="C2254" s="55" t="s">
        <v>211</v>
      </c>
      <c r="D2254" s="54" t="s">
        <v>1841</v>
      </c>
      <c r="E2254" s="55">
        <v>0.66690361679207399</v>
      </c>
      <c r="F2254" s="3">
        <v>6.5728745079402694E-5</v>
      </c>
      <c r="G2254" s="7" t="b">
        <f t="shared" si="35"/>
        <v>0</v>
      </c>
    </row>
    <row r="2255" spans="1:7" x14ac:dyDescent="0.2">
      <c r="A2255" s="54" t="s">
        <v>726</v>
      </c>
      <c r="B2255" s="55" t="s">
        <v>727</v>
      </c>
      <c r="C2255" s="55" t="s">
        <v>726</v>
      </c>
      <c r="D2255" s="54" t="s">
        <v>1841</v>
      </c>
      <c r="E2255" s="55">
        <v>0.51806018416812805</v>
      </c>
      <c r="F2255" s="3">
        <v>5.4877086714553598E-5</v>
      </c>
      <c r="G2255" s="7" t="b">
        <f t="shared" si="35"/>
        <v>0</v>
      </c>
    </row>
    <row r="2256" spans="1:7" x14ac:dyDescent="0.2">
      <c r="A2256" s="54" t="s">
        <v>111</v>
      </c>
      <c r="B2256" s="55" t="s">
        <v>112</v>
      </c>
      <c r="C2256" s="55" t="s">
        <v>111</v>
      </c>
      <c r="D2256" s="54" t="s">
        <v>1841</v>
      </c>
      <c r="E2256" s="55">
        <v>0.412165753036145</v>
      </c>
      <c r="F2256" s="3">
        <v>7.6950957631162004E-5</v>
      </c>
      <c r="G2256" s="7" t="b">
        <f t="shared" si="35"/>
        <v>0</v>
      </c>
    </row>
    <row r="2257" spans="1:7" x14ac:dyDescent="0.2">
      <c r="A2257" s="54" t="s">
        <v>265</v>
      </c>
      <c r="B2257" s="55" t="s">
        <v>266</v>
      </c>
      <c r="C2257" s="55" t="s">
        <v>265</v>
      </c>
      <c r="D2257" s="54" t="s">
        <v>1841</v>
      </c>
      <c r="E2257" s="55">
        <v>0.83867964934870898</v>
      </c>
      <c r="F2257" s="3">
        <v>1.5184999623515E-5</v>
      </c>
      <c r="G2257" s="7" t="b">
        <f t="shared" si="35"/>
        <v>0</v>
      </c>
    </row>
    <row r="2258" spans="1:7" x14ac:dyDescent="0.2">
      <c r="A2258" s="54" t="s">
        <v>1404</v>
      </c>
      <c r="B2258" s="55" t="s">
        <v>1405</v>
      </c>
      <c r="C2258" s="55" t="s">
        <v>1404</v>
      </c>
      <c r="D2258" s="54" t="s">
        <v>1841</v>
      </c>
      <c r="E2258" s="55">
        <v>0.97384268483522196</v>
      </c>
      <c r="F2258" s="3">
        <v>4.4394104761942904E-6</v>
      </c>
      <c r="G2258" s="7" t="b">
        <f t="shared" si="35"/>
        <v>0</v>
      </c>
    </row>
    <row r="2259" spans="1:7" x14ac:dyDescent="0.2">
      <c r="A2259" s="54" t="s">
        <v>69</v>
      </c>
      <c r="B2259" s="55" t="s">
        <v>70</v>
      </c>
      <c r="C2259" s="55" t="s">
        <v>71</v>
      </c>
      <c r="D2259" s="54" t="s">
        <v>1841</v>
      </c>
      <c r="E2259" s="55">
        <v>0.77932090383649799</v>
      </c>
      <c r="F2259" s="3">
        <v>2.3752701786230601E-5</v>
      </c>
      <c r="G2259" s="7" t="b">
        <f t="shared" si="35"/>
        <v>0</v>
      </c>
    </row>
    <row r="2260" spans="1:7" x14ac:dyDescent="0.2">
      <c r="A2260" s="54" t="s">
        <v>646</v>
      </c>
      <c r="B2260" s="55" t="s">
        <v>647</v>
      </c>
      <c r="C2260" s="55" t="s">
        <v>646</v>
      </c>
      <c r="D2260" s="54" t="s">
        <v>1841</v>
      </c>
      <c r="E2260" s="55">
        <v>0.97384268483522196</v>
      </c>
      <c r="F2260" s="3">
        <v>-2.9230963431709998E-6</v>
      </c>
      <c r="G2260" s="7" t="b">
        <f t="shared" si="35"/>
        <v>0</v>
      </c>
    </row>
    <row r="2261" spans="1:7" x14ac:dyDescent="0.2">
      <c r="A2261" s="54" t="s">
        <v>1340</v>
      </c>
      <c r="B2261" s="55" t="s">
        <v>1341</v>
      </c>
      <c r="C2261" s="55" t="s">
        <v>1342</v>
      </c>
      <c r="D2261" s="54" t="s">
        <v>1841</v>
      </c>
      <c r="E2261" s="55">
        <v>0.97119149975915997</v>
      </c>
      <c r="F2261" s="3">
        <v>3.6373025761978401E-6</v>
      </c>
      <c r="G2261" s="7" t="b">
        <f t="shared" si="35"/>
        <v>0</v>
      </c>
    </row>
    <row r="2262" spans="1:7" x14ac:dyDescent="0.2">
      <c r="A2262" s="54" t="s">
        <v>604</v>
      </c>
      <c r="B2262" s="55" t="s">
        <v>605</v>
      </c>
      <c r="C2262" s="55" t="s">
        <v>606</v>
      </c>
      <c r="D2262" s="54" t="s">
        <v>1841</v>
      </c>
      <c r="E2262" s="55">
        <v>0.83798295440939596</v>
      </c>
      <c r="F2262" s="3">
        <v>-1.2859794940434E-5</v>
      </c>
      <c r="G2262" s="7" t="b">
        <f t="shared" si="35"/>
        <v>0</v>
      </c>
    </row>
    <row r="2263" spans="1:7" x14ac:dyDescent="0.2">
      <c r="A2263" s="54" t="s">
        <v>1275</v>
      </c>
      <c r="B2263" s="55" t="s">
        <v>1276</v>
      </c>
      <c r="C2263" s="55" t="s">
        <v>1277</v>
      </c>
      <c r="D2263" s="54" t="s">
        <v>1841</v>
      </c>
      <c r="E2263" s="55">
        <v>0.29405936316604903</v>
      </c>
      <c r="F2263" s="55">
        <v>2.1766117414002601E-4</v>
      </c>
      <c r="G2263" s="7" t="b">
        <f t="shared" si="35"/>
        <v>0</v>
      </c>
    </row>
    <row r="2264" spans="1:7" x14ac:dyDescent="0.2">
      <c r="A2264" s="54" t="s">
        <v>303</v>
      </c>
      <c r="B2264" s="55" t="s">
        <v>304</v>
      </c>
      <c r="C2264" s="55" t="s">
        <v>305</v>
      </c>
      <c r="D2264" s="54" t="s">
        <v>1841</v>
      </c>
      <c r="E2264" s="55">
        <v>0.23790431657772301</v>
      </c>
      <c r="F2264" s="3">
        <v>-5.5920694903837801E-5</v>
      </c>
      <c r="G2264" s="7" t="b">
        <f t="shared" si="35"/>
        <v>0</v>
      </c>
    </row>
    <row r="2265" spans="1:7" x14ac:dyDescent="0.2">
      <c r="A2265" s="54" t="s">
        <v>629</v>
      </c>
      <c r="B2265" s="55" t="s">
        <v>630</v>
      </c>
      <c r="C2265" s="55" t="s">
        <v>629</v>
      </c>
      <c r="D2265" s="54" t="s">
        <v>1841</v>
      </c>
      <c r="E2265" s="55">
        <v>0.94466150638286395</v>
      </c>
      <c r="F2265" s="3">
        <v>-5.6192275343671596E-6</v>
      </c>
      <c r="G2265" s="7" t="b">
        <f t="shared" si="35"/>
        <v>0</v>
      </c>
    </row>
    <row r="2266" spans="1:7" x14ac:dyDescent="0.2">
      <c r="A2266" s="54" t="s">
        <v>598</v>
      </c>
      <c r="B2266" s="55" t="s">
        <v>599</v>
      </c>
      <c r="C2266" s="55" t="s">
        <v>598</v>
      </c>
      <c r="D2266" s="54" t="s">
        <v>1841</v>
      </c>
      <c r="E2266" s="55">
        <v>0.916145366244281</v>
      </c>
      <c r="F2266" s="3">
        <v>1.50386863617319E-5</v>
      </c>
      <c r="G2266" s="7" t="b">
        <f t="shared" si="35"/>
        <v>0</v>
      </c>
    </row>
    <row r="2267" spans="1:7" x14ac:dyDescent="0.2">
      <c r="A2267" s="54" t="s">
        <v>424</v>
      </c>
      <c r="B2267" s="55" t="s">
        <v>425</v>
      </c>
      <c r="C2267" s="55" t="s">
        <v>424</v>
      </c>
      <c r="D2267" s="54" t="s">
        <v>1841</v>
      </c>
      <c r="E2267" s="55">
        <v>0.851840142466188</v>
      </c>
      <c r="F2267" s="3">
        <v>1.37340427856578E-5</v>
      </c>
      <c r="G2267" s="7" t="b">
        <f t="shared" si="35"/>
        <v>0</v>
      </c>
    </row>
    <row r="2268" spans="1:7" x14ac:dyDescent="0.2">
      <c r="A2268" s="54" t="s">
        <v>1260</v>
      </c>
      <c r="B2268" s="55" t="s">
        <v>1261</v>
      </c>
      <c r="C2268" s="55" t="s">
        <v>1260</v>
      </c>
      <c r="D2268" s="54" t="s">
        <v>1841</v>
      </c>
      <c r="E2268" s="55">
        <v>0.73931027919710401</v>
      </c>
      <c r="F2268" s="3">
        <v>-2.5039475319579901E-5</v>
      </c>
      <c r="G2268" s="7" t="b">
        <f t="shared" si="35"/>
        <v>0</v>
      </c>
    </row>
    <row r="2269" spans="1:7" x14ac:dyDescent="0.2">
      <c r="A2269" s="54" t="s">
        <v>693</v>
      </c>
      <c r="B2269" s="55" t="s">
        <v>694</v>
      </c>
      <c r="C2269" s="55" t="s">
        <v>693</v>
      </c>
      <c r="D2269" s="54" t="s">
        <v>1841</v>
      </c>
      <c r="E2269" s="55">
        <v>0.97744484930155395</v>
      </c>
      <c r="F2269" s="3">
        <v>-3.8162996969877403E-6</v>
      </c>
      <c r="G2269" s="7" t="b">
        <f t="shared" si="35"/>
        <v>0</v>
      </c>
    </row>
    <row r="2270" spans="1:7" x14ac:dyDescent="0.2">
      <c r="A2270" s="54" t="s">
        <v>496</v>
      </c>
      <c r="B2270" s="55" t="s">
        <v>497</v>
      </c>
      <c r="C2270" s="55" t="s">
        <v>496</v>
      </c>
      <c r="D2270" s="54" t="s">
        <v>1841</v>
      </c>
      <c r="E2270" s="55">
        <v>0.412165753036145</v>
      </c>
      <c r="F2270" s="3">
        <v>3.6649479316361999E-5</v>
      </c>
      <c r="G2270" s="7" t="b">
        <f t="shared" si="35"/>
        <v>0</v>
      </c>
    </row>
    <row r="2271" spans="1:7" x14ac:dyDescent="0.2">
      <c r="A2271" s="54" t="s">
        <v>1186</v>
      </c>
      <c r="B2271" s="55" t="s">
        <v>1187</v>
      </c>
      <c r="C2271" s="55" t="s">
        <v>1186</v>
      </c>
      <c r="D2271" s="54" t="s">
        <v>1841</v>
      </c>
      <c r="E2271" s="55">
        <v>0.77932090383649799</v>
      </c>
      <c r="F2271" s="3">
        <v>2.6794889789354699E-5</v>
      </c>
      <c r="G2271" s="7" t="b">
        <f t="shared" si="35"/>
        <v>0</v>
      </c>
    </row>
    <row r="2272" spans="1:7" x14ac:dyDescent="0.2">
      <c r="A2272" s="54" t="s">
        <v>1309</v>
      </c>
      <c r="B2272" s="55" t="s">
        <v>1310</v>
      </c>
      <c r="C2272" s="55" t="s">
        <v>1309</v>
      </c>
      <c r="D2272" s="54" t="s">
        <v>1841</v>
      </c>
      <c r="E2272" s="55">
        <v>0.77932090383649799</v>
      </c>
      <c r="F2272" s="3">
        <v>-1.45398176176167E-5</v>
      </c>
      <c r="G2272" s="7" t="b">
        <f t="shared" si="35"/>
        <v>0</v>
      </c>
    </row>
    <row r="2273" spans="1:7" x14ac:dyDescent="0.2">
      <c r="A2273" s="54" t="s">
        <v>1008</v>
      </c>
      <c r="B2273" s="55" t="s">
        <v>1009</v>
      </c>
      <c r="C2273" s="55" t="s">
        <v>1008</v>
      </c>
      <c r="D2273" s="54" t="s">
        <v>1841</v>
      </c>
      <c r="E2273" s="55">
        <v>0.412165753036145</v>
      </c>
      <c r="F2273" s="3">
        <v>3.5470484854478301E-5</v>
      </c>
      <c r="G2273" s="7" t="b">
        <f t="shared" si="35"/>
        <v>0</v>
      </c>
    </row>
    <row r="2274" spans="1:7" x14ac:dyDescent="0.2">
      <c r="A2274" s="54" t="s">
        <v>844</v>
      </c>
      <c r="B2274" s="55" t="s">
        <v>845</v>
      </c>
      <c r="C2274" s="55" t="s">
        <v>844</v>
      </c>
      <c r="D2274" s="54" t="s">
        <v>1841</v>
      </c>
      <c r="E2274" s="55">
        <v>0.57163406114743698</v>
      </c>
      <c r="F2274" s="3">
        <v>3.1354184865146498E-5</v>
      </c>
      <c r="G2274" s="7" t="b">
        <f t="shared" si="35"/>
        <v>0</v>
      </c>
    </row>
    <row r="2275" spans="1:7" x14ac:dyDescent="0.2">
      <c r="A2275" s="54" t="s">
        <v>1235</v>
      </c>
      <c r="B2275" s="55" t="s">
        <v>1236</v>
      </c>
      <c r="C2275" s="55" t="s">
        <v>1235</v>
      </c>
      <c r="D2275" s="54" t="s">
        <v>1841</v>
      </c>
      <c r="E2275" s="55">
        <v>0.94319272204612803</v>
      </c>
      <c r="F2275" s="3">
        <v>-7.4839781071457E-6</v>
      </c>
      <c r="G2275" s="7" t="b">
        <f t="shared" si="35"/>
        <v>0</v>
      </c>
    </row>
    <row r="2276" spans="1:7" x14ac:dyDescent="0.2">
      <c r="A2276" s="54" t="s">
        <v>1197</v>
      </c>
      <c r="B2276" s="55" t="s">
        <v>1198</v>
      </c>
      <c r="C2276" s="55" t="s">
        <v>1199</v>
      </c>
      <c r="D2276" s="54" t="s">
        <v>1841</v>
      </c>
      <c r="E2276" s="55">
        <v>0.69573479731405097</v>
      </c>
      <c r="F2276" s="3">
        <v>3.5845062210560901E-5</v>
      </c>
      <c r="G2276" s="7" t="b">
        <f t="shared" ref="G2276:G2339" si="36">IF(E2276&lt;0.05,TRUE,FALSE)</f>
        <v>0</v>
      </c>
    </row>
    <row r="2277" spans="1:7" x14ac:dyDescent="0.2">
      <c r="A2277" s="54" t="s">
        <v>361</v>
      </c>
      <c r="B2277" s="55" t="s">
        <v>362</v>
      </c>
      <c r="C2277" s="55" t="s">
        <v>363</v>
      </c>
      <c r="D2277" s="54" t="s">
        <v>1841</v>
      </c>
      <c r="E2277" s="55">
        <v>0.72545253112852104</v>
      </c>
      <c r="F2277" s="3">
        <v>2.6968146986560801E-5</v>
      </c>
      <c r="G2277" s="7" t="b">
        <f t="shared" si="36"/>
        <v>0</v>
      </c>
    </row>
    <row r="2278" spans="1:7" x14ac:dyDescent="0.2">
      <c r="A2278" s="54" t="s">
        <v>1050</v>
      </c>
      <c r="B2278" s="55" t="s">
        <v>1051</v>
      </c>
      <c r="C2278" s="55" t="s">
        <v>1050</v>
      </c>
      <c r="D2278" s="54" t="s">
        <v>1841</v>
      </c>
      <c r="E2278" s="55">
        <v>0.72545253112852104</v>
      </c>
      <c r="F2278" s="3">
        <v>9.0415251970163898E-5</v>
      </c>
      <c r="G2278" s="7" t="b">
        <f t="shared" si="36"/>
        <v>0</v>
      </c>
    </row>
    <row r="2279" spans="1:7" x14ac:dyDescent="0.2">
      <c r="A2279" s="54" t="s">
        <v>395</v>
      </c>
      <c r="B2279" s="55" t="s">
        <v>396</v>
      </c>
      <c r="C2279" s="55" t="s">
        <v>395</v>
      </c>
      <c r="D2279" s="54" t="s">
        <v>1841</v>
      </c>
      <c r="E2279" s="55">
        <v>0.79003060802994596</v>
      </c>
      <c r="F2279" s="3">
        <v>5.2167729320077201E-5</v>
      </c>
      <c r="G2279" s="7" t="b">
        <f t="shared" si="36"/>
        <v>0</v>
      </c>
    </row>
    <row r="2280" spans="1:7" x14ac:dyDescent="0.2">
      <c r="A2280" s="54" t="s">
        <v>822</v>
      </c>
      <c r="B2280" s="55" t="s">
        <v>823</v>
      </c>
      <c r="C2280" s="55" t="s">
        <v>824</v>
      </c>
      <c r="D2280" s="54" t="s">
        <v>1841</v>
      </c>
      <c r="E2280" s="55">
        <v>0.77932090383649799</v>
      </c>
      <c r="F2280" s="3">
        <v>2.6090175290068301E-5</v>
      </c>
      <c r="G2280" s="7" t="b">
        <f t="shared" si="36"/>
        <v>0</v>
      </c>
    </row>
    <row r="2281" spans="1:7" x14ac:dyDescent="0.2">
      <c r="A2281" s="54" t="s">
        <v>318</v>
      </c>
      <c r="B2281" s="55" t="s">
        <v>319</v>
      </c>
      <c r="C2281" s="55" t="s">
        <v>318</v>
      </c>
      <c r="D2281" s="54" t="s">
        <v>1841</v>
      </c>
      <c r="E2281" s="55">
        <v>0.51167397273688098</v>
      </c>
      <c r="F2281" s="3">
        <v>-3.86992239399033E-5</v>
      </c>
      <c r="G2281" s="7" t="b">
        <f t="shared" si="36"/>
        <v>0</v>
      </c>
    </row>
    <row r="2282" spans="1:7" x14ac:dyDescent="0.2">
      <c r="A2282" s="54" t="s">
        <v>703</v>
      </c>
      <c r="B2282" s="55" t="s">
        <v>704</v>
      </c>
      <c r="C2282" s="55" t="s">
        <v>705</v>
      </c>
      <c r="D2282" s="54" t="s">
        <v>1841</v>
      </c>
      <c r="E2282" s="55">
        <v>0.65368026258283296</v>
      </c>
      <c r="F2282" s="3">
        <v>2.8175276510833101E-5</v>
      </c>
      <c r="G2282" s="7" t="b">
        <f t="shared" si="36"/>
        <v>0</v>
      </c>
    </row>
    <row r="2283" spans="1:7" x14ac:dyDescent="0.2">
      <c r="A2283" s="54" t="s">
        <v>1238</v>
      </c>
      <c r="B2283" s="55" t="s">
        <v>1239</v>
      </c>
      <c r="C2283" s="55" t="s">
        <v>1240</v>
      </c>
      <c r="D2283" s="54" t="s">
        <v>1841</v>
      </c>
      <c r="E2283" s="55">
        <v>0.78664498659598403</v>
      </c>
      <c r="F2283" s="3">
        <v>1.33276947721165E-5</v>
      </c>
      <c r="G2283" s="7" t="b">
        <f t="shared" si="36"/>
        <v>0</v>
      </c>
    </row>
    <row r="2284" spans="1:7" x14ac:dyDescent="0.2">
      <c r="A2284" s="54" t="s">
        <v>813</v>
      </c>
      <c r="B2284" s="55" t="s">
        <v>814</v>
      </c>
      <c r="C2284" s="55" t="s">
        <v>813</v>
      </c>
      <c r="D2284" s="54" t="s">
        <v>1841</v>
      </c>
      <c r="E2284" s="55">
        <v>0.97744484930155395</v>
      </c>
      <c r="F2284" s="3">
        <v>2.3199833441805501E-6</v>
      </c>
      <c r="G2284" s="7" t="b">
        <f t="shared" si="36"/>
        <v>0</v>
      </c>
    </row>
    <row r="2285" spans="1:7" x14ac:dyDescent="0.2">
      <c r="A2285" s="54" t="s">
        <v>187</v>
      </c>
      <c r="B2285" s="55" t="s">
        <v>188</v>
      </c>
      <c r="C2285" s="55" t="s">
        <v>187</v>
      </c>
      <c r="D2285" s="54" t="s">
        <v>1841</v>
      </c>
      <c r="E2285" s="55">
        <v>0.69573479731405097</v>
      </c>
      <c r="F2285" s="3">
        <v>9.5592087336947897E-5</v>
      </c>
      <c r="G2285" s="7" t="b">
        <f t="shared" si="36"/>
        <v>0</v>
      </c>
    </row>
    <row r="2286" spans="1:7" x14ac:dyDescent="0.2">
      <c r="A2286" s="54" t="s">
        <v>150</v>
      </c>
      <c r="B2286" s="55" t="s">
        <v>151</v>
      </c>
      <c r="C2286" s="55" t="s">
        <v>152</v>
      </c>
      <c r="D2286" s="54" t="s">
        <v>1841</v>
      </c>
      <c r="E2286" s="55">
        <v>0.71311628417165496</v>
      </c>
      <c r="F2286" s="3">
        <v>2.1176316579741099E-5</v>
      </c>
      <c r="G2286" s="7" t="b">
        <f t="shared" si="36"/>
        <v>0</v>
      </c>
    </row>
    <row r="2287" spans="1:7" x14ac:dyDescent="0.2">
      <c r="A2287" s="54" t="s">
        <v>1044</v>
      </c>
      <c r="B2287" s="55" t="s">
        <v>1045</v>
      </c>
      <c r="C2287" s="55" t="s">
        <v>1044</v>
      </c>
      <c r="D2287" s="54" t="s">
        <v>1841</v>
      </c>
      <c r="E2287" s="55">
        <v>0.78664498659598403</v>
      </c>
      <c r="F2287" s="3">
        <v>2.0536302764571201E-5</v>
      </c>
      <c r="G2287" s="7" t="b">
        <f t="shared" si="36"/>
        <v>0</v>
      </c>
    </row>
    <row r="2288" spans="1:7" x14ac:dyDescent="0.2">
      <c r="A2288" s="54" t="s">
        <v>1002</v>
      </c>
      <c r="B2288" s="55" t="s">
        <v>1003</v>
      </c>
      <c r="C2288" s="55" t="s">
        <v>1002</v>
      </c>
      <c r="D2288" s="54" t="s">
        <v>1841</v>
      </c>
      <c r="E2288" s="55">
        <v>0.43140147079142999</v>
      </c>
      <c r="F2288" s="3">
        <v>4.2214440451912497E-5</v>
      </c>
      <c r="G2288" s="7" t="b">
        <f t="shared" si="36"/>
        <v>0</v>
      </c>
    </row>
    <row r="2289" spans="1:7" x14ac:dyDescent="0.2">
      <c r="A2289" s="54" t="s">
        <v>796</v>
      </c>
      <c r="B2289" s="55" t="s">
        <v>797</v>
      </c>
      <c r="C2289" s="55" t="s">
        <v>798</v>
      </c>
      <c r="D2289" s="54" t="s">
        <v>1841</v>
      </c>
      <c r="E2289" s="55">
        <v>0.51497488109256895</v>
      </c>
      <c r="F2289" s="3">
        <v>-4.1027298168585002E-5</v>
      </c>
      <c r="G2289" s="7" t="b">
        <f t="shared" si="36"/>
        <v>0</v>
      </c>
    </row>
    <row r="2290" spans="1:7" x14ac:dyDescent="0.2">
      <c r="A2290" s="54" t="s">
        <v>781</v>
      </c>
      <c r="B2290" s="55" t="s">
        <v>782</v>
      </c>
      <c r="C2290" s="55" t="s">
        <v>781</v>
      </c>
      <c r="D2290" s="54" t="s">
        <v>1841</v>
      </c>
      <c r="E2290" s="55">
        <v>0.44457097819895902</v>
      </c>
      <c r="F2290" s="3">
        <v>-2.18118912935479E-5</v>
      </c>
      <c r="G2290" s="7" t="b">
        <f t="shared" si="36"/>
        <v>0</v>
      </c>
    </row>
    <row r="2291" spans="1:7" x14ac:dyDescent="0.2">
      <c r="A2291" s="54" t="s">
        <v>225</v>
      </c>
      <c r="B2291" s="55" t="s">
        <v>226</v>
      </c>
      <c r="C2291" s="55" t="s">
        <v>227</v>
      </c>
      <c r="D2291" s="54" t="s">
        <v>1841</v>
      </c>
      <c r="E2291" s="55">
        <v>0.71457418234464598</v>
      </c>
      <c r="F2291" s="3">
        <v>3.2437028628853501E-5</v>
      </c>
      <c r="G2291" s="7" t="b">
        <f t="shared" si="36"/>
        <v>0</v>
      </c>
    </row>
    <row r="2292" spans="1:7" x14ac:dyDescent="0.2">
      <c r="A2292" s="54" t="s">
        <v>358</v>
      </c>
      <c r="B2292" s="55" t="s">
        <v>359</v>
      </c>
      <c r="C2292" s="55" t="s">
        <v>358</v>
      </c>
      <c r="D2292" s="54" t="s">
        <v>1841</v>
      </c>
      <c r="E2292" s="55">
        <v>0.72562458786771</v>
      </c>
      <c r="F2292" s="3">
        <v>1.74072852643097E-5</v>
      </c>
      <c r="G2292" s="7" t="b">
        <f t="shared" si="36"/>
        <v>0</v>
      </c>
    </row>
    <row r="2293" spans="1:7" x14ac:dyDescent="0.2">
      <c r="A2293" s="54" t="s">
        <v>1266</v>
      </c>
      <c r="B2293" s="55" t="s">
        <v>1267</v>
      </c>
      <c r="C2293" s="55" t="s">
        <v>1266</v>
      </c>
      <c r="D2293" s="54" t="s">
        <v>1841</v>
      </c>
      <c r="E2293" s="55">
        <v>0.71690149688967397</v>
      </c>
      <c r="F2293" s="3">
        <v>4.2261688779052302E-5</v>
      </c>
      <c r="G2293" s="7" t="b">
        <f t="shared" si="36"/>
        <v>0</v>
      </c>
    </row>
    <row r="2294" spans="1:7" x14ac:dyDescent="0.2">
      <c r="A2294" s="54" t="s">
        <v>258</v>
      </c>
      <c r="B2294" s="55" t="s">
        <v>259</v>
      </c>
      <c r="C2294" s="55" t="s">
        <v>260</v>
      </c>
      <c r="D2294" s="54" t="s">
        <v>1841</v>
      </c>
      <c r="E2294" s="55">
        <v>0.90107722616055697</v>
      </c>
      <c r="F2294" s="3">
        <v>1.7535445839935599E-5</v>
      </c>
      <c r="G2294" s="7" t="b">
        <f t="shared" si="36"/>
        <v>0</v>
      </c>
    </row>
    <row r="2295" spans="1:7" x14ac:dyDescent="0.2">
      <c r="A2295" s="54" t="s">
        <v>478</v>
      </c>
      <c r="B2295" s="55" t="s">
        <v>479</v>
      </c>
      <c r="C2295" s="55" t="s">
        <v>480</v>
      </c>
      <c r="D2295" s="54" t="s">
        <v>1841</v>
      </c>
      <c r="E2295" s="55">
        <v>0.97744484930155395</v>
      </c>
      <c r="F2295" s="3">
        <v>6.3002275501196701E-6</v>
      </c>
      <c r="G2295" s="7" t="b">
        <f t="shared" si="36"/>
        <v>0</v>
      </c>
    </row>
    <row r="2296" spans="1:7" x14ac:dyDescent="0.2">
      <c r="A2296" s="54" t="s">
        <v>343</v>
      </c>
      <c r="B2296" s="55" t="s">
        <v>344</v>
      </c>
      <c r="C2296" s="55" t="s">
        <v>343</v>
      </c>
      <c r="D2296" s="54" t="s">
        <v>1841</v>
      </c>
      <c r="E2296" s="55">
        <v>0.56958381663822</v>
      </c>
      <c r="F2296" s="3">
        <v>2.6176378649184799E-5</v>
      </c>
      <c r="G2296" s="7" t="b">
        <f t="shared" si="36"/>
        <v>0</v>
      </c>
    </row>
    <row r="2297" spans="1:7" x14ac:dyDescent="0.2">
      <c r="A2297" s="54" t="s">
        <v>608</v>
      </c>
      <c r="B2297" s="55" t="s">
        <v>609</v>
      </c>
      <c r="C2297" s="55" t="s">
        <v>608</v>
      </c>
      <c r="D2297" s="54" t="s">
        <v>1841</v>
      </c>
      <c r="E2297" s="55">
        <v>0.94188426361245903</v>
      </c>
      <c r="F2297" s="3">
        <v>3.4356511136941299E-6</v>
      </c>
      <c r="G2297" s="7" t="b">
        <f t="shared" si="36"/>
        <v>0</v>
      </c>
    </row>
    <row r="2298" spans="1:7" x14ac:dyDescent="0.2">
      <c r="A2298" s="54" t="s">
        <v>201</v>
      </c>
      <c r="B2298" s="55" t="s">
        <v>202</v>
      </c>
      <c r="C2298" s="55" t="s">
        <v>201</v>
      </c>
      <c r="D2298" s="54" t="s">
        <v>1841</v>
      </c>
      <c r="E2298" s="55">
        <v>0.85802604522769199</v>
      </c>
      <c r="F2298" s="3">
        <v>8.2761764508305704E-6</v>
      </c>
      <c r="G2298" s="7" t="b">
        <f t="shared" si="36"/>
        <v>0</v>
      </c>
    </row>
    <row r="2299" spans="1:7" x14ac:dyDescent="0.2">
      <c r="A2299" s="54" t="s">
        <v>768</v>
      </c>
      <c r="B2299" s="55" t="s">
        <v>769</v>
      </c>
      <c r="C2299" s="55" t="s">
        <v>768</v>
      </c>
      <c r="D2299" s="54" t="s">
        <v>1841</v>
      </c>
      <c r="E2299" s="55">
        <v>0.49899487398379999</v>
      </c>
      <c r="F2299" s="3">
        <v>5.4301882879751201E-5</v>
      </c>
      <c r="G2299" s="7" t="b">
        <f t="shared" si="36"/>
        <v>0</v>
      </c>
    </row>
    <row r="2300" spans="1:7" x14ac:dyDescent="0.2">
      <c r="A2300" s="54" t="s">
        <v>528</v>
      </c>
      <c r="B2300" s="55" t="s">
        <v>529</v>
      </c>
      <c r="C2300" s="55" t="s">
        <v>528</v>
      </c>
      <c r="D2300" s="54" t="s">
        <v>1841</v>
      </c>
      <c r="E2300" s="55">
        <v>0.83798295440939596</v>
      </c>
      <c r="F2300" s="3">
        <v>1.2699405721364399E-5</v>
      </c>
      <c r="G2300" s="7" t="b">
        <f t="shared" si="36"/>
        <v>0</v>
      </c>
    </row>
    <row r="2301" spans="1:7" x14ac:dyDescent="0.2">
      <c r="A2301" s="54" t="s">
        <v>469</v>
      </c>
      <c r="B2301" s="55" t="s">
        <v>470</v>
      </c>
      <c r="C2301" s="55" t="s">
        <v>469</v>
      </c>
      <c r="D2301" s="54" t="s">
        <v>1841</v>
      </c>
      <c r="E2301" s="55">
        <v>0.94466150638286395</v>
      </c>
      <c r="F2301" s="3">
        <v>9.5865081981810007E-6</v>
      </c>
      <c r="G2301" s="7" t="b">
        <f t="shared" si="36"/>
        <v>0</v>
      </c>
    </row>
    <row r="2302" spans="1:7" x14ac:dyDescent="0.2">
      <c r="A2302" s="54" t="s">
        <v>569</v>
      </c>
      <c r="B2302" s="55" t="s">
        <v>570</v>
      </c>
      <c r="C2302" s="55" t="s">
        <v>569</v>
      </c>
      <c r="D2302" s="54" t="s">
        <v>1841</v>
      </c>
      <c r="E2302" s="55">
        <v>0.95940843275360799</v>
      </c>
      <c r="F2302" s="3">
        <v>-4.2821353356491796E-6</v>
      </c>
      <c r="G2302" s="7" t="b">
        <f t="shared" si="36"/>
        <v>0</v>
      </c>
    </row>
    <row r="2303" spans="1:7" x14ac:dyDescent="0.2">
      <c r="A2303" s="54" t="s">
        <v>678</v>
      </c>
      <c r="B2303" s="55" t="s">
        <v>679</v>
      </c>
      <c r="C2303" s="55" t="s">
        <v>680</v>
      </c>
      <c r="D2303" s="54" t="s">
        <v>1841</v>
      </c>
      <c r="E2303" s="55">
        <v>5.5493182302778603E-2</v>
      </c>
      <c r="F2303" s="55">
        <v>1.7369292345139199E-4</v>
      </c>
      <c r="G2303" s="7" t="b">
        <f t="shared" si="36"/>
        <v>0</v>
      </c>
    </row>
    <row r="2304" spans="1:7" x14ac:dyDescent="0.2">
      <c r="A2304" s="54" t="s">
        <v>995</v>
      </c>
      <c r="B2304" s="55" t="s">
        <v>996</v>
      </c>
      <c r="C2304" s="55" t="s">
        <v>995</v>
      </c>
      <c r="D2304" s="54" t="s">
        <v>1841</v>
      </c>
      <c r="E2304" s="55">
        <v>0.46109257354755301</v>
      </c>
      <c r="F2304" s="3">
        <v>-2.6271076814707901E-5</v>
      </c>
      <c r="G2304" s="7" t="b">
        <f t="shared" si="36"/>
        <v>0</v>
      </c>
    </row>
    <row r="2305" spans="1:7" x14ac:dyDescent="0.2">
      <c r="A2305" s="54" t="s">
        <v>381</v>
      </c>
      <c r="B2305" s="55" t="s">
        <v>382</v>
      </c>
      <c r="C2305" s="55" t="s">
        <v>381</v>
      </c>
      <c r="D2305" s="54" t="s">
        <v>1841</v>
      </c>
      <c r="E2305" s="55">
        <v>0.82673791379504502</v>
      </c>
      <c r="F2305" s="3">
        <v>4.8404264838218697E-5</v>
      </c>
      <c r="G2305" s="7" t="b">
        <f t="shared" si="36"/>
        <v>0</v>
      </c>
    </row>
    <row r="2306" spans="1:7" x14ac:dyDescent="0.2">
      <c r="A2306" s="54" t="s">
        <v>1032</v>
      </c>
      <c r="B2306" s="55" t="s">
        <v>1033</v>
      </c>
      <c r="C2306" s="55" t="s">
        <v>1032</v>
      </c>
      <c r="D2306" s="54" t="s">
        <v>1841</v>
      </c>
      <c r="E2306" s="55">
        <v>0.99548493168216001</v>
      </c>
      <c r="F2306" s="3">
        <v>-1.1284485609901E-6</v>
      </c>
      <c r="G2306" s="7" t="b">
        <f t="shared" si="36"/>
        <v>0</v>
      </c>
    </row>
    <row r="2307" spans="1:7" x14ac:dyDescent="0.2">
      <c r="A2307" s="54" t="s">
        <v>1193</v>
      </c>
      <c r="B2307" s="55" t="s">
        <v>1194</v>
      </c>
      <c r="C2307" s="55" t="s">
        <v>1195</v>
      </c>
      <c r="D2307" s="54" t="s">
        <v>1841</v>
      </c>
      <c r="E2307" s="55">
        <v>0.59646487070416399</v>
      </c>
      <c r="F2307" s="3">
        <v>-1.9473543831566498E-5</v>
      </c>
      <c r="G2307" s="7" t="b">
        <f t="shared" si="36"/>
        <v>0</v>
      </c>
    </row>
    <row r="2308" spans="1:7" x14ac:dyDescent="0.2">
      <c r="A2308" s="54" t="s">
        <v>1366</v>
      </c>
      <c r="B2308" s="55" t="s">
        <v>1367</v>
      </c>
      <c r="C2308" s="55" t="s">
        <v>1366</v>
      </c>
      <c r="D2308" s="54" t="s">
        <v>1841</v>
      </c>
      <c r="E2308" s="55">
        <v>0.74155676945953797</v>
      </c>
      <c r="F2308" s="3">
        <v>-2.7200886060571801E-5</v>
      </c>
      <c r="G2308" s="7" t="b">
        <f t="shared" si="36"/>
        <v>0</v>
      </c>
    </row>
    <row r="2309" spans="1:7" x14ac:dyDescent="0.2">
      <c r="A2309" s="54" t="s">
        <v>841</v>
      </c>
      <c r="B2309" s="55" t="s">
        <v>842</v>
      </c>
      <c r="C2309" s="55" t="s">
        <v>841</v>
      </c>
      <c r="D2309" s="54" t="s">
        <v>1841</v>
      </c>
      <c r="E2309" s="55">
        <v>0.94466150638286395</v>
      </c>
      <c r="F2309" s="3">
        <v>-1.0317281778165299E-5</v>
      </c>
      <c r="G2309" s="7" t="b">
        <f t="shared" si="36"/>
        <v>0</v>
      </c>
    </row>
    <row r="2310" spans="1:7" x14ac:dyDescent="0.2">
      <c r="A2310" s="54" t="s">
        <v>281</v>
      </c>
      <c r="B2310" s="55" t="s">
        <v>282</v>
      </c>
      <c r="C2310" s="55" t="s">
        <v>281</v>
      </c>
      <c r="D2310" s="54" t="s">
        <v>1841</v>
      </c>
      <c r="E2310" s="55">
        <v>0.83362116864730795</v>
      </c>
      <c r="F2310" s="3">
        <v>-8.4782039168905203E-6</v>
      </c>
      <c r="G2310" s="7" t="b">
        <f t="shared" si="36"/>
        <v>0</v>
      </c>
    </row>
    <row r="2311" spans="1:7" x14ac:dyDescent="0.2">
      <c r="A2311" s="54" t="s">
        <v>787</v>
      </c>
      <c r="B2311" s="55" t="s">
        <v>788</v>
      </c>
      <c r="C2311" s="55" t="s">
        <v>787</v>
      </c>
      <c r="D2311" s="54" t="s">
        <v>1841</v>
      </c>
      <c r="E2311" s="55">
        <v>0.91762878710828799</v>
      </c>
      <c r="F2311" s="3">
        <v>-1.6551022710802299E-5</v>
      </c>
      <c r="G2311" s="7" t="b">
        <f t="shared" si="36"/>
        <v>0</v>
      </c>
    </row>
    <row r="2312" spans="1:7" x14ac:dyDescent="0.2">
      <c r="A2312" s="54" t="s">
        <v>465</v>
      </c>
      <c r="B2312" s="55" t="s">
        <v>466</v>
      </c>
      <c r="C2312" s="55" t="s">
        <v>467</v>
      </c>
      <c r="D2312" s="54" t="s">
        <v>1841</v>
      </c>
      <c r="E2312" s="55">
        <v>0.83867964934870898</v>
      </c>
      <c r="F2312" s="3">
        <v>4.0964216900868702E-5</v>
      </c>
      <c r="G2312" s="7" t="b">
        <f t="shared" si="36"/>
        <v>0</v>
      </c>
    </row>
    <row r="2313" spans="1:7" x14ac:dyDescent="0.2">
      <c r="A2313" s="54" t="s">
        <v>912</v>
      </c>
      <c r="B2313" s="55" t="s">
        <v>913</v>
      </c>
      <c r="C2313" s="55" t="s">
        <v>912</v>
      </c>
      <c r="D2313" s="54" t="s">
        <v>1841</v>
      </c>
      <c r="E2313" s="55">
        <v>0.95940843275360799</v>
      </c>
      <c r="F2313" s="3">
        <v>1.03055934684844E-5</v>
      </c>
      <c r="G2313" s="7" t="b">
        <f t="shared" si="36"/>
        <v>0</v>
      </c>
    </row>
    <row r="2314" spans="1:7" x14ac:dyDescent="0.2">
      <c r="A2314" s="54" t="s">
        <v>771</v>
      </c>
      <c r="B2314" s="55" t="s">
        <v>772</v>
      </c>
      <c r="C2314" s="55" t="s">
        <v>773</v>
      </c>
      <c r="D2314" s="54" t="s">
        <v>1841</v>
      </c>
      <c r="E2314" s="55">
        <v>0.89291976349310298</v>
      </c>
      <c r="F2314" s="3">
        <v>6.9363935393200401E-6</v>
      </c>
      <c r="G2314" s="7" t="b">
        <f t="shared" si="36"/>
        <v>0</v>
      </c>
    </row>
    <row r="2315" spans="1:7" x14ac:dyDescent="0.2">
      <c r="A2315" s="54" t="s">
        <v>349</v>
      </c>
      <c r="B2315" s="55" t="s">
        <v>350</v>
      </c>
      <c r="C2315" s="55" t="s">
        <v>349</v>
      </c>
      <c r="D2315" s="54" t="s">
        <v>1841</v>
      </c>
      <c r="E2315" s="55">
        <v>0.79031237819668199</v>
      </c>
      <c r="F2315" s="3">
        <v>1.5006704161585E-5</v>
      </c>
      <c r="G2315" s="7" t="b">
        <f t="shared" si="36"/>
        <v>0</v>
      </c>
    </row>
    <row r="2316" spans="1:7" x14ac:dyDescent="0.2">
      <c r="A2316" s="54" t="s">
        <v>515</v>
      </c>
      <c r="B2316" s="55" t="s">
        <v>516</v>
      </c>
      <c r="C2316" s="55" t="s">
        <v>515</v>
      </c>
      <c r="D2316" s="54" t="s">
        <v>1841</v>
      </c>
      <c r="E2316" s="55">
        <v>0.74155676945953797</v>
      </c>
      <c r="F2316" s="3">
        <v>-1.49162933876545E-5</v>
      </c>
      <c r="G2316" s="7" t="b">
        <f t="shared" si="36"/>
        <v>0</v>
      </c>
    </row>
    <row r="2317" spans="1:7" x14ac:dyDescent="0.2">
      <c r="A2317" s="54" t="s">
        <v>489</v>
      </c>
      <c r="B2317" s="55" t="s">
        <v>490</v>
      </c>
      <c r="C2317" s="55" t="s">
        <v>491</v>
      </c>
      <c r="D2317" s="54" t="s">
        <v>1841</v>
      </c>
      <c r="E2317" s="55">
        <v>0.74155676945953797</v>
      </c>
      <c r="F2317" s="3">
        <v>-3.9047667479879102E-5</v>
      </c>
      <c r="G2317" s="7" t="b">
        <f t="shared" si="36"/>
        <v>0</v>
      </c>
    </row>
    <row r="2318" spans="1:7" x14ac:dyDescent="0.2">
      <c r="A2318" s="54" t="s">
        <v>882</v>
      </c>
      <c r="B2318" s="55" t="s">
        <v>883</v>
      </c>
      <c r="C2318" s="55" t="s">
        <v>882</v>
      </c>
      <c r="D2318" s="54" t="s">
        <v>1841</v>
      </c>
      <c r="E2318" s="55">
        <v>0.91838994442161903</v>
      </c>
      <c r="F2318" s="3">
        <v>-4.8583115412079898E-6</v>
      </c>
      <c r="G2318" s="7" t="b">
        <f t="shared" si="36"/>
        <v>0</v>
      </c>
    </row>
    <row r="2319" spans="1:7" x14ac:dyDescent="0.2">
      <c r="A2319" s="54" t="s">
        <v>790</v>
      </c>
      <c r="B2319" s="55" t="s">
        <v>791</v>
      </c>
      <c r="C2319" s="55" t="s">
        <v>790</v>
      </c>
      <c r="D2319" s="54" t="s">
        <v>1841</v>
      </c>
      <c r="E2319" s="55">
        <v>0.420577240160523</v>
      </c>
      <c r="F2319" s="3">
        <v>-2.7053449920154599E-5</v>
      </c>
      <c r="G2319" s="7" t="b">
        <f t="shared" si="36"/>
        <v>0</v>
      </c>
    </row>
    <row r="2320" spans="1:7" x14ac:dyDescent="0.2">
      <c r="A2320" s="54" t="s">
        <v>931</v>
      </c>
      <c r="B2320" s="55" t="s">
        <v>932</v>
      </c>
      <c r="C2320" s="55" t="s">
        <v>931</v>
      </c>
      <c r="D2320" s="54" t="s">
        <v>1841</v>
      </c>
      <c r="E2320" s="55">
        <v>0.77932090383649799</v>
      </c>
      <c r="F2320" s="3">
        <v>-1.2582488588164101E-5</v>
      </c>
      <c r="G2320" s="7" t="b">
        <f t="shared" si="36"/>
        <v>0</v>
      </c>
    </row>
    <row r="2321" spans="1:7" x14ac:dyDescent="0.2">
      <c r="A2321" s="54" t="s">
        <v>1269</v>
      </c>
      <c r="B2321" s="55" t="s">
        <v>1270</v>
      </c>
      <c r="C2321" s="55" t="s">
        <v>1269</v>
      </c>
      <c r="D2321" s="54" t="s">
        <v>1841</v>
      </c>
      <c r="E2321" s="55">
        <v>0.94319272204612803</v>
      </c>
      <c r="F2321" s="3">
        <v>8.1476395389271807E-6</v>
      </c>
      <c r="G2321" s="7" t="b">
        <f t="shared" si="36"/>
        <v>0</v>
      </c>
    </row>
    <row r="2322" spans="1:7" x14ac:dyDescent="0.2">
      <c r="A2322" s="54" t="s">
        <v>198</v>
      </c>
      <c r="B2322" s="55" t="s">
        <v>199</v>
      </c>
      <c r="C2322" s="55" t="s">
        <v>198</v>
      </c>
      <c r="D2322" s="54" t="s">
        <v>1841</v>
      </c>
      <c r="E2322" s="55">
        <v>0.74155676945953797</v>
      </c>
      <c r="F2322" s="3">
        <v>3.3339465622997197E-5</v>
      </c>
      <c r="G2322" s="7" t="b">
        <f t="shared" si="36"/>
        <v>0</v>
      </c>
    </row>
    <row r="2323" spans="1:7" x14ac:dyDescent="0.2">
      <c r="A2323" s="54" t="s">
        <v>1062</v>
      </c>
      <c r="B2323" s="55" t="s">
        <v>1063</v>
      </c>
      <c r="C2323" s="55" t="s">
        <v>1064</v>
      </c>
      <c r="D2323" s="54" t="s">
        <v>1841</v>
      </c>
      <c r="E2323" s="55">
        <v>0.97384268483522196</v>
      </c>
      <c r="F2323" s="3">
        <v>2.41784624439246E-6</v>
      </c>
      <c r="G2323" s="7" t="b">
        <f t="shared" si="36"/>
        <v>0</v>
      </c>
    </row>
    <row r="2324" spans="1:7" x14ac:dyDescent="0.2">
      <c r="A2324" s="54" t="s">
        <v>921</v>
      </c>
      <c r="B2324" s="55" t="s">
        <v>922</v>
      </c>
      <c r="C2324" s="55" t="s">
        <v>923</v>
      </c>
      <c r="D2324" s="54" t="s">
        <v>1841</v>
      </c>
      <c r="E2324" s="55">
        <v>0.83798295440939596</v>
      </c>
      <c r="F2324" s="3">
        <v>1.8789021869611901E-5</v>
      </c>
      <c r="G2324" s="7" t="b">
        <f t="shared" si="36"/>
        <v>0</v>
      </c>
    </row>
    <row r="2325" spans="1:7" x14ac:dyDescent="0.2">
      <c r="A2325" s="54" t="s">
        <v>941</v>
      </c>
      <c r="B2325" s="55" t="s">
        <v>942</v>
      </c>
      <c r="C2325" s="55" t="s">
        <v>941</v>
      </c>
      <c r="D2325" s="54" t="s">
        <v>1841</v>
      </c>
      <c r="E2325" s="55">
        <v>0.83798295440939596</v>
      </c>
      <c r="F2325" s="3">
        <v>1.50430008951685E-5</v>
      </c>
      <c r="G2325" s="7" t="b">
        <f t="shared" si="36"/>
        <v>0</v>
      </c>
    </row>
    <row r="2326" spans="1:7" x14ac:dyDescent="0.2">
      <c r="A2326" s="54" t="s">
        <v>972</v>
      </c>
      <c r="B2326" s="55" t="s">
        <v>973</v>
      </c>
      <c r="C2326" s="55" t="s">
        <v>974</v>
      </c>
      <c r="D2326" s="54" t="s">
        <v>1841</v>
      </c>
      <c r="E2326" s="55">
        <v>0.97384268483522196</v>
      </c>
      <c r="F2326" s="3">
        <v>-3.6890646871019098E-6</v>
      </c>
      <c r="G2326" s="7" t="b">
        <f t="shared" si="36"/>
        <v>0</v>
      </c>
    </row>
    <row r="2327" spans="1:7" x14ac:dyDescent="0.2">
      <c r="A2327" s="54" t="s">
        <v>976</v>
      </c>
      <c r="B2327" s="55" t="s">
        <v>977</v>
      </c>
      <c r="C2327" s="55" t="s">
        <v>976</v>
      </c>
      <c r="D2327" s="54" t="s">
        <v>1841</v>
      </c>
      <c r="E2327" s="55">
        <v>0.94319272204612803</v>
      </c>
      <c r="F2327" s="3">
        <v>9.5650113094540996E-6</v>
      </c>
      <c r="G2327" s="7" t="b">
        <f t="shared" si="36"/>
        <v>0</v>
      </c>
    </row>
    <row r="2328" spans="1:7" x14ac:dyDescent="0.2">
      <c r="A2328" s="54" t="s">
        <v>408</v>
      </c>
      <c r="B2328" s="55" t="s">
        <v>409</v>
      </c>
      <c r="C2328" s="55" t="s">
        <v>408</v>
      </c>
      <c r="D2328" s="54" t="s">
        <v>1841</v>
      </c>
      <c r="E2328" s="55">
        <v>0.78536296895581403</v>
      </c>
      <c r="F2328" s="3">
        <v>2.6930846696750599E-5</v>
      </c>
      <c r="G2328" s="7" t="b">
        <f t="shared" si="36"/>
        <v>0</v>
      </c>
    </row>
    <row r="2329" spans="1:7" x14ac:dyDescent="0.2">
      <c r="A2329" s="54" t="s">
        <v>1422</v>
      </c>
      <c r="B2329" s="55" t="s">
        <v>1423</v>
      </c>
      <c r="C2329" s="55" t="s">
        <v>1424</v>
      </c>
      <c r="D2329" s="54" t="s">
        <v>1841</v>
      </c>
      <c r="E2329" s="55">
        <v>0.35108277051850001</v>
      </c>
      <c r="F2329" s="3">
        <v>-3.3942028275371398E-5</v>
      </c>
      <c r="G2329" s="7" t="b">
        <f t="shared" si="36"/>
        <v>0</v>
      </c>
    </row>
    <row r="2330" spans="1:7" x14ac:dyDescent="0.2">
      <c r="A2330" s="54" t="s">
        <v>102</v>
      </c>
      <c r="B2330" s="55" t="s">
        <v>103</v>
      </c>
      <c r="C2330" s="55" t="s">
        <v>102</v>
      </c>
      <c r="D2330" s="54" t="s">
        <v>1841</v>
      </c>
      <c r="E2330" s="55">
        <v>0.86825403056674899</v>
      </c>
      <c r="F2330" s="3">
        <v>8.18506532608339E-6</v>
      </c>
      <c r="G2330" s="7" t="b">
        <f t="shared" si="36"/>
        <v>0</v>
      </c>
    </row>
    <row r="2331" spans="1:7" x14ac:dyDescent="0.2">
      <c r="A2331" s="54" t="s">
        <v>696</v>
      </c>
      <c r="B2331" s="55" t="s">
        <v>697</v>
      </c>
      <c r="C2331" s="55" t="s">
        <v>696</v>
      </c>
      <c r="D2331" s="54" t="s">
        <v>1841</v>
      </c>
      <c r="E2331" s="55">
        <v>0.83867964934870898</v>
      </c>
      <c r="F2331" s="3">
        <v>2.56025255176608E-5</v>
      </c>
      <c r="G2331" s="7" t="b">
        <f t="shared" si="36"/>
        <v>0</v>
      </c>
    </row>
    <row r="2332" spans="1:7" x14ac:dyDescent="0.2">
      <c r="A2332" s="54" t="s">
        <v>1112</v>
      </c>
      <c r="B2332" s="55" t="s">
        <v>1113</v>
      </c>
      <c r="C2332" s="55" t="s">
        <v>1112</v>
      </c>
      <c r="D2332" s="54" t="s">
        <v>1841</v>
      </c>
      <c r="E2332" s="55">
        <v>0.78664498659598403</v>
      </c>
      <c r="F2332" s="3">
        <v>-4.5594226710931303E-5</v>
      </c>
      <c r="G2332" s="7" t="b">
        <f t="shared" si="36"/>
        <v>0</v>
      </c>
    </row>
    <row r="2333" spans="1:7" x14ac:dyDescent="0.2">
      <c r="A2333" s="54" t="s">
        <v>778</v>
      </c>
      <c r="B2333" s="55" t="s">
        <v>779</v>
      </c>
      <c r="C2333" s="55" t="s">
        <v>778</v>
      </c>
      <c r="D2333" s="54" t="s">
        <v>1841</v>
      </c>
      <c r="E2333" s="55">
        <v>0.23548102807233501</v>
      </c>
      <c r="F2333" s="3">
        <v>-5.81552991970428E-5</v>
      </c>
      <c r="G2333" s="7" t="b">
        <f t="shared" si="36"/>
        <v>0</v>
      </c>
    </row>
    <row r="2334" spans="1:7" x14ac:dyDescent="0.2">
      <c r="A2334" s="54" t="s">
        <v>649</v>
      </c>
      <c r="B2334" s="55" t="s">
        <v>650</v>
      </c>
      <c r="C2334" s="55" t="s">
        <v>649</v>
      </c>
      <c r="D2334" s="54" t="s">
        <v>1841</v>
      </c>
      <c r="E2334" s="55">
        <v>0.35891993718639598</v>
      </c>
      <c r="F2334" s="3">
        <v>5.14375176687559E-5</v>
      </c>
      <c r="G2334" s="7" t="b">
        <f t="shared" si="36"/>
        <v>0</v>
      </c>
    </row>
    <row r="2335" spans="1:7" x14ac:dyDescent="0.2">
      <c r="A2335" s="54" t="s">
        <v>540</v>
      </c>
      <c r="B2335" s="55" t="s">
        <v>541</v>
      </c>
      <c r="C2335" s="55" t="s">
        <v>542</v>
      </c>
      <c r="D2335" s="54" t="s">
        <v>1841</v>
      </c>
      <c r="E2335" s="55">
        <v>0.92735532829650802</v>
      </c>
      <c r="F2335" s="3">
        <v>-1.5535533328951599E-5</v>
      </c>
      <c r="G2335" s="7" t="b">
        <f t="shared" si="36"/>
        <v>0</v>
      </c>
    </row>
    <row r="2336" spans="1:7" x14ac:dyDescent="0.2">
      <c r="A2336" s="54" t="s">
        <v>826</v>
      </c>
      <c r="B2336" s="55" t="s">
        <v>827</v>
      </c>
      <c r="C2336" s="55" t="s">
        <v>826</v>
      </c>
      <c r="D2336" s="54" t="s">
        <v>1841</v>
      </c>
      <c r="E2336" s="55">
        <v>0.74155676945953797</v>
      </c>
      <c r="F2336" s="3">
        <v>-1.6316040799686801E-5</v>
      </c>
      <c r="G2336" s="7" t="b">
        <f t="shared" si="36"/>
        <v>0</v>
      </c>
    </row>
    <row r="2337" spans="1:7" x14ac:dyDescent="0.2">
      <c r="A2337" s="54" t="s">
        <v>1076</v>
      </c>
      <c r="B2337" s="55" t="s">
        <v>1077</v>
      </c>
      <c r="C2337" s="55" t="s">
        <v>1076</v>
      </c>
      <c r="D2337" s="54" t="s">
        <v>1841</v>
      </c>
      <c r="E2337" s="55">
        <v>0.77932090383649799</v>
      </c>
      <c r="F2337" s="3">
        <v>-1.99696834486151E-5</v>
      </c>
      <c r="G2337" s="7" t="b">
        <f t="shared" si="36"/>
        <v>0</v>
      </c>
    </row>
    <row r="2338" spans="1:7" x14ac:dyDescent="0.2">
      <c r="A2338" s="54" t="s">
        <v>459</v>
      </c>
      <c r="B2338" s="55" t="s">
        <v>460</v>
      </c>
      <c r="C2338" s="55" t="s">
        <v>459</v>
      </c>
      <c r="D2338" s="54" t="s">
        <v>1841</v>
      </c>
      <c r="E2338" s="55">
        <v>0.76950227587705999</v>
      </c>
      <c r="F2338" s="3">
        <v>6.3989525545206E-5</v>
      </c>
      <c r="G2338" s="7" t="b">
        <f t="shared" si="36"/>
        <v>0</v>
      </c>
    </row>
    <row r="2339" spans="1:7" x14ac:dyDescent="0.2">
      <c r="A2339" s="54" t="s">
        <v>658</v>
      </c>
      <c r="B2339" s="55" t="s">
        <v>659</v>
      </c>
      <c r="C2339" s="55" t="s">
        <v>660</v>
      </c>
      <c r="D2339" s="54" t="s">
        <v>1841</v>
      </c>
      <c r="E2339" s="55">
        <v>0.95940843275360799</v>
      </c>
      <c r="F2339" s="3">
        <v>8.7608287831868995E-6</v>
      </c>
      <c r="G2339" s="7" t="b">
        <f t="shared" si="36"/>
        <v>0</v>
      </c>
    </row>
    <row r="2340" spans="1:7" x14ac:dyDescent="0.2">
      <c r="A2340" s="54" t="s">
        <v>784</v>
      </c>
      <c r="B2340" s="55" t="s">
        <v>785</v>
      </c>
      <c r="C2340" s="55" t="s">
        <v>784</v>
      </c>
      <c r="D2340" s="54" t="s">
        <v>1841</v>
      </c>
      <c r="E2340" s="55">
        <v>0.67156234976747897</v>
      </c>
      <c r="F2340" s="3">
        <v>3.50801527307323E-5</v>
      </c>
      <c r="G2340" s="7" t="b">
        <f t="shared" ref="G2340:G2403" si="37">IF(E2340&lt;0.05,TRUE,FALSE)</f>
        <v>0</v>
      </c>
    </row>
    <row r="2341" spans="1:7" x14ac:dyDescent="0.2">
      <c r="A2341" s="54" t="s">
        <v>1305</v>
      </c>
      <c r="B2341" s="55" t="s">
        <v>1306</v>
      </c>
      <c r="C2341" s="55" t="s">
        <v>1307</v>
      </c>
      <c r="D2341" s="54" t="s">
        <v>1841</v>
      </c>
      <c r="E2341" s="55">
        <v>0.90756219959851003</v>
      </c>
      <c r="F2341" s="3">
        <v>6.2642190996248401E-6</v>
      </c>
      <c r="G2341" s="7" t="b">
        <f t="shared" si="37"/>
        <v>0</v>
      </c>
    </row>
    <row r="2342" spans="1:7" x14ac:dyDescent="0.2">
      <c r="A2342" s="54" t="s">
        <v>365</v>
      </c>
      <c r="B2342" s="55" t="s">
        <v>366</v>
      </c>
      <c r="C2342" s="55" t="s">
        <v>365</v>
      </c>
      <c r="D2342" s="54" t="s">
        <v>1841</v>
      </c>
      <c r="E2342" s="55">
        <v>0.76950901099931701</v>
      </c>
      <c r="F2342" s="3">
        <v>-1.26433974029957E-5</v>
      </c>
      <c r="G2342" s="7" t="b">
        <f t="shared" si="37"/>
        <v>0</v>
      </c>
    </row>
    <row r="2343" spans="1:7" x14ac:dyDescent="0.2">
      <c r="A2343" s="54" t="s">
        <v>1056</v>
      </c>
      <c r="B2343" s="55" t="s">
        <v>1057</v>
      </c>
      <c r="C2343" s="55" t="s">
        <v>1056</v>
      </c>
      <c r="D2343" s="54" t="s">
        <v>1841</v>
      </c>
      <c r="E2343" s="55">
        <v>0.67322369249883895</v>
      </c>
      <c r="F2343" s="3">
        <v>-1.81863010696463E-5</v>
      </c>
      <c r="G2343" s="7" t="b">
        <f t="shared" si="37"/>
        <v>0</v>
      </c>
    </row>
    <row r="2344" spans="1:7" x14ac:dyDescent="0.2">
      <c r="A2344" s="54" t="s">
        <v>398</v>
      </c>
      <c r="B2344" s="55" t="s">
        <v>399</v>
      </c>
      <c r="C2344" s="55" t="s">
        <v>398</v>
      </c>
      <c r="D2344" s="54" t="s">
        <v>1841</v>
      </c>
      <c r="E2344" s="55">
        <v>0.83867964934870898</v>
      </c>
      <c r="F2344" s="3">
        <v>1.30957786373551E-5</v>
      </c>
      <c r="G2344" s="7" t="b">
        <f t="shared" si="37"/>
        <v>0</v>
      </c>
    </row>
    <row r="2345" spans="1:7" x14ac:dyDescent="0.2">
      <c r="A2345" s="54" t="s">
        <v>1208</v>
      </c>
      <c r="B2345" s="55" t="s">
        <v>1209</v>
      </c>
      <c r="C2345" s="55" t="s">
        <v>1210</v>
      </c>
      <c r="D2345" s="54" t="s">
        <v>1841</v>
      </c>
      <c r="E2345" s="55">
        <v>0.76950227587705999</v>
      </c>
      <c r="F2345" s="3">
        <v>1.31131708235854E-5</v>
      </c>
      <c r="G2345" s="7" t="b">
        <f t="shared" si="37"/>
        <v>0</v>
      </c>
    </row>
    <row r="2346" spans="1:7" x14ac:dyDescent="0.2">
      <c r="A2346" s="54" t="s">
        <v>1090</v>
      </c>
      <c r="B2346" s="55" t="s">
        <v>1091</v>
      </c>
      <c r="C2346" s="55" t="s">
        <v>1090</v>
      </c>
      <c r="D2346" s="54" t="s">
        <v>1841</v>
      </c>
      <c r="E2346" s="55">
        <v>0.70323229724326897</v>
      </c>
      <c r="F2346" s="3">
        <v>-2.7862648047350302E-5</v>
      </c>
      <c r="G2346" s="7" t="b">
        <f t="shared" si="37"/>
        <v>0</v>
      </c>
    </row>
    <row r="2347" spans="1:7" x14ac:dyDescent="0.2">
      <c r="A2347" s="54" t="s">
        <v>453</v>
      </c>
      <c r="B2347" s="55" t="s">
        <v>454</v>
      </c>
      <c r="C2347" s="55" t="s">
        <v>453</v>
      </c>
      <c r="D2347" s="54" t="s">
        <v>1841</v>
      </c>
      <c r="E2347" s="55">
        <v>0.67156234976747897</v>
      </c>
      <c r="F2347" s="3">
        <v>5.82222748471993E-5</v>
      </c>
      <c r="G2347" s="7" t="b">
        <f t="shared" si="37"/>
        <v>0</v>
      </c>
    </row>
    <row r="2348" spans="1:7" x14ac:dyDescent="0.2">
      <c r="A2348" s="54" t="s">
        <v>1011</v>
      </c>
      <c r="B2348" s="55" t="s">
        <v>1012</v>
      </c>
      <c r="C2348" s="55" t="s">
        <v>1013</v>
      </c>
      <c r="D2348" s="54" t="s">
        <v>1841</v>
      </c>
      <c r="E2348" s="55">
        <v>0.77932090383649799</v>
      </c>
      <c r="F2348" s="3">
        <v>3.6279158474096099E-5</v>
      </c>
      <c r="G2348" s="7" t="b">
        <f t="shared" si="37"/>
        <v>0</v>
      </c>
    </row>
    <row r="2349" spans="1:7" x14ac:dyDescent="0.2">
      <c r="A2349" s="54" t="s">
        <v>278</v>
      </c>
      <c r="B2349" s="55" t="s">
        <v>279</v>
      </c>
      <c r="C2349" s="55" t="s">
        <v>278</v>
      </c>
      <c r="D2349" s="54" t="s">
        <v>1841</v>
      </c>
      <c r="E2349" s="55">
        <v>0.90617843139607901</v>
      </c>
      <c r="F2349" s="3">
        <v>8.9692735975443801E-6</v>
      </c>
      <c r="G2349" s="7" t="b">
        <f t="shared" si="37"/>
        <v>0</v>
      </c>
    </row>
    <row r="2350" spans="1:7" x14ac:dyDescent="0.2">
      <c r="A2350" s="54" t="s">
        <v>979</v>
      </c>
      <c r="B2350" s="55" t="s">
        <v>980</v>
      </c>
      <c r="C2350" s="55" t="s">
        <v>979</v>
      </c>
      <c r="D2350" s="54" t="s">
        <v>1841</v>
      </c>
      <c r="E2350" s="55">
        <v>0.69573479731405097</v>
      </c>
      <c r="F2350" s="3">
        <v>-2.37318596423811E-5</v>
      </c>
      <c r="G2350" s="7" t="b">
        <f t="shared" si="37"/>
        <v>0</v>
      </c>
    </row>
    <row r="2351" spans="1:7" x14ac:dyDescent="0.2">
      <c r="A2351" s="54" t="s">
        <v>1225</v>
      </c>
      <c r="B2351" s="55" t="s">
        <v>1226</v>
      </c>
      <c r="C2351" s="55" t="s">
        <v>1227</v>
      </c>
      <c r="D2351" s="54" t="s">
        <v>1841</v>
      </c>
      <c r="E2351" s="55">
        <v>0.94466150638286395</v>
      </c>
      <c r="F2351" s="3">
        <v>-4.7589849789647002E-6</v>
      </c>
      <c r="G2351" s="7" t="b">
        <f t="shared" si="37"/>
        <v>0</v>
      </c>
    </row>
    <row r="2352" spans="1:7" x14ac:dyDescent="0.2">
      <c r="A2352" s="54" t="s">
        <v>572</v>
      </c>
      <c r="B2352" s="55" t="s">
        <v>573</v>
      </c>
      <c r="C2352" s="55" t="s">
        <v>574</v>
      </c>
      <c r="D2352" s="54" t="s">
        <v>1841</v>
      </c>
      <c r="E2352" s="55">
        <v>0.99613790808679603</v>
      </c>
      <c r="F2352" s="3">
        <v>2.6730038114015301E-7</v>
      </c>
      <c r="G2352" s="7" t="b">
        <f t="shared" si="37"/>
        <v>0</v>
      </c>
    </row>
    <row r="2353" spans="1:7" x14ac:dyDescent="0.2">
      <c r="A2353" s="54" t="s">
        <v>819</v>
      </c>
      <c r="B2353" s="55" t="s">
        <v>820</v>
      </c>
      <c r="C2353" s="55" t="s">
        <v>819</v>
      </c>
      <c r="D2353" s="54" t="s">
        <v>1841</v>
      </c>
      <c r="E2353" s="55">
        <v>0.97702933551415905</v>
      </c>
      <c r="F2353" s="3">
        <v>-2.8330558761448601E-6</v>
      </c>
      <c r="G2353" s="7" t="b">
        <f t="shared" si="37"/>
        <v>0</v>
      </c>
    </row>
    <row r="2354" spans="1:7" x14ac:dyDescent="0.2">
      <c r="A2354" s="54" t="s">
        <v>1229</v>
      </c>
      <c r="B2354" s="55" t="s">
        <v>1230</v>
      </c>
      <c r="C2354" s="55" t="s">
        <v>1229</v>
      </c>
      <c r="D2354" s="54" t="s">
        <v>1841</v>
      </c>
      <c r="E2354" s="55">
        <v>0.83362116864730795</v>
      </c>
      <c r="F2354" s="3">
        <v>1.6695052931363399E-5</v>
      </c>
      <c r="G2354" s="7" t="b">
        <f t="shared" si="37"/>
        <v>0</v>
      </c>
    </row>
    <row r="2355" spans="1:7" x14ac:dyDescent="0.2">
      <c r="A2355" s="54" t="s">
        <v>550</v>
      </c>
      <c r="B2355" s="55" t="s">
        <v>551</v>
      </c>
      <c r="C2355" s="55" t="s">
        <v>550</v>
      </c>
      <c r="D2355" s="54" t="s">
        <v>1841</v>
      </c>
      <c r="E2355" s="55">
        <v>0.23548102807233501</v>
      </c>
      <c r="F2355" s="3">
        <v>-7.2144146189760607E-5</v>
      </c>
      <c r="G2355" s="7" t="b">
        <f t="shared" si="37"/>
        <v>0</v>
      </c>
    </row>
    <row r="2356" spans="1:7" x14ac:dyDescent="0.2">
      <c r="A2356" s="54" t="s">
        <v>590</v>
      </c>
      <c r="B2356" s="55" t="s">
        <v>591</v>
      </c>
      <c r="C2356" s="55" t="s">
        <v>592</v>
      </c>
      <c r="D2356" s="54" t="s">
        <v>1841</v>
      </c>
      <c r="E2356" s="55">
        <v>0.99548493168216001</v>
      </c>
      <c r="F2356" s="3">
        <v>-4.7756434567963397E-7</v>
      </c>
      <c r="G2356" s="7" t="b">
        <f t="shared" si="37"/>
        <v>0</v>
      </c>
    </row>
    <row r="2357" spans="1:7" x14ac:dyDescent="0.2">
      <c r="A2357" s="54" t="s">
        <v>1390</v>
      </c>
      <c r="B2357" s="55" t="s">
        <v>1391</v>
      </c>
      <c r="C2357" s="55" t="s">
        <v>1392</v>
      </c>
      <c r="D2357" s="54" t="s">
        <v>1841</v>
      </c>
      <c r="E2357" s="55">
        <v>0.40341809243000298</v>
      </c>
      <c r="F2357" s="3">
        <v>-3.1324515836488901E-5</v>
      </c>
      <c r="G2357" s="7" t="b">
        <f t="shared" si="37"/>
        <v>0</v>
      </c>
    </row>
    <row r="2358" spans="1:7" x14ac:dyDescent="0.2">
      <c r="A2358" s="54" t="s">
        <v>1356</v>
      </c>
      <c r="B2358" s="55" t="s">
        <v>1357</v>
      </c>
      <c r="C2358" s="55" t="s">
        <v>1358</v>
      </c>
      <c r="D2358" s="54" t="s">
        <v>1841</v>
      </c>
      <c r="E2358" s="55">
        <v>0.49899487398379999</v>
      </c>
      <c r="F2358" s="3">
        <v>3.2123327885474702E-5</v>
      </c>
      <c r="G2358" s="7" t="b">
        <f t="shared" si="37"/>
        <v>0</v>
      </c>
    </row>
    <row r="2359" spans="1:7" x14ac:dyDescent="0.2">
      <c r="A2359" s="54" t="s">
        <v>1295</v>
      </c>
      <c r="B2359" s="55" t="s">
        <v>1296</v>
      </c>
      <c r="C2359" s="55" t="s">
        <v>1297</v>
      </c>
      <c r="D2359" s="54" t="s">
        <v>1841</v>
      </c>
      <c r="E2359" s="55">
        <v>0.94319272204612803</v>
      </c>
      <c r="F2359" s="3">
        <v>-8.0461948550669306E-6</v>
      </c>
      <c r="G2359" s="7" t="b">
        <f t="shared" si="37"/>
        <v>0</v>
      </c>
    </row>
    <row r="2360" spans="1:7" x14ac:dyDescent="0.2">
      <c r="A2360" s="54" t="s">
        <v>690</v>
      </c>
      <c r="B2360" s="55" t="s">
        <v>691</v>
      </c>
      <c r="C2360" s="55" t="s">
        <v>690</v>
      </c>
      <c r="D2360" s="54" t="s">
        <v>1841</v>
      </c>
      <c r="E2360" s="55">
        <v>0.38220954293582798</v>
      </c>
      <c r="F2360" s="3">
        <v>5.58535884750292E-5</v>
      </c>
      <c r="G2360" s="7" t="b">
        <f t="shared" si="37"/>
        <v>0</v>
      </c>
    </row>
    <row r="2361" spans="1:7" x14ac:dyDescent="0.2">
      <c r="A2361" s="54" t="s">
        <v>1416</v>
      </c>
      <c r="B2361" s="55" t="s">
        <v>1417</v>
      </c>
      <c r="C2361" s="55" t="s">
        <v>1416</v>
      </c>
      <c r="D2361" s="54" t="s">
        <v>1841</v>
      </c>
      <c r="E2361" s="55">
        <v>0.297635226144434</v>
      </c>
      <c r="F2361" s="3">
        <v>-4.1221400803329698E-5</v>
      </c>
      <c r="G2361" s="7" t="b">
        <f t="shared" si="37"/>
        <v>0</v>
      </c>
    </row>
    <row r="2362" spans="1:7" x14ac:dyDescent="0.2">
      <c r="A2362" s="54" t="s">
        <v>509</v>
      </c>
      <c r="B2362" s="55" t="s">
        <v>510</v>
      </c>
      <c r="C2362" s="55" t="s">
        <v>509</v>
      </c>
      <c r="D2362" s="54" t="s">
        <v>1841</v>
      </c>
      <c r="E2362" s="55">
        <v>0.77932090383649799</v>
      </c>
      <c r="F2362" s="3">
        <v>3.0023957245149399E-5</v>
      </c>
      <c r="G2362" s="7" t="b">
        <f t="shared" si="37"/>
        <v>0</v>
      </c>
    </row>
    <row r="2363" spans="1:7" x14ac:dyDescent="0.2">
      <c r="A2363" s="54" t="s">
        <v>1168</v>
      </c>
      <c r="B2363" s="55" t="s">
        <v>1169</v>
      </c>
      <c r="C2363" s="55" t="s">
        <v>1168</v>
      </c>
      <c r="D2363" s="54" t="s">
        <v>1841</v>
      </c>
      <c r="E2363" s="55">
        <v>0.91836032488602803</v>
      </c>
      <c r="F2363" s="3">
        <v>-4.70936403570308E-6</v>
      </c>
      <c r="G2363" s="7" t="b">
        <f t="shared" si="37"/>
        <v>0</v>
      </c>
    </row>
    <row r="2364" spans="1:7" x14ac:dyDescent="0.2">
      <c r="A2364" s="54" t="s">
        <v>1419</v>
      </c>
      <c r="B2364" s="55" t="s">
        <v>1420</v>
      </c>
      <c r="C2364" s="55" t="s">
        <v>1419</v>
      </c>
      <c r="D2364" s="54" t="s">
        <v>1841</v>
      </c>
      <c r="E2364" s="55">
        <v>0.69573479731405097</v>
      </c>
      <c r="F2364" s="3">
        <v>-2.0744703957955899E-5</v>
      </c>
      <c r="G2364" s="7" t="b">
        <f t="shared" si="37"/>
        <v>0</v>
      </c>
    </row>
    <row r="2365" spans="1:7" x14ac:dyDescent="0.2">
      <c r="A2365" s="54" t="s">
        <v>268</v>
      </c>
      <c r="B2365" s="55" t="s">
        <v>269</v>
      </c>
      <c r="C2365" s="55" t="s">
        <v>270</v>
      </c>
      <c r="D2365" s="54" t="s">
        <v>1841</v>
      </c>
      <c r="E2365" s="55">
        <v>0.83867964934870898</v>
      </c>
      <c r="F2365" s="3">
        <v>3.2693447161722303E-5</v>
      </c>
      <c r="G2365" s="7" t="b">
        <f t="shared" si="37"/>
        <v>0</v>
      </c>
    </row>
    <row r="2366" spans="1:7" x14ac:dyDescent="0.2">
      <c r="A2366" s="54" t="s">
        <v>686</v>
      </c>
      <c r="B2366" s="55" t="s">
        <v>687</v>
      </c>
      <c r="C2366" s="55" t="s">
        <v>688</v>
      </c>
      <c r="D2366" s="54" t="s">
        <v>1841</v>
      </c>
      <c r="E2366" s="55">
        <v>0.77932090383649799</v>
      </c>
      <c r="F2366" s="3">
        <v>-1.6517362718992999E-5</v>
      </c>
      <c r="G2366" s="7" t="b">
        <f t="shared" si="37"/>
        <v>0</v>
      </c>
    </row>
    <row r="2367" spans="1:7" x14ac:dyDescent="0.2">
      <c r="A2367" s="54" t="s">
        <v>775</v>
      </c>
      <c r="B2367" s="55" t="s">
        <v>776</v>
      </c>
      <c r="C2367" s="55" t="s">
        <v>775</v>
      </c>
      <c r="D2367" s="54" t="s">
        <v>1841</v>
      </c>
      <c r="E2367" s="55">
        <v>0.99613790808679603</v>
      </c>
      <c r="F2367" s="3">
        <v>-4.5078948603537502E-7</v>
      </c>
      <c r="G2367" s="7" t="b">
        <f t="shared" si="37"/>
        <v>0</v>
      </c>
    </row>
    <row r="2368" spans="1:7" x14ac:dyDescent="0.2">
      <c r="A2368" s="54" t="s">
        <v>22</v>
      </c>
      <c r="B2368" s="55" t="s">
        <v>23</v>
      </c>
      <c r="C2368" s="55" t="s">
        <v>24</v>
      </c>
      <c r="D2368" s="54" t="s">
        <v>1841</v>
      </c>
      <c r="E2368" s="55">
        <v>0.73876236688130603</v>
      </c>
      <c r="F2368" s="3">
        <v>7.9970438315822794E-6</v>
      </c>
      <c r="G2368" s="7" t="b">
        <f t="shared" si="37"/>
        <v>0</v>
      </c>
    </row>
    <row r="2369" spans="1:7" x14ac:dyDescent="0.2">
      <c r="A2369" s="54" t="s">
        <v>1022</v>
      </c>
      <c r="B2369" s="55" t="s">
        <v>1023</v>
      </c>
      <c r="C2369" s="55" t="s">
        <v>1022</v>
      </c>
      <c r="D2369" s="54" t="s">
        <v>1841</v>
      </c>
      <c r="E2369" s="55">
        <v>0.77932090383649799</v>
      </c>
      <c r="F2369" s="3">
        <v>-1.9744340657731302E-5</v>
      </c>
      <c r="G2369" s="7" t="b">
        <f t="shared" si="37"/>
        <v>0</v>
      </c>
    </row>
    <row r="2370" spans="1:7" x14ac:dyDescent="0.2">
      <c r="A2370" s="54" t="s">
        <v>1053</v>
      </c>
      <c r="B2370" s="55" t="s">
        <v>1054</v>
      </c>
      <c r="C2370" s="55" t="s">
        <v>1053</v>
      </c>
      <c r="D2370" s="54" t="s">
        <v>1841</v>
      </c>
      <c r="E2370" s="55">
        <v>0.78664498659598403</v>
      </c>
      <c r="F2370" s="3">
        <v>-1.28873254929134E-5</v>
      </c>
      <c r="G2370" s="7" t="b">
        <f t="shared" si="37"/>
        <v>0</v>
      </c>
    </row>
    <row r="2371" spans="1:7" x14ac:dyDescent="0.2">
      <c r="A2371" s="54" t="s">
        <v>1379</v>
      </c>
      <c r="B2371" s="55" t="s">
        <v>1380</v>
      </c>
      <c r="C2371" s="55" t="s">
        <v>1379</v>
      </c>
      <c r="D2371" s="54" t="s">
        <v>1841</v>
      </c>
      <c r="E2371" s="55">
        <v>0.33037063757732699</v>
      </c>
      <c r="F2371" s="3">
        <v>-4.6366823137121299E-5</v>
      </c>
      <c r="G2371" s="7" t="b">
        <f t="shared" si="37"/>
        <v>0</v>
      </c>
    </row>
    <row r="2372" spans="1:7" x14ac:dyDescent="0.2">
      <c r="A2372" s="54" t="s">
        <v>626</v>
      </c>
      <c r="B2372" s="55" t="s">
        <v>627</v>
      </c>
      <c r="C2372" s="55" t="s">
        <v>626</v>
      </c>
      <c r="D2372" s="54" t="s">
        <v>1841</v>
      </c>
      <c r="E2372" s="55">
        <v>0.82673791379504502</v>
      </c>
      <c r="F2372" s="3">
        <v>2.2982887379741398E-5</v>
      </c>
      <c r="G2372" s="7" t="b">
        <f t="shared" si="37"/>
        <v>0</v>
      </c>
    </row>
    <row r="2373" spans="1:7" x14ac:dyDescent="0.2">
      <c r="A2373" s="54" t="s">
        <v>1407</v>
      </c>
      <c r="B2373" s="55" t="s">
        <v>1408</v>
      </c>
      <c r="C2373" s="55" t="s">
        <v>1407</v>
      </c>
      <c r="D2373" s="54" t="s">
        <v>1841</v>
      </c>
      <c r="E2373" s="55">
        <v>0.44078140659938397</v>
      </c>
      <c r="F2373" s="3">
        <v>-3.4468080031974601E-5</v>
      </c>
      <c r="G2373" s="7" t="b">
        <f t="shared" si="37"/>
        <v>0</v>
      </c>
    </row>
    <row r="2374" spans="1:7" x14ac:dyDescent="0.2">
      <c r="A2374" s="54" t="s">
        <v>655</v>
      </c>
      <c r="B2374" s="55" t="s">
        <v>656</v>
      </c>
      <c r="C2374" s="55" t="s">
        <v>655</v>
      </c>
      <c r="D2374" s="54" t="s">
        <v>1841</v>
      </c>
      <c r="E2374" s="55">
        <v>0.94188426361245903</v>
      </c>
      <c r="F2374" s="3">
        <v>-4.6861534823953803E-6</v>
      </c>
      <c r="G2374" s="7" t="b">
        <f t="shared" si="37"/>
        <v>0</v>
      </c>
    </row>
    <row r="2375" spans="1:7" x14ac:dyDescent="0.2">
      <c r="A2375" s="54" t="s">
        <v>1102</v>
      </c>
      <c r="B2375" s="55" t="s">
        <v>1103</v>
      </c>
      <c r="C2375" s="55" t="s">
        <v>1104</v>
      </c>
      <c r="D2375" s="54" t="s">
        <v>1841</v>
      </c>
      <c r="E2375" s="55">
        <v>0.69401805986685094</v>
      </c>
      <c r="F2375" s="3">
        <v>-2.2496429279764201E-5</v>
      </c>
      <c r="G2375" s="7" t="b">
        <f t="shared" si="37"/>
        <v>0</v>
      </c>
    </row>
    <row r="2376" spans="1:7" x14ac:dyDescent="0.2">
      <c r="A2376" s="54" t="s">
        <v>1312</v>
      </c>
      <c r="B2376" s="55" t="s">
        <v>1313</v>
      </c>
      <c r="C2376" s="55" t="s">
        <v>1312</v>
      </c>
      <c r="D2376" s="54" t="s">
        <v>1841</v>
      </c>
      <c r="E2376" s="55">
        <v>0.74155676945953797</v>
      </c>
      <c r="F2376" s="3">
        <v>-2.0177172090824501E-5</v>
      </c>
      <c r="G2376" s="7" t="b">
        <f t="shared" si="37"/>
        <v>0</v>
      </c>
    </row>
    <row r="2377" spans="1:7" x14ac:dyDescent="0.2">
      <c r="A2377" s="54" t="s">
        <v>1242</v>
      </c>
      <c r="B2377" s="55" t="s">
        <v>1243</v>
      </c>
      <c r="C2377" s="55" t="s">
        <v>1244</v>
      </c>
      <c r="D2377" s="54" t="s">
        <v>1841</v>
      </c>
      <c r="E2377" s="55">
        <v>0.97744484930155395</v>
      </c>
      <c r="F2377" s="3">
        <v>-4.3206858427910797E-6</v>
      </c>
      <c r="G2377" s="7" t="b">
        <f t="shared" si="37"/>
        <v>0</v>
      </c>
    </row>
    <row r="2378" spans="1:7" x14ac:dyDescent="0.2">
      <c r="A2378" s="54" t="s">
        <v>682</v>
      </c>
      <c r="B2378" s="55" t="s">
        <v>683</v>
      </c>
      <c r="C2378" s="55" t="s">
        <v>684</v>
      </c>
      <c r="D2378" s="54" t="s">
        <v>1841</v>
      </c>
      <c r="E2378" s="55">
        <v>0.97744484930155395</v>
      </c>
      <c r="F2378" s="3">
        <v>7.9136518977230504E-7</v>
      </c>
      <c r="G2378" s="7" t="b">
        <f t="shared" si="37"/>
        <v>0</v>
      </c>
    </row>
    <row r="2379" spans="1:7" x14ac:dyDescent="0.2">
      <c r="A2379" s="54" t="s">
        <v>807</v>
      </c>
      <c r="B2379" s="55" t="s">
        <v>808</v>
      </c>
      <c r="C2379" s="55" t="s">
        <v>807</v>
      </c>
      <c r="D2379" s="54" t="s">
        <v>1841</v>
      </c>
      <c r="E2379" s="55">
        <v>0.82673791379504502</v>
      </c>
      <c r="F2379" s="3">
        <v>3.9157004691414403E-5</v>
      </c>
      <c r="G2379" s="7" t="b">
        <f t="shared" si="37"/>
        <v>0</v>
      </c>
    </row>
    <row r="2380" spans="1:7" x14ac:dyDescent="0.2">
      <c r="A2380" s="54" t="s">
        <v>1292</v>
      </c>
      <c r="B2380" s="55" t="s">
        <v>1293</v>
      </c>
      <c r="C2380" s="55" t="s">
        <v>1292</v>
      </c>
      <c r="D2380" s="54" t="s">
        <v>1841</v>
      </c>
      <c r="E2380" s="55">
        <v>0.83867964934870898</v>
      </c>
      <c r="F2380" s="3">
        <v>3.8105952667711798E-6</v>
      </c>
      <c r="G2380" s="7" t="b">
        <f t="shared" si="37"/>
        <v>0</v>
      </c>
    </row>
    <row r="2381" spans="1:7" x14ac:dyDescent="0.2">
      <c r="A2381" s="54" t="s">
        <v>1373</v>
      </c>
      <c r="B2381" s="55" t="s">
        <v>1374</v>
      </c>
      <c r="C2381" s="55" t="s">
        <v>1373</v>
      </c>
      <c r="D2381" s="54" t="s">
        <v>1841</v>
      </c>
      <c r="E2381" s="55">
        <v>0.97384268483522196</v>
      </c>
      <c r="F2381" s="3">
        <v>-2.0242007834000499E-6</v>
      </c>
      <c r="G2381" s="7" t="b">
        <f t="shared" si="37"/>
        <v>0</v>
      </c>
    </row>
    <row r="2382" spans="1:7" x14ac:dyDescent="0.2">
      <c r="A2382" s="54" t="s">
        <v>1215</v>
      </c>
      <c r="B2382" s="55" t="s">
        <v>1216</v>
      </c>
      <c r="C2382" s="55" t="s">
        <v>1215</v>
      </c>
      <c r="D2382" s="54" t="s">
        <v>1841</v>
      </c>
      <c r="E2382" s="55">
        <v>0.72545253112852104</v>
      </c>
      <c r="F2382" s="3">
        <v>-1.1786155431921E-5</v>
      </c>
      <c r="G2382" s="7" t="b">
        <f t="shared" si="37"/>
        <v>0</v>
      </c>
    </row>
    <row r="2383" spans="1:7" x14ac:dyDescent="0.2">
      <c r="A2383" s="54" t="s">
        <v>371</v>
      </c>
      <c r="B2383" s="55" t="s">
        <v>372</v>
      </c>
      <c r="C2383" s="55" t="s">
        <v>373</v>
      </c>
      <c r="D2383" s="54" t="s">
        <v>1841</v>
      </c>
      <c r="E2383" s="55">
        <v>0.83867964934870898</v>
      </c>
      <c r="F2383" s="3">
        <v>3.9288162723394499E-5</v>
      </c>
      <c r="G2383" s="7" t="b">
        <f t="shared" si="37"/>
        <v>0</v>
      </c>
    </row>
    <row r="2384" spans="1:7" x14ac:dyDescent="0.2">
      <c r="A2384" s="54" t="s">
        <v>873</v>
      </c>
      <c r="B2384" s="55" t="s">
        <v>874</v>
      </c>
      <c r="C2384" s="55" t="s">
        <v>873</v>
      </c>
      <c r="D2384" s="54" t="s">
        <v>1841</v>
      </c>
      <c r="E2384" s="55">
        <v>0.99548493168216001</v>
      </c>
      <c r="F2384" s="3">
        <v>-2.6693746704817898E-6</v>
      </c>
      <c r="G2384" s="7" t="b">
        <f t="shared" si="37"/>
        <v>0</v>
      </c>
    </row>
    <row r="2385" spans="1:7" x14ac:dyDescent="0.2">
      <c r="A2385" s="54" t="s">
        <v>1386</v>
      </c>
      <c r="B2385" s="55" t="s">
        <v>1387</v>
      </c>
      <c r="C2385" s="55" t="s">
        <v>1388</v>
      </c>
      <c r="D2385" s="54" t="s">
        <v>1841</v>
      </c>
      <c r="E2385" s="55">
        <v>0.69573479731405097</v>
      </c>
      <c r="F2385" s="3">
        <v>-8.0490007715033094E-6</v>
      </c>
      <c r="G2385" s="7" t="b">
        <f t="shared" si="37"/>
        <v>0</v>
      </c>
    </row>
    <row r="2386" spans="1:7" x14ac:dyDescent="0.2">
      <c r="A2386" s="54" t="s">
        <v>284</v>
      </c>
      <c r="B2386" s="55" t="s">
        <v>285</v>
      </c>
      <c r="C2386" s="55" t="s">
        <v>284</v>
      </c>
      <c r="D2386" s="54" t="s">
        <v>1841</v>
      </c>
      <c r="E2386" s="55">
        <v>0.89975036001154096</v>
      </c>
      <c r="F2386" s="3">
        <v>-7.2947135619564096E-6</v>
      </c>
      <c r="G2386" s="7" t="b">
        <f t="shared" si="37"/>
        <v>0</v>
      </c>
    </row>
    <row r="2387" spans="1:7" x14ac:dyDescent="0.2">
      <c r="A2387" s="54" t="s">
        <v>1125</v>
      </c>
      <c r="B2387" s="55" t="s">
        <v>1126</v>
      </c>
      <c r="C2387" s="55" t="s">
        <v>1127</v>
      </c>
      <c r="D2387" s="54" t="s">
        <v>1841</v>
      </c>
      <c r="E2387" s="55">
        <v>0.97119149975915997</v>
      </c>
      <c r="F2387" s="3">
        <v>4.4305031406950601E-6</v>
      </c>
      <c r="G2387" s="7" t="b">
        <f t="shared" si="37"/>
        <v>0</v>
      </c>
    </row>
    <row r="2388" spans="1:7" x14ac:dyDescent="0.2">
      <c r="A2388" s="54" t="s">
        <v>1279</v>
      </c>
      <c r="B2388" s="55" t="s">
        <v>1280</v>
      </c>
      <c r="C2388" s="55" t="s">
        <v>1279</v>
      </c>
      <c r="D2388" s="54" t="s">
        <v>1841</v>
      </c>
      <c r="E2388" s="55">
        <v>0.412165753036145</v>
      </c>
      <c r="F2388" s="3">
        <v>5.3986428120023598E-5</v>
      </c>
      <c r="G2388" s="7" t="b">
        <f t="shared" si="37"/>
        <v>0</v>
      </c>
    </row>
    <row r="2389" spans="1:7" x14ac:dyDescent="0.2">
      <c r="A2389" s="54" t="s">
        <v>847</v>
      </c>
      <c r="B2389" s="55" t="s">
        <v>848</v>
      </c>
      <c r="C2389" s="55" t="s">
        <v>849</v>
      </c>
      <c r="D2389" s="54" t="s">
        <v>1841</v>
      </c>
      <c r="E2389" s="55">
        <v>0.95830184435100996</v>
      </c>
      <c r="F2389" s="3">
        <v>3.3406757883319801E-6</v>
      </c>
      <c r="G2389" s="7" t="b">
        <f t="shared" si="37"/>
        <v>0</v>
      </c>
    </row>
    <row r="2390" spans="1:7" x14ac:dyDescent="0.2">
      <c r="A2390" s="54" t="s">
        <v>1086</v>
      </c>
      <c r="B2390" s="55" t="s">
        <v>1087</v>
      </c>
      <c r="C2390" s="55" t="s">
        <v>1088</v>
      </c>
      <c r="D2390" s="54" t="s">
        <v>1841</v>
      </c>
      <c r="E2390" s="55">
        <v>0.98508879643811198</v>
      </c>
      <c r="F2390" s="3">
        <v>-6.0267632304482001E-6</v>
      </c>
      <c r="G2390" s="7" t="b">
        <f t="shared" si="37"/>
        <v>0</v>
      </c>
    </row>
    <row r="2391" spans="1:7" x14ac:dyDescent="0.2">
      <c r="A2391" s="54" t="s">
        <v>337</v>
      </c>
      <c r="B2391" s="55" t="s">
        <v>338</v>
      </c>
      <c r="C2391" s="55" t="s">
        <v>337</v>
      </c>
      <c r="D2391" s="54" t="s">
        <v>1841</v>
      </c>
      <c r="E2391" s="55">
        <v>0.72545253112852104</v>
      </c>
      <c r="F2391" s="3">
        <v>4.5207962680427002E-5</v>
      </c>
      <c r="G2391" s="7" t="b">
        <f t="shared" si="37"/>
        <v>0</v>
      </c>
    </row>
    <row r="2392" spans="1:7" x14ac:dyDescent="0.2">
      <c r="A2392" s="54" t="s">
        <v>623</v>
      </c>
      <c r="B2392" s="55" t="s">
        <v>624</v>
      </c>
      <c r="C2392" s="55" t="s">
        <v>623</v>
      </c>
      <c r="D2392" s="54" t="s">
        <v>1841</v>
      </c>
      <c r="E2392" s="55">
        <v>0.82673791379504502</v>
      </c>
      <c r="F2392" s="3">
        <v>3.2589087206685398E-5</v>
      </c>
      <c r="G2392" s="7" t="b">
        <f t="shared" si="37"/>
        <v>0</v>
      </c>
    </row>
    <row r="2393" spans="1:7" x14ac:dyDescent="0.2">
      <c r="A2393" s="54" t="s">
        <v>982</v>
      </c>
      <c r="B2393" s="55" t="s">
        <v>983</v>
      </c>
      <c r="C2393" s="55" t="s">
        <v>982</v>
      </c>
      <c r="D2393" s="54" t="s">
        <v>1841</v>
      </c>
      <c r="E2393" s="55">
        <v>0.83362116864730795</v>
      </c>
      <c r="F2393" s="3">
        <v>-1.14883676360994E-5</v>
      </c>
      <c r="G2393" s="7" t="b">
        <f t="shared" si="37"/>
        <v>0</v>
      </c>
    </row>
    <row r="2394" spans="1:7" x14ac:dyDescent="0.2">
      <c r="A2394" s="54" t="s">
        <v>553</v>
      </c>
      <c r="B2394" s="55" t="s">
        <v>554</v>
      </c>
      <c r="C2394" s="55" t="s">
        <v>555</v>
      </c>
      <c r="D2394" s="54" t="s">
        <v>1841</v>
      </c>
      <c r="E2394" s="55">
        <v>0.57416879436281099</v>
      </c>
      <c r="F2394" s="3">
        <v>6.6477552292912501E-5</v>
      </c>
      <c r="G2394" s="7" t="b">
        <f t="shared" si="37"/>
        <v>0</v>
      </c>
    </row>
    <row r="2395" spans="1:7" x14ac:dyDescent="0.2">
      <c r="A2395" s="54" t="s">
        <v>614</v>
      </c>
      <c r="B2395" s="55" t="s">
        <v>615</v>
      </c>
      <c r="C2395" s="55" t="s">
        <v>614</v>
      </c>
      <c r="D2395" s="54" t="s">
        <v>1841</v>
      </c>
      <c r="E2395" s="55">
        <v>0.90617843139607901</v>
      </c>
      <c r="F2395" s="3">
        <v>-3.1190537129046301E-6</v>
      </c>
      <c r="G2395" s="7" t="b">
        <f t="shared" si="37"/>
        <v>0</v>
      </c>
    </row>
    <row r="2396" spans="1:7" x14ac:dyDescent="0.2">
      <c r="A2396" s="54" t="s">
        <v>1363</v>
      </c>
      <c r="B2396" s="55" t="s">
        <v>1364</v>
      </c>
      <c r="C2396" s="55" t="s">
        <v>1363</v>
      </c>
      <c r="D2396" s="54" t="s">
        <v>1841</v>
      </c>
      <c r="E2396" s="55">
        <v>0.49899487398379999</v>
      </c>
      <c r="F2396" s="3">
        <v>5.5667557200726403E-5</v>
      </c>
      <c r="G2396" s="7" t="b">
        <f t="shared" si="37"/>
        <v>0</v>
      </c>
    </row>
    <row r="2397" spans="1:7" x14ac:dyDescent="0.2">
      <c r="A2397" s="54" t="s">
        <v>1156</v>
      </c>
      <c r="B2397" s="55" t="s">
        <v>1157</v>
      </c>
      <c r="C2397" s="55" t="s">
        <v>1156</v>
      </c>
      <c r="D2397" s="54" t="s">
        <v>1841</v>
      </c>
      <c r="E2397" s="55">
        <v>0.57163406114743698</v>
      </c>
      <c r="F2397" s="3">
        <v>-2.2145786396028902E-5</v>
      </c>
      <c r="G2397" s="7" t="b">
        <f t="shared" si="37"/>
        <v>0</v>
      </c>
    </row>
    <row r="2398" spans="1:7" x14ac:dyDescent="0.2">
      <c r="A2398" s="54" t="s">
        <v>1328</v>
      </c>
      <c r="B2398" s="55" t="s">
        <v>1329</v>
      </c>
      <c r="C2398" s="55" t="s">
        <v>1328</v>
      </c>
      <c r="D2398" s="54" t="s">
        <v>1841</v>
      </c>
      <c r="E2398" s="55">
        <v>0.66649371319102202</v>
      </c>
      <c r="F2398" s="3">
        <v>2.24055601834891E-5</v>
      </c>
      <c r="G2398" s="7" t="b">
        <f t="shared" si="37"/>
        <v>0</v>
      </c>
    </row>
    <row r="2399" spans="1:7" x14ac:dyDescent="0.2">
      <c r="A2399" s="54" t="s">
        <v>1047</v>
      </c>
      <c r="B2399" s="55" t="s">
        <v>1048</v>
      </c>
      <c r="C2399" s="55" t="s">
        <v>1047</v>
      </c>
      <c r="D2399" s="54" t="s">
        <v>1841</v>
      </c>
      <c r="E2399" s="55">
        <v>0.99613790808679603</v>
      </c>
      <c r="F2399" s="3">
        <v>-3.4751653960652702E-7</v>
      </c>
      <c r="G2399" s="7" t="b">
        <f t="shared" si="37"/>
        <v>0</v>
      </c>
    </row>
    <row r="2400" spans="1:7" x14ac:dyDescent="0.2">
      <c r="A2400" s="54" t="s">
        <v>675</v>
      </c>
      <c r="B2400" s="55" t="s">
        <v>676</v>
      </c>
      <c r="C2400" s="55" t="s">
        <v>675</v>
      </c>
      <c r="D2400" s="54" t="s">
        <v>1841</v>
      </c>
      <c r="E2400" s="55">
        <v>0.99548493168216001</v>
      </c>
      <c r="F2400" s="3">
        <v>-1.3024493934821499E-6</v>
      </c>
      <c r="G2400" s="7" t="b">
        <f t="shared" si="37"/>
        <v>0</v>
      </c>
    </row>
    <row r="2401" spans="1:7" x14ac:dyDescent="0.2">
      <c r="A2401" s="54" t="s">
        <v>34</v>
      </c>
      <c r="B2401" s="55" t="s">
        <v>35</v>
      </c>
      <c r="C2401" s="55" t="s">
        <v>34</v>
      </c>
      <c r="D2401" s="54" t="s">
        <v>1841</v>
      </c>
      <c r="E2401" s="55">
        <v>0.74155676945953797</v>
      </c>
      <c r="F2401" s="3">
        <v>-1.9843004913865399E-5</v>
      </c>
      <c r="G2401" s="7" t="b">
        <f t="shared" si="37"/>
        <v>0</v>
      </c>
    </row>
    <row r="2402" spans="1:7" x14ac:dyDescent="0.2">
      <c r="A2402" s="54" t="s">
        <v>722</v>
      </c>
      <c r="B2402" s="55" t="s">
        <v>723</v>
      </c>
      <c r="C2402" s="55" t="s">
        <v>724</v>
      </c>
      <c r="D2402" s="54" t="s">
        <v>1841</v>
      </c>
      <c r="E2402" s="55">
        <v>0.72545253112852104</v>
      </c>
      <c r="F2402" s="3">
        <v>-5.6067507130420599E-6</v>
      </c>
      <c r="G2402" s="7" t="b">
        <f t="shared" si="37"/>
        <v>0</v>
      </c>
    </row>
    <row r="2403" spans="1:7" x14ac:dyDescent="0.2">
      <c r="A2403" s="54" t="s">
        <v>334</v>
      </c>
      <c r="B2403" s="55" t="s">
        <v>335</v>
      </c>
      <c r="C2403" s="55" t="s">
        <v>334</v>
      </c>
      <c r="D2403" s="54" t="s">
        <v>1841</v>
      </c>
      <c r="E2403" s="55">
        <v>0.49899487398379999</v>
      </c>
      <c r="F2403" s="3">
        <v>-3.5999315632080502E-5</v>
      </c>
      <c r="G2403" s="7" t="b">
        <f t="shared" si="37"/>
        <v>0</v>
      </c>
    </row>
    <row r="2404" spans="1:7" x14ac:dyDescent="0.2">
      <c r="A2404" s="54" t="s">
        <v>745</v>
      </c>
      <c r="B2404" s="55" t="s">
        <v>746</v>
      </c>
      <c r="C2404" s="55" t="s">
        <v>745</v>
      </c>
      <c r="D2404" s="54" t="s">
        <v>1841</v>
      </c>
      <c r="E2404" s="55">
        <v>0.30947760038171801</v>
      </c>
      <c r="F2404" s="3">
        <v>4.7573230592109697E-5</v>
      </c>
      <c r="G2404" s="7" t="b">
        <f t="shared" ref="G2404:G2467" si="38">IF(E2404&lt;0.05,TRUE,FALSE)</f>
        <v>0</v>
      </c>
    </row>
    <row r="2405" spans="1:7" x14ac:dyDescent="0.2">
      <c r="A2405" s="54" t="s">
        <v>857</v>
      </c>
      <c r="B2405" s="55" t="s">
        <v>858</v>
      </c>
      <c r="C2405" s="55" t="s">
        <v>857</v>
      </c>
      <c r="D2405" s="54" t="s">
        <v>1841</v>
      </c>
      <c r="E2405" s="55">
        <v>0.68701887641912096</v>
      </c>
      <c r="F2405" s="3">
        <v>-2.7759100111227101E-5</v>
      </c>
      <c r="G2405" s="7" t="b">
        <f t="shared" si="38"/>
        <v>0</v>
      </c>
    </row>
    <row r="2406" spans="1:7" x14ac:dyDescent="0.2">
      <c r="A2406" s="54" t="s">
        <v>1109</v>
      </c>
      <c r="B2406" s="55" t="s">
        <v>1110</v>
      </c>
      <c r="C2406" s="55" t="s">
        <v>1109</v>
      </c>
      <c r="D2406" s="54" t="s">
        <v>1841</v>
      </c>
      <c r="E2406" s="55">
        <v>0.92735532829650802</v>
      </c>
      <c r="F2406" s="3">
        <v>6.7637006047045097E-6</v>
      </c>
      <c r="G2406" s="7" t="b">
        <f t="shared" si="38"/>
        <v>0</v>
      </c>
    </row>
    <row r="2407" spans="1:7" x14ac:dyDescent="0.2">
      <c r="A2407" s="54" t="s">
        <v>665</v>
      </c>
      <c r="B2407" s="55" t="s">
        <v>666</v>
      </c>
      <c r="C2407" s="55" t="s">
        <v>665</v>
      </c>
      <c r="D2407" s="54" t="s">
        <v>1841</v>
      </c>
      <c r="E2407" s="55">
        <v>0.83798295440939596</v>
      </c>
      <c r="F2407" s="3">
        <v>8.6734561745597606E-6</v>
      </c>
      <c r="G2407" s="7" t="b">
        <f t="shared" si="38"/>
        <v>0</v>
      </c>
    </row>
    <row r="2408" spans="1:7" x14ac:dyDescent="0.2">
      <c r="A2408" s="54" t="s">
        <v>1171</v>
      </c>
      <c r="B2408" s="55" t="s">
        <v>1172</v>
      </c>
      <c r="C2408" s="55" t="s">
        <v>1171</v>
      </c>
      <c r="D2408" s="54" t="s">
        <v>1841</v>
      </c>
      <c r="E2408" s="55">
        <v>0.747988546997709</v>
      </c>
      <c r="F2408" s="3">
        <v>-1.57986979594503E-5</v>
      </c>
      <c r="G2408" s="7" t="b">
        <f t="shared" si="38"/>
        <v>0</v>
      </c>
    </row>
    <row r="2409" spans="1:7" x14ac:dyDescent="0.2">
      <c r="A2409" s="54" t="s">
        <v>793</v>
      </c>
      <c r="B2409" s="55" t="s">
        <v>794</v>
      </c>
      <c r="C2409" s="55" t="s">
        <v>793</v>
      </c>
      <c r="D2409" s="54" t="s">
        <v>1841</v>
      </c>
      <c r="E2409" s="55">
        <v>0.91886999898072996</v>
      </c>
      <c r="F2409" s="3">
        <v>1.4572443909694301E-5</v>
      </c>
      <c r="G2409" s="7" t="b">
        <f t="shared" si="38"/>
        <v>0</v>
      </c>
    </row>
    <row r="2410" spans="1:7" x14ac:dyDescent="0.2">
      <c r="A2410" s="54" t="s">
        <v>1222</v>
      </c>
      <c r="B2410" s="55" t="s">
        <v>1223</v>
      </c>
      <c r="C2410" s="55" t="s">
        <v>1222</v>
      </c>
      <c r="D2410" s="54" t="s">
        <v>1841</v>
      </c>
      <c r="E2410" s="55">
        <v>0.77932090383649799</v>
      </c>
      <c r="F2410" s="3">
        <v>-1.81211277443083E-5</v>
      </c>
      <c r="G2410" s="7" t="b">
        <f t="shared" si="38"/>
        <v>0</v>
      </c>
    </row>
    <row r="2411" spans="1:7" x14ac:dyDescent="0.2">
      <c r="A2411" s="54" t="s">
        <v>1165</v>
      </c>
      <c r="B2411" s="55" t="s">
        <v>1166</v>
      </c>
      <c r="C2411" s="55" t="s">
        <v>1165</v>
      </c>
      <c r="D2411" s="54" t="s">
        <v>1841</v>
      </c>
      <c r="E2411" s="55">
        <v>0.83867964934870898</v>
      </c>
      <c r="F2411" s="3">
        <v>6.7296657770896796E-6</v>
      </c>
      <c r="G2411" s="7" t="b">
        <f t="shared" si="38"/>
        <v>0</v>
      </c>
    </row>
    <row r="2412" spans="1:7" x14ac:dyDescent="0.2">
      <c r="A2412" s="54" t="s">
        <v>204</v>
      </c>
      <c r="B2412" s="55" t="s">
        <v>205</v>
      </c>
      <c r="C2412" s="55" t="s">
        <v>204</v>
      </c>
      <c r="D2412" s="54" t="s">
        <v>1841</v>
      </c>
      <c r="E2412" s="55">
        <v>0.83362116864730795</v>
      </c>
      <c r="F2412" s="3">
        <v>2.3839334613325099E-5</v>
      </c>
      <c r="G2412" s="7" t="b">
        <f t="shared" si="38"/>
        <v>0</v>
      </c>
    </row>
    <row r="2413" spans="1:7" x14ac:dyDescent="0.2">
      <c r="A2413" s="54" t="s">
        <v>958</v>
      </c>
      <c r="B2413" s="55" t="s">
        <v>959</v>
      </c>
      <c r="C2413" s="55" t="s">
        <v>960</v>
      </c>
      <c r="D2413" s="54" t="s">
        <v>1841</v>
      </c>
      <c r="E2413" s="55">
        <v>0.37525024593727402</v>
      </c>
      <c r="F2413" s="3">
        <v>-1.4457062233881901E-5</v>
      </c>
      <c r="G2413" s="7" t="b">
        <f t="shared" si="38"/>
        <v>0</v>
      </c>
    </row>
    <row r="2414" spans="1:7" x14ac:dyDescent="0.2">
      <c r="A2414" s="54" t="s">
        <v>756</v>
      </c>
      <c r="B2414" s="55" t="s">
        <v>757</v>
      </c>
      <c r="C2414" s="55" t="s">
        <v>756</v>
      </c>
      <c r="D2414" s="54" t="s">
        <v>1841</v>
      </c>
      <c r="E2414" s="55">
        <v>0.66690361679207399</v>
      </c>
      <c r="F2414" s="3">
        <v>-3.1339452553923399E-5</v>
      </c>
      <c r="G2414" s="7" t="b">
        <f t="shared" si="38"/>
        <v>0</v>
      </c>
    </row>
    <row r="2415" spans="1:7" x14ac:dyDescent="0.2">
      <c r="A2415" s="54" t="s">
        <v>729</v>
      </c>
      <c r="B2415" s="55" t="s">
        <v>730</v>
      </c>
      <c r="C2415" s="55" t="s">
        <v>729</v>
      </c>
      <c r="D2415" s="54" t="s">
        <v>1841</v>
      </c>
      <c r="E2415" s="55">
        <v>0.99613790808679603</v>
      </c>
      <c r="F2415" s="3">
        <v>-6.4540553528181004E-7</v>
      </c>
      <c r="G2415" s="7" t="b">
        <f t="shared" si="38"/>
        <v>0</v>
      </c>
    </row>
    <row r="2416" spans="1:7" x14ac:dyDescent="0.2">
      <c r="A2416" s="54" t="s">
        <v>576</v>
      </c>
      <c r="B2416" s="55" t="s">
        <v>577</v>
      </c>
      <c r="C2416" s="55" t="s">
        <v>578</v>
      </c>
      <c r="D2416" s="54" t="s">
        <v>1841</v>
      </c>
      <c r="E2416" s="55">
        <v>0.57416879436281099</v>
      </c>
      <c r="F2416" s="3">
        <v>2.08930128326712E-5</v>
      </c>
      <c r="G2416" s="7" t="b">
        <f t="shared" si="38"/>
        <v>0</v>
      </c>
    </row>
    <row r="2417" spans="1:7" x14ac:dyDescent="0.2">
      <c r="A2417" s="54" t="s">
        <v>1325</v>
      </c>
      <c r="B2417" s="55" t="s">
        <v>1326</v>
      </c>
      <c r="C2417" s="55" t="s">
        <v>1325</v>
      </c>
      <c r="D2417" s="54" t="s">
        <v>1841</v>
      </c>
      <c r="E2417" s="55">
        <v>0.74155676945953797</v>
      </c>
      <c r="F2417" s="3">
        <v>-8.4473997761718908E-6</v>
      </c>
      <c r="G2417" s="7" t="b">
        <f t="shared" si="38"/>
        <v>0</v>
      </c>
    </row>
    <row r="2418" spans="1:7" x14ac:dyDescent="0.2">
      <c r="A2418" s="54" t="s">
        <v>1005</v>
      </c>
      <c r="B2418" s="55" t="s">
        <v>1006</v>
      </c>
      <c r="C2418" s="55" t="s">
        <v>1005</v>
      </c>
      <c r="D2418" s="54" t="s">
        <v>1841</v>
      </c>
      <c r="E2418" s="55">
        <v>0.30947760038171801</v>
      </c>
      <c r="F2418" s="3">
        <v>4.9021147887604198E-5</v>
      </c>
      <c r="G2418" s="7" t="b">
        <f t="shared" si="38"/>
        <v>0</v>
      </c>
    </row>
    <row r="2419" spans="1:7" x14ac:dyDescent="0.2">
      <c r="A2419" s="54" t="s">
        <v>918</v>
      </c>
      <c r="B2419" s="55" t="s">
        <v>919</v>
      </c>
      <c r="C2419" s="55" t="s">
        <v>918</v>
      </c>
      <c r="D2419" s="54" t="s">
        <v>1841</v>
      </c>
      <c r="E2419" s="55">
        <v>0.82863140261909196</v>
      </c>
      <c r="F2419" s="3">
        <v>9.6977501440639604E-6</v>
      </c>
      <c r="G2419" s="7" t="b">
        <f t="shared" si="38"/>
        <v>0</v>
      </c>
    </row>
    <row r="2420" spans="1:7" x14ac:dyDescent="0.2">
      <c r="A2420" s="54" t="s">
        <v>800</v>
      </c>
      <c r="B2420" s="55" t="s">
        <v>801</v>
      </c>
      <c r="C2420" s="55" t="s">
        <v>802</v>
      </c>
      <c r="D2420" s="54" t="s">
        <v>1841</v>
      </c>
      <c r="E2420" s="55">
        <v>0.43193172631222998</v>
      </c>
      <c r="F2420" s="3">
        <v>-1.3287988561424301E-5</v>
      </c>
      <c r="G2420" s="7" t="b">
        <f t="shared" si="38"/>
        <v>0</v>
      </c>
    </row>
    <row r="2421" spans="1:7" x14ac:dyDescent="0.2">
      <c r="A2421" s="54" t="s">
        <v>1025</v>
      </c>
      <c r="B2421" s="55" t="s">
        <v>1026</v>
      </c>
      <c r="C2421" s="55" t="s">
        <v>1025</v>
      </c>
      <c r="D2421" s="54" t="s">
        <v>1841</v>
      </c>
      <c r="E2421" s="55">
        <v>0.35891993718639598</v>
      </c>
      <c r="F2421" s="55">
        <v>1.0704692816711699E-4</v>
      </c>
      <c r="G2421" s="7" t="b">
        <f t="shared" si="38"/>
        <v>0</v>
      </c>
    </row>
    <row r="2422" spans="1:7" x14ac:dyDescent="0.2">
      <c r="A2422" s="54" t="s">
        <v>835</v>
      </c>
      <c r="B2422" s="55" t="s">
        <v>836</v>
      </c>
      <c r="C2422" s="55" t="s">
        <v>835</v>
      </c>
      <c r="D2422" s="54" t="s">
        <v>1841</v>
      </c>
      <c r="E2422" s="55">
        <v>0.44351393669868999</v>
      </c>
      <c r="F2422" s="3">
        <v>-3.7267442620291602E-5</v>
      </c>
      <c r="G2422" s="7" t="b">
        <f t="shared" si="38"/>
        <v>0</v>
      </c>
    </row>
    <row r="2423" spans="1:7" x14ac:dyDescent="0.2">
      <c r="A2423" s="54" t="s">
        <v>1289</v>
      </c>
      <c r="B2423" s="55" t="s">
        <v>1290</v>
      </c>
      <c r="C2423" s="55" t="s">
        <v>1289</v>
      </c>
      <c r="D2423" s="54" t="s">
        <v>1841</v>
      </c>
      <c r="E2423" s="55">
        <v>0.63187825552549304</v>
      </c>
      <c r="F2423" s="3">
        <v>-1.78196136121941E-5</v>
      </c>
      <c r="G2423" s="7" t="b">
        <f t="shared" si="38"/>
        <v>0</v>
      </c>
    </row>
    <row r="2424" spans="1:7" x14ac:dyDescent="0.2">
      <c r="A2424" s="54" t="s">
        <v>1285</v>
      </c>
      <c r="B2424" s="55" t="s">
        <v>1286</v>
      </c>
      <c r="C2424" s="55" t="s">
        <v>1287</v>
      </c>
      <c r="D2424" s="54" t="s">
        <v>1841</v>
      </c>
      <c r="E2424" s="55">
        <v>0.95940843275360799</v>
      </c>
      <c r="F2424" s="3">
        <v>-4.6493515603747396E-6</v>
      </c>
      <c r="G2424" s="7" t="b">
        <f t="shared" si="38"/>
        <v>0</v>
      </c>
    </row>
    <row r="2425" spans="1:7" x14ac:dyDescent="0.2">
      <c r="A2425" s="54" t="s">
        <v>991</v>
      </c>
      <c r="B2425" s="55" t="s">
        <v>992</v>
      </c>
      <c r="C2425" s="55" t="s">
        <v>993</v>
      </c>
      <c r="D2425" s="54" t="s">
        <v>1841</v>
      </c>
      <c r="E2425" s="55">
        <v>0.99548493168216001</v>
      </c>
      <c r="F2425" s="3">
        <v>1.41267621469951E-6</v>
      </c>
      <c r="G2425" s="7" t="b">
        <f t="shared" si="38"/>
        <v>0</v>
      </c>
    </row>
    <row r="2426" spans="1:7" x14ac:dyDescent="0.2">
      <c r="A2426" s="54" t="s">
        <v>1162</v>
      </c>
      <c r="B2426" s="55" t="s">
        <v>1163</v>
      </c>
      <c r="C2426" s="55" t="s">
        <v>1162</v>
      </c>
      <c r="D2426" s="54" t="s">
        <v>1841</v>
      </c>
      <c r="E2426" s="55">
        <v>0.77932090383649799</v>
      </c>
      <c r="F2426" s="3">
        <v>-7.6594840449967192E-6</v>
      </c>
      <c r="G2426" s="7" t="b">
        <f t="shared" si="38"/>
        <v>0</v>
      </c>
    </row>
    <row r="2427" spans="1:7" x14ac:dyDescent="0.2">
      <c r="A2427" s="54" t="s">
        <v>1035</v>
      </c>
      <c r="B2427" s="55" t="s">
        <v>1036</v>
      </c>
      <c r="C2427" s="55" t="s">
        <v>1035</v>
      </c>
      <c r="D2427" s="54" t="s">
        <v>1841</v>
      </c>
      <c r="E2427" s="55">
        <v>0.92500682289616998</v>
      </c>
      <c r="F2427" s="3">
        <v>-8.9554191341685392E-6</v>
      </c>
      <c r="G2427" s="7" t="b">
        <f t="shared" si="38"/>
        <v>0</v>
      </c>
    </row>
    <row r="2428" spans="1:7" x14ac:dyDescent="0.2">
      <c r="A2428" s="54" t="s">
        <v>1143</v>
      </c>
      <c r="B2428" s="55" t="s">
        <v>1144</v>
      </c>
      <c r="C2428" s="55" t="s">
        <v>1145</v>
      </c>
      <c r="D2428" s="54" t="s">
        <v>1841</v>
      </c>
      <c r="E2428" s="55">
        <v>0.83798295440939596</v>
      </c>
      <c r="F2428" s="3">
        <v>-4.5980865176430498E-6</v>
      </c>
      <c r="G2428" s="7" t="b">
        <f t="shared" si="38"/>
        <v>0</v>
      </c>
    </row>
    <row r="2429" spans="1:7" x14ac:dyDescent="0.2">
      <c r="A2429" s="54" t="s">
        <v>1347</v>
      </c>
      <c r="B2429" s="55" t="s">
        <v>1348</v>
      </c>
      <c r="C2429" s="55" t="s">
        <v>1347</v>
      </c>
      <c r="D2429" s="54" t="s">
        <v>1841</v>
      </c>
      <c r="E2429" s="55">
        <v>0.18924259237802199</v>
      </c>
      <c r="F2429" s="3">
        <v>-4.2299613235506303E-5</v>
      </c>
      <c r="G2429" s="7" t="b">
        <f t="shared" si="38"/>
        <v>0</v>
      </c>
    </row>
    <row r="2430" spans="1:7" x14ac:dyDescent="0.2">
      <c r="A2430" s="54" t="s">
        <v>952</v>
      </c>
      <c r="B2430" s="55" t="s">
        <v>953</v>
      </c>
      <c r="C2430" s="55" t="s">
        <v>952</v>
      </c>
      <c r="D2430" s="54" t="s">
        <v>1841</v>
      </c>
      <c r="E2430" s="55">
        <v>0.96036499717789203</v>
      </c>
      <c r="F2430" s="3">
        <v>5.8872504105224803E-6</v>
      </c>
      <c r="G2430" s="7" t="b">
        <f t="shared" si="38"/>
        <v>0</v>
      </c>
    </row>
    <row r="2431" spans="1:7" x14ac:dyDescent="0.2">
      <c r="A2431" s="54" t="s">
        <v>1122</v>
      </c>
      <c r="B2431" s="55" t="s">
        <v>1123</v>
      </c>
      <c r="C2431" s="55" t="s">
        <v>1122</v>
      </c>
      <c r="D2431" s="54" t="s">
        <v>1841</v>
      </c>
      <c r="E2431" s="55">
        <v>0.69573479731405097</v>
      </c>
      <c r="F2431" s="3">
        <v>-1.7428985900711201E-5</v>
      </c>
      <c r="G2431" s="7" t="b">
        <f t="shared" si="38"/>
        <v>0</v>
      </c>
    </row>
    <row r="2432" spans="1:7" x14ac:dyDescent="0.2">
      <c r="A2432" s="54" t="s">
        <v>1099</v>
      </c>
      <c r="B2432" s="55" t="s">
        <v>1100</v>
      </c>
      <c r="C2432" s="55" t="s">
        <v>1099</v>
      </c>
      <c r="D2432" s="54" t="s">
        <v>1841</v>
      </c>
      <c r="E2432" s="55">
        <v>0.99548493168216001</v>
      </c>
      <c r="F2432" s="3">
        <v>-3.3463344453990603E-7</v>
      </c>
      <c r="G2432" s="7" t="b">
        <f t="shared" si="38"/>
        <v>0</v>
      </c>
    </row>
    <row r="2433" spans="1:7" x14ac:dyDescent="0.2">
      <c r="A2433" s="54" t="s">
        <v>876</v>
      </c>
      <c r="B2433" s="55" t="s">
        <v>877</v>
      </c>
      <c r="C2433" s="55" t="s">
        <v>876</v>
      </c>
      <c r="D2433" s="54" t="s">
        <v>1841</v>
      </c>
      <c r="E2433" s="55">
        <v>0.75076014394461599</v>
      </c>
      <c r="F2433" s="3">
        <v>1.63081239230883E-5</v>
      </c>
      <c r="G2433" s="7" t="b">
        <f t="shared" si="38"/>
        <v>0</v>
      </c>
    </row>
    <row r="2434" spans="1:7" x14ac:dyDescent="0.2">
      <c r="A2434" s="54" t="s">
        <v>639</v>
      </c>
      <c r="B2434" s="55" t="s">
        <v>640</v>
      </c>
      <c r="C2434" s="55" t="s">
        <v>641</v>
      </c>
      <c r="D2434" s="54" t="s">
        <v>1841</v>
      </c>
      <c r="E2434" s="55">
        <v>0.83798295440939596</v>
      </c>
      <c r="F2434" s="3">
        <v>2.1224561734086999E-5</v>
      </c>
      <c r="G2434" s="7" t="b">
        <f t="shared" si="38"/>
        <v>0</v>
      </c>
    </row>
    <row r="2435" spans="1:7" x14ac:dyDescent="0.2">
      <c r="A2435" s="54" t="s">
        <v>1079</v>
      </c>
      <c r="B2435" s="55" t="s">
        <v>1080</v>
      </c>
      <c r="C2435" s="55" t="s">
        <v>1081</v>
      </c>
      <c r="D2435" s="54" t="s">
        <v>1841</v>
      </c>
      <c r="E2435" s="55">
        <v>0.26004640119681599</v>
      </c>
      <c r="F2435" s="3">
        <v>-3.0901883021654902E-5</v>
      </c>
      <c r="G2435" s="7" t="b">
        <f t="shared" si="38"/>
        <v>0</v>
      </c>
    </row>
    <row r="2436" spans="1:7" x14ac:dyDescent="0.2">
      <c r="A2436" s="54" t="s">
        <v>404</v>
      </c>
      <c r="B2436" s="55" t="s">
        <v>405</v>
      </c>
      <c r="C2436" s="55" t="s">
        <v>406</v>
      </c>
      <c r="D2436" s="54" t="s">
        <v>1841</v>
      </c>
      <c r="E2436" s="55">
        <v>0.74155676945953797</v>
      </c>
      <c r="F2436" s="3">
        <v>5.4070843154641099E-5</v>
      </c>
      <c r="G2436" s="7" t="b">
        <f t="shared" si="38"/>
        <v>0</v>
      </c>
    </row>
    <row r="2437" spans="1:7" x14ac:dyDescent="0.2">
      <c r="A2437" s="54" t="s">
        <v>759</v>
      </c>
      <c r="B2437" s="55" t="s">
        <v>760</v>
      </c>
      <c r="C2437" s="55" t="s">
        <v>759</v>
      </c>
      <c r="D2437" s="54" t="s">
        <v>1841</v>
      </c>
      <c r="E2437" s="55">
        <v>0.99548493168216001</v>
      </c>
      <c r="F2437" s="3">
        <v>-6.1118008261076595E-7</v>
      </c>
      <c r="G2437" s="7" t="b">
        <f t="shared" si="38"/>
        <v>0</v>
      </c>
    </row>
    <row r="2438" spans="1:7" x14ac:dyDescent="0.2">
      <c r="A2438" s="54" t="s">
        <v>1257</v>
      </c>
      <c r="B2438" s="55" t="s">
        <v>1258</v>
      </c>
      <c r="C2438" s="55" t="s">
        <v>1257</v>
      </c>
      <c r="D2438" s="54" t="s">
        <v>1841</v>
      </c>
      <c r="E2438" s="55">
        <v>0.71457418234464598</v>
      </c>
      <c r="F2438" s="3">
        <v>-1.6838068860369701E-5</v>
      </c>
      <c r="G2438" s="7" t="b">
        <f t="shared" si="38"/>
        <v>0</v>
      </c>
    </row>
    <row r="2439" spans="1:7" x14ac:dyDescent="0.2">
      <c r="A2439" s="54" t="s">
        <v>699</v>
      </c>
      <c r="B2439" s="55" t="s">
        <v>700</v>
      </c>
      <c r="C2439" s="55" t="s">
        <v>701</v>
      </c>
      <c r="D2439" s="54" t="s">
        <v>1841</v>
      </c>
      <c r="E2439" s="55">
        <v>0.412165753036145</v>
      </c>
      <c r="F2439" s="3">
        <v>-1.55243053639591E-5</v>
      </c>
      <c r="G2439" s="7" t="b">
        <f t="shared" si="38"/>
        <v>0</v>
      </c>
    </row>
    <row r="2440" spans="1:7" x14ac:dyDescent="0.2">
      <c r="A2440" s="54" t="s">
        <v>1401</v>
      </c>
      <c r="B2440" s="55" t="s">
        <v>1402</v>
      </c>
      <c r="C2440" s="55" t="s">
        <v>1401</v>
      </c>
      <c r="D2440" s="54" t="s">
        <v>1841</v>
      </c>
      <c r="E2440" s="55">
        <v>0.90617843139607901</v>
      </c>
      <c r="F2440" s="3">
        <v>1.49178082630162E-5</v>
      </c>
      <c r="G2440" s="7" t="b">
        <f t="shared" si="38"/>
        <v>0</v>
      </c>
    </row>
    <row r="2441" spans="1:7" x14ac:dyDescent="0.2">
      <c r="A2441" s="54" t="s">
        <v>885</v>
      </c>
      <c r="B2441" s="55" t="s">
        <v>886</v>
      </c>
      <c r="C2441" s="55" t="s">
        <v>885</v>
      </c>
      <c r="D2441" s="54" t="s">
        <v>1841</v>
      </c>
      <c r="E2441" s="55">
        <v>0.92159179393153701</v>
      </c>
      <c r="F2441" s="3">
        <v>6.4558936952209604E-6</v>
      </c>
      <c r="G2441" s="7" t="b">
        <f t="shared" si="38"/>
        <v>0</v>
      </c>
    </row>
    <row r="2442" spans="1:7" x14ac:dyDescent="0.2">
      <c r="A2442" s="54" t="s">
        <v>1429</v>
      </c>
      <c r="B2442" s="55" t="s">
        <v>1430</v>
      </c>
      <c r="C2442" s="55" t="s">
        <v>1429</v>
      </c>
      <c r="D2442" s="54" t="s">
        <v>1841</v>
      </c>
      <c r="E2442" s="55">
        <v>0.98225818184264602</v>
      </c>
      <c r="F2442" s="3">
        <v>-1.95034455362837E-6</v>
      </c>
      <c r="G2442" s="7" t="b">
        <f t="shared" si="38"/>
        <v>0</v>
      </c>
    </row>
    <row r="2443" spans="1:7" x14ac:dyDescent="0.2">
      <c r="A2443" s="54" t="s">
        <v>563</v>
      </c>
      <c r="B2443" s="55" t="s">
        <v>564</v>
      </c>
      <c r="C2443" s="55" t="s">
        <v>563</v>
      </c>
      <c r="D2443" s="54" t="s">
        <v>1841</v>
      </c>
      <c r="E2443" s="55">
        <v>0.99886551988030003</v>
      </c>
      <c r="F2443" s="3">
        <v>6.1665709166769003E-8</v>
      </c>
      <c r="G2443" s="7" t="b">
        <f t="shared" si="38"/>
        <v>0</v>
      </c>
    </row>
    <row r="2444" spans="1:7" x14ac:dyDescent="0.2">
      <c r="A2444" s="54" t="s">
        <v>1205</v>
      </c>
      <c r="B2444" s="55" t="s">
        <v>1206</v>
      </c>
      <c r="C2444" s="55" t="s">
        <v>1205</v>
      </c>
      <c r="D2444" s="54" t="s">
        <v>1841</v>
      </c>
      <c r="E2444" s="55">
        <v>0.69401805986685094</v>
      </c>
      <c r="F2444" s="3">
        <v>-1.70908586573624E-5</v>
      </c>
      <c r="G2444" s="7" t="b">
        <f t="shared" si="38"/>
        <v>0</v>
      </c>
    </row>
    <row r="2445" spans="1:7" x14ac:dyDescent="0.2">
      <c r="A2445" s="54" t="s">
        <v>1299</v>
      </c>
      <c r="B2445" s="55" t="s">
        <v>1300</v>
      </c>
      <c r="C2445" s="55" t="s">
        <v>1299</v>
      </c>
      <c r="D2445" s="54" t="s">
        <v>1841</v>
      </c>
      <c r="E2445" s="55">
        <v>0.87104102624522795</v>
      </c>
      <c r="F2445" s="3">
        <v>-6.1160680344436501E-6</v>
      </c>
      <c r="G2445" s="7" t="b">
        <f t="shared" si="38"/>
        <v>0</v>
      </c>
    </row>
    <row r="2446" spans="1:7" x14ac:dyDescent="0.2">
      <c r="A2446" s="54" t="s">
        <v>985</v>
      </c>
      <c r="B2446" s="55" t="s">
        <v>986</v>
      </c>
      <c r="C2446" s="55" t="s">
        <v>985</v>
      </c>
      <c r="D2446" s="54" t="s">
        <v>1841</v>
      </c>
      <c r="E2446" s="55">
        <v>0.94319272204612803</v>
      </c>
      <c r="F2446" s="3">
        <v>4.7131739956849098E-6</v>
      </c>
      <c r="G2446" s="7" t="b">
        <f t="shared" si="38"/>
        <v>0</v>
      </c>
    </row>
    <row r="2447" spans="1:7" x14ac:dyDescent="0.2">
      <c r="A2447" s="54" t="s">
        <v>499</v>
      </c>
      <c r="B2447" s="55" t="s">
        <v>500</v>
      </c>
      <c r="C2447" s="55" t="s">
        <v>499</v>
      </c>
      <c r="D2447" s="54" t="s">
        <v>1841</v>
      </c>
      <c r="E2447" s="55">
        <v>0.84329775052491296</v>
      </c>
      <c r="F2447" s="3">
        <v>3.71499174356946E-5</v>
      </c>
      <c r="G2447" s="7" t="b">
        <f t="shared" si="38"/>
        <v>0</v>
      </c>
    </row>
    <row r="2448" spans="1:7" x14ac:dyDescent="0.2">
      <c r="A2448" s="54" t="s">
        <v>1015</v>
      </c>
      <c r="B2448" s="55" t="s">
        <v>1016</v>
      </c>
      <c r="C2448" s="55" t="s">
        <v>1015</v>
      </c>
      <c r="D2448" s="54" t="s">
        <v>1841</v>
      </c>
      <c r="E2448" s="55">
        <v>0.70347626035976696</v>
      </c>
      <c r="F2448" s="3">
        <v>4.2759834440416898E-5</v>
      </c>
      <c r="G2448" s="7" t="b">
        <f t="shared" si="38"/>
        <v>0</v>
      </c>
    </row>
    <row r="2449" spans="1:7" x14ac:dyDescent="0.2">
      <c r="A2449" s="54" t="s">
        <v>718</v>
      </c>
      <c r="B2449" s="55" t="s">
        <v>719</v>
      </c>
      <c r="C2449" s="55" t="s">
        <v>720</v>
      </c>
      <c r="D2449" s="54" t="s">
        <v>1841</v>
      </c>
      <c r="E2449" s="55">
        <v>0.83798295440939596</v>
      </c>
      <c r="F2449" s="3">
        <v>1.2043967930485699E-5</v>
      </c>
      <c r="G2449" s="7" t="b">
        <f t="shared" si="38"/>
        <v>0</v>
      </c>
    </row>
    <row r="2450" spans="1:7" x14ac:dyDescent="0.2">
      <c r="A2450" s="54" t="s">
        <v>1133</v>
      </c>
      <c r="B2450" s="55" t="s">
        <v>1134</v>
      </c>
      <c r="C2450" s="55" t="s">
        <v>1133</v>
      </c>
      <c r="D2450" s="54" t="s">
        <v>1841</v>
      </c>
      <c r="E2450" s="55">
        <v>0.99548493168216001</v>
      </c>
      <c r="F2450" s="3">
        <v>-1.12660365999152E-6</v>
      </c>
      <c r="G2450" s="7" t="b">
        <f t="shared" si="38"/>
        <v>0</v>
      </c>
    </row>
    <row r="2451" spans="1:7" x14ac:dyDescent="0.2">
      <c r="A2451" s="54" t="s">
        <v>340</v>
      </c>
      <c r="B2451" s="55" t="s">
        <v>341</v>
      </c>
      <c r="C2451" s="55" t="s">
        <v>340</v>
      </c>
      <c r="D2451" s="54" t="s">
        <v>1841</v>
      </c>
      <c r="E2451" s="55">
        <v>0.25134467780244302</v>
      </c>
      <c r="F2451" s="55">
        <v>1.2367161875544101E-4</v>
      </c>
      <c r="G2451" s="7" t="b">
        <f t="shared" si="38"/>
        <v>0</v>
      </c>
    </row>
    <row r="2452" spans="1:7" x14ac:dyDescent="0.2">
      <c r="A2452" s="54" t="s">
        <v>611</v>
      </c>
      <c r="B2452" s="55" t="s">
        <v>612</v>
      </c>
      <c r="C2452" s="55" t="s">
        <v>611</v>
      </c>
      <c r="D2452" s="54" t="s">
        <v>1841</v>
      </c>
      <c r="E2452" s="55">
        <v>0.92312054886248796</v>
      </c>
      <c r="F2452" s="3">
        <v>-6.1612811963505096E-6</v>
      </c>
      <c r="G2452" s="7" t="b">
        <f t="shared" si="38"/>
        <v>0</v>
      </c>
    </row>
    <row r="2453" spans="1:7" x14ac:dyDescent="0.2">
      <c r="A2453" s="54" t="s">
        <v>894</v>
      </c>
      <c r="B2453" s="55" t="s">
        <v>895</v>
      </c>
      <c r="C2453" s="55" t="s">
        <v>894</v>
      </c>
      <c r="D2453" s="54" t="s">
        <v>1841</v>
      </c>
      <c r="E2453" s="55">
        <v>0.68717774437240497</v>
      </c>
      <c r="F2453" s="3">
        <v>6.8872258611899797E-6</v>
      </c>
      <c r="G2453" s="7" t="b">
        <f t="shared" si="38"/>
        <v>0</v>
      </c>
    </row>
    <row r="2454" spans="1:7" x14ac:dyDescent="0.2">
      <c r="A2454" s="54" t="s">
        <v>1344</v>
      </c>
      <c r="B2454" s="55" t="s">
        <v>1345</v>
      </c>
      <c r="C2454" s="55" t="s">
        <v>1344</v>
      </c>
      <c r="D2454" s="54" t="s">
        <v>1841</v>
      </c>
      <c r="E2454" s="55">
        <v>0.83867964934870898</v>
      </c>
      <c r="F2454" s="3">
        <v>1.7550549364514101E-5</v>
      </c>
      <c r="G2454" s="7" t="b">
        <f t="shared" si="38"/>
        <v>0</v>
      </c>
    </row>
    <row r="2455" spans="1:7" x14ac:dyDescent="0.2">
      <c r="A2455" s="54" t="s">
        <v>804</v>
      </c>
      <c r="B2455" s="55" t="s">
        <v>805</v>
      </c>
      <c r="C2455" s="55" t="s">
        <v>804</v>
      </c>
      <c r="D2455" s="54" t="s">
        <v>1841</v>
      </c>
      <c r="E2455" s="55">
        <v>0.90617843139607901</v>
      </c>
      <c r="F2455" s="3">
        <v>4.1813293790619199E-6</v>
      </c>
      <c r="G2455" s="7" t="b">
        <f t="shared" si="38"/>
        <v>0</v>
      </c>
    </row>
    <row r="2456" spans="1:7" x14ac:dyDescent="0.2">
      <c r="A2456" s="54" t="s">
        <v>1334</v>
      </c>
      <c r="B2456" s="55" t="s">
        <v>1335</v>
      </c>
      <c r="C2456" s="55" t="s">
        <v>1334</v>
      </c>
      <c r="D2456" s="54" t="s">
        <v>1841</v>
      </c>
      <c r="E2456" s="55">
        <v>0.91049162805345896</v>
      </c>
      <c r="F2456" s="3">
        <v>8.3152274248251702E-6</v>
      </c>
      <c r="G2456" s="7" t="b">
        <f t="shared" si="38"/>
        <v>0</v>
      </c>
    </row>
    <row r="2457" spans="1:7" x14ac:dyDescent="0.2">
      <c r="A2457" s="54" t="s">
        <v>897</v>
      </c>
      <c r="B2457" s="55" t="s">
        <v>898</v>
      </c>
      <c r="C2457" s="55" t="s">
        <v>897</v>
      </c>
      <c r="D2457" s="54" t="s">
        <v>1841</v>
      </c>
      <c r="E2457" s="55">
        <v>0.90107722616055697</v>
      </c>
      <c r="F2457" s="3">
        <v>-5.10175206235856E-6</v>
      </c>
      <c r="G2457" s="7" t="b">
        <f t="shared" si="38"/>
        <v>0</v>
      </c>
    </row>
    <row r="2458" spans="1:7" x14ac:dyDescent="0.2">
      <c r="A2458" s="54" t="s">
        <v>1331</v>
      </c>
      <c r="B2458" s="55" t="s">
        <v>1332</v>
      </c>
      <c r="C2458" s="55" t="s">
        <v>1331</v>
      </c>
      <c r="D2458" s="54" t="s">
        <v>1841</v>
      </c>
      <c r="E2458" s="55">
        <v>0.35231492394305802</v>
      </c>
      <c r="F2458" s="3">
        <v>-3.4121016455070001E-5</v>
      </c>
      <c r="G2458" s="7" t="b">
        <f t="shared" si="38"/>
        <v>0</v>
      </c>
    </row>
    <row r="2459" spans="1:7" x14ac:dyDescent="0.2">
      <c r="A2459" s="54" t="s">
        <v>829</v>
      </c>
      <c r="B2459" s="55" t="s">
        <v>830</v>
      </c>
      <c r="C2459" s="55" t="s">
        <v>829</v>
      </c>
      <c r="D2459" s="54" t="s">
        <v>1841</v>
      </c>
      <c r="E2459" s="55">
        <v>0.37525024593727402</v>
      </c>
      <c r="F2459" s="3">
        <v>-1.5624561079939401E-5</v>
      </c>
      <c r="G2459" s="7" t="b">
        <f t="shared" si="38"/>
        <v>0</v>
      </c>
    </row>
    <row r="2460" spans="1:7" x14ac:dyDescent="0.2">
      <c r="A2460" s="54" t="s">
        <v>1246</v>
      </c>
      <c r="B2460" s="55" t="s">
        <v>1247</v>
      </c>
      <c r="C2460" s="55" t="s">
        <v>1248</v>
      </c>
      <c r="D2460" s="54" t="s">
        <v>1841</v>
      </c>
      <c r="E2460" s="55">
        <v>0.33288678607959499</v>
      </c>
      <c r="F2460" s="3">
        <v>7.51024558044568E-5</v>
      </c>
      <c r="G2460" s="7" t="b">
        <f t="shared" si="38"/>
        <v>0</v>
      </c>
    </row>
    <row r="2461" spans="1:7" x14ac:dyDescent="0.2">
      <c r="A2461" s="54" t="s">
        <v>915</v>
      </c>
      <c r="B2461" s="55" t="s">
        <v>916</v>
      </c>
      <c r="C2461" s="55" t="s">
        <v>915</v>
      </c>
      <c r="D2461" s="54" t="s">
        <v>1841</v>
      </c>
      <c r="E2461" s="55">
        <v>0.83362116864730795</v>
      </c>
      <c r="F2461" s="3">
        <v>-8.7186759778492899E-6</v>
      </c>
      <c r="G2461" s="7" t="b">
        <f t="shared" si="38"/>
        <v>0</v>
      </c>
    </row>
    <row r="2462" spans="1:7" x14ac:dyDescent="0.2">
      <c r="A2462" s="54" t="s">
        <v>1315</v>
      </c>
      <c r="B2462" s="55" t="s">
        <v>1316</v>
      </c>
      <c r="C2462" s="55" t="s">
        <v>1315</v>
      </c>
      <c r="D2462" s="54" t="s">
        <v>1841</v>
      </c>
      <c r="E2462" s="55">
        <v>0.69401805986685094</v>
      </c>
      <c r="F2462" s="3">
        <v>-1.0606787839788601E-5</v>
      </c>
      <c r="G2462" s="7" t="b">
        <f t="shared" si="38"/>
        <v>0</v>
      </c>
    </row>
    <row r="2463" spans="1:7" x14ac:dyDescent="0.2">
      <c r="A2463" s="54" t="s">
        <v>1432</v>
      </c>
      <c r="B2463" s="55" t="s">
        <v>1433</v>
      </c>
      <c r="C2463" s="55" t="s">
        <v>1434</v>
      </c>
      <c r="D2463" s="54" t="s">
        <v>1841</v>
      </c>
      <c r="E2463" s="55">
        <v>0.55617794538271603</v>
      </c>
      <c r="F2463" s="3">
        <v>-6.1666704055339706E-5</v>
      </c>
      <c r="G2463" s="7" t="b">
        <f t="shared" si="38"/>
        <v>0</v>
      </c>
    </row>
    <row r="2464" spans="1:7" x14ac:dyDescent="0.2">
      <c r="A2464" s="54" t="s">
        <v>1353</v>
      </c>
      <c r="B2464" s="55" t="s">
        <v>1354</v>
      </c>
      <c r="C2464" s="55" t="s">
        <v>1353</v>
      </c>
      <c r="D2464" s="54" t="s">
        <v>1841</v>
      </c>
      <c r="E2464" s="55">
        <v>0.99886551988030003</v>
      </c>
      <c r="F2464" s="3">
        <v>3.7963842428987298E-8</v>
      </c>
      <c r="G2464" s="7" t="b">
        <f t="shared" si="38"/>
        <v>0</v>
      </c>
    </row>
    <row r="2465" spans="1:7" x14ac:dyDescent="0.2">
      <c r="A2465" s="54" t="s">
        <v>1106</v>
      </c>
      <c r="B2465" s="55" t="s">
        <v>1107</v>
      </c>
      <c r="C2465" s="55" t="s">
        <v>1106</v>
      </c>
      <c r="D2465" s="54" t="s">
        <v>1841</v>
      </c>
      <c r="E2465" s="55">
        <v>0.23223551073851301</v>
      </c>
      <c r="F2465" s="3">
        <v>1.3602285271288299E-5</v>
      </c>
      <c r="G2465" s="7" t="b">
        <f t="shared" si="38"/>
        <v>0</v>
      </c>
    </row>
    <row r="2466" spans="1:7" x14ac:dyDescent="0.2">
      <c r="A2466" s="54" t="s">
        <v>1302</v>
      </c>
      <c r="B2466" s="55" t="s">
        <v>1303</v>
      </c>
      <c r="C2466" s="55" t="s">
        <v>1302</v>
      </c>
      <c r="D2466" s="54" t="s">
        <v>1841</v>
      </c>
      <c r="E2466" s="55">
        <v>0.72545253112852104</v>
      </c>
      <c r="F2466" s="3">
        <v>1.5743014625758299E-5</v>
      </c>
      <c r="G2466" s="7" t="b">
        <f t="shared" si="38"/>
        <v>0</v>
      </c>
    </row>
    <row r="2467" spans="1:7" x14ac:dyDescent="0.2">
      <c r="A2467" s="54" t="s">
        <v>1413</v>
      </c>
      <c r="B2467" s="55" t="s">
        <v>1414</v>
      </c>
      <c r="C2467" s="55" t="s">
        <v>1413</v>
      </c>
      <c r="D2467" s="54" t="s">
        <v>1841</v>
      </c>
      <c r="E2467" s="55">
        <v>0.97119149975915997</v>
      </c>
      <c r="F2467" s="3">
        <v>-2.8018486649592499E-6</v>
      </c>
      <c r="G2467" s="7" t="b">
        <f t="shared" si="38"/>
        <v>0</v>
      </c>
    </row>
    <row r="2468" spans="1:7" x14ac:dyDescent="0.2">
      <c r="A2468" s="54" t="s">
        <v>962</v>
      </c>
      <c r="B2468" s="55" t="s">
        <v>963</v>
      </c>
      <c r="C2468" s="55" t="s">
        <v>962</v>
      </c>
      <c r="D2468" s="54" t="s">
        <v>1841</v>
      </c>
      <c r="E2468" s="55">
        <v>0.39064644489891798</v>
      </c>
      <c r="F2468" s="3">
        <v>-3.3937999099376999E-5</v>
      </c>
      <c r="G2468" s="7" t="b">
        <f t="shared" ref="G2468:G2531" si="39">IF(E2468&lt;0.05,TRUE,FALSE)</f>
        <v>0</v>
      </c>
    </row>
    <row r="2469" spans="1:7" x14ac:dyDescent="0.2">
      <c r="A2469" s="54" t="s">
        <v>854</v>
      </c>
      <c r="B2469" s="55" t="s">
        <v>855</v>
      </c>
      <c r="C2469" s="55" t="s">
        <v>854</v>
      </c>
      <c r="D2469" s="54" t="s">
        <v>1841</v>
      </c>
      <c r="E2469" s="55">
        <v>0.74155676945953797</v>
      </c>
      <c r="F2469" s="3">
        <v>1.1968055948046E-5</v>
      </c>
      <c r="G2469" s="7" t="b">
        <f t="shared" si="39"/>
        <v>0</v>
      </c>
    </row>
    <row r="2470" spans="1:7" x14ac:dyDescent="0.2">
      <c r="A2470" s="54" t="s">
        <v>944</v>
      </c>
      <c r="B2470" s="55" t="s">
        <v>945</v>
      </c>
      <c r="C2470" s="55" t="s">
        <v>946</v>
      </c>
      <c r="D2470" s="54" t="s">
        <v>1841</v>
      </c>
      <c r="E2470" s="55">
        <v>0.99548493168216001</v>
      </c>
      <c r="F2470" s="3">
        <v>1.49605664956271E-6</v>
      </c>
      <c r="G2470" s="7" t="b">
        <f t="shared" si="39"/>
        <v>0</v>
      </c>
    </row>
    <row r="2471" spans="1:7" x14ac:dyDescent="0.2">
      <c r="A2471" s="54" t="s">
        <v>988</v>
      </c>
      <c r="B2471" s="55" t="s">
        <v>989</v>
      </c>
      <c r="C2471" s="55" t="s">
        <v>988</v>
      </c>
      <c r="D2471" s="54" t="s">
        <v>1841</v>
      </c>
      <c r="E2471" s="55">
        <v>0.95830184435100996</v>
      </c>
      <c r="F2471" s="3">
        <v>-3.4818668001174902E-6</v>
      </c>
      <c r="G2471" s="7" t="b">
        <f t="shared" si="39"/>
        <v>0</v>
      </c>
    </row>
    <row r="2472" spans="1:7" x14ac:dyDescent="0.2">
      <c r="A2472" s="54" t="s">
        <v>401</v>
      </c>
      <c r="B2472" s="55" t="s">
        <v>402</v>
      </c>
      <c r="C2472" s="55" t="s">
        <v>401</v>
      </c>
      <c r="D2472" s="54" t="s">
        <v>1841</v>
      </c>
      <c r="E2472" s="55">
        <v>0.66649371319102202</v>
      </c>
      <c r="F2472" s="3">
        <v>-2.5769347658545398E-5</v>
      </c>
      <c r="G2472" s="7" t="b">
        <f t="shared" si="39"/>
        <v>0</v>
      </c>
    </row>
    <row r="2473" spans="1:7" x14ac:dyDescent="0.2">
      <c r="A2473" s="54" t="s">
        <v>427</v>
      </c>
      <c r="B2473" s="55" t="s">
        <v>428</v>
      </c>
      <c r="C2473" s="55" t="s">
        <v>427</v>
      </c>
      <c r="D2473" s="54" t="s">
        <v>1841</v>
      </c>
      <c r="E2473" s="55">
        <v>0.83798295440939596</v>
      </c>
      <c r="F2473" s="3">
        <v>5.0266465045781299E-5</v>
      </c>
      <c r="G2473" s="7" t="b">
        <f t="shared" si="39"/>
        <v>0</v>
      </c>
    </row>
    <row r="2474" spans="1:7" x14ac:dyDescent="0.2">
      <c r="A2474" s="54" t="s">
        <v>816</v>
      </c>
      <c r="B2474" s="55" t="s">
        <v>817</v>
      </c>
      <c r="C2474" s="55" t="s">
        <v>816</v>
      </c>
      <c r="D2474" s="54" t="s">
        <v>1841</v>
      </c>
      <c r="E2474" s="55">
        <v>0.23223551073851301</v>
      </c>
      <c r="F2474" s="3">
        <v>-6.1533468029201097E-5</v>
      </c>
      <c r="G2474" s="7" t="b">
        <f t="shared" si="39"/>
        <v>0</v>
      </c>
    </row>
    <row r="2475" spans="1:7" x14ac:dyDescent="0.2">
      <c r="A2475" s="54" t="s">
        <v>1115</v>
      </c>
      <c r="B2475" s="55" t="s">
        <v>1116</v>
      </c>
      <c r="C2475" s="55" t="s">
        <v>1115</v>
      </c>
      <c r="D2475" s="54" t="s">
        <v>1841</v>
      </c>
      <c r="E2475" s="55">
        <v>0.57416879436281099</v>
      </c>
      <c r="F2475" s="3">
        <v>-3.6515755206894103E-5</v>
      </c>
      <c r="G2475" s="7" t="b">
        <f t="shared" si="39"/>
        <v>0</v>
      </c>
    </row>
    <row r="2476" spans="1:7" x14ac:dyDescent="0.2">
      <c r="A2476" s="54" t="s">
        <v>742</v>
      </c>
      <c r="B2476" s="55" t="s">
        <v>743</v>
      </c>
      <c r="C2476" s="55" t="s">
        <v>742</v>
      </c>
      <c r="D2476" s="54" t="s">
        <v>1841</v>
      </c>
      <c r="E2476" s="55">
        <v>0.50258179553697102</v>
      </c>
      <c r="F2476" s="3">
        <v>-2.8052589440945199E-5</v>
      </c>
      <c r="G2476" s="7" t="b">
        <f t="shared" si="39"/>
        <v>0</v>
      </c>
    </row>
    <row r="2477" spans="1:7" x14ac:dyDescent="0.2">
      <c r="A2477" s="54" t="s">
        <v>671</v>
      </c>
      <c r="B2477" s="55" t="s">
        <v>672</v>
      </c>
      <c r="C2477" s="55" t="s">
        <v>673</v>
      </c>
      <c r="D2477" s="54" t="s">
        <v>1841</v>
      </c>
      <c r="E2477" s="55">
        <v>0.66690361679207399</v>
      </c>
      <c r="F2477" s="3">
        <v>7.3299622483027503E-5</v>
      </c>
      <c r="G2477" s="7" t="b">
        <f t="shared" si="39"/>
        <v>0</v>
      </c>
    </row>
    <row r="2478" spans="1:7" x14ac:dyDescent="0.2">
      <c r="A2478" s="54" t="s">
        <v>580</v>
      </c>
      <c r="B2478" s="55" t="s">
        <v>581</v>
      </c>
      <c r="C2478" s="55" t="s">
        <v>580</v>
      </c>
      <c r="D2478" s="54" t="s">
        <v>1841</v>
      </c>
      <c r="E2478" s="55">
        <v>0.83798295440939596</v>
      </c>
      <c r="F2478" s="3">
        <v>1.33577197109141E-5</v>
      </c>
      <c r="G2478" s="7" t="b">
        <f t="shared" si="39"/>
        <v>0</v>
      </c>
    </row>
    <row r="2479" spans="1:7" x14ac:dyDescent="0.2">
      <c r="A2479" s="54" t="s">
        <v>594</v>
      </c>
      <c r="B2479" s="55" t="s">
        <v>595</v>
      </c>
      <c r="C2479" s="55" t="s">
        <v>596</v>
      </c>
      <c r="D2479" s="54" t="s">
        <v>1841</v>
      </c>
      <c r="E2479" s="55">
        <v>0.94466150638286395</v>
      </c>
      <c r="F2479" s="3">
        <v>-5.8697654616213699E-6</v>
      </c>
      <c r="G2479" s="7" t="b">
        <f t="shared" si="39"/>
        <v>0</v>
      </c>
    </row>
    <row r="2480" spans="1:7" x14ac:dyDescent="0.2">
      <c r="A2480" s="54" t="s">
        <v>482</v>
      </c>
      <c r="B2480" s="55" t="s">
        <v>483</v>
      </c>
      <c r="C2480" s="55" t="s">
        <v>482</v>
      </c>
      <c r="D2480" s="54" t="s">
        <v>1841</v>
      </c>
      <c r="E2480" s="55">
        <v>0.23223551073851301</v>
      </c>
      <c r="F2480" s="3">
        <v>-3.9341348235171102E-5</v>
      </c>
      <c r="G2480" s="7" t="b">
        <f t="shared" si="39"/>
        <v>0</v>
      </c>
    </row>
    <row r="2481" spans="1:7" x14ac:dyDescent="0.2">
      <c r="A2481" s="54" t="s">
        <v>969</v>
      </c>
      <c r="B2481" s="55" t="s">
        <v>970</v>
      </c>
      <c r="C2481" s="55" t="s">
        <v>969</v>
      </c>
      <c r="D2481" s="54" t="s">
        <v>1841</v>
      </c>
      <c r="E2481" s="55">
        <v>0.35891993718639598</v>
      </c>
      <c r="F2481" s="3">
        <v>-2.6351044308097199E-5</v>
      </c>
      <c r="G2481" s="7" t="b">
        <f t="shared" si="39"/>
        <v>0</v>
      </c>
    </row>
    <row r="2482" spans="1:7" x14ac:dyDescent="0.2">
      <c r="A2482" s="54" t="s">
        <v>1136</v>
      </c>
      <c r="B2482" s="55" t="s">
        <v>1137</v>
      </c>
      <c r="C2482" s="55" t="s">
        <v>1138</v>
      </c>
      <c r="D2482" s="54" t="s">
        <v>1841</v>
      </c>
      <c r="E2482" s="55">
        <v>0.99548493168216001</v>
      </c>
      <c r="F2482" s="3">
        <v>4.0826225423418502E-7</v>
      </c>
      <c r="G2482" s="7" t="b">
        <f t="shared" si="39"/>
        <v>0</v>
      </c>
    </row>
    <row r="2483" spans="1:7" x14ac:dyDescent="0.2">
      <c r="A2483" s="54" t="s">
        <v>860</v>
      </c>
      <c r="B2483" s="55" t="s">
        <v>861</v>
      </c>
      <c r="C2483" s="55" t="s">
        <v>860</v>
      </c>
      <c r="D2483" s="54" t="s">
        <v>1841</v>
      </c>
      <c r="E2483" s="55">
        <v>0.37525024593727402</v>
      </c>
      <c r="F2483" s="3">
        <v>-4.7606039663224397E-5</v>
      </c>
      <c r="G2483" s="7" t="b">
        <f t="shared" si="39"/>
        <v>0</v>
      </c>
    </row>
    <row r="2484" spans="1:7" x14ac:dyDescent="0.2">
      <c r="A2484" s="54" t="s">
        <v>560</v>
      </c>
      <c r="B2484" s="55" t="s">
        <v>561</v>
      </c>
      <c r="C2484" s="55" t="s">
        <v>560</v>
      </c>
      <c r="D2484" s="54" t="s">
        <v>1841</v>
      </c>
      <c r="E2484" s="55">
        <v>0.77932090383649799</v>
      </c>
      <c r="F2484" s="3">
        <v>2.08855243138759E-5</v>
      </c>
      <c r="G2484" s="7" t="b">
        <f t="shared" si="39"/>
        <v>0</v>
      </c>
    </row>
    <row r="2485" spans="1:7" x14ac:dyDescent="0.2">
      <c r="A2485" s="54" t="s">
        <v>1376</v>
      </c>
      <c r="B2485" s="55" t="s">
        <v>1377</v>
      </c>
      <c r="C2485" s="55" t="s">
        <v>1376</v>
      </c>
      <c r="D2485" s="54" t="s">
        <v>1841</v>
      </c>
      <c r="E2485" s="55">
        <v>0.95940843275360799</v>
      </c>
      <c r="F2485" s="3">
        <v>7.4666131707874399E-6</v>
      </c>
      <c r="G2485" s="7" t="b">
        <f t="shared" si="39"/>
        <v>0</v>
      </c>
    </row>
    <row r="2486" spans="1:7" x14ac:dyDescent="0.2">
      <c r="A2486" s="54" t="s">
        <v>1028</v>
      </c>
      <c r="B2486" s="55" t="s">
        <v>1029</v>
      </c>
      <c r="C2486" s="55" t="s">
        <v>1030</v>
      </c>
      <c r="D2486" s="54" t="s">
        <v>1841</v>
      </c>
      <c r="E2486" s="55">
        <v>0.44078140659938397</v>
      </c>
      <c r="F2486" s="3">
        <v>-3.6030735435965198E-5</v>
      </c>
      <c r="G2486" s="7" t="b">
        <f t="shared" si="39"/>
        <v>0</v>
      </c>
    </row>
    <row r="2487" spans="1:7" x14ac:dyDescent="0.2">
      <c r="A2487" s="54" t="s">
        <v>1253</v>
      </c>
      <c r="B2487" s="55" t="s">
        <v>1254</v>
      </c>
      <c r="C2487" s="55" t="s">
        <v>1255</v>
      </c>
      <c r="D2487" s="54" t="s">
        <v>1841</v>
      </c>
      <c r="E2487" s="55">
        <v>0.99548493168216001</v>
      </c>
      <c r="F2487" s="3">
        <v>-7.0757446487739201E-7</v>
      </c>
      <c r="G2487" s="7" t="b">
        <f t="shared" si="39"/>
        <v>0</v>
      </c>
    </row>
    <row r="2488" spans="1:7" x14ac:dyDescent="0.2">
      <c r="A2488" s="54" t="s">
        <v>531</v>
      </c>
      <c r="B2488" s="55" t="s">
        <v>532</v>
      </c>
      <c r="C2488" s="55" t="s">
        <v>531</v>
      </c>
      <c r="D2488" s="54" t="s">
        <v>1841</v>
      </c>
      <c r="E2488" s="55">
        <v>0.78536296895581403</v>
      </c>
      <c r="F2488" s="3">
        <v>-8.4896137974082004E-6</v>
      </c>
      <c r="G2488" s="7" t="b">
        <f t="shared" si="39"/>
        <v>0</v>
      </c>
    </row>
    <row r="2489" spans="1:7" x14ac:dyDescent="0.2">
      <c r="A2489" s="54" t="s">
        <v>928</v>
      </c>
      <c r="B2489" s="55" t="s">
        <v>929</v>
      </c>
      <c r="C2489" s="55" t="s">
        <v>928</v>
      </c>
      <c r="D2489" s="54" t="s">
        <v>1841</v>
      </c>
      <c r="E2489" s="55">
        <v>0.29994358901752799</v>
      </c>
      <c r="F2489" s="3">
        <v>-5.1705748301684499E-5</v>
      </c>
      <c r="G2489" s="7" t="b">
        <f t="shared" si="39"/>
        <v>0</v>
      </c>
    </row>
    <row r="2490" spans="1:7" x14ac:dyDescent="0.2">
      <c r="A2490" s="54" t="s">
        <v>739</v>
      </c>
      <c r="B2490" s="55" t="s">
        <v>740</v>
      </c>
      <c r="C2490" s="55" t="s">
        <v>739</v>
      </c>
      <c r="D2490" s="54" t="s">
        <v>1841</v>
      </c>
      <c r="E2490" s="55">
        <v>0.93335906360018805</v>
      </c>
      <c r="F2490" s="3">
        <v>-1.7480254081132201E-5</v>
      </c>
      <c r="G2490" s="7" t="b">
        <f t="shared" si="39"/>
        <v>0</v>
      </c>
    </row>
    <row r="2491" spans="1:7" x14ac:dyDescent="0.2">
      <c r="A2491" s="54" t="s">
        <v>1321</v>
      </c>
      <c r="B2491" s="55" t="s">
        <v>1322</v>
      </c>
      <c r="C2491" s="55" t="s">
        <v>1323</v>
      </c>
      <c r="D2491" s="54" t="s">
        <v>1841</v>
      </c>
      <c r="E2491" s="55">
        <v>0.78491306097125002</v>
      </c>
      <c r="F2491" s="3">
        <v>-1.05431492576607E-5</v>
      </c>
      <c r="G2491" s="7" t="b">
        <f t="shared" si="39"/>
        <v>0</v>
      </c>
    </row>
    <row r="2492" spans="1:7" x14ac:dyDescent="0.2">
      <c r="A2492" s="54" t="s">
        <v>1059</v>
      </c>
      <c r="B2492" s="55" t="s">
        <v>1060</v>
      </c>
      <c r="C2492" s="55" t="s">
        <v>1059</v>
      </c>
      <c r="D2492" s="54" t="s">
        <v>1841</v>
      </c>
      <c r="E2492" s="55">
        <v>0.79754305914138901</v>
      </c>
      <c r="F2492" s="3">
        <v>1.21479664839177E-5</v>
      </c>
      <c r="G2492" s="7" t="b">
        <f t="shared" si="39"/>
        <v>0</v>
      </c>
    </row>
    <row r="2493" spans="1:7" x14ac:dyDescent="0.2">
      <c r="A2493" s="54" t="s">
        <v>1189</v>
      </c>
      <c r="B2493" s="55" t="s">
        <v>1190</v>
      </c>
      <c r="C2493" s="55" t="s">
        <v>1191</v>
      </c>
      <c r="D2493" s="54" t="s">
        <v>1841</v>
      </c>
      <c r="E2493" s="55">
        <v>0.83867964934870898</v>
      </c>
      <c r="F2493" s="3">
        <v>-6.4665200166686796E-6</v>
      </c>
      <c r="G2493" s="7" t="b">
        <f t="shared" si="39"/>
        <v>0</v>
      </c>
    </row>
    <row r="2494" spans="1:7" x14ac:dyDescent="0.2">
      <c r="A2494" s="54" t="s">
        <v>1150</v>
      </c>
      <c r="B2494" s="55" t="s">
        <v>1151</v>
      </c>
      <c r="C2494" s="55" t="s">
        <v>1150</v>
      </c>
      <c r="D2494" s="54" t="s">
        <v>1841</v>
      </c>
      <c r="E2494" s="55">
        <v>0.78664498659598403</v>
      </c>
      <c r="F2494" s="3">
        <v>-1.71746429928016E-5</v>
      </c>
      <c r="G2494" s="7" t="b">
        <f t="shared" si="39"/>
        <v>0</v>
      </c>
    </row>
    <row r="2495" spans="1:7" x14ac:dyDescent="0.2">
      <c r="A2495" s="54" t="s">
        <v>1140</v>
      </c>
      <c r="B2495" s="55" t="s">
        <v>1141</v>
      </c>
      <c r="C2495" s="55" t="s">
        <v>1140</v>
      </c>
      <c r="D2495" s="54" t="s">
        <v>1841</v>
      </c>
      <c r="E2495" s="55">
        <v>7.7890964392020104E-2</v>
      </c>
      <c r="F2495" s="3">
        <v>-6.6667880805394798E-5</v>
      </c>
      <c r="G2495" s="7" t="b">
        <f t="shared" si="39"/>
        <v>0</v>
      </c>
    </row>
    <row r="2496" spans="1:7" x14ac:dyDescent="0.2">
      <c r="A2496" s="54" t="s">
        <v>879</v>
      </c>
      <c r="B2496" s="55" t="s">
        <v>880</v>
      </c>
      <c r="C2496" s="55" t="s">
        <v>879</v>
      </c>
      <c r="D2496" s="54" t="s">
        <v>1841</v>
      </c>
      <c r="E2496" s="55">
        <v>0.412165753036145</v>
      </c>
      <c r="F2496" s="3">
        <v>9.7526693366090198E-5</v>
      </c>
      <c r="G2496" s="7" t="b">
        <f t="shared" si="39"/>
        <v>0</v>
      </c>
    </row>
    <row r="2497" spans="1:7" x14ac:dyDescent="0.2">
      <c r="A2497" s="54" t="s">
        <v>832</v>
      </c>
      <c r="B2497" s="55" t="s">
        <v>833</v>
      </c>
      <c r="C2497" s="55" t="s">
        <v>832</v>
      </c>
      <c r="D2497" s="54" t="s">
        <v>1841</v>
      </c>
      <c r="E2497" s="55">
        <v>0.77932090383649799</v>
      </c>
      <c r="F2497" s="3">
        <v>-2.0871461957091199E-5</v>
      </c>
      <c r="G2497" s="7" t="b">
        <f t="shared" si="39"/>
        <v>0</v>
      </c>
    </row>
    <row r="2498" spans="1:7" x14ac:dyDescent="0.2">
      <c r="A2498" s="54" t="s">
        <v>1250</v>
      </c>
      <c r="B2498" s="55" t="s">
        <v>1251</v>
      </c>
      <c r="C2498" s="55" t="s">
        <v>1250</v>
      </c>
      <c r="D2498" s="54" t="s">
        <v>1841</v>
      </c>
      <c r="E2498" s="55">
        <v>0.25292526351994898</v>
      </c>
      <c r="F2498" s="3">
        <v>-3.3309070483671501E-5</v>
      </c>
      <c r="G2498" s="7" t="b">
        <f t="shared" si="39"/>
        <v>0</v>
      </c>
    </row>
    <row r="2499" spans="1:7" x14ac:dyDescent="0.2">
      <c r="A2499" s="54" t="s">
        <v>1083</v>
      </c>
      <c r="B2499" s="55" t="s">
        <v>1084</v>
      </c>
      <c r="C2499" s="55" t="s">
        <v>1083</v>
      </c>
      <c r="D2499" s="54" t="s">
        <v>1841</v>
      </c>
      <c r="E2499" s="55">
        <v>0.94319272204612803</v>
      </c>
      <c r="F2499" s="3">
        <v>-4.8212173193500299E-6</v>
      </c>
      <c r="G2499" s="7" t="b">
        <f t="shared" si="39"/>
        <v>0</v>
      </c>
    </row>
    <row r="2500" spans="1:7" x14ac:dyDescent="0.2">
      <c r="A2500" s="54" t="s">
        <v>522</v>
      </c>
      <c r="B2500" s="55" t="s">
        <v>523</v>
      </c>
      <c r="C2500" s="55" t="s">
        <v>522</v>
      </c>
      <c r="D2500" s="54" t="s">
        <v>1841</v>
      </c>
      <c r="E2500" s="55">
        <v>0.31883559993794502</v>
      </c>
      <c r="F2500" s="3">
        <v>-5.3027513545871402E-5</v>
      </c>
      <c r="G2500" s="7" t="b">
        <f t="shared" si="39"/>
        <v>0</v>
      </c>
    </row>
    <row r="2501" spans="1:7" x14ac:dyDescent="0.2">
      <c r="A2501" s="54" t="s">
        <v>732</v>
      </c>
      <c r="B2501" s="55" t="s">
        <v>733</v>
      </c>
      <c r="C2501" s="55" t="s">
        <v>732</v>
      </c>
      <c r="D2501" s="54" t="s">
        <v>1841</v>
      </c>
      <c r="E2501" s="55">
        <v>0.77932090383649799</v>
      </c>
      <c r="F2501" s="3">
        <v>3.9474330962560101E-5</v>
      </c>
      <c r="G2501" s="7" t="b">
        <f t="shared" si="39"/>
        <v>0</v>
      </c>
    </row>
    <row r="2502" spans="1:7" x14ac:dyDescent="0.2">
      <c r="A2502" s="54" t="s">
        <v>810</v>
      </c>
      <c r="B2502" s="55" t="s">
        <v>811</v>
      </c>
      <c r="C2502" s="55" t="s">
        <v>810</v>
      </c>
      <c r="D2502" s="54" t="s">
        <v>1841</v>
      </c>
      <c r="E2502" s="55">
        <v>0.99886551988030003</v>
      </c>
      <c r="F2502" s="3">
        <v>4.7307095533904702E-7</v>
      </c>
      <c r="G2502" s="7" t="b">
        <f t="shared" si="39"/>
        <v>0</v>
      </c>
    </row>
    <row r="2503" spans="1:7" x14ac:dyDescent="0.2">
      <c r="A2503" s="54" t="s">
        <v>863</v>
      </c>
      <c r="B2503" s="55" t="s">
        <v>864</v>
      </c>
      <c r="C2503" s="55" t="s">
        <v>863</v>
      </c>
      <c r="D2503" s="54" t="s">
        <v>1841</v>
      </c>
      <c r="E2503" s="55">
        <v>0.97744484930155395</v>
      </c>
      <c r="F2503" s="3">
        <v>-3.7003450207241198E-6</v>
      </c>
      <c r="G2503" s="7" t="b">
        <f t="shared" si="39"/>
        <v>0</v>
      </c>
    </row>
    <row r="2504" spans="1:7" x14ac:dyDescent="0.2">
      <c r="A2504" s="54" t="s">
        <v>229</v>
      </c>
      <c r="B2504" s="55" t="s">
        <v>230</v>
      </c>
      <c r="C2504" s="55" t="s">
        <v>231</v>
      </c>
      <c r="D2504" s="54" t="s">
        <v>1841</v>
      </c>
      <c r="E2504" s="55">
        <v>0.22766876605053099</v>
      </c>
      <c r="F2504" s="3">
        <v>-2.7120304655305199E-5</v>
      </c>
      <c r="G2504" s="7" t="b">
        <f t="shared" si="39"/>
        <v>0</v>
      </c>
    </row>
    <row r="2505" spans="1:7" x14ac:dyDescent="0.2">
      <c r="A2505" s="54" t="s">
        <v>998</v>
      </c>
      <c r="B2505" s="55" t="s">
        <v>999</v>
      </c>
      <c r="C2505" s="55" t="s">
        <v>1000</v>
      </c>
      <c r="D2505" s="54" t="s">
        <v>1841</v>
      </c>
      <c r="E2505" s="55">
        <v>0.77932090383649799</v>
      </c>
      <c r="F2505" s="3">
        <v>-1.6724436364644001E-5</v>
      </c>
      <c r="G2505" s="7" t="b">
        <f t="shared" si="39"/>
        <v>0</v>
      </c>
    </row>
    <row r="2506" spans="1:7" x14ac:dyDescent="0.2">
      <c r="A2506" s="54" t="s">
        <v>129</v>
      </c>
      <c r="B2506" s="55" t="s">
        <v>130</v>
      </c>
      <c r="C2506" s="55" t="s">
        <v>129</v>
      </c>
      <c r="D2506" s="54" t="s">
        <v>1841</v>
      </c>
      <c r="E2506" s="55">
        <v>0.35891993718639598</v>
      </c>
      <c r="F2506" s="3">
        <v>-3.3827627973218998E-5</v>
      </c>
      <c r="G2506" s="7" t="b">
        <f t="shared" si="39"/>
        <v>0</v>
      </c>
    </row>
    <row r="2507" spans="1:7" x14ac:dyDescent="0.2">
      <c r="A2507" s="54" t="s">
        <v>1263</v>
      </c>
      <c r="B2507" s="55" t="s">
        <v>1264</v>
      </c>
      <c r="C2507" s="55" t="s">
        <v>1263</v>
      </c>
      <c r="D2507" s="54" t="s">
        <v>1841</v>
      </c>
      <c r="E2507" s="55">
        <v>0.40006198530176201</v>
      </c>
      <c r="F2507" s="3">
        <v>6.2236728094213994E-5</v>
      </c>
      <c r="G2507" s="7" t="b">
        <f t="shared" si="39"/>
        <v>0</v>
      </c>
    </row>
    <row r="2508" spans="1:7" x14ac:dyDescent="0.2">
      <c r="A2508" s="54" t="s">
        <v>537</v>
      </c>
      <c r="B2508" s="55" t="s">
        <v>538</v>
      </c>
      <c r="C2508" s="55" t="s">
        <v>537</v>
      </c>
      <c r="D2508" s="54" t="s">
        <v>1841</v>
      </c>
      <c r="E2508" s="55">
        <v>0.80380042667487295</v>
      </c>
      <c r="F2508" s="3">
        <v>-1.20616914935905E-5</v>
      </c>
      <c r="G2508" s="7" t="b">
        <f t="shared" si="39"/>
        <v>0</v>
      </c>
    </row>
    <row r="2509" spans="1:7" x14ac:dyDescent="0.2">
      <c r="A2509" s="54" t="s">
        <v>243</v>
      </c>
      <c r="B2509" s="55" t="s">
        <v>244</v>
      </c>
      <c r="C2509" s="55" t="s">
        <v>243</v>
      </c>
      <c r="D2509" s="54" t="s">
        <v>1841</v>
      </c>
      <c r="E2509" s="55">
        <v>0.40006198530176201</v>
      </c>
      <c r="F2509" s="3">
        <v>-2.6822158359794999E-5</v>
      </c>
      <c r="G2509" s="7" t="b">
        <f t="shared" si="39"/>
        <v>0</v>
      </c>
    </row>
    <row r="2510" spans="1:7" x14ac:dyDescent="0.2">
      <c r="A2510" s="54" t="s">
        <v>1174</v>
      </c>
      <c r="B2510" s="55" t="s">
        <v>1175</v>
      </c>
      <c r="C2510" s="55" t="s">
        <v>1174</v>
      </c>
      <c r="D2510" s="54" t="s">
        <v>1841</v>
      </c>
      <c r="E2510" s="55">
        <v>0.78664498659598403</v>
      </c>
      <c r="F2510" s="3">
        <v>-1.2847347881966001E-5</v>
      </c>
      <c r="G2510" s="7" t="b">
        <f t="shared" si="39"/>
        <v>0</v>
      </c>
    </row>
    <row r="2511" spans="1:7" x14ac:dyDescent="0.2">
      <c r="A2511" s="54" t="s">
        <v>888</v>
      </c>
      <c r="B2511" s="55" t="s">
        <v>889</v>
      </c>
      <c r="C2511" s="55" t="s">
        <v>888</v>
      </c>
      <c r="D2511" s="54" t="s">
        <v>1841</v>
      </c>
      <c r="E2511" s="55">
        <v>0.77932090383649799</v>
      </c>
      <c r="F2511" s="3">
        <v>-3.4174483542305699E-5</v>
      </c>
      <c r="G2511" s="7" t="b">
        <f t="shared" si="39"/>
        <v>0</v>
      </c>
    </row>
    <row r="2512" spans="1:7" x14ac:dyDescent="0.2">
      <c r="A2512" s="54" t="s">
        <v>1096</v>
      </c>
      <c r="B2512" s="55" t="s">
        <v>1097</v>
      </c>
      <c r="C2512" s="55" t="s">
        <v>1096</v>
      </c>
      <c r="D2512" s="54" t="s">
        <v>1841</v>
      </c>
      <c r="E2512" s="55">
        <v>0.99548493168216001</v>
      </c>
      <c r="F2512" s="3">
        <v>-7.2957412813319205E-7</v>
      </c>
      <c r="G2512" s="7" t="b">
        <f t="shared" si="39"/>
        <v>0</v>
      </c>
    </row>
    <row r="2513" spans="1:7" x14ac:dyDescent="0.2">
      <c r="A2513" s="54" t="s">
        <v>1041</v>
      </c>
      <c r="B2513" s="55" t="s">
        <v>1042</v>
      </c>
      <c r="C2513" s="55" t="s">
        <v>1041</v>
      </c>
      <c r="D2513" s="54" t="s">
        <v>1841</v>
      </c>
      <c r="E2513" s="55">
        <v>0.99548493168216001</v>
      </c>
      <c r="F2513" s="3">
        <v>-9.9971164843890097E-7</v>
      </c>
      <c r="G2513" s="7" t="b">
        <f t="shared" si="39"/>
        <v>0</v>
      </c>
    </row>
    <row r="2514" spans="1:7" x14ac:dyDescent="0.2">
      <c r="A2514" s="54" t="s">
        <v>287</v>
      </c>
      <c r="B2514" s="55" t="s">
        <v>288</v>
      </c>
      <c r="C2514" s="55" t="s">
        <v>287</v>
      </c>
      <c r="D2514" s="54" t="s">
        <v>1841</v>
      </c>
      <c r="E2514" s="55">
        <v>0.67156234976747897</v>
      </c>
      <c r="F2514" s="3">
        <v>-1.94026279801556E-5</v>
      </c>
      <c r="G2514" s="7" t="b">
        <f t="shared" si="39"/>
        <v>0</v>
      </c>
    </row>
    <row r="2515" spans="1:7" x14ac:dyDescent="0.2">
      <c r="A2515" s="54" t="s">
        <v>346</v>
      </c>
      <c r="B2515" s="55" t="s">
        <v>347</v>
      </c>
      <c r="C2515" s="55" t="s">
        <v>346</v>
      </c>
      <c r="D2515" s="54" t="s">
        <v>1841</v>
      </c>
      <c r="E2515" s="55">
        <v>0.72545253112852104</v>
      </c>
      <c r="F2515" s="3">
        <v>-1.6947527059584099E-5</v>
      </c>
      <c r="G2515" s="7" t="b">
        <f t="shared" si="39"/>
        <v>0</v>
      </c>
    </row>
    <row r="2516" spans="1:7" x14ac:dyDescent="0.2">
      <c r="A2516" s="54" t="s">
        <v>1129</v>
      </c>
      <c r="B2516" s="55" t="s">
        <v>1130</v>
      </c>
      <c r="C2516" s="55" t="s">
        <v>1131</v>
      </c>
      <c r="D2516" s="54" t="s">
        <v>1841</v>
      </c>
      <c r="E2516" s="55">
        <v>0.97384268483522196</v>
      </c>
      <c r="F2516" s="3">
        <v>1.01923710050701E-5</v>
      </c>
      <c r="G2516" s="7" t="b">
        <f t="shared" si="39"/>
        <v>0</v>
      </c>
    </row>
    <row r="2517" spans="1:7" x14ac:dyDescent="0.2">
      <c r="A2517" s="54" t="s">
        <v>1318</v>
      </c>
      <c r="B2517" s="55" t="s">
        <v>1319</v>
      </c>
      <c r="C2517" s="55" t="s">
        <v>1318</v>
      </c>
      <c r="D2517" s="54" t="s">
        <v>1841</v>
      </c>
      <c r="E2517" s="55">
        <v>0.74155676945953797</v>
      </c>
      <c r="F2517" s="3">
        <v>-2.3837507170744501E-5</v>
      </c>
      <c r="G2517" s="7" t="b">
        <f t="shared" si="39"/>
        <v>0</v>
      </c>
    </row>
    <row r="2518" spans="1:7" x14ac:dyDescent="0.2">
      <c r="A2518" s="54" t="s">
        <v>735</v>
      </c>
      <c r="B2518" s="55" t="s">
        <v>736</v>
      </c>
      <c r="C2518" s="55" t="s">
        <v>737</v>
      </c>
      <c r="D2518" s="54" t="s">
        <v>1841</v>
      </c>
      <c r="E2518" s="55">
        <v>0.92500682289616998</v>
      </c>
      <c r="F2518" s="3">
        <v>4.95794111457891E-6</v>
      </c>
      <c r="G2518" s="7" t="b">
        <f t="shared" si="39"/>
        <v>0</v>
      </c>
    </row>
    <row r="2519" spans="1:7" x14ac:dyDescent="0.2">
      <c r="A2519" s="54" t="s">
        <v>1426</v>
      </c>
      <c r="B2519" s="55" t="s">
        <v>1427</v>
      </c>
      <c r="C2519" s="55" t="s">
        <v>1426</v>
      </c>
      <c r="D2519" s="54" t="s">
        <v>1841</v>
      </c>
      <c r="E2519" s="55">
        <v>0.94319272204612803</v>
      </c>
      <c r="F2519" s="3">
        <v>6.3750779361629503E-6</v>
      </c>
      <c r="G2519" s="7" t="b">
        <f t="shared" si="39"/>
        <v>0</v>
      </c>
    </row>
    <row r="2520" spans="1:7" x14ac:dyDescent="0.2">
      <c r="A2520" s="54" t="s">
        <v>375</v>
      </c>
      <c r="B2520" s="55" t="s">
        <v>376</v>
      </c>
      <c r="C2520" s="55" t="s">
        <v>375</v>
      </c>
      <c r="D2520" s="54" t="s">
        <v>1841</v>
      </c>
      <c r="E2520" s="55">
        <v>0.84792829155699001</v>
      </c>
      <c r="F2520" s="3">
        <v>-9.2747014010207106E-6</v>
      </c>
      <c r="G2520" s="7" t="b">
        <f t="shared" si="39"/>
        <v>0</v>
      </c>
    </row>
    <row r="2521" spans="1:7" x14ac:dyDescent="0.2">
      <c r="A2521" s="54" t="s">
        <v>1177</v>
      </c>
      <c r="B2521" s="55" t="s">
        <v>1178</v>
      </c>
      <c r="C2521" s="55" t="s">
        <v>1177</v>
      </c>
      <c r="D2521" s="54" t="s">
        <v>1841</v>
      </c>
      <c r="E2521" s="55">
        <v>0.91460657598822503</v>
      </c>
      <c r="F2521" s="3">
        <v>-8.7475632119537095E-6</v>
      </c>
      <c r="G2521" s="7" t="b">
        <f t="shared" si="39"/>
        <v>0</v>
      </c>
    </row>
    <row r="2522" spans="1:7" x14ac:dyDescent="0.2">
      <c r="A2522" s="54" t="s">
        <v>1159</v>
      </c>
      <c r="B2522" s="55" t="s">
        <v>1160</v>
      </c>
      <c r="C2522" s="55" t="s">
        <v>1159</v>
      </c>
      <c r="D2522" s="54" t="s">
        <v>1841</v>
      </c>
      <c r="E2522" s="55">
        <v>0.78491306097125002</v>
      </c>
      <c r="F2522" s="3">
        <v>3.3746206085857403E-5</v>
      </c>
      <c r="G2522" s="7" t="b">
        <f t="shared" si="39"/>
        <v>0</v>
      </c>
    </row>
    <row r="2523" spans="1:7" x14ac:dyDescent="0.2">
      <c r="A2523" s="54" t="s">
        <v>566</v>
      </c>
      <c r="B2523" s="55" t="s">
        <v>567</v>
      </c>
      <c r="C2523" s="55" t="s">
        <v>566</v>
      </c>
      <c r="D2523" s="54" t="s">
        <v>1841</v>
      </c>
      <c r="E2523" s="55">
        <v>0.31883559993794502</v>
      </c>
      <c r="F2523" s="3">
        <v>-5.3995988384234802E-5</v>
      </c>
      <c r="G2523" s="7" t="b">
        <f t="shared" si="39"/>
        <v>0</v>
      </c>
    </row>
    <row r="2524" spans="1:7" x14ac:dyDescent="0.2">
      <c r="A2524" s="54" t="s">
        <v>1093</v>
      </c>
      <c r="B2524" s="55" t="s">
        <v>1094</v>
      </c>
      <c r="C2524" s="55" t="s">
        <v>1093</v>
      </c>
      <c r="D2524" s="54" t="s">
        <v>1841</v>
      </c>
      <c r="E2524" s="55">
        <v>0.83867964934870898</v>
      </c>
      <c r="F2524" s="3">
        <v>-1.13021475393014E-5</v>
      </c>
      <c r="G2524" s="7" t="b">
        <f t="shared" si="39"/>
        <v>0</v>
      </c>
    </row>
    <row r="2525" spans="1:7" x14ac:dyDescent="0.2">
      <c r="A2525" s="54" t="s">
        <v>891</v>
      </c>
      <c r="B2525" s="55" t="s">
        <v>892</v>
      </c>
      <c r="C2525" s="55" t="s">
        <v>891</v>
      </c>
      <c r="D2525" s="54" t="s">
        <v>1841</v>
      </c>
      <c r="E2525" s="55">
        <v>0.66690361679207399</v>
      </c>
      <c r="F2525" s="3">
        <v>-3.4038720536488502E-5</v>
      </c>
      <c r="G2525" s="7" t="b">
        <f t="shared" si="39"/>
        <v>0</v>
      </c>
    </row>
    <row r="2526" spans="1:7" x14ac:dyDescent="0.2">
      <c r="A2526" s="54" t="s">
        <v>710</v>
      </c>
      <c r="B2526" s="55" t="s">
        <v>711</v>
      </c>
      <c r="C2526" s="55" t="s">
        <v>712</v>
      </c>
      <c r="D2526" s="54" t="s">
        <v>1841</v>
      </c>
      <c r="E2526" s="55">
        <v>0.23223551073851301</v>
      </c>
      <c r="F2526" s="3">
        <v>-7.8583702420611005E-5</v>
      </c>
      <c r="G2526" s="7" t="b">
        <f t="shared" si="39"/>
        <v>0</v>
      </c>
    </row>
    <row r="2527" spans="1:7" x14ac:dyDescent="0.2">
      <c r="A2527" s="54" t="s">
        <v>938</v>
      </c>
      <c r="B2527" s="55" t="s">
        <v>939</v>
      </c>
      <c r="C2527" s="55" t="s">
        <v>938</v>
      </c>
      <c r="D2527" s="54" t="s">
        <v>1841</v>
      </c>
      <c r="E2527" s="55">
        <v>0.33288678607959499</v>
      </c>
      <c r="F2527" s="3">
        <v>-3.95974349375962E-5</v>
      </c>
      <c r="G2527" s="7" t="b">
        <f t="shared" si="39"/>
        <v>0</v>
      </c>
    </row>
    <row r="2528" spans="1:7" x14ac:dyDescent="0.2">
      <c r="A2528" s="54" t="s">
        <v>321</v>
      </c>
      <c r="B2528" s="55" t="s">
        <v>322</v>
      </c>
      <c r="C2528" s="55" t="s">
        <v>321</v>
      </c>
      <c r="D2528" s="54" t="s">
        <v>1841</v>
      </c>
      <c r="E2528" s="55">
        <v>0.67156234976747897</v>
      </c>
      <c r="F2528" s="3">
        <v>-2.32235861824327E-5</v>
      </c>
      <c r="G2528" s="7" t="b">
        <f t="shared" si="39"/>
        <v>0</v>
      </c>
    </row>
    <row r="2529" spans="1:7" x14ac:dyDescent="0.2">
      <c r="A2529" s="54" t="s">
        <v>1282</v>
      </c>
      <c r="B2529" s="55" t="s">
        <v>1283</v>
      </c>
      <c r="C2529" s="55" t="s">
        <v>1282</v>
      </c>
      <c r="D2529" s="54" t="s">
        <v>1841</v>
      </c>
      <c r="E2529" s="55">
        <v>0.74155676945953797</v>
      </c>
      <c r="F2529" s="3">
        <v>3.07633397452502E-5</v>
      </c>
      <c r="G2529" s="7" t="b">
        <f t="shared" si="39"/>
        <v>0</v>
      </c>
    </row>
    <row r="2530" spans="1:7" x14ac:dyDescent="0.2">
      <c r="A2530" s="54" t="s">
        <v>77</v>
      </c>
      <c r="B2530" s="55" t="s">
        <v>78</v>
      </c>
      <c r="C2530" s="55" t="s">
        <v>77</v>
      </c>
      <c r="D2530" s="54" t="s">
        <v>1841</v>
      </c>
      <c r="E2530" s="55">
        <v>0.70984983573069205</v>
      </c>
      <c r="F2530" s="3">
        <v>-2.2016685832719799E-5</v>
      </c>
      <c r="G2530" s="7" t="b">
        <f t="shared" si="39"/>
        <v>0</v>
      </c>
    </row>
    <row r="2531" spans="1:7" x14ac:dyDescent="0.2">
      <c r="A2531" s="54" t="s">
        <v>472</v>
      </c>
      <c r="B2531" s="55" t="s">
        <v>473</v>
      </c>
      <c r="C2531" s="55" t="s">
        <v>472</v>
      </c>
      <c r="D2531" s="54" t="s">
        <v>1841</v>
      </c>
      <c r="E2531" s="55">
        <v>0.470625632733914</v>
      </c>
      <c r="F2531" s="3">
        <v>-4.3651977999124698E-5</v>
      </c>
      <c r="G2531" s="7" t="b">
        <f t="shared" si="39"/>
        <v>0</v>
      </c>
    </row>
    <row r="2532" spans="1:7" x14ac:dyDescent="0.2">
      <c r="A2532" s="54" t="s">
        <v>1398</v>
      </c>
      <c r="B2532" s="55" t="s">
        <v>1399</v>
      </c>
      <c r="C2532" s="55" t="s">
        <v>1398</v>
      </c>
      <c r="D2532" s="54" t="s">
        <v>1841</v>
      </c>
      <c r="E2532" s="55">
        <v>0.69573479731405097</v>
      </c>
      <c r="F2532" s="3">
        <v>-2.68306408039128E-5</v>
      </c>
      <c r="G2532" s="7" t="b">
        <f t="shared" ref="G2532:G2595" si="40">IF(E2532&lt;0.05,TRUE,FALSE)</f>
        <v>0</v>
      </c>
    </row>
    <row r="2533" spans="1:7" x14ac:dyDescent="0.2">
      <c r="A2533" s="54" t="s">
        <v>1180</v>
      </c>
      <c r="B2533" s="55" t="s">
        <v>1181</v>
      </c>
      <c r="C2533" s="55" t="s">
        <v>1180</v>
      </c>
      <c r="D2533" s="54" t="s">
        <v>1841</v>
      </c>
      <c r="E2533" s="55">
        <v>0.33037063757732699</v>
      </c>
      <c r="F2533" s="3">
        <v>-6.4744227344114998E-5</v>
      </c>
      <c r="G2533" s="7" t="b">
        <f t="shared" si="40"/>
        <v>0</v>
      </c>
    </row>
    <row r="2534" spans="1:7" x14ac:dyDescent="0.2">
      <c r="A2534" s="54" t="s">
        <v>502</v>
      </c>
      <c r="B2534" s="55" t="s">
        <v>503</v>
      </c>
      <c r="C2534" s="55" t="s">
        <v>502</v>
      </c>
      <c r="D2534" s="54" t="s">
        <v>1841</v>
      </c>
      <c r="E2534" s="55">
        <v>0.61520701436282299</v>
      </c>
      <c r="F2534" s="3">
        <v>-2.85848176097978E-5</v>
      </c>
      <c r="G2534" s="7" t="b">
        <f t="shared" si="40"/>
        <v>0</v>
      </c>
    </row>
    <row r="2535" spans="1:7" x14ac:dyDescent="0.2">
      <c r="A2535" s="54" t="s">
        <v>518</v>
      </c>
      <c r="B2535" s="55" t="s">
        <v>519</v>
      </c>
      <c r="C2535" s="55" t="s">
        <v>520</v>
      </c>
      <c r="D2535" s="54" t="s">
        <v>1841</v>
      </c>
      <c r="E2535" s="55">
        <v>5.5493182302778603E-2</v>
      </c>
      <c r="F2535" s="55">
        <v>-1.17907780204674E-4</v>
      </c>
      <c r="G2535" s="7" t="b">
        <f t="shared" si="40"/>
        <v>0</v>
      </c>
    </row>
    <row r="2536" spans="1:7" x14ac:dyDescent="0.2">
      <c r="A2536" s="54" t="s">
        <v>1394</v>
      </c>
      <c r="B2536" s="55" t="s">
        <v>1395</v>
      </c>
      <c r="C2536" s="55" t="s">
        <v>1396</v>
      </c>
      <c r="D2536" s="54" t="s">
        <v>1841</v>
      </c>
      <c r="E2536" s="55">
        <v>0.74155676945953797</v>
      </c>
      <c r="F2536" s="3">
        <v>-5.2175103716173102E-5</v>
      </c>
      <c r="G2536" s="7" t="b">
        <f t="shared" si="40"/>
        <v>0</v>
      </c>
    </row>
    <row r="2537" spans="1:7" x14ac:dyDescent="0.2">
      <c r="A2537" s="54" t="s">
        <v>1410</v>
      </c>
      <c r="B2537" s="55" t="s">
        <v>1411</v>
      </c>
      <c r="C2537" s="55" t="s">
        <v>1410</v>
      </c>
      <c r="D2537" s="54" t="s">
        <v>1841</v>
      </c>
      <c r="E2537" s="55">
        <v>0.84792829155699001</v>
      </c>
      <c r="F2537" s="3">
        <v>-1.32584536426689E-5</v>
      </c>
      <c r="G2537" s="7" t="b">
        <f t="shared" si="40"/>
        <v>0</v>
      </c>
    </row>
    <row r="2538" spans="1:7" x14ac:dyDescent="0.2">
      <c r="A2538" s="54" t="s">
        <v>1070</v>
      </c>
      <c r="B2538" s="55" t="s">
        <v>1071</v>
      </c>
      <c r="C2538" s="55" t="s">
        <v>1070</v>
      </c>
      <c r="D2538" s="54" t="s">
        <v>1841</v>
      </c>
      <c r="E2538" s="55">
        <v>0.35891993718639598</v>
      </c>
      <c r="F2538" s="3">
        <v>-4.6733867463083998E-5</v>
      </c>
      <c r="G2538" s="7" t="b">
        <f t="shared" si="40"/>
        <v>0</v>
      </c>
    </row>
    <row r="2539" spans="1:7" x14ac:dyDescent="0.2">
      <c r="A2539" s="54" t="s">
        <v>525</v>
      </c>
      <c r="B2539" s="55" t="s">
        <v>526</v>
      </c>
      <c r="C2539" s="55" t="s">
        <v>525</v>
      </c>
      <c r="D2539" s="54" t="s">
        <v>1841</v>
      </c>
      <c r="E2539" s="55">
        <v>0.33288678607959499</v>
      </c>
      <c r="F2539" s="3">
        <v>-6.9694548110293901E-5</v>
      </c>
      <c r="G2539" s="7" t="b">
        <f t="shared" si="40"/>
        <v>0</v>
      </c>
    </row>
    <row r="2540" spans="1:7" x14ac:dyDescent="0.2">
      <c r="A2540" s="54" t="s">
        <v>462</v>
      </c>
      <c r="B2540" s="55" t="s">
        <v>463</v>
      </c>
      <c r="C2540" s="55" t="s">
        <v>462</v>
      </c>
      <c r="D2540" s="54" t="s">
        <v>1841</v>
      </c>
      <c r="E2540" s="55">
        <v>0.916145366244281</v>
      </c>
      <c r="F2540" s="3">
        <v>-7.6773984519181405E-6</v>
      </c>
      <c r="G2540" s="7" t="b">
        <f t="shared" si="40"/>
        <v>0</v>
      </c>
    </row>
    <row r="2541" spans="1:7" x14ac:dyDescent="0.2">
      <c r="A2541" s="54" t="s">
        <v>1360</v>
      </c>
      <c r="B2541" s="55" t="s">
        <v>1361</v>
      </c>
      <c r="C2541" s="55" t="s">
        <v>1360</v>
      </c>
      <c r="D2541" s="54" t="s">
        <v>1841</v>
      </c>
      <c r="E2541" s="55">
        <v>0.61171917639548501</v>
      </c>
      <c r="F2541" s="3">
        <v>-3.6150789954394701E-5</v>
      </c>
      <c r="G2541" s="7" t="b">
        <f t="shared" si="40"/>
        <v>0</v>
      </c>
    </row>
    <row r="2542" spans="1:7" x14ac:dyDescent="0.2">
      <c r="A2542" s="54" t="s">
        <v>668</v>
      </c>
      <c r="B2542" s="55" t="s">
        <v>669</v>
      </c>
      <c r="C2542" s="55" t="s">
        <v>668</v>
      </c>
      <c r="D2542" s="54" t="s">
        <v>1841</v>
      </c>
      <c r="E2542" s="55">
        <v>0.99548493168216001</v>
      </c>
      <c r="F2542" s="3">
        <v>4.16650684243956E-6</v>
      </c>
      <c r="G2542" s="7" t="b">
        <f t="shared" si="40"/>
        <v>0</v>
      </c>
    </row>
    <row r="2543" spans="1:7" x14ac:dyDescent="0.2">
      <c r="A2543" s="54" t="s">
        <v>1038</v>
      </c>
      <c r="B2543" s="55" t="s">
        <v>1039</v>
      </c>
      <c r="C2543" s="55" t="s">
        <v>1038</v>
      </c>
      <c r="D2543" s="54" t="s">
        <v>1841</v>
      </c>
      <c r="E2543" s="55">
        <v>0.44078140659938397</v>
      </c>
      <c r="F2543" s="55">
        <v>-1.0990224666720599E-4</v>
      </c>
      <c r="G2543" s="7" t="b">
        <f t="shared" si="40"/>
        <v>0</v>
      </c>
    </row>
    <row r="2544" spans="1:7" x14ac:dyDescent="0.2">
      <c r="A2544" s="54" t="s">
        <v>96</v>
      </c>
      <c r="B2544" s="55" t="s">
        <v>97</v>
      </c>
      <c r="C2544" s="55" t="s">
        <v>96</v>
      </c>
      <c r="D2544" s="54" t="s">
        <v>1841</v>
      </c>
      <c r="E2544" s="55">
        <v>0.89231254455866504</v>
      </c>
      <c r="F2544" s="3">
        <v>-8.5065989740405694E-6</v>
      </c>
      <c r="G2544" s="7" t="b">
        <f t="shared" si="40"/>
        <v>0</v>
      </c>
    </row>
    <row r="2545" spans="1:7" x14ac:dyDescent="0.2">
      <c r="A2545" s="54" t="s">
        <v>544</v>
      </c>
      <c r="B2545" s="55" t="s">
        <v>545</v>
      </c>
      <c r="C2545" s="55" t="s">
        <v>544</v>
      </c>
      <c r="D2545" s="54" t="s">
        <v>1841</v>
      </c>
      <c r="E2545" s="55">
        <v>0.82863140261909196</v>
      </c>
      <c r="F2545" s="3">
        <v>-1.3342217700420599E-5</v>
      </c>
      <c r="G2545" s="7" t="b">
        <f t="shared" si="40"/>
        <v>0</v>
      </c>
    </row>
    <row r="2546" spans="1:7" x14ac:dyDescent="0.2">
      <c r="A2546" s="54" t="s">
        <v>1218</v>
      </c>
      <c r="B2546" s="55" t="s">
        <v>1219</v>
      </c>
      <c r="C2546" s="55" t="s">
        <v>1220</v>
      </c>
      <c r="D2546" s="54" t="s">
        <v>1841</v>
      </c>
      <c r="E2546" s="55">
        <v>0.71457418234464598</v>
      </c>
      <c r="F2546" s="3">
        <v>-2.2940223676496501E-5</v>
      </c>
      <c r="G2546" s="7" t="b">
        <f t="shared" si="40"/>
        <v>0</v>
      </c>
    </row>
    <row r="2547" spans="1:7" x14ac:dyDescent="0.2">
      <c r="A2547" s="54" t="s">
        <v>249</v>
      </c>
      <c r="B2547" s="55" t="s">
        <v>250</v>
      </c>
      <c r="C2547" s="55" t="s">
        <v>249</v>
      </c>
      <c r="D2547" s="54" t="s">
        <v>1841</v>
      </c>
      <c r="E2547" s="55">
        <v>0.33037063757732699</v>
      </c>
      <c r="F2547" s="3">
        <v>-4.1238436525468097E-5</v>
      </c>
      <c r="G2547" s="7" t="b">
        <f t="shared" si="40"/>
        <v>0</v>
      </c>
    </row>
    <row r="2548" spans="1:7" x14ac:dyDescent="0.2">
      <c r="A2548" s="54" t="s">
        <v>1232</v>
      </c>
      <c r="B2548" s="55" t="s">
        <v>1233</v>
      </c>
      <c r="C2548" s="55" t="s">
        <v>1232</v>
      </c>
      <c r="D2548" s="54" t="s">
        <v>1841</v>
      </c>
      <c r="E2548" s="55">
        <v>0.49899487398379999</v>
      </c>
      <c r="F2548" s="3">
        <v>-7.4648472680620997E-5</v>
      </c>
      <c r="G2548" s="7" t="b">
        <f t="shared" si="40"/>
        <v>0</v>
      </c>
    </row>
    <row r="2549" spans="1:7" x14ac:dyDescent="0.2">
      <c r="A2549" s="54" t="s">
        <v>869</v>
      </c>
      <c r="B2549" s="55" t="s">
        <v>870</v>
      </c>
      <c r="C2549" s="55" t="s">
        <v>871</v>
      </c>
      <c r="D2549" s="54" t="s">
        <v>1841</v>
      </c>
      <c r="E2549" s="55">
        <v>0.69401805986685094</v>
      </c>
      <c r="F2549" s="55">
        <v>-1.13762174038988E-4</v>
      </c>
      <c r="G2549" s="7" t="b">
        <f t="shared" si="40"/>
        <v>0</v>
      </c>
    </row>
    <row r="2550" spans="1:7" x14ac:dyDescent="0.2">
      <c r="A2550" s="54" t="s">
        <v>1153</v>
      </c>
      <c r="B2550" s="55" t="s">
        <v>1154</v>
      </c>
      <c r="C2550" s="55" t="s">
        <v>1153</v>
      </c>
      <c r="D2550" s="54" t="s">
        <v>1841</v>
      </c>
      <c r="E2550" s="55">
        <v>0.97119149975915997</v>
      </c>
      <c r="F2550" s="3">
        <v>4.66586314177175E-6</v>
      </c>
      <c r="G2550" s="7" t="b">
        <f t="shared" si="40"/>
        <v>0</v>
      </c>
    </row>
    <row r="2551" spans="1:7" x14ac:dyDescent="0.2">
      <c r="A2551" s="54" t="s">
        <v>352</v>
      </c>
      <c r="B2551" s="55" t="s">
        <v>353</v>
      </c>
      <c r="C2551" s="55" t="s">
        <v>352</v>
      </c>
      <c r="D2551" s="54" t="s">
        <v>1841</v>
      </c>
      <c r="E2551" s="55">
        <v>0.297635226144434</v>
      </c>
      <c r="F2551" s="3">
        <v>-5.3085914280771999E-5</v>
      </c>
      <c r="G2551" s="7" t="b">
        <f t="shared" si="40"/>
        <v>0</v>
      </c>
    </row>
    <row r="2552" spans="1:7" x14ac:dyDescent="0.2">
      <c r="A2552" s="54" t="s">
        <v>262</v>
      </c>
      <c r="B2552" s="55" t="s">
        <v>263</v>
      </c>
      <c r="C2552" s="55" t="s">
        <v>262</v>
      </c>
      <c r="D2552" s="54" t="s">
        <v>1841</v>
      </c>
      <c r="E2552" s="55">
        <v>0.35891993718639598</v>
      </c>
      <c r="F2552" s="3">
        <v>-8.05433367103383E-5</v>
      </c>
      <c r="G2552" s="7" t="b">
        <f t="shared" si="40"/>
        <v>0</v>
      </c>
    </row>
    <row r="2553" spans="1:7" x14ac:dyDescent="0.2">
      <c r="A2553" s="54" t="s">
        <v>1183</v>
      </c>
      <c r="B2553" s="55" t="s">
        <v>1184</v>
      </c>
      <c r="C2553" s="55" t="s">
        <v>1183</v>
      </c>
      <c r="D2553" s="54" t="s">
        <v>1841</v>
      </c>
      <c r="E2553" s="55">
        <v>0.61520701436282299</v>
      </c>
      <c r="F2553" s="3">
        <v>-4.6413313220332603E-5</v>
      </c>
      <c r="G2553" s="7" t="b">
        <f t="shared" si="40"/>
        <v>0</v>
      </c>
    </row>
    <row r="2554" spans="1:7" x14ac:dyDescent="0.2">
      <c r="A2554" s="54" t="s">
        <v>378</v>
      </c>
      <c r="B2554" s="55" t="s">
        <v>379</v>
      </c>
      <c r="C2554" s="55" t="s">
        <v>378</v>
      </c>
      <c r="D2554" s="54" t="s">
        <v>1841</v>
      </c>
      <c r="E2554" s="55">
        <v>0.39514701863259899</v>
      </c>
      <c r="F2554" s="3">
        <v>-6.1582352086182997E-5</v>
      </c>
      <c r="G2554" s="7" t="b">
        <f t="shared" si="40"/>
        <v>0</v>
      </c>
    </row>
    <row r="2555" spans="1:7" x14ac:dyDescent="0.2">
      <c r="A2555" s="54" t="s">
        <v>1066</v>
      </c>
      <c r="B2555" s="55" t="s">
        <v>1067</v>
      </c>
      <c r="C2555" s="55" t="s">
        <v>1068</v>
      </c>
      <c r="D2555" s="54" t="s">
        <v>1841</v>
      </c>
      <c r="E2555" s="55">
        <v>0.37525024593727402</v>
      </c>
      <c r="F2555" s="3">
        <v>-5.3038356435827003E-5</v>
      </c>
      <c r="G2555" s="7" t="b">
        <f t="shared" si="40"/>
        <v>0</v>
      </c>
    </row>
    <row r="2556" spans="1:7" x14ac:dyDescent="0.2">
      <c r="A2556" s="54" t="s">
        <v>163</v>
      </c>
      <c r="B2556" s="55" t="s">
        <v>164</v>
      </c>
      <c r="C2556" s="55" t="s">
        <v>165</v>
      </c>
      <c r="D2556" s="54" t="s">
        <v>1841</v>
      </c>
      <c r="E2556" s="55">
        <v>0.24339671080182401</v>
      </c>
      <c r="F2556" s="3">
        <v>-6.5235810731631102E-5</v>
      </c>
      <c r="G2556" s="7" t="b">
        <f t="shared" si="40"/>
        <v>0</v>
      </c>
    </row>
    <row r="2557" spans="1:7" x14ac:dyDescent="0.2">
      <c r="A2557" s="54" t="s">
        <v>272</v>
      </c>
      <c r="B2557" s="55" t="s">
        <v>273</v>
      </c>
      <c r="C2557" s="55" t="s">
        <v>272</v>
      </c>
      <c r="D2557" s="54" t="s">
        <v>1841</v>
      </c>
      <c r="E2557" s="55">
        <v>0.97119149975915997</v>
      </c>
      <c r="F2557" s="3">
        <v>6.2629728958866796E-6</v>
      </c>
      <c r="G2557" s="7" t="b">
        <f t="shared" si="40"/>
        <v>0</v>
      </c>
    </row>
    <row r="2558" spans="1:7" x14ac:dyDescent="0.2">
      <c r="A2558" s="54" t="s">
        <v>903</v>
      </c>
      <c r="B2558" s="55" t="s">
        <v>904</v>
      </c>
      <c r="C2558" s="55" t="s">
        <v>903</v>
      </c>
      <c r="D2558" s="54" t="s">
        <v>1841</v>
      </c>
      <c r="E2558" s="55">
        <v>0.99548493168216001</v>
      </c>
      <c r="F2558" s="3">
        <v>-2.3040654613686902E-6</v>
      </c>
      <c r="G2558" s="7" t="b">
        <f t="shared" si="40"/>
        <v>0</v>
      </c>
    </row>
    <row r="2559" spans="1:7" x14ac:dyDescent="0.2">
      <c r="A2559" s="54" t="s">
        <v>906</v>
      </c>
      <c r="B2559" s="55" t="s">
        <v>907</v>
      </c>
      <c r="C2559" s="55" t="s">
        <v>906</v>
      </c>
      <c r="D2559" s="54" t="s">
        <v>1841</v>
      </c>
      <c r="E2559" s="55">
        <v>0.94466150638286395</v>
      </c>
      <c r="F2559" s="3">
        <v>5.6571307949961303E-6</v>
      </c>
      <c r="G2559" s="7" t="b">
        <f t="shared" si="40"/>
        <v>0</v>
      </c>
    </row>
    <row r="2560" spans="1:7" x14ac:dyDescent="0.2">
      <c r="A2560" s="54" t="s">
        <v>1147</v>
      </c>
      <c r="B2560" s="55" t="s">
        <v>1148</v>
      </c>
      <c r="C2560" s="55" t="s">
        <v>1147</v>
      </c>
      <c r="D2560" s="54" t="s">
        <v>1841</v>
      </c>
      <c r="E2560" s="55">
        <v>0.38669318949994302</v>
      </c>
      <c r="F2560" s="3">
        <v>-5.8242728606461001E-5</v>
      </c>
      <c r="G2560" s="7" t="b">
        <f t="shared" si="40"/>
        <v>0</v>
      </c>
    </row>
    <row r="2561" spans="1:7" x14ac:dyDescent="0.2">
      <c r="A2561" s="54" t="s">
        <v>411</v>
      </c>
      <c r="B2561" s="55" t="s">
        <v>412</v>
      </c>
      <c r="C2561" s="55" t="s">
        <v>411</v>
      </c>
      <c r="D2561" s="54" t="s">
        <v>1841</v>
      </c>
      <c r="E2561" s="55">
        <v>0.77932090383649799</v>
      </c>
      <c r="F2561" s="3">
        <v>-3.9205891841678302E-5</v>
      </c>
      <c r="G2561" s="7" t="b">
        <f t="shared" si="40"/>
        <v>0</v>
      </c>
    </row>
    <row r="2562" spans="1:7" x14ac:dyDescent="0.2">
      <c r="A2562" s="54" t="s">
        <v>534</v>
      </c>
      <c r="B2562" s="55" t="s">
        <v>535</v>
      </c>
      <c r="C2562" s="55" t="s">
        <v>534</v>
      </c>
      <c r="D2562" s="54" t="s">
        <v>1841</v>
      </c>
      <c r="E2562" s="55">
        <v>0.92735532829650802</v>
      </c>
      <c r="F2562" s="3">
        <v>2.9133560229238499E-5</v>
      </c>
      <c r="G2562" s="7" t="b">
        <f t="shared" si="40"/>
        <v>0</v>
      </c>
    </row>
    <row r="2563" spans="1:7" x14ac:dyDescent="0.2">
      <c r="A2563" s="54" t="s">
        <v>583</v>
      </c>
      <c r="B2563" s="55" t="s">
        <v>584</v>
      </c>
      <c r="C2563" s="55" t="s">
        <v>583</v>
      </c>
      <c r="D2563" s="54" t="s">
        <v>1841</v>
      </c>
      <c r="E2563" s="55">
        <v>0.61520701436282299</v>
      </c>
      <c r="F2563" s="3">
        <v>-3.7445985365132003E-5</v>
      </c>
      <c r="G2563" s="7" t="b">
        <f t="shared" si="40"/>
        <v>0</v>
      </c>
    </row>
    <row r="2564" spans="1:7" x14ac:dyDescent="0.2">
      <c r="A2564" s="54" t="s">
        <v>900</v>
      </c>
      <c r="B2564" s="55" t="s">
        <v>901</v>
      </c>
      <c r="C2564" s="55" t="s">
        <v>900</v>
      </c>
      <c r="D2564" s="54" t="s">
        <v>1841</v>
      </c>
      <c r="E2564" s="55">
        <v>0.82673791379504502</v>
      </c>
      <c r="F2564" s="3">
        <v>-4.2026441529479801E-5</v>
      </c>
      <c r="G2564" s="7" t="b">
        <f t="shared" si="40"/>
        <v>0</v>
      </c>
    </row>
    <row r="2565" spans="1:7" x14ac:dyDescent="0.2">
      <c r="A2565" s="54" t="s">
        <v>955</v>
      </c>
      <c r="B2565" s="55" t="s">
        <v>956</v>
      </c>
      <c r="C2565" s="55" t="s">
        <v>955</v>
      </c>
      <c r="D2565" s="54" t="s">
        <v>1841</v>
      </c>
      <c r="E2565" s="55">
        <v>0.70323229724326897</v>
      </c>
      <c r="F2565" s="3">
        <v>-5.9580058620919902E-5</v>
      </c>
      <c r="G2565" s="7" t="b">
        <f t="shared" si="40"/>
        <v>0</v>
      </c>
    </row>
    <row r="2566" spans="1:7" x14ac:dyDescent="0.2">
      <c r="A2566" s="54" t="s">
        <v>851</v>
      </c>
      <c r="B2566" s="55" t="s">
        <v>852</v>
      </c>
      <c r="C2566" s="55" t="s">
        <v>851</v>
      </c>
      <c r="D2566" s="54" t="s">
        <v>1841</v>
      </c>
      <c r="E2566" s="55">
        <v>0.89291976349310298</v>
      </c>
      <c r="F2566" s="3">
        <v>2.78862886352814E-5</v>
      </c>
      <c r="G2566" s="7" t="b">
        <f t="shared" si="40"/>
        <v>0</v>
      </c>
    </row>
    <row r="2567" spans="1:7" x14ac:dyDescent="0.2">
      <c r="A2567" s="54" t="s">
        <v>714</v>
      </c>
      <c r="B2567" s="55" t="s">
        <v>715</v>
      </c>
      <c r="C2567" s="55" t="s">
        <v>716</v>
      </c>
      <c r="D2567" s="54" t="s">
        <v>1841</v>
      </c>
      <c r="E2567" s="55">
        <v>0.66690361679207399</v>
      </c>
      <c r="F2567" s="3">
        <v>-5.3321914243118202E-5</v>
      </c>
      <c r="G2567" s="7" t="b">
        <f t="shared" si="40"/>
        <v>0</v>
      </c>
    </row>
    <row r="2568" spans="1:7" x14ac:dyDescent="0.2">
      <c r="A2568" s="54" t="s">
        <v>1350</v>
      </c>
      <c r="B2568" s="55" t="s">
        <v>1351</v>
      </c>
      <c r="C2568" s="55" t="s">
        <v>1350</v>
      </c>
      <c r="D2568" s="54" t="s">
        <v>1841</v>
      </c>
      <c r="E2568" s="55">
        <v>0.83798295440939596</v>
      </c>
      <c r="F2568" s="3">
        <v>-2.42406760378364E-5</v>
      </c>
      <c r="G2568" s="7" t="b">
        <f t="shared" si="40"/>
        <v>0</v>
      </c>
    </row>
    <row r="2569" spans="1:7" x14ac:dyDescent="0.2">
      <c r="A2569" s="54" t="s">
        <v>430</v>
      </c>
      <c r="B2569" s="55" t="s">
        <v>431</v>
      </c>
      <c r="C2569" s="55" t="s">
        <v>430</v>
      </c>
      <c r="D2569" s="54" t="s">
        <v>1841</v>
      </c>
      <c r="E2569" s="55">
        <v>0.49899487398379999</v>
      </c>
      <c r="F2569" s="3">
        <v>9.3429762376887805E-5</v>
      </c>
      <c r="G2569" s="7" t="b">
        <f t="shared" si="40"/>
        <v>0</v>
      </c>
    </row>
    <row r="2570" spans="1:7" x14ac:dyDescent="0.2">
      <c r="A2570" s="54" t="s">
        <v>147</v>
      </c>
      <c r="B2570" s="55" t="s">
        <v>148</v>
      </c>
      <c r="C2570" s="55" t="s">
        <v>147</v>
      </c>
      <c r="D2570" s="54" t="s">
        <v>1841</v>
      </c>
      <c r="E2570" s="55">
        <v>0.40576774703853902</v>
      </c>
      <c r="F2570" s="3">
        <v>-8.6132579342608901E-5</v>
      </c>
      <c r="G2570" s="7" t="b">
        <f t="shared" si="40"/>
        <v>0</v>
      </c>
    </row>
    <row r="2571" spans="1:7" x14ac:dyDescent="0.2">
      <c r="A2571" s="54" t="s">
        <v>965</v>
      </c>
      <c r="B2571" s="55" t="s">
        <v>966</v>
      </c>
      <c r="C2571" s="55" t="s">
        <v>967</v>
      </c>
      <c r="D2571" s="54" t="s">
        <v>1842</v>
      </c>
      <c r="E2571" s="55">
        <v>5.01121985332229E-2</v>
      </c>
      <c r="F2571" s="55">
        <v>2.7754636210600599E-3</v>
      </c>
      <c r="G2571" s="7" t="b">
        <f t="shared" si="40"/>
        <v>0</v>
      </c>
    </row>
    <row r="2572" spans="1:7" x14ac:dyDescent="0.2">
      <c r="A2572" s="54" t="s">
        <v>59</v>
      </c>
      <c r="B2572" s="55" t="s">
        <v>60</v>
      </c>
      <c r="C2572" s="55" t="s">
        <v>59</v>
      </c>
      <c r="D2572" s="54" t="s">
        <v>1842</v>
      </c>
      <c r="E2572" s="55">
        <v>0.10871479092951</v>
      </c>
      <c r="F2572" s="55">
        <v>1.9983067586708501E-3</v>
      </c>
      <c r="G2572" s="7" t="b">
        <f t="shared" si="40"/>
        <v>0</v>
      </c>
    </row>
    <row r="2573" spans="1:7" x14ac:dyDescent="0.2">
      <c r="A2573" s="54" t="s">
        <v>1212</v>
      </c>
      <c r="B2573" s="55" t="s">
        <v>1213</v>
      </c>
      <c r="C2573" s="55" t="s">
        <v>1212</v>
      </c>
      <c r="D2573" s="54" t="s">
        <v>1842</v>
      </c>
      <c r="E2573" s="55">
        <v>5.1244621224472098E-2</v>
      </c>
      <c r="F2573" s="55">
        <v>1.88349151544116E-3</v>
      </c>
      <c r="G2573" s="7" t="b">
        <f t="shared" si="40"/>
        <v>0</v>
      </c>
    </row>
    <row r="2574" spans="1:7" x14ac:dyDescent="0.2">
      <c r="A2574" s="54" t="s">
        <v>56</v>
      </c>
      <c r="B2574" s="55" t="s">
        <v>57</v>
      </c>
      <c r="C2574" s="55" t="s">
        <v>56</v>
      </c>
      <c r="D2574" s="54" t="s">
        <v>1842</v>
      </c>
      <c r="E2574" s="55">
        <v>7.0118612875933004E-2</v>
      </c>
      <c r="F2574" s="55">
        <v>1.88126902169065E-3</v>
      </c>
      <c r="G2574" s="7" t="b">
        <f t="shared" si="40"/>
        <v>0</v>
      </c>
    </row>
    <row r="2575" spans="1:7" x14ac:dyDescent="0.2">
      <c r="A2575" s="54" t="s">
        <v>211</v>
      </c>
      <c r="B2575" s="55" t="s">
        <v>212</v>
      </c>
      <c r="C2575" s="55" t="s">
        <v>211</v>
      </c>
      <c r="D2575" s="54" t="s">
        <v>1842</v>
      </c>
      <c r="E2575" s="55">
        <v>6.6779400968590294E-2</v>
      </c>
      <c r="F2575" s="55">
        <v>1.85098117563622E-3</v>
      </c>
      <c r="G2575" s="7" t="b">
        <f t="shared" si="40"/>
        <v>0</v>
      </c>
    </row>
    <row r="2576" spans="1:7" x14ac:dyDescent="0.2">
      <c r="A2576" s="54" t="s">
        <v>1275</v>
      </c>
      <c r="B2576" s="55" t="s">
        <v>1276</v>
      </c>
      <c r="C2576" s="55" t="s">
        <v>1277</v>
      </c>
      <c r="D2576" s="54" t="s">
        <v>1842</v>
      </c>
      <c r="E2576" s="55">
        <v>0.32288311326476798</v>
      </c>
      <c r="F2576" s="55">
        <v>1.6152511083313301E-3</v>
      </c>
      <c r="G2576" s="7" t="b">
        <f t="shared" si="40"/>
        <v>0</v>
      </c>
    </row>
    <row r="2577" spans="1:7" x14ac:dyDescent="0.2">
      <c r="A2577" s="54" t="s">
        <v>1050</v>
      </c>
      <c r="B2577" s="55" t="s">
        <v>1051</v>
      </c>
      <c r="C2577" s="55" t="s">
        <v>1050</v>
      </c>
      <c r="D2577" s="54" t="s">
        <v>1842</v>
      </c>
      <c r="E2577" s="55">
        <v>0.42011302690369801</v>
      </c>
      <c r="F2577" s="55">
        <v>1.3614271213404699E-3</v>
      </c>
      <c r="G2577" s="7" t="b">
        <f t="shared" si="40"/>
        <v>0</v>
      </c>
    </row>
    <row r="2578" spans="1:7" x14ac:dyDescent="0.2">
      <c r="A2578" s="54" t="s">
        <v>395</v>
      </c>
      <c r="B2578" s="55" t="s">
        <v>396</v>
      </c>
      <c r="C2578" s="55" t="s">
        <v>395</v>
      </c>
      <c r="D2578" s="54" t="s">
        <v>1842</v>
      </c>
      <c r="E2578" s="55">
        <v>0.34964581482780099</v>
      </c>
      <c r="F2578" s="55">
        <v>1.3304640856729301E-3</v>
      </c>
      <c r="G2578" s="7" t="b">
        <f t="shared" si="40"/>
        <v>0</v>
      </c>
    </row>
    <row r="2579" spans="1:7" x14ac:dyDescent="0.2">
      <c r="A2579" s="54" t="s">
        <v>187</v>
      </c>
      <c r="B2579" s="55" t="s">
        <v>188</v>
      </c>
      <c r="C2579" s="55" t="s">
        <v>187</v>
      </c>
      <c r="D2579" s="54" t="s">
        <v>1842</v>
      </c>
      <c r="E2579" s="55">
        <v>0.46878745457683402</v>
      </c>
      <c r="F2579" s="55">
        <v>1.24227466194393E-3</v>
      </c>
      <c r="G2579" s="7" t="b">
        <f t="shared" si="40"/>
        <v>0</v>
      </c>
    </row>
    <row r="2580" spans="1:7" x14ac:dyDescent="0.2">
      <c r="A2580" s="54" t="s">
        <v>1266</v>
      </c>
      <c r="B2580" s="55" t="s">
        <v>1267</v>
      </c>
      <c r="C2580" s="55" t="s">
        <v>1266</v>
      </c>
      <c r="D2580" s="54" t="s">
        <v>1842</v>
      </c>
      <c r="E2580" s="55">
        <v>0.14407301267248901</v>
      </c>
      <c r="F2580" s="55">
        <v>1.12466451166778E-3</v>
      </c>
      <c r="G2580" s="7" t="b">
        <f t="shared" si="40"/>
        <v>0</v>
      </c>
    </row>
    <row r="2581" spans="1:7" x14ac:dyDescent="0.2">
      <c r="A2581" s="54" t="s">
        <v>258</v>
      </c>
      <c r="B2581" s="55" t="s">
        <v>259</v>
      </c>
      <c r="C2581" s="55" t="s">
        <v>260</v>
      </c>
      <c r="D2581" s="54" t="s">
        <v>1842</v>
      </c>
      <c r="E2581" s="55">
        <v>7.3750581084708E-2</v>
      </c>
      <c r="F2581" s="55">
        <v>1.11893402947959E-3</v>
      </c>
      <c r="G2581" s="7" t="b">
        <f t="shared" si="40"/>
        <v>0</v>
      </c>
    </row>
    <row r="2582" spans="1:7" x14ac:dyDescent="0.2">
      <c r="A2582" s="54" t="s">
        <v>478</v>
      </c>
      <c r="B2582" s="55" t="s">
        <v>479</v>
      </c>
      <c r="C2582" s="55" t="s">
        <v>480</v>
      </c>
      <c r="D2582" s="54" t="s">
        <v>1842</v>
      </c>
      <c r="E2582" s="55">
        <v>0.24042668204637799</v>
      </c>
      <c r="F2582" s="55">
        <v>1.0946347770341401E-3</v>
      </c>
      <c r="G2582" s="7" t="b">
        <f t="shared" si="40"/>
        <v>0</v>
      </c>
    </row>
    <row r="2583" spans="1:7" x14ac:dyDescent="0.2">
      <c r="A2583" s="54" t="s">
        <v>768</v>
      </c>
      <c r="B2583" s="55" t="s">
        <v>769</v>
      </c>
      <c r="C2583" s="55" t="s">
        <v>768</v>
      </c>
      <c r="D2583" s="54" t="s">
        <v>1842</v>
      </c>
      <c r="E2583" s="55">
        <v>8.34101589324691E-2</v>
      </c>
      <c r="F2583" s="55">
        <v>1.0595135109950199E-3</v>
      </c>
      <c r="G2583" s="7" t="b">
        <f t="shared" si="40"/>
        <v>0</v>
      </c>
    </row>
    <row r="2584" spans="1:7" x14ac:dyDescent="0.2">
      <c r="A2584" s="54" t="s">
        <v>469</v>
      </c>
      <c r="B2584" s="55" t="s">
        <v>470</v>
      </c>
      <c r="C2584" s="55" t="s">
        <v>469</v>
      </c>
      <c r="D2584" s="54" t="s">
        <v>1842</v>
      </c>
      <c r="E2584" s="55">
        <v>0.116002647595806</v>
      </c>
      <c r="F2584" s="55">
        <v>1.03810425279284E-3</v>
      </c>
      <c r="G2584" s="7" t="b">
        <f t="shared" si="40"/>
        <v>0</v>
      </c>
    </row>
    <row r="2585" spans="1:7" x14ac:dyDescent="0.2">
      <c r="A2585" s="54" t="s">
        <v>678</v>
      </c>
      <c r="B2585" s="55" t="s">
        <v>679</v>
      </c>
      <c r="C2585" s="55" t="s">
        <v>680</v>
      </c>
      <c r="D2585" s="54" t="s">
        <v>1842</v>
      </c>
      <c r="E2585" s="55">
        <v>0.24717570871088301</v>
      </c>
      <c r="F2585" s="55">
        <v>1.0263322079014201E-3</v>
      </c>
      <c r="G2585" s="7" t="b">
        <f t="shared" si="40"/>
        <v>0</v>
      </c>
    </row>
    <row r="2586" spans="1:7" x14ac:dyDescent="0.2">
      <c r="A2586" s="54" t="s">
        <v>381</v>
      </c>
      <c r="B2586" s="55" t="s">
        <v>382</v>
      </c>
      <c r="C2586" s="55" t="s">
        <v>381</v>
      </c>
      <c r="D2586" s="54" t="s">
        <v>1842</v>
      </c>
      <c r="E2586" s="55">
        <v>0.51760568107178895</v>
      </c>
      <c r="F2586" s="55">
        <v>1.00076189592428E-3</v>
      </c>
      <c r="G2586" s="7" t="b">
        <f t="shared" si="40"/>
        <v>0</v>
      </c>
    </row>
    <row r="2587" spans="1:7" x14ac:dyDescent="0.2">
      <c r="A2587" s="54" t="s">
        <v>1366</v>
      </c>
      <c r="B2587" s="55" t="s">
        <v>1367</v>
      </c>
      <c r="C2587" s="55" t="s">
        <v>1366</v>
      </c>
      <c r="D2587" s="54" t="s">
        <v>1842</v>
      </c>
      <c r="E2587" s="55">
        <v>5.44956239970604E-2</v>
      </c>
      <c r="F2587" s="55">
        <v>9.8416559478578091E-4</v>
      </c>
      <c r="G2587" s="7" t="b">
        <f t="shared" si="40"/>
        <v>0</v>
      </c>
    </row>
    <row r="2588" spans="1:7" x14ac:dyDescent="0.2">
      <c r="A2588" s="54" t="s">
        <v>841</v>
      </c>
      <c r="B2588" s="55" t="s">
        <v>842</v>
      </c>
      <c r="C2588" s="55" t="s">
        <v>841</v>
      </c>
      <c r="D2588" s="54" t="s">
        <v>1842</v>
      </c>
      <c r="E2588" s="55">
        <v>0.23341725413825101</v>
      </c>
      <c r="F2588" s="55">
        <v>9.8193990069177597E-4</v>
      </c>
      <c r="G2588" s="7" t="b">
        <f t="shared" si="40"/>
        <v>0</v>
      </c>
    </row>
    <row r="2589" spans="1:7" x14ac:dyDescent="0.2">
      <c r="A2589" s="54" t="s">
        <v>787</v>
      </c>
      <c r="B2589" s="55" t="s">
        <v>788</v>
      </c>
      <c r="C2589" s="55" t="s">
        <v>787</v>
      </c>
      <c r="D2589" s="54" t="s">
        <v>1842</v>
      </c>
      <c r="E2589" s="55">
        <v>0.23830897042124</v>
      </c>
      <c r="F2589" s="55">
        <v>9.3445651635257003E-4</v>
      </c>
      <c r="G2589" s="7" t="b">
        <f t="shared" si="40"/>
        <v>0</v>
      </c>
    </row>
    <row r="2590" spans="1:7" x14ac:dyDescent="0.2">
      <c r="A2590" s="54" t="s">
        <v>465</v>
      </c>
      <c r="B2590" s="55" t="s">
        <v>466</v>
      </c>
      <c r="C2590" s="55" t="s">
        <v>467</v>
      </c>
      <c r="D2590" s="54" t="s">
        <v>1842</v>
      </c>
      <c r="E2590" s="55">
        <v>0.56392040667929899</v>
      </c>
      <c r="F2590" s="55">
        <v>9.0010281449725497E-4</v>
      </c>
      <c r="G2590" s="7" t="b">
        <f t="shared" si="40"/>
        <v>0</v>
      </c>
    </row>
    <row r="2591" spans="1:7" x14ac:dyDescent="0.2">
      <c r="A2591" s="54" t="s">
        <v>912</v>
      </c>
      <c r="B2591" s="55" t="s">
        <v>913</v>
      </c>
      <c r="C2591" s="55" t="s">
        <v>912</v>
      </c>
      <c r="D2591" s="54" t="s">
        <v>1842</v>
      </c>
      <c r="E2591" s="55">
        <v>0.31862852152147397</v>
      </c>
      <c r="F2591" s="55">
        <v>8.9414846551538502E-4</v>
      </c>
      <c r="G2591" s="7" t="b">
        <f t="shared" si="40"/>
        <v>0</v>
      </c>
    </row>
    <row r="2592" spans="1:7" x14ac:dyDescent="0.2">
      <c r="A2592" s="54" t="s">
        <v>489</v>
      </c>
      <c r="B2592" s="55" t="s">
        <v>490</v>
      </c>
      <c r="C2592" s="55" t="s">
        <v>491</v>
      </c>
      <c r="D2592" s="54" t="s">
        <v>1842</v>
      </c>
      <c r="E2592" s="55">
        <v>0.32238383355184902</v>
      </c>
      <c r="F2592" s="55">
        <v>8.3075325317338801E-4</v>
      </c>
      <c r="G2592" s="7" t="b">
        <f t="shared" si="40"/>
        <v>0</v>
      </c>
    </row>
    <row r="2593" spans="1:7" x14ac:dyDescent="0.2">
      <c r="A2593" s="54" t="s">
        <v>1269</v>
      </c>
      <c r="B2593" s="55" t="s">
        <v>1270</v>
      </c>
      <c r="C2593" s="55" t="s">
        <v>1269</v>
      </c>
      <c r="D2593" s="54" t="s">
        <v>1842</v>
      </c>
      <c r="E2593" s="55">
        <v>0.165955946934045</v>
      </c>
      <c r="F2593" s="55">
        <v>8.1366254378390402E-4</v>
      </c>
      <c r="G2593" s="7" t="b">
        <f t="shared" si="40"/>
        <v>0</v>
      </c>
    </row>
    <row r="2594" spans="1:7" x14ac:dyDescent="0.2">
      <c r="A2594" s="54" t="s">
        <v>198</v>
      </c>
      <c r="B2594" s="55" t="s">
        <v>199</v>
      </c>
      <c r="C2594" s="55" t="s">
        <v>198</v>
      </c>
      <c r="D2594" s="54" t="s">
        <v>1842</v>
      </c>
      <c r="E2594" s="55">
        <v>0.18088016214611199</v>
      </c>
      <c r="F2594" s="55">
        <v>7.9811631372775002E-4</v>
      </c>
      <c r="G2594" s="7" t="b">
        <f t="shared" si="40"/>
        <v>0</v>
      </c>
    </row>
    <row r="2595" spans="1:7" x14ac:dyDescent="0.2">
      <c r="A2595" s="54" t="s">
        <v>921</v>
      </c>
      <c r="B2595" s="55" t="s">
        <v>922</v>
      </c>
      <c r="C2595" s="55" t="s">
        <v>923</v>
      </c>
      <c r="D2595" s="54" t="s">
        <v>1842</v>
      </c>
      <c r="E2595" s="55">
        <v>0.21504171525867399</v>
      </c>
      <c r="F2595" s="55">
        <v>7.8157492344011002E-4</v>
      </c>
      <c r="G2595" s="7" t="b">
        <f t="shared" si="40"/>
        <v>0</v>
      </c>
    </row>
    <row r="2596" spans="1:7" x14ac:dyDescent="0.2">
      <c r="A2596" s="54" t="s">
        <v>941</v>
      </c>
      <c r="B2596" s="55" t="s">
        <v>942</v>
      </c>
      <c r="C2596" s="55" t="s">
        <v>941</v>
      </c>
      <c r="D2596" s="54" t="s">
        <v>1842</v>
      </c>
      <c r="E2596" s="55">
        <v>0.13740473737238401</v>
      </c>
      <c r="F2596" s="55">
        <v>7.7201463205031704E-4</v>
      </c>
      <c r="G2596" s="7" t="b">
        <f t="shared" ref="G2596:G2659" si="41">IF(E2596&lt;0.05,TRUE,FALSE)</f>
        <v>0</v>
      </c>
    </row>
    <row r="2597" spans="1:7" x14ac:dyDescent="0.2">
      <c r="A2597" s="54" t="s">
        <v>976</v>
      </c>
      <c r="B2597" s="55" t="s">
        <v>977</v>
      </c>
      <c r="C2597" s="55" t="s">
        <v>976</v>
      </c>
      <c r="D2597" s="54" t="s">
        <v>1842</v>
      </c>
      <c r="E2597" s="55">
        <v>0.28318124404230399</v>
      </c>
      <c r="F2597" s="55">
        <v>7.6315057765272295E-4</v>
      </c>
      <c r="G2597" s="7" t="b">
        <f t="shared" si="41"/>
        <v>0</v>
      </c>
    </row>
    <row r="2598" spans="1:7" x14ac:dyDescent="0.2">
      <c r="A2598" s="54" t="s">
        <v>408</v>
      </c>
      <c r="B2598" s="55" t="s">
        <v>409</v>
      </c>
      <c r="C2598" s="55" t="s">
        <v>408</v>
      </c>
      <c r="D2598" s="54" t="s">
        <v>1842</v>
      </c>
      <c r="E2598" s="55">
        <v>0.28317670613437002</v>
      </c>
      <c r="F2598" s="55">
        <v>7.5785041461828796E-4</v>
      </c>
      <c r="G2598" s="7" t="b">
        <f t="shared" si="41"/>
        <v>0</v>
      </c>
    </row>
    <row r="2599" spans="1:7" x14ac:dyDescent="0.2">
      <c r="A2599" s="54" t="s">
        <v>696</v>
      </c>
      <c r="B2599" s="55" t="s">
        <v>697</v>
      </c>
      <c r="C2599" s="55" t="s">
        <v>696</v>
      </c>
      <c r="D2599" s="54" t="s">
        <v>1842</v>
      </c>
      <c r="E2599" s="55">
        <v>0.46878745457683402</v>
      </c>
      <c r="F2599" s="55">
        <v>7.4093872817761902E-4</v>
      </c>
      <c r="G2599" s="7" t="b">
        <f t="shared" si="41"/>
        <v>0</v>
      </c>
    </row>
    <row r="2600" spans="1:7" x14ac:dyDescent="0.2">
      <c r="A2600" s="54" t="s">
        <v>1112</v>
      </c>
      <c r="B2600" s="55" t="s">
        <v>1113</v>
      </c>
      <c r="C2600" s="55" t="s">
        <v>1112</v>
      </c>
      <c r="D2600" s="54" t="s">
        <v>1842</v>
      </c>
      <c r="E2600" s="55">
        <v>0.51658590704030505</v>
      </c>
      <c r="F2600" s="55">
        <v>7.3969114026746605E-4</v>
      </c>
      <c r="G2600" s="7" t="b">
        <f t="shared" si="41"/>
        <v>0</v>
      </c>
    </row>
    <row r="2601" spans="1:7" x14ac:dyDescent="0.2">
      <c r="A2601" s="54" t="s">
        <v>778</v>
      </c>
      <c r="B2601" s="55" t="s">
        <v>779</v>
      </c>
      <c r="C2601" s="55" t="s">
        <v>778</v>
      </c>
      <c r="D2601" s="54" t="s">
        <v>1842</v>
      </c>
      <c r="E2601" s="55">
        <v>6.0152376959942001E-2</v>
      </c>
      <c r="F2601" s="55">
        <v>7.3514836850627902E-4</v>
      </c>
      <c r="G2601" s="7" t="b">
        <f t="shared" si="41"/>
        <v>0</v>
      </c>
    </row>
    <row r="2602" spans="1:7" x14ac:dyDescent="0.2">
      <c r="A2602" s="54" t="s">
        <v>649</v>
      </c>
      <c r="B2602" s="55" t="s">
        <v>650</v>
      </c>
      <c r="C2602" s="55" t="s">
        <v>649</v>
      </c>
      <c r="D2602" s="54" t="s">
        <v>1842</v>
      </c>
      <c r="E2602" s="55">
        <v>9.1194905807851306E-2</v>
      </c>
      <c r="F2602" s="55">
        <v>7.2310002340564197E-4</v>
      </c>
      <c r="G2602" s="7" t="b">
        <f t="shared" si="41"/>
        <v>0</v>
      </c>
    </row>
    <row r="2603" spans="1:7" x14ac:dyDescent="0.2">
      <c r="A2603" s="54" t="s">
        <v>540</v>
      </c>
      <c r="B2603" s="55" t="s">
        <v>541</v>
      </c>
      <c r="C2603" s="55" t="s">
        <v>542</v>
      </c>
      <c r="D2603" s="54" t="s">
        <v>1842</v>
      </c>
      <c r="E2603" s="55">
        <v>0.44369164296119501</v>
      </c>
      <c r="F2603" s="55">
        <v>7.22276111954134E-4</v>
      </c>
      <c r="G2603" s="7" t="b">
        <f t="shared" si="41"/>
        <v>0</v>
      </c>
    </row>
    <row r="2604" spans="1:7" x14ac:dyDescent="0.2">
      <c r="A2604" s="54" t="s">
        <v>1076</v>
      </c>
      <c r="B2604" s="55" t="s">
        <v>1077</v>
      </c>
      <c r="C2604" s="55" t="s">
        <v>1076</v>
      </c>
      <c r="D2604" s="54" t="s">
        <v>1842</v>
      </c>
      <c r="E2604" s="55">
        <v>0.13930955274737999</v>
      </c>
      <c r="F2604" s="55">
        <v>6.9490484101744296E-4</v>
      </c>
      <c r="G2604" s="7" t="b">
        <f t="shared" si="41"/>
        <v>0</v>
      </c>
    </row>
    <row r="2605" spans="1:7" x14ac:dyDescent="0.2">
      <c r="A2605" s="54" t="s">
        <v>459</v>
      </c>
      <c r="B2605" s="55" t="s">
        <v>460</v>
      </c>
      <c r="C2605" s="55" t="s">
        <v>459</v>
      </c>
      <c r="D2605" s="54" t="s">
        <v>1842</v>
      </c>
      <c r="E2605" s="55">
        <v>0.66321248631532004</v>
      </c>
      <c r="F2605" s="55">
        <v>6.7879101431122895E-4</v>
      </c>
      <c r="G2605" s="7" t="b">
        <f t="shared" si="41"/>
        <v>0</v>
      </c>
    </row>
    <row r="2606" spans="1:7" x14ac:dyDescent="0.2">
      <c r="A2606" s="54" t="s">
        <v>658</v>
      </c>
      <c r="B2606" s="55" t="s">
        <v>659</v>
      </c>
      <c r="C2606" s="55" t="s">
        <v>660</v>
      </c>
      <c r="D2606" s="54" t="s">
        <v>1842</v>
      </c>
      <c r="E2606" s="55">
        <v>0.42579851964909499</v>
      </c>
      <c r="F2606" s="55">
        <v>6.5952472963720697E-4</v>
      </c>
      <c r="G2606" s="7" t="b">
        <f t="shared" si="41"/>
        <v>0</v>
      </c>
    </row>
    <row r="2607" spans="1:7" x14ac:dyDescent="0.2">
      <c r="A2607" s="54" t="s">
        <v>784</v>
      </c>
      <c r="B2607" s="55" t="s">
        <v>785</v>
      </c>
      <c r="C2607" s="55" t="s">
        <v>784</v>
      </c>
      <c r="D2607" s="54" t="s">
        <v>1842</v>
      </c>
      <c r="E2607" s="55">
        <v>0.33202669088767001</v>
      </c>
      <c r="F2607" s="55">
        <v>6.5875865137363999E-4</v>
      </c>
      <c r="G2607" s="7" t="b">
        <f t="shared" si="41"/>
        <v>0</v>
      </c>
    </row>
    <row r="2608" spans="1:7" x14ac:dyDescent="0.2">
      <c r="A2608" s="54" t="s">
        <v>398</v>
      </c>
      <c r="B2608" s="55" t="s">
        <v>399</v>
      </c>
      <c r="C2608" s="55" t="s">
        <v>398</v>
      </c>
      <c r="D2608" s="54" t="s">
        <v>1842</v>
      </c>
      <c r="E2608" s="55">
        <v>0.30197889534538802</v>
      </c>
      <c r="F2608" s="55">
        <v>6.0192475944429195E-4</v>
      </c>
      <c r="G2608" s="7" t="b">
        <f t="shared" si="41"/>
        <v>0</v>
      </c>
    </row>
    <row r="2609" spans="1:7" x14ac:dyDescent="0.2">
      <c r="A2609" s="54" t="s">
        <v>1090</v>
      </c>
      <c r="B2609" s="55" t="s">
        <v>1091</v>
      </c>
      <c r="C2609" s="55" t="s">
        <v>1090</v>
      </c>
      <c r="D2609" s="54" t="s">
        <v>1842</v>
      </c>
      <c r="E2609" s="55">
        <v>0.296186563877262</v>
      </c>
      <c r="F2609" s="55">
        <v>5.7914589611175401E-4</v>
      </c>
      <c r="G2609" s="7" t="b">
        <f t="shared" si="41"/>
        <v>0</v>
      </c>
    </row>
    <row r="2610" spans="1:7" x14ac:dyDescent="0.2">
      <c r="A2610" s="54" t="s">
        <v>453</v>
      </c>
      <c r="B2610" s="55" t="s">
        <v>454</v>
      </c>
      <c r="C2610" s="55" t="s">
        <v>453</v>
      </c>
      <c r="D2610" s="54" t="s">
        <v>1842</v>
      </c>
      <c r="E2610" s="55">
        <v>0.56464716597665199</v>
      </c>
      <c r="F2610" s="55">
        <v>5.76281154680404E-4</v>
      </c>
      <c r="G2610" s="7" t="b">
        <f t="shared" si="41"/>
        <v>0</v>
      </c>
    </row>
    <row r="2611" spans="1:7" x14ac:dyDescent="0.2">
      <c r="A2611" s="54" t="s">
        <v>1011</v>
      </c>
      <c r="B2611" s="55" t="s">
        <v>1012</v>
      </c>
      <c r="C2611" s="55" t="s">
        <v>1013</v>
      </c>
      <c r="D2611" s="54" t="s">
        <v>1842</v>
      </c>
      <c r="E2611" s="55">
        <v>0.55187391334890301</v>
      </c>
      <c r="F2611" s="55">
        <v>5.66911623497082E-4</v>
      </c>
      <c r="G2611" s="7" t="b">
        <f t="shared" si="41"/>
        <v>0</v>
      </c>
    </row>
    <row r="2612" spans="1:7" x14ac:dyDescent="0.2">
      <c r="A2612" s="54" t="s">
        <v>278</v>
      </c>
      <c r="B2612" s="55" t="s">
        <v>279</v>
      </c>
      <c r="C2612" s="55" t="s">
        <v>278</v>
      </c>
      <c r="D2612" s="54" t="s">
        <v>1842</v>
      </c>
      <c r="E2612" s="55">
        <v>0.204498753454736</v>
      </c>
      <c r="F2612" s="55">
        <v>5.6331010034694898E-4</v>
      </c>
      <c r="G2612" s="7" t="b">
        <f t="shared" si="41"/>
        <v>0</v>
      </c>
    </row>
    <row r="2613" spans="1:7" x14ac:dyDescent="0.2">
      <c r="A2613" s="54" t="s">
        <v>979</v>
      </c>
      <c r="B2613" s="55" t="s">
        <v>980</v>
      </c>
      <c r="C2613" s="55" t="s">
        <v>979</v>
      </c>
      <c r="D2613" s="54" t="s">
        <v>1842</v>
      </c>
      <c r="E2613" s="55">
        <v>0.20986533482929801</v>
      </c>
      <c r="F2613" s="55">
        <v>5.5380183860802702E-4</v>
      </c>
      <c r="G2613" s="7" t="b">
        <f t="shared" si="41"/>
        <v>0</v>
      </c>
    </row>
    <row r="2614" spans="1:7" x14ac:dyDescent="0.2">
      <c r="A2614" s="54" t="s">
        <v>1225</v>
      </c>
      <c r="B2614" s="55" t="s">
        <v>1226</v>
      </c>
      <c r="C2614" s="55" t="s">
        <v>1227</v>
      </c>
      <c r="D2614" s="54" t="s">
        <v>1842</v>
      </c>
      <c r="E2614" s="55">
        <v>7.8641735719717595E-2</v>
      </c>
      <c r="F2614" s="55">
        <v>5.5337989250322497E-4</v>
      </c>
      <c r="G2614" s="7" t="b">
        <f t="shared" si="41"/>
        <v>0</v>
      </c>
    </row>
    <row r="2615" spans="1:7" x14ac:dyDescent="0.2">
      <c r="A2615" s="54" t="s">
        <v>572</v>
      </c>
      <c r="B2615" s="55" t="s">
        <v>573</v>
      </c>
      <c r="C2615" s="55" t="s">
        <v>574</v>
      </c>
      <c r="D2615" s="54" t="s">
        <v>1842</v>
      </c>
      <c r="E2615" s="55">
        <v>0.123674829192887</v>
      </c>
      <c r="F2615" s="55">
        <v>5.5073685648449197E-4</v>
      </c>
      <c r="G2615" s="7" t="b">
        <f t="shared" si="41"/>
        <v>0</v>
      </c>
    </row>
    <row r="2616" spans="1:7" x14ac:dyDescent="0.2">
      <c r="A2616" s="54" t="s">
        <v>819</v>
      </c>
      <c r="B2616" s="55" t="s">
        <v>820</v>
      </c>
      <c r="C2616" s="55" t="s">
        <v>819</v>
      </c>
      <c r="D2616" s="54" t="s">
        <v>1842</v>
      </c>
      <c r="E2616" s="55">
        <v>0.116002647595806</v>
      </c>
      <c r="F2616" s="55">
        <v>5.42782876760739E-4</v>
      </c>
      <c r="G2616" s="7" t="b">
        <f t="shared" si="41"/>
        <v>0</v>
      </c>
    </row>
    <row r="2617" spans="1:7" x14ac:dyDescent="0.2">
      <c r="A2617" s="54" t="s">
        <v>1229</v>
      </c>
      <c r="B2617" s="55" t="s">
        <v>1230</v>
      </c>
      <c r="C2617" s="55" t="s">
        <v>1229</v>
      </c>
      <c r="D2617" s="54" t="s">
        <v>1842</v>
      </c>
      <c r="E2617" s="55">
        <v>0.31862852152147397</v>
      </c>
      <c r="F2617" s="55">
        <v>5.24590115995236E-4</v>
      </c>
      <c r="G2617" s="7" t="b">
        <f t="shared" si="41"/>
        <v>0</v>
      </c>
    </row>
    <row r="2618" spans="1:7" x14ac:dyDescent="0.2">
      <c r="A2618" s="54" t="s">
        <v>550</v>
      </c>
      <c r="B2618" s="55" t="s">
        <v>551</v>
      </c>
      <c r="C2618" s="55" t="s">
        <v>550</v>
      </c>
      <c r="D2618" s="54" t="s">
        <v>1842</v>
      </c>
      <c r="E2618" s="55">
        <v>0.36837108031319798</v>
      </c>
      <c r="F2618" s="55">
        <v>5.2418215428473602E-4</v>
      </c>
      <c r="G2618" s="7" t="b">
        <f t="shared" si="41"/>
        <v>0</v>
      </c>
    </row>
    <row r="2619" spans="1:7" x14ac:dyDescent="0.2">
      <c r="A2619" s="54" t="s">
        <v>590</v>
      </c>
      <c r="B2619" s="55" t="s">
        <v>591</v>
      </c>
      <c r="C2619" s="55" t="s">
        <v>592</v>
      </c>
      <c r="D2619" s="54" t="s">
        <v>1842</v>
      </c>
      <c r="E2619" s="55">
        <v>9.0289554151182602E-2</v>
      </c>
      <c r="F2619" s="55">
        <v>5.1359395576279997E-4</v>
      </c>
      <c r="G2619" s="7" t="b">
        <f t="shared" si="41"/>
        <v>0</v>
      </c>
    </row>
    <row r="2620" spans="1:7" x14ac:dyDescent="0.2">
      <c r="A2620" s="54" t="s">
        <v>1390</v>
      </c>
      <c r="B2620" s="55" t="s">
        <v>1391</v>
      </c>
      <c r="C2620" s="55" t="s">
        <v>1392</v>
      </c>
      <c r="D2620" s="54" t="s">
        <v>1842</v>
      </c>
      <c r="E2620" s="55">
        <v>0.116002647595806</v>
      </c>
      <c r="F2620" s="55">
        <v>5.0977477375581002E-4</v>
      </c>
      <c r="G2620" s="7" t="b">
        <f t="shared" si="41"/>
        <v>0</v>
      </c>
    </row>
    <row r="2621" spans="1:7" x14ac:dyDescent="0.2">
      <c r="A2621" s="54" t="s">
        <v>1356</v>
      </c>
      <c r="B2621" s="55" t="s">
        <v>1357</v>
      </c>
      <c r="C2621" s="55" t="s">
        <v>1358</v>
      </c>
      <c r="D2621" s="54" t="s">
        <v>1842</v>
      </c>
      <c r="E2621" s="55">
        <v>0.51480096535172604</v>
      </c>
      <c r="F2621" s="55">
        <v>5.0886713454952298E-4</v>
      </c>
      <c r="G2621" s="7" t="b">
        <f t="shared" si="41"/>
        <v>0</v>
      </c>
    </row>
    <row r="2622" spans="1:7" x14ac:dyDescent="0.2">
      <c r="A2622" s="54" t="s">
        <v>1295</v>
      </c>
      <c r="B2622" s="55" t="s">
        <v>1296</v>
      </c>
      <c r="C2622" s="55" t="s">
        <v>1297</v>
      </c>
      <c r="D2622" s="54" t="s">
        <v>1842</v>
      </c>
      <c r="E2622" s="55">
        <v>0.30214700267762501</v>
      </c>
      <c r="F2622" s="55">
        <v>4.9999327838058595E-4</v>
      </c>
      <c r="G2622" s="7" t="b">
        <f t="shared" si="41"/>
        <v>0</v>
      </c>
    </row>
    <row r="2623" spans="1:7" x14ac:dyDescent="0.2">
      <c r="A2623" s="54" t="s">
        <v>690</v>
      </c>
      <c r="B2623" s="55" t="s">
        <v>691</v>
      </c>
      <c r="C2623" s="55" t="s">
        <v>690</v>
      </c>
      <c r="D2623" s="54" t="s">
        <v>1842</v>
      </c>
      <c r="E2623" s="55">
        <v>0.44369164296119501</v>
      </c>
      <c r="F2623" s="55">
        <v>4.6213486153066197E-4</v>
      </c>
      <c r="G2623" s="7" t="b">
        <f t="shared" si="41"/>
        <v>0</v>
      </c>
    </row>
    <row r="2624" spans="1:7" x14ac:dyDescent="0.2">
      <c r="A2624" s="54" t="s">
        <v>1416</v>
      </c>
      <c r="B2624" s="55" t="s">
        <v>1417</v>
      </c>
      <c r="C2624" s="55" t="s">
        <v>1416</v>
      </c>
      <c r="D2624" s="54" t="s">
        <v>1842</v>
      </c>
      <c r="E2624" s="55">
        <v>0.23824481359438501</v>
      </c>
      <c r="F2624" s="55">
        <v>4.53080395566488E-4</v>
      </c>
      <c r="G2624" s="7" t="b">
        <f t="shared" si="41"/>
        <v>0</v>
      </c>
    </row>
    <row r="2625" spans="1:7" x14ac:dyDescent="0.2">
      <c r="A2625" s="54" t="s">
        <v>934</v>
      </c>
      <c r="B2625" s="55" t="s">
        <v>935</v>
      </c>
      <c r="C2625" s="55" t="s">
        <v>936</v>
      </c>
      <c r="D2625" s="54" t="s">
        <v>1842</v>
      </c>
      <c r="E2625" s="55">
        <v>6.7407880441437903E-2</v>
      </c>
      <c r="F2625" s="55">
        <v>4.49677388169037E-4</v>
      </c>
      <c r="G2625" s="7" t="b">
        <f t="shared" si="41"/>
        <v>0</v>
      </c>
    </row>
    <row r="2626" spans="1:7" x14ac:dyDescent="0.2">
      <c r="A2626" s="54" t="s">
        <v>509</v>
      </c>
      <c r="B2626" s="55" t="s">
        <v>510</v>
      </c>
      <c r="C2626" s="55" t="s">
        <v>509</v>
      </c>
      <c r="D2626" s="54" t="s">
        <v>1842</v>
      </c>
      <c r="E2626" s="55">
        <v>0.55665504745261196</v>
      </c>
      <c r="F2626" s="55">
        <v>4.4192607881671301E-4</v>
      </c>
      <c r="G2626" s="7" t="b">
        <f t="shared" si="41"/>
        <v>0</v>
      </c>
    </row>
    <row r="2627" spans="1:7" x14ac:dyDescent="0.2">
      <c r="A2627" s="54" t="s">
        <v>1168</v>
      </c>
      <c r="B2627" s="55" t="s">
        <v>1169</v>
      </c>
      <c r="C2627" s="55" t="s">
        <v>1168</v>
      </c>
      <c r="D2627" s="54" t="s">
        <v>1842</v>
      </c>
      <c r="E2627" s="55">
        <v>7.0118612875933004E-2</v>
      </c>
      <c r="F2627" s="55">
        <v>4.3169425700808901E-4</v>
      </c>
      <c r="G2627" s="7" t="b">
        <f t="shared" si="41"/>
        <v>0</v>
      </c>
    </row>
    <row r="2628" spans="1:7" x14ac:dyDescent="0.2">
      <c r="A2628" s="54" t="s">
        <v>1419</v>
      </c>
      <c r="B2628" s="55" t="s">
        <v>1420</v>
      </c>
      <c r="C2628" s="55" t="s">
        <v>1419</v>
      </c>
      <c r="D2628" s="54" t="s">
        <v>1842</v>
      </c>
      <c r="E2628" s="55">
        <v>0.22835765223978899</v>
      </c>
      <c r="F2628" s="55">
        <v>4.2915340861496802E-4</v>
      </c>
      <c r="G2628" s="7" t="b">
        <f t="shared" si="41"/>
        <v>0</v>
      </c>
    </row>
    <row r="2629" spans="1:7" x14ac:dyDescent="0.2">
      <c r="A2629" s="54" t="s">
        <v>268</v>
      </c>
      <c r="B2629" s="55" t="s">
        <v>269</v>
      </c>
      <c r="C2629" s="55" t="s">
        <v>270</v>
      </c>
      <c r="D2629" s="54" t="s">
        <v>1842</v>
      </c>
      <c r="E2629" s="55">
        <v>0.74709294896215395</v>
      </c>
      <c r="F2629" s="55">
        <v>4.2443495409143298E-4</v>
      </c>
      <c r="G2629" s="7" t="b">
        <f t="shared" si="41"/>
        <v>0</v>
      </c>
    </row>
    <row r="2630" spans="1:7" x14ac:dyDescent="0.2">
      <c r="A2630" s="54" t="s">
        <v>686</v>
      </c>
      <c r="B2630" s="55" t="s">
        <v>687</v>
      </c>
      <c r="C2630" s="55" t="s">
        <v>688</v>
      </c>
      <c r="D2630" s="54" t="s">
        <v>1842</v>
      </c>
      <c r="E2630" s="55">
        <v>0.32288311326476798</v>
      </c>
      <c r="F2630" s="55">
        <v>4.1422434452416401E-4</v>
      </c>
      <c r="G2630" s="7" t="b">
        <f t="shared" si="41"/>
        <v>0</v>
      </c>
    </row>
    <row r="2631" spans="1:7" x14ac:dyDescent="0.2">
      <c r="A2631" s="54" t="s">
        <v>775</v>
      </c>
      <c r="B2631" s="55" t="s">
        <v>776</v>
      </c>
      <c r="C2631" s="55" t="s">
        <v>775</v>
      </c>
      <c r="D2631" s="54" t="s">
        <v>1842</v>
      </c>
      <c r="E2631" s="55">
        <v>0.503029289076387</v>
      </c>
      <c r="F2631" s="55">
        <v>4.0738230122642501E-4</v>
      </c>
      <c r="G2631" s="7" t="b">
        <f t="shared" si="41"/>
        <v>0</v>
      </c>
    </row>
    <row r="2632" spans="1:7" x14ac:dyDescent="0.2">
      <c r="A2632" s="54" t="s">
        <v>1022</v>
      </c>
      <c r="B2632" s="55" t="s">
        <v>1023</v>
      </c>
      <c r="C2632" s="55" t="s">
        <v>1022</v>
      </c>
      <c r="D2632" s="54" t="s">
        <v>1842</v>
      </c>
      <c r="E2632" s="55">
        <v>0.40422317765544702</v>
      </c>
      <c r="F2632" s="55">
        <v>3.6227536444004602E-4</v>
      </c>
      <c r="G2632" s="7" t="b">
        <f t="shared" si="41"/>
        <v>0</v>
      </c>
    </row>
    <row r="2633" spans="1:7" x14ac:dyDescent="0.2">
      <c r="A2633" s="54" t="s">
        <v>1053</v>
      </c>
      <c r="B2633" s="55" t="s">
        <v>1054</v>
      </c>
      <c r="C2633" s="55" t="s">
        <v>1053</v>
      </c>
      <c r="D2633" s="54" t="s">
        <v>1842</v>
      </c>
      <c r="E2633" s="55">
        <v>0.51480096535172604</v>
      </c>
      <c r="F2633" s="55">
        <v>3.5675676759067398E-4</v>
      </c>
      <c r="G2633" s="7" t="b">
        <f t="shared" si="41"/>
        <v>0</v>
      </c>
    </row>
    <row r="2634" spans="1:7" x14ac:dyDescent="0.2">
      <c r="A2634" s="54" t="s">
        <v>1379</v>
      </c>
      <c r="B2634" s="55" t="s">
        <v>1380</v>
      </c>
      <c r="C2634" s="55" t="s">
        <v>1379</v>
      </c>
      <c r="D2634" s="54" t="s">
        <v>1842</v>
      </c>
      <c r="E2634" s="55">
        <v>0.33633309410634199</v>
      </c>
      <c r="F2634" s="55">
        <v>3.55459152927449E-4</v>
      </c>
      <c r="G2634" s="7" t="b">
        <f t="shared" si="41"/>
        <v>0</v>
      </c>
    </row>
    <row r="2635" spans="1:7" x14ac:dyDescent="0.2">
      <c r="A2635" s="54" t="s">
        <v>626</v>
      </c>
      <c r="B2635" s="55" t="s">
        <v>627</v>
      </c>
      <c r="C2635" s="55" t="s">
        <v>626</v>
      </c>
      <c r="D2635" s="54" t="s">
        <v>1842</v>
      </c>
      <c r="E2635" s="55">
        <v>0.65941495120859706</v>
      </c>
      <c r="F2635" s="55">
        <v>3.5234256335862397E-4</v>
      </c>
      <c r="G2635" s="7" t="b">
        <f t="shared" si="41"/>
        <v>0</v>
      </c>
    </row>
    <row r="2636" spans="1:7" x14ac:dyDescent="0.2">
      <c r="A2636" s="54" t="s">
        <v>1407</v>
      </c>
      <c r="B2636" s="55" t="s">
        <v>1408</v>
      </c>
      <c r="C2636" s="55" t="s">
        <v>1407</v>
      </c>
      <c r="D2636" s="54" t="s">
        <v>1842</v>
      </c>
      <c r="E2636" s="55">
        <v>0.37009945709216802</v>
      </c>
      <c r="F2636" s="55">
        <v>3.5124247545223399E-4</v>
      </c>
      <c r="G2636" s="7" t="b">
        <f t="shared" si="41"/>
        <v>0</v>
      </c>
    </row>
    <row r="2637" spans="1:7" x14ac:dyDescent="0.2">
      <c r="A2637" s="54" t="s">
        <v>655</v>
      </c>
      <c r="B2637" s="55" t="s">
        <v>656</v>
      </c>
      <c r="C2637" s="55" t="s">
        <v>655</v>
      </c>
      <c r="D2637" s="54" t="s">
        <v>1842</v>
      </c>
      <c r="E2637" s="55">
        <v>0.273516632236118</v>
      </c>
      <c r="F2637" s="55">
        <v>3.33733351683862E-4</v>
      </c>
      <c r="G2637" s="7" t="b">
        <f t="shared" si="41"/>
        <v>0</v>
      </c>
    </row>
    <row r="2638" spans="1:7" x14ac:dyDescent="0.2">
      <c r="A2638" s="54" t="s">
        <v>1102</v>
      </c>
      <c r="B2638" s="55" t="s">
        <v>1103</v>
      </c>
      <c r="C2638" s="55" t="s">
        <v>1104</v>
      </c>
      <c r="D2638" s="54" t="s">
        <v>1842</v>
      </c>
      <c r="E2638" s="55">
        <v>0.44369164296119501</v>
      </c>
      <c r="F2638" s="55">
        <v>3.2952695849130002E-4</v>
      </c>
      <c r="G2638" s="7" t="b">
        <f t="shared" si="41"/>
        <v>0</v>
      </c>
    </row>
    <row r="2639" spans="1:7" x14ac:dyDescent="0.2">
      <c r="A2639" s="54" t="s">
        <v>1312</v>
      </c>
      <c r="B2639" s="55" t="s">
        <v>1313</v>
      </c>
      <c r="C2639" s="55" t="s">
        <v>1312</v>
      </c>
      <c r="D2639" s="54" t="s">
        <v>1842</v>
      </c>
      <c r="E2639" s="55">
        <v>0.45734280579196401</v>
      </c>
      <c r="F2639" s="55">
        <v>3.2863009927718701E-4</v>
      </c>
      <c r="G2639" s="7" t="b">
        <f t="shared" si="41"/>
        <v>0</v>
      </c>
    </row>
    <row r="2640" spans="1:7" x14ac:dyDescent="0.2">
      <c r="A2640" s="54" t="s">
        <v>1242</v>
      </c>
      <c r="B2640" s="55" t="s">
        <v>1243</v>
      </c>
      <c r="C2640" s="55" t="s">
        <v>1244</v>
      </c>
      <c r="D2640" s="54" t="s">
        <v>1842</v>
      </c>
      <c r="E2640" s="55">
        <v>0.61693744224528402</v>
      </c>
      <c r="F2640" s="55">
        <v>3.2629384593579398E-4</v>
      </c>
      <c r="G2640" s="7" t="b">
        <f t="shared" si="41"/>
        <v>0</v>
      </c>
    </row>
    <row r="2641" spans="1:7" x14ac:dyDescent="0.2">
      <c r="A2641" s="54" t="s">
        <v>807</v>
      </c>
      <c r="B2641" s="55" t="s">
        <v>808</v>
      </c>
      <c r="C2641" s="55" t="s">
        <v>807</v>
      </c>
      <c r="D2641" s="54" t="s">
        <v>1842</v>
      </c>
      <c r="E2641" s="55">
        <v>0.81363872935081105</v>
      </c>
      <c r="F2641" s="55">
        <v>3.1630038126797801E-4</v>
      </c>
      <c r="G2641" s="7" t="b">
        <f t="shared" si="41"/>
        <v>0</v>
      </c>
    </row>
    <row r="2642" spans="1:7" x14ac:dyDescent="0.2">
      <c r="A2642" s="54" t="s">
        <v>1292</v>
      </c>
      <c r="B2642" s="55" t="s">
        <v>1293</v>
      </c>
      <c r="C2642" s="55" t="s">
        <v>1292</v>
      </c>
      <c r="D2642" s="54" t="s">
        <v>1842</v>
      </c>
      <c r="E2642" s="55">
        <v>0.14407301267248901</v>
      </c>
      <c r="F2642" s="55">
        <v>2.9550383177130398E-4</v>
      </c>
      <c r="G2642" s="7" t="b">
        <f t="shared" si="41"/>
        <v>0</v>
      </c>
    </row>
    <row r="2643" spans="1:7" x14ac:dyDescent="0.2">
      <c r="A2643" s="54" t="s">
        <v>1373</v>
      </c>
      <c r="B2643" s="55" t="s">
        <v>1374</v>
      </c>
      <c r="C2643" s="55" t="s">
        <v>1373</v>
      </c>
      <c r="D2643" s="54" t="s">
        <v>1842</v>
      </c>
      <c r="E2643" s="55">
        <v>0.22835765223978899</v>
      </c>
      <c r="F2643" s="55">
        <v>2.7891026866733301E-4</v>
      </c>
      <c r="G2643" s="7" t="b">
        <f t="shared" si="41"/>
        <v>0</v>
      </c>
    </row>
    <row r="2644" spans="1:7" x14ac:dyDescent="0.2">
      <c r="A2644" s="54" t="s">
        <v>1215</v>
      </c>
      <c r="B2644" s="55" t="s">
        <v>1216</v>
      </c>
      <c r="C2644" s="55" t="s">
        <v>1215</v>
      </c>
      <c r="D2644" s="54" t="s">
        <v>1842</v>
      </c>
      <c r="E2644" s="55">
        <v>0.21504171525867399</v>
      </c>
      <c r="F2644" s="55">
        <v>2.7513076103383199E-4</v>
      </c>
      <c r="G2644" s="7" t="b">
        <f t="shared" si="41"/>
        <v>0</v>
      </c>
    </row>
    <row r="2645" spans="1:7" x14ac:dyDescent="0.2">
      <c r="A2645" s="54" t="s">
        <v>371</v>
      </c>
      <c r="B2645" s="55" t="s">
        <v>372</v>
      </c>
      <c r="C2645" s="55" t="s">
        <v>373</v>
      </c>
      <c r="D2645" s="54" t="s">
        <v>1842</v>
      </c>
      <c r="E2645" s="55">
        <v>0.85079120123617002</v>
      </c>
      <c r="F2645" s="55">
        <v>2.7500087171950302E-4</v>
      </c>
      <c r="G2645" s="7" t="b">
        <f t="shared" si="41"/>
        <v>0</v>
      </c>
    </row>
    <row r="2646" spans="1:7" x14ac:dyDescent="0.2">
      <c r="A2646" s="54" t="s">
        <v>873</v>
      </c>
      <c r="B2646" s="55" t="s">
        <v>874</v>
      </c>
      <c r="C2646" s="55" t="s">
        <v>873</v>
      </c>
      <c r="D2646" s="54" t="s">
        <v>1842</v>
      </c>
      <c r="E2646" s="55">
        <v>0.74236711852820003</v>
      </c>
      <c r="F2646" s="55">
        <v>2.6496629721048002E-4</v>
      </c>
      <c r="G2646" s="7" t="b">
        <f t="shared" si="41"/>
        <v>0</v>
      </c>
    </row>
    <row r="2647" spans="1:7" x14ac:dyDescent="0.2">
      <c r="A2647" s="54" t="s">
        <v>284</v>
      </c>
      <c r="B2647" s="55" t="s">
        <v>285</v>
      </c>
      <c r="C2647" s="55" t="s">
        <v>284</v>
      </c>
      <c r="D2647" s="54" t="s">
        <v>1842</v>
      </c>
      <c r="E2647" s="55">
        <v>0.529108817353942</v>
      </c>
      <c r="F2647" s="55">
        <v>2.5991133810658801E-4</v>
      </c>
      <c r="G2647" s="7" t="b">
        <f t="shared" si="41"/>
        <v>0</v>
      </c>
    </row>
    <row r="2648" spans="1:7" x14ac:dyDescent="0.2">
      <c r="A2648" s="54" t="s">
        <v>1125</v>
      </c>
      <c r="B2648" s="55" t="s">
        <v>1126</v>
      </c>
      <c r="C2648" s="55" t="s">
        <v>1127</v>
      </c>
      <c r="D2648" s="54" t="s">
        <v>1842</v>
      </c>
      <c r="E2648" s="55">
        <v>0.59821935666531001</v>
      </c>
      <c r="F2648" s="55">
        <v>2.5686736697423098E-4</v>
      </c>
      <c r="G2648" s="7" t="b">
        <f t="shared" si="41"/>
        <v>0</v>
      </c>
    </row>
    <row r="2649" spans="1:7" x14ac:dyDescent="0.2">
      <c r="A2649" s="54" t="s">
        <v>1279</v>
      </c>
      <c r="B2649" s="55" t="s">
        <v>1280</v>
      </c>
      <c r="C2649" s="55" t="s">
        <v>1279</v>
      </c>
      <c r="D2649" s="54" t="s">
        <v>1842</v>
      </c>
      <c r="E2649" s="55">
        <v>0.721839860300312</v>
      </c>
      <c r="F2649" s="55">
        <v>2.5078031143463099E-4</v>
      </c>
      <c r="G2649" s="7" t="b">
        <f t="shared" si="41"/>
        <v>0</v>
      </c>
    </row>
    <row r="2650" spans="1:7" x14ac:dyDescent="0.2">
      <c r="A2650" s="54" t="s">
        <v>847</v>
      </c>
      <c r="B2650" s="55" t="s">
        <v>848</v>
      </c>
      <c r="C2650" s="55" t="s">
        <v>849</v>
      </c>
      <c r="D2650" s="54" t="s">
        <v>1842</v>
      </c>
      <c r="E2650" s="55">
        <v>0.51513745854342397</v>
      </c>
      <c r="F2650" s="55">
        <v>2.4247773126464099E-4</v>
      </c>
      <c r="G2650" s="7" t="b">
        <f t="shared" si="41"/>
        <v>0</v>
      </c>
    </row>
    <row r="2651" spans="1:7" x14ac:dyDescent="0.2">
      <c r="A2651" s="54" t="s">
        <v>1086</v>
      </c>
      <c r="B2651" s="55" t="s">
        <v>1087</v>
      </c>
      <c r="C2651" s="55" t="s">
        <v>1088</v>
      </c>
      <c r="D2651" s="54" t="s">
        <v>1842</v>
      </c>
      <c r="E2651" s="55">
        <v>0.833024343467205</v>
      </c>
      <c r="F2651" s="55">
        <v>2.3982976381956399E-4</v>
      </c>
      <c r="G2651" s="7" t="b">
        <f t="shared" si="41"/>
        <v>0</v>
      </c>
    </row>
    <row r="2652" spans="1:7" x14ac:dyDescent="0.2">
      <c r="A2652" s="54" t="s">
        <v>337</v>
      </c>
      <c r="B2652" s="55" t="s">
        <v>338</v>
      </c>
      <c r="C2652" s="55" t="s">
        <v>337</v>
      </c>
      <c r="D2652" s="54" t="s">
        <v>1842</v>
      </c>
      <c r="E2652" s="55">
        <v>0.81105711886091103</v>
      </c>
      <c r="F2652" s="55">
        <v>2.3357712537674E-4</v>
      </c>
      <c r="G2652" s="7" t="b">
        <f t="shared" si="41"/>
        <v>0</v>
      </c>
    </row>
    <row r="2653" spans="1:7" x14ac:dyDescent="0.2">
      <c r="A2653" s="54" t="s">
        <v>623</v>
      </c>
      <c r="B2653" s="55" t="s">
        <v>624</v>
      </c>
      <c r="C2653" s="55" t="s">
        <v>623</v>
      </c>
      <c r="D2653" s="54" t="s">
        <v>1842</v>
      </c>
      <c r="E2653" s="55">
        <v>0.833024343467205</v>
      </c>
      <c r="F2653" s="55">
        <v>2.2962208000376801E-4</v>
      </c>
      <c r="G2653" s="7" t="b">
        <f t="shared" si="41"/>
        <v>0</v>
      </c>
    </row>
    <row r="2654" spans="1:7" x14ac:dyDescent="0.2">
      <c r="A2654" s="54" t="s">
        <v>982</v>
      </c>
      <c r="B2654" s="55" t="s">
        <v>983</v>
      </c>
      <c r="C2654" s="55" t="s">
        <v>982</v>
      </c>
      <c r="D2654" s="54" t="s">
        <v>1842</v>
      </c>
      <c r="E2654" s="55">
        <v>0.60614335042246503</v>
      </c>
      <c r="F2654" s="55">
        <v>2.2719730201739701E-4</v>
      </c>
      <c r="G2654" s="7" t="b">
        <f t="shared" si="41"/>
        <v>0</v>
      </c>
    </row>
    <row r="2655" spans="1:7" x14ac:dyDescent="0.2">
      <c r="A2655" s="54" t="s">
        <v>553</v>
      </c>
      <c r="B2655" s="55" t="s">
        <v>554</v>
      </c>
      <c r="C2655" s="55" t="s">
        <v>555</v>
      </c>
      <c r="D2655" s="54" t="s">
        <v>1842</v>
      </c>
      <c r="E2655" s="55">
        <v>0.833610203458507</v>
      </c>
      <c r="F2655" s="55">
        <v>2.1496536400641899E-4</v>
      </c>
      <c r="G2655" s="7" t="b">
        <f t="shared" si="41"/>
        <v>0</v>
      </c>
    </row>
    <row r="2656" spans="1:7" x14ac:dyDescent="0.2">
      <c r="A2656" s="54" t="s">
        <v>614</v>
      </c>
      <c r="B2656" s="55" t="s">
        <v>615</v>
      </c>
      <c r="C2656" s="55" t="s">
        <v>614</v>
      </c>
      <c r="D2656" s="54" t="s">
        <v>1842</v>
      </c>
      <c r="E2656" s="55">
        <v>0.15372757751039101</v>
      </c>
      <c r="F2656" s="55">
        <v>2.0894846502325301E-4</v>
      </c>
      <c r="G2656" s="7" t="b">
        <f t="shared" si="41"/>
        <v>0</v>
      </c>
    </row>
    <row r="2657" spans="1:7" x14ac:dyDescent="0.2">
      <c r="A2657" s="54" t="s">
        <v>1363</v>
      </c>
      <c r="B2657" s="55" t="s">
        <v>1364</v>
      </c>
      <c r="C2657" s="55" t="s">
        <v>1363</v>
      </c>
      <c r="D2657" s="54" t="s">
        <v>1842</v>
      </c>
      <c r="E2657" s="55">
        <v>0.78519375269206204</v>
      </c>
      <c r="F2657" s="55">
        <v>2.0522417813916699E-4</v>
      </c>
      <c r="G2657" s="7" t="b">
        <f t="shared" si="41"/>
        <v>0</v>
      </c>
    </row>
    <row r="2658" spans="1:7" x14ac:dyDescent="0.2">
      <c r="A2658" s="54" t="s">
        <v>1156</v>
      </c>
      <c r="B2658" s="55" t="s">
        <v>1157</v>
      </c>
      <c r="C2658" s="55" t="s">
        <v>1156</v>
      </c>
      <c r="D2658" s="54" t="s">
        <v>1842</v>
      </c>
      <c r="E2658" s="55">
        <v>0.53822603876215502</v>
      </c>
      <c r="F2658" s="55">
        <v>2.0384998092909401E-4</v>
      </c>
      <c r="G2658" s="7" t="b">
        <f t="shared" si="41"/>
        <v>0</v>
      </c>
    </row>
    <row r="2659" spans="1:7" x14ac:dyDescent="0.2">
      <c r="A2659" s="54" t="s">
        <v>1328</v>
      </c>
      <c r="B2659" s="55" t="s">
        <v>1329</v>
      </c>
      <c r="C2659" s="55" t="s">
        <v>1328</v>
      </c>
      <c r="D2659" s="54" t="s">
        <v>1842</v>
      </c>
      <c r="E2659" s="55">
        <v>0.602186875608405</v>
      </c>
      <c r="F2659" s="55">
        <v>2.0161064116249299E-4</v>
      </c>
      <c r="G2659" s="7" t="b">
        <f t="shared" si="41"/>
        <v>0</v>
      </c>
    </row>
    <row r="2660" spans="1:7" x14ac:dyDescent="0.2">
      <c r="A2660" s="54" t="s">
        <v>1047</v>
      </c>
      <c r="B2660" s="55" t="s">
        <v>1048</v>
      </c>
      <c r="C2660" s="55" t="s">
        <v>1047</v>
      </c>
      <c r="D2660" s="54" t="s">
        <v>1842</v>
      </c>
      <c r="E2660" s="55">
        <v>0.60696833699611097</v>
      </c>
      <c r="F2660" s="55">
        <v>1.8291519458920599E-4</v>
      </c>
      <c r="G2660" s="7" t="b">
        <f t="shared" ref="G2660:G2723" si="42">IF(E2660&lt;0.05,TRUE,FALSE)</f>
        <v>0</v>
      </c>
    </row>
    <row r="2661" spans="1:7" x14ac:dyDescent="0.2">
      <c r="A2661" s="54" t="s">
        <v>675</v>
      </c>
      <c r="B2661" s="55" t="s">
        <v>676</v>
      </c>
      <c r="C2661" s="55" t="s">
        <v>675</v>
      </c>
      <c r="D2661" s="54" t="s">
        <v>1842</v>
      </c>
      <c r="E2661" s="55">
        <v>0.81223408947241305</v>
      </c>
      <c r="F2661" s="55">
        <v>1.77586108764673E-4</v>
      </c>
      <c r="G2661" s="7" t="b">
        <f t="shared" si="42"/>
        <v>0</v>
      </c>
    </row>
    <row r="2662" spans="1:7" x14ac:dyDescent="0.2">
      <c r="A2662" s="54" t="s">
        <v>34</v>
      </c>
      <c r="B2662" s="55" t="s">
        <v>35</v>
      </c>
      <c r="C2662" s="55" t="s">
        <v>34</v>
      </c>
      <c r="D2662" s="54" t="s">
        <v>1842</v>
      </c>
      <c r="E2662" s="55">
        <v>0.73937637871389095</v>
      </c>
      <c r="F2662" s="55">
        <v>1.7715619626686399E-4</v>
      </c>
      <c r="G2662" s="7" t="b">
        <f t="shared" si="42"/>
        <v>0</v>
      </c>
    </row>
    <row r="2663" spans="1:7" x14ac:dyDescent="0.2">
      <c r="A2663" s="54" t="s">
        <v>722</v>
      </c>
      <c r="B2663" s="55" t="s">
        <v>723</v>
      </c>
      <c r="C2663" s="55" t="s">
        <v>724</v>
      </c>
      <c r="D2663" s="54" t="s">
        <v>1842</v>
      </c>
      <c r="E2663" s="55">
        <v>0.23288419715415201</v>
      </c>
      <c r="F2663" s="55">
        <v>1.63643073421785E-4</v>
      </c>
      <c r="G2663" s="7" t="b">
        <f t="shared" si="42"/>
        <v>0</v>
      </c>
    </row>
    <row r="2664" spans="1:7" x14ac:dyDescent="0.2">
      <c r="A2664" s="54" t="s">
        <v>334</v>
      </c>
      <c r="B2664" s="55" t="s">
        <v>335</v>
      </c>
      <c r="C2664" s="55" t="s">
        <v>334</v>
      </c>
      <c r="D2664" s="54" t="s">
        <v>1842</v>
      </c>
      <c r="E2664" s="55">
        <v>0.75811919093140601</v>
      </c>
      <c r="F2664" s="55">
        <v>1.62438575392324E-4</v>
      </c>
      <c r="G2664" s="7" t="b">
        <f t="shared" si="42"/>
        <v>0</v>
      </c>
    </row>
    <row r="2665" spans="1:7" x14ac:dyDescent="0.2">
      <c r="A2665" s="54" t="s">
        <v>745</v>
      </c>
      <c r="B2665" s="55" t="s">
        <v>746</v>
      </c>
      <c r="C2665" s="55" t="s">
        <v>745</v>
      </c>
      <c r="D2665" s="54" t="s">
        <v>1842</v>
      </c>
      <c r="E2665" s="55">
        <v>0.75789322890357802</v>
      </c>
      <c r="F2665" s="55">
        <v>1.5966342031197399E-4</v>
      </c>
      <c r="G2665" s="7" t="b">
        <f t="shared" si="42"/>
        <v>0</v>
      </c>
    </row>
    <row r="2666" spans="1:7" x14ac:dyDescent="0.2">
      <c r="A2666" s="54" t="s">
        <v>857</v>
      </c>
      <c r="B2666" s="55" t="s">
        <v>858</v>
      </c>
      <c r="C2666" s="55" t="s">
        <v>857</v>
      </c>
      <c r="D2666" s="54" t="s">
        <v>1842</v>
      </c>
      <c r="E2666" s="55">
        <v>0.74236711852820003</v>
      </c>
      <c r="F2666" s="55">
        <v>1.58440183434711E-4</v>
      </c>
      <c r="G2666" s="7" t="b">
        <f t="shared" si="42"/>
        <v>0</v>
      </c>
    </row>
    <row r="2667" spans="1:7" x14ac:dyDescent="0.2">
      <c r="A2667" s="54" t="s">
        <v>1109</v>
      </c>
      <c r="B2667" s="55" t="s">
        <v>1110</v>
      </c>
      <c r="C2667" s="55" t="s">
        <v>1109</v>
      </c>
      <c r="D2667" s="54" t="s">
        <v>1842</v>
      </c>
      <c r="E2667" s="55">
        <v>0.76805107224486102</v>
      </c>
      <c r="F2667" s="55">
        <v>1.5244290669141501E-4</v>
      </c>
      <c r="G2667" s="7" t="b">
        <f t="shared" si="42"/>
        <v>0</v>
      </c>
    </row>
    <row r="2668" spans="1:7" x14ac:dyDescent="0.2">
      <c r="A2668" s="54" t="s">
        <v>665</v>
      </c>
      <c r="B2668" s="55" t="s">
        <v>666</v>
      </c>
      <c r="C2668" s="55" t="s">
        <v>665</v>
      </c>
      <c r="D2668" s="54" t="s">
        <v>1842</v>
      </c>
      <c r="E2668" s="55">
        <v>0.68800300780892198</v>
      </c>
      <c r="F2668" s="55">
        <v>1.44602757626567E-4</v>
      </c>
      <c r="G2668" s="7" t="b">
        <f t="shared" si="42"/>
        <v>0</v>
      </c>
    </row>
    <row r="2669" spans="1:7" x14ac:dyDescent="0.2">
      <c r="A2669" s="54" t="s">
        <v>1171</v>
      </c>
      <c r="B2669" s="55" t="s">
        <v>1172</v>
      </c>
      <c r="C2669" s="55" t="s">
        <v>1171</v>
      </c>
      <c r="D2669" s="54" t="s">
        <v>1842</v>
      </c>
      <c r="E2669" s="55">
        <v>0.74236711852820003</v>
      </c>
      <c r="F2669" s="55">
        <v>1.3809605535596299E-4</v>
      </c>
      <c r="G2669" s="7" t="b">
        <f t="shared" si="42"/>
        <v>0</v>
      </c>
    </row>
    <row r="2670" spans="1:7" x14ac:dyDescent="0.2">
      <c r="A2670" s="54" t="s">
        <v>793</v>
      </c>
      <c r="B2670" s="55" t="s">
        <v>794</v>
      </c>
      <c r="C2670" s="55" t="s">
        <v>793</v>
      </c>
      <c r="D2670" s="54" t="s">
        <v>1842</v>
      </c>
      <c r="E2670" s="55">
        <v>0.87699075487464395</v>
      </c>
      <c r="F2670" s="55">
        <v>1.3444365008704001E-4</v>
      </c>
      <c r="G2670" s="7" t="b">
        <f t="shared" si="42"/>
        <v>0</v>
      </c>
    </row>
    <row r="2671" spans="1:7" x14ac:dyDescent="0.2">
      <c r="A2671" s="54" t="s">
        <v>1222</v>
      </c>
      <c r="B2671" s="55" t="s">
        <v>1223</v>
      </c>
      <c r="C2671" s="55" t="s">
        <v>1222</v>
      </c>
      <c r="D2671" s="54" t="s">
        <v>1842</v>
      </c>
      <c r="E2671" s="55">
        <v>0.80485992409593199</v>
      </c>
      <c r="F2671" s="55">
        <v>1.3217253298191401E-4</v>
      </c>
      <c r="G2671" s="7" t="b">
        <f t="shared" si="42"/>
        <v>0</v>
      </c>
    </row>
    <row r="2672" spans="1:7" x14ac:dyDescent="0.2">
      <c r="A2672" s="54" t="s">
        <v>1165</v>
      </c>
      <c r="B2672" s="55" t="s">
        <v>1166</v>
      </c>
      <c r="C2672" s="55" t="s">
        <v>1165</v>
      </c>
      <c r="D2672" s="54" t="s">
        <v>1842</v>
      </c>
      <c r="E2672" s="55">
        <v>0.59821935666531001</v>
      </c>
      <c r="F2672" s="55">
        <v>1.2631918685437001E-4</v>
      </c>
      <c r="G2672" s="7" t="b">
        <f t="shared" si="42"/>
        <v>0</v>
      </c>
    </row>
    <row r="2673" spans="1:7" x14ac:dyDescent="0.2">
      <c r="A2673" s="54" t="s">
        <v>204</v>
      </c>
      <c r="B2673" s="55" t="s">
        <v>205</v>
      </c>
      <c r="C2673" s="55" t="s">
        <v>204</v>
      </c>
      <c r="D2673" s="54" t="s">
        <v>1842</v>
      </c>
      <c r="E2673" s="55">
        <v>0.87699075487464395</v>
      </c>
      <c r="F2673" s="55">
        <v>1.18186658441735E-4</v>
      </c>
      <c r="G2673" s="7" t="b">
        <f t="shared" si="42"/>
        <v>0</v>
      </c>
    </row>
    <row r="2674" spans="1:7" x14ac:dyDescent="0.2">
      <c r="A2674" s="54" t="s">
        <v>958</v>
      </c>
      <c r="B2674" s="55" t="s">
        <v>959</v>
      </c>
      <c r="C2674" s="55" t="s">
        <v>960</v>
      </c>
      <c r="D2674" s="54" t="s">
        <v>1842</v>
      </c>
      <c r="E2674" s="55">
        <v>0.40990908374687701</v>
      </c>
      <c r="F2674" s="55">
        <v>1.16586118391271E-4</v>
      </c>
      <c r="G2674" s="7" t="b">
        <f t="shared" si="42"/>
        <v>0</v>
      </c>
    </row>
    <row r="2675" spans="1:7" x14ac:dyDescent="0.2">
      <c r="A2675" s="54" t="s">
        <v>756</v>
      </c>
      <c r="B2675" s="55" t="s">
        <v>757</v>
      </c>
      <c r="C2675" s="55" t="s">
        <v>756</v>
      </c>
      <c r="D2675" s="54" t="s">
        <v>1842</v>
      </c>
      <c r="E2675" s="55">
        <v>0.85079120123617002</v>
      </c>
      <c r="F2675" s="55">
        <v>1.00083887182701E-4</v>
      </c>
      <c r="G2675" s="7" t="b">
        <f t="shared" si="42"/>
        <v>0</v>
      </c>
    </row>
    <row r="2676" spans="1:7" x14ac:dyDescent="0.2">
      <c r="A2676" s="54" t="s">
        <v>729</v>
      </c>
      <c r="B2676" s="55" t="s">
        <v>730</v>
      </c>
      <c r="C2676" s="55" t="s">
        <v>729</v>
      </c>
      <c r="D2676" s="54" t="s">
        <v>1842</v>
      </c>
      <c r="E2676" s="55">
        <v>0.89436242310126002</v>
      </c>
      <c r="F2676" s="3">
        <v>9.6167660918516993E-5</v>
      </c>
      <c r="G2676" s="7" t="b">
        <f t="shared" si="42"/>
        <v>0</v>
      </c>
    </row>
    <row r="2677" spans="1:7" x14ac:dyDescent="0.2">
      <c r="A2677" s="54" t="s">
        <v>576</v>
      </c>
      <c r="B2677" s="55" t="s">
        <v>577</v>
      </c>
      <c r="C2677" s="55" t="s">
        <v>578</v>
      </c>
      <c r="D2677" s="54" t="s">
        <v>1842</v>
      </c>
      <c r="E2677" s="55">
        <v>0.81363872935081105</v>
      </c>
      <c r="F2677" s="3">
        <v>7.2841646185117299E-5</v>
      </c>
      <c r="G2677" s="7" t="b">
        <f t="shared" si="42"/>
        <v>0</v>
      </c>
    </row>
    <row r="2678" spans="1:7" x14ac:dyDescent="0.2">
      <c r="A2678" s="54" t="s">
        <v>1325</v>
      </c>
      <c r="B2678" s="55" t="s">
        <v>1326</v>
      </c>
      <c r="C2678" s="55" t="s">
        <v>1325</v>
      </c>
      <c r="D2678" s="54" t="s">
        <v>1842</v>
      </c>
      <c r="E2678" s="55">
        <v>0.72136120763735101</v>
      </c>
      <c r="F2678" s="3">
        <v>6.9560346091851404E-5</v>
      </c>
      <c r="G2678" s="7" t="b">
        <f t="shared" si="42"/>
        <v>0</v>
      </c>
    </row>
    <row r="2679" spans="1:7" x14ac:dyDescent="0.2">
      <c r="A2679" s="54" t="s">
        <v>1005</v>
      </c>
      <c r="B2679" s="55" t="s">
        <v>1006</v>
      </c>
      <c r="C2679" s="55" t="s">
        <v>1005</v>
      </c>
      <c r="D2679" s="54" t="s">
        <v>1842</v>
      </c>
      <c r="E2679" s="55">
        <v>0.87184105527043398</v>
      </c>
      <c r="F2679" s="3">
        <v>6.8051892281656198E-5</v>
      </c>
      <c r="G2679" s="7" t="b">
        <f t="shared" si="42"/>
        <v>0</v>
      </c>
    </row>
    <row r="2680" spans="1:7" x14ac:dyDescent="0.2">
      <c r="A2680" s="54" t="s">
        <v>918</v>
      </c>
      <c r="B2680" s="55" t="s">
        <v>919</v>
      </c>
      <c r="C2680" s="55" t="s">
        <v>918</v>
      </c>
      <c r="D2680" s="54" t="s">
        <v>1842</v>
      </c>
      <c r="E2680" s="55">
        <v>0.833024343467205</v>
      </c>
      <c r="F2680" s="3">
        <v>6.5175513571596002E-5</v>
      </c>
      <c r="G2680" s="7" t="b">
        <f t="shared" si="42"/>
        <v>0</v>
      </c>
    </row>
    <row r="2681" spans="1:7" x14ac:dyDescent="0.2">
      <c r="A2681" s="54" t="s">
        <v>800</v>
      </c>
      <c r="B2681" s="55" t="s">
        <v>801</v>
      </c>
      <c r="C2681" s="55" t="s">
        <v>802</v>
      </c>
      <c r="D2681" s="54" t="s">
        <v>1842</v>
      </c>
      <c r="E2681" s="55">
        <v>0.867062323587237</v>
      </c>
      <c r="F2681" s="3">
        <v>4.4768068369655398E-5</v>
      </c>
      <c r="G2681" s="7" t="b">
        <f t="shared" si="42"/>
        <v>0</v>
      </c>
    </row>
    <row r="2682" spans="1:7" x14ac:dyDescent="0.2">
      <c r="A2682" s="54" t="s">
        <v>1025</v>
      </c>
      <c r="B2682" s="55" t="s">
        <v>1026</v>
      </c>
      <c r="C2682" s="55" t="s">
        <v>1025</v>
      </c>
      <c r="D2682" s="54" t="s">
        <v>1842</v>
      </c>
      <c r="E2682" s="55">
        <v>0.960079269652099</v>
      </c>
      <c r="F2682" s="3">
        <v>4.1916986359906102E-5</v>
      </c>
      <c r="G2682" s="7" t="b">
        <f t="shared" si="42"/>
        <v>0</v>
      </c>
    </row>
    <row r="2683" spans="1:7" x14ac:dyDescent="0.2">
      <c r="A2683" s="54" t="s">
        <v>835</v>
      </c>
      <c r="B2683" s="55" t="s">
        <v>836</v>
      </c>
      <c r="C2683" s="55" t="s">
        <v>835</v>
      </c>
      <c r="D2683" s="54" t="s">
        <v>1842</v>
      </c>
      <c r="E2683" s="55">
        <v>0.92874851947950698</v>
      </c>
      <c r="F2683" s="3">
        <v>4.1650985095908298E-5</v>
      </c>
      <c r="G2683" s="7" t="b">
        <f t="shared" si="42"/>
        <v>0</v>
      </c>
    </row>
    <row r="2684" spans="1:7" x14ac:dyDescent="0.2">
      <c r="A2684" s="54" t="s">
        <v>1289</v>
      </c>
      <c r="B2684" s="55" t="s">
        <v>1290</v>
      </c>
      <c r="C2684" s="55" t="s">
        <v>1289</v>
      </c>
      <c r="D2684" s="54" t="s">
        <v>1842</v>
      </c>
      <c r="E2684" s="55">
        <v>0.89452363719212502</v>
      </c>
      <c r="F2684" s="3">
        <v>3.8092703696776401E-5</v>
      </c>
      <c r="G2684" s="7" t="b">
        <f t="shared" si="42"/>
        <v>0</v>
      </c>
    </row>
    <row r="2685" spans="1:7" x14ac:dyDescent="0.2">
      <c r="A2685" s="54" t="s">
        <v>1285</v>
      </c>
      <c r="B2685" s="55" t="s">
        <v>1286</v>
      </c>
      <c r="C2685" s="55" t="s">
        <v>1287</v>
      </c>
      <c r="D2685" s="54" t="s">
        <v>1842</v>
      </c>
      <c r="E2685" s="55">
        <v>0.98606130271881798</v>
      </c>
      <c r="F2685" s="3">
        <v>6.5773760193159198E-6</v>
      </c>
      <c r="G2685" s="7" t="b">
        <f t="shared" si="42"/>
        <v>0</v>
      </c>
    </row>
    <row r="2686" spans="1:7" x14ac:dyDescent="0.2">
      <c r="A2686" s="54" t="s">
        <v>991</v>
      </c>
      <c r="B2686" s="55" t="s">
        <v>992</v>
      </c>
      <c r="C2686" s="55" t="s">
        <v>993</v>
      </c>
      <c r="D2686" s="54" t="s">
        <v>1842</v>
      </c>
      <c r="E2686" s="55">
        <v>0.989792110304343</v>
      </c>
      <c r="F2686" s="3">
        <v>-4.98579545998785E-6</v>
      </c>
      <c r="G2686" s="7" t="b">
        <f t="shared" si="42"/>
        <v>0</v>
      </c>
    </row>
    <row r="2687" spans="1:7" x14ac:dyDescent="0.2">
      <c r="A2687" s="54" t="s">
        <v>1162</v>
      </c>
      <c r="B2687" s="55" t="s">
        <v>1163</v>
      </c>
      <c r="C2687" s="55" t="s">
        <v>1162</v>
      </c>
      <c r="D2687" s="54" t="s">
        <v>1842</v>
      </c>
      <c r="E2687" s="55">
        <v>0.92398602634423599</v>
      </c>
      <c r="F2687" s="3">
        <v>-2.1243989087602199E-5</v>
      </c>
      <c r="G2687" s="7" t="b">
        <f t="shared" si="42"/>
        <v>0</v>
      </c>
    </row>
    <row r="2688" spans="1:7" x14ac:dyDescent="0.2">
      <c r="A2688" s="54" t="s">
        <v>1035</v>
      </c>
      <c r="B2688" s="55" t="s">
        <v>1036</v>
      </c>
      <c r="C2688" s="55" t="s">
        <v>1035</v>
      </c>
      <c r="D2688" s="54" t="s">
        <v>1842</v>
      </c>
      <c r="E2688" s="55">
        <v>0.93919082206409399</v>
      </c>
      <c r="F2688" s="3">
        <v>-3.2360500943500597E-5</v>
      </c>
      <c r="G2688" s="7" t="b">
        <f t="shared" si="42"/>
        <v>0</v>
      </c>
    </row>
    <row r="2689" spans="1:7" x14ac:dyDescent="0.2">
      <c r="A2689" s="54" t="s">
        <v>1143</v>
      </c>
      <c r="B2689" s="55" t="s">
        <v>1144</v>
      </c>
      <c r="C2689" s="55" t="s">
        <v>1145</v>
      </c>
      <c r="D2689" s="54" t="s">
        <v>1842</v>
      </c>
      <c r="E2689" s="55">
        <v>0.87184105527043398</v>
      </c>
      <c r="F2689" s="3">
        <v>-4.2006146791879403E-5</v>
      </c>
      <c r="G2689" s="7" t="b">
        <f t="shared" si="42"/>
        <v>0</v>
      </c>
    </row>
    <row r="2690" spans="1:7" x14ac:dyDescent="0.2">
      <c r="A2690" s="54" t="s">
        <v>1347</v>
      </c>
      <c r="B2690" s="55" t="s">
        <v>1348</v>
      </c>
      <c r="C2690" s="55" t="s">
        <v>1347</v>
      </c>
      <c r="D2690" s="54" t="s">
        <v>1842</v>
      </c>
      <c r="E2690" s="55">
        <v>0.88179948789764195</v>
      </c>
      <c r="F2690" s="3">
        <v>-4.5210697462394299E-5</v>
      </c>
      <c r="G2690" s="7" t="b">
        <f t="shared" si="42"/>
        <v>0</v>
      </c>
    </row>
    <row r="2691" spans="1:7" x14ac:dyDescent="0.2">
      <c r="A2691" s="54" t="s">
        <v>952</v>
      </c>
      <c r="B2691" s="55" t="s">
        <v>953</v>
      </c>
      <c r="C2691" s="55" t="s">
        <v>952</v>
      </c>
      <c r="D2691" s="54" t="s">
        <v>1842</v>
      </c>
      <c r="E2691" s="55">
        <v>0.93984578866666701</v>
      </c>
      <c r="F2691" s="3">
        <v>-5.0486428520071103E-5</v>
      </c>
      <c r="G2691" s="7" t="b">
        <f t="shared" si="42"/>
        <v>0</v>
      </c>
    </row>
    <row r="2692" spans="1:7" x14ac:dyDescent="0.2">
      <c r="A2692" s="54" t="s">
        <v>1122</v>
      </c>
      <c r="B2692" s="55" t="s">
        <v>1123</v>
      </c>
      <c r="C2692" s="55" t="s">
        <v>1122</v>
      </c>
      <c r="D2692" s="54" t="s">
        <v>1842</v>
      </c>
      <c r="E2692" s="55">
        <v>0.87184105527043398</v>
      </c>
      <c r="F2692" s="3">
        <v>-5.6541177850904502E-5</v>
      </c>
      <c r="G2692" s="7" t="b">
        <f t="shared" si="42"/>
        <v>0</v>
      </c>
    </row>
    <row r="2693" spans="1:7" x14ac:dyDescent="0.2">
      <c r="A2693" s="54" t="s">
        <v>1099</v>
      </c>
      <c r="B2693" s="55" t="s">
        <v>1100</v>
      </c>
      <c r="C2693" s="55" t="s">
        <v>1099</v>
      </c>
      <c r="D2693" s="54" t="s">
        <v>1842</v>
      </c>
      <c r="E2693" s="55">
        <v>0.69724698662701001</v>
      </c>
      <c r="F2693" s="3">
        <v>-7.6387074791580006E-5</v>
      </c>
      <c r="G2693" s="7" t="b">
        <f t="shared" si="42"/>
        <v>0</v>
      </c>
    </row>
    <row r="2694" spans="1:7" x14ac:dyDescent="0.2">
      <c r="A2694" s="54" t="s">
        <v>876</v>
      </c>
      <c r="B2694" s="55" t="s">
        <v>877</v>
      </c>
      <c r="C2694" s="55" t="s">
        <v>876</v>
      </c>
      <c r="D2694" s="54" t="s">
        <v>1842</v>
      </c>
      <c r="E2694" s="55">
        <v>0.84008258723408602</v>
      </c>
      <c r="F2694" s="3">
        <v>-8.2742999795972806E-5</v>
      </c>
      <c r="G2694" s="7" t="b">
        <f t="shared" si="42"/>
        <v>0</v>
      </c>
    </row>
    <row r="2695" spans="1:7" x14ac:dyDescent="0.2">
      <c r="A2695" s="54" t="s">
        <v>586</v>
      </c>
      <c r="B2695" s="55" t="s">
        <v>587</v>
      </c>
      <c r="C2695" s="55" t="s">
        <v>588</v>
      </c>
      <c r="D2695" s="54" t="s">
        <v>1842</v>
      </c>
      <c r="E2695" s="55">
        <v>0.91536113242041495</v>
      </c>
      <c r="F2695" s="3">
        <v>-8.4345949485693499E-5</v>
      </c>
      <c r="G2695" s="7" t="b">
        <f t="shared" si="42"/>
        <v>0</v>
      </c>
    </row>
    <row r="2696" spans="1:7" x14ac:dyDescent="0.2">
      <c r="A2696" s="54" t="s">
        <v>639</v>
      </c>
      <c r="B2696" s="55" t="s">
        <v>640</v>
      </c>
      <c r="C2696" s="55" t="s">
        <v>641</v>
      </c>
      <c r="D2696" s="54" t="s">
        <v>1842</v>
      </c>
      <c r="E2696" s="55">
        <v>0.89436242310126002</v>
      </c>
      <c r="F2696" s="3">
        <v>-9.0171793626079596E-5</v>
      </c>
      <c r="G2696" s="7" t="b">
        <f t="shared" si="42"/>
        <v>0</v>
      </c>
    </row>
    <row r="2697" spans="1:7" x14ac:dyDescent="0.2">
      <c r="A2697" s="54" t="s">
        <v>1079</v>
      </c>
      <c r="B2697" s="55" t="s">
        <v>1080</v>
      </c>
      <c r="C2697" s="55" t="s">
        <v>1081</v>
      </c>
      <c r="D2697" s="54" t="s">
        <v>1842</v>
      </c>
      <c r="E2697" s="55">
        <v>0.87184105527043398</v>
      </c>
      <c r="F2697" s="3">
        <v>-9.4533915203041103E-5</v>
      </c>
      <c r="G2697" s="7" t="b">
        <f t="shared" si="42"/>
        <v>0</v>
      </c>
    </row>
    <row r="2698" spans="1:7" x14ac:dyDescent="0.2">
      <c r="A2698" s="54" t="s">
        <v>404</v>
      </c>
      <c r="B2698" s="55" t="s">
        <v>405</v>
      </c>
      <c r="C2698" s="55" t="s">
        <v>406</v>
      </c>
      <c r="D2698" s="54" t="s">
        <v>1842</v>
      </c>
      <c r="E2698" s="55">
        <v>0.92826002046785905</v>
      </c>
      <c r="F2698" s="55">
        <v>-1.0378522870700101E-4</v>
      </c>
      <c r="G2698" s="7" t="b">
        <f t="shared" si="42"/>
        <v>0</v>
      </c>
    </row>
    <row r="2699" spans="1:7" x14ac:dyDescent="0.2">
      <c r="A2699" s="54" t="s">
        <v>759</v>
      </c>
      <c r="B2699" s="55" t="s">
        <v>760</v>
      </c>
      <c r="C2699" s="55" t="s">
        <v>759</v>
      </c>
      <c r="D2699" s="54" t="s">
        <v>1842</v>
      </c>
      <c r="E2699" s="55">
        <v>0.69684199502822997</v>
      </c>
      <c r="F2699" s="55">
        <v>-1.0775994037838499E-4</v>
      </c>
      <c r="G2699" s="7" t="b">
        <f t="shared" si="42"/>
        <v>0</v>
      </c>
    </row>
    <row r="2700" spans="1:7" x14ac:dyDescent="0.2">
      <c r="A2700" s="54" t="s">
        <v>1257</v>
      </c>
      <c r="B2700" s="55" t="s">
        <v>1258</v>
      </c>
      <c r="C2700" s="55" t="s">
        <v>1257</v>
      </c>
      <c r="D2700" s="54" t="s">
        <v>1842</v>
      </c>
      <c r="E2700" s="55">
        <v>0.72517918640561696</v>
      </c>
      <c r="F2700" s="55">
        <v>-1.2300230662492701E-4</v>
      </c>
      <c r="G2700" s="7" t="b">
        <f t="shared" si="42"/>
        <v>0</v>
      </c>
    </row>
    <row r="2701" spans="1:7" x14ac:dyDescent="0.2">
      <c r="A2701" s="54" t="s">
        <v>699</v>
      </c>
      <c r="B2701" s="55" t="s">
        <v>700</v>
      </c>
      <c r="C2701" s="55" t="s">
        <v>701</v>
      </c>
      <c r="D2701" s="54" t="s">
        <v>1842</v>
      </c>
      <c r="E2701" s="55">
        <v>0.488395520357988</v>
      </c>
      <c r="F2701" s="55">
        <v>-1.2428462892146E-4</v>
      </c>
      <c r="G2701" s="7" t="b">
        <f t="shared" si="42"/>
        <v>0</v>
      </c>
    </row>
    <row r="2702" spans="1:7" x14ac:dyDescent="0.2">
      <c r="A2702" s="54" t="s">
        <v>1401</v>
      </c>
      <c r="B2702" s="55" t="s">
        <v>1402</v>
      </c>
      <c r="C2702" s="55" t="s">
        <v>1401</v>
      </c>
      <c r="D2702" s="54" t="s">
        <v>1842</v>
      </c>
      <c r="E2702" s="55">
        <v>0.88179948789764195</v>
      </c>
      <c r="F2702" s="55">
        <v>-1.2464433327757899E-4</v>
      </c>
      <c r="G2702" s="7" t="b">
        <f t="shared" si="42"/>
        <v>0</v>
      </c>
    </row>
    <row r="2703" spans="1:7" x14ac:dyDescent="0.2">
      <c r="A2703" s="54" t="s">
        <v>885</v>
      </c>
      <c r="B2703" s="55" t="s">
        <v>886</v>
      </c>
      <c r="C2703" s="55" t="s">
        <v>885</v>
      </c>
      <c r="D2703" s="54" t="s">
        <v>1842</v>
      </c>
      <c r="E2703" s="55">
        <v>0.78838727244543405</v>
      </c>
      <c r="F2703" s="55">
        <v>-1.25317769680253E-4</v>
      </c>
      <c r="G2703" s="7" t="b">
        <f t="shared" si="42"/>
        <v>0</v>
      </c>
    </row>
    <row r="2704" spans="1:7" x14ac:dyDescent="0.2">
      <c r="A2704" s="54" t="s">
        <v>1429</v>
      </c>
      <c r="B2704" s="55" t="s">
        <v>1430</v>
      </c>
      <c r="C2704" s="55" t="s">
        <v>1429</v>
      </c>
      <c r="D2704" s="54" t="s">
        <v>1842</v>
      </c>
      <c r="E2704" s="55">
        <v>0.77512056243123095</v>
      </c>
      <c r="F2704" s="55">
        <v>-1.28548293373115E-4</v>
      </c>
      <c r="G2704" s="7" t="b">
        <f t="shared" si="42"/>
        <v>0</v>
      </c>
    </row>
    <row r="2705" spans="1:7" x14ac:dyDescent="0.2">
      <c r="A2705" s="54" t="s">
        <v>563</v>
      </c>
      <c r="B2705" s="55" t="s">
        <v>564</v>
      </c>
      <c r="C2705" s="55" t="s">
        <v>563</v>
      </c>
      <c r="D2705" s="54" t="s">
        <v>1842</v>
      </c>
      <c r="E2705" s="55">
        <v>0.69202837542522</v>
      </c>
      <c r="F2705" s="55">
        <v>-1.3279881095679201E-4</v>
      </c>
      <c r="G2705" s="7" t="b">
        <f t="shared" si="42"/>
        <v>0</v>
      </c>
    </row>
    <row r="2706" spans="1:7" x14ac:dyDescent="0.2">
      <c r="A2706" s="54" t="s">
        <v>1205</v>
      </c>
      <c r="B2706" s="55" t="s">
        <v>1206</v>
      </c>
      <c r="C2706" s="55" t="s">
        <v>1205</v>
      </c>
      <c r="D2706" s="54" t="s">
        <v>1842</v>
      </c>
      <c r="E2706" s="55">
        <v>0.71518387274819395</v>
      </c>
      <c r="F2706" s="55">
        <v>-1.3474470902609799E-4</v>
      </c>
      <c r="G2706" s="7" t="b">
        <f t="shared" si="42"/>
        <v>0</v>
      </c>
    </row>
    <row r="2707" spans="1:7" x14ac:dyDescent="0.2">
      <c r="A2707" s="54" t="s">
        <v>1299</v>
      </c>
      <c r="B2707" s="55" t="s">
        <v>1300</v>
      </c>
      <c r="C2707" s="55" t="s">
        <v>1299</v>
      </c>
      <c r="D2707" s="54" t="s">
        <v>1842</v>
      </c>
      <c r="E2707" s="55">
        <v>0.64058653295062395</v>
      </c>
      <c r="F2707" s="55">
        <v>-1.3829554349567899E-4</v>
      </c>
      <c r="G2707" s="7" t="b">
        <f t="shared" si="42"/>
        <v>0</v>
      </c>
    </row>
    <row r="2708" spans="1:7" x14ac:dyDescent="0.2">
      <c r="A2708" s="54" t="s">
        <v>985</v>
      </c>
      <c r="B2708" s="55" t="s">
        <v>986</v>
      </c>
      <c r="C2708" s="55" t="s">
        <v>985</v>
      </c>
      <c r="D2708" s="54" t="s">
        <v>1842</v>
      </c>
      <c r="E2708" s="55">
        <v>0.72353039144712605</v>
      </c>
      <c r="F2708" s="55">
        <v>-1.3834658679142699E-4</v>
      </c>
      <c r="G2708" s="7" t="b">
        <f t="shared" si="42"/>
        <v>0</v>
      </c>
    </row>
    <row r="2709" spans="1:7" x14ac:dyDescent="0.2">
      <c r="A2709" s="54" t="s">
        <v>499</v>
      </c>
      <c r="B2709" s="55" t="s">
        <v>500</v>
      </c>
      <c r="C2709" s="55" t="s">
        <v>499</v>
      </c>
      <c r="D2709" s="54" t="s">
        <v>1842</v>
      </c>
      <c r="E2709" s="55">
        <v>0.91579305240553699</v>
      </c>
      <c r="F2709" s="55">
        <v>-1.41107792700608E-4</v>
      </c>
      <c r="G2709" s="7" t="b">
        <f t="shared" si="42"/>
        <v>0</v>
      </c>
    </row>
    <row r="2710" spans="1:7" x14ac:dyDescent="0.2">
      <c r="A2710" s="54" t="s">
        <v>1015</v>
      </c>
      <c r="B2710" s="55" t="s">
        <v>1016</v>
      </c>
      <c r="C2710" s="55" t="s">
        <v>1015</v>
      </c>
      <c r="D2710" s="54" t="s">
        <v>1842</v>
      </c>
      <c r="E2710" s="55">
        <v>0.87613314022715205</v>
      </c>
      <c r="F2710" s="55">
        <v>-1.4540816690469899E-4</v>
      </c>
      <c r="G2710" s="7" t="b">
        <f t="shared" si="42"/>
        <v>0</v>
      </c>
    </row>
    <row r="2711" spans="1:7" x14ac:dyDescent="0.2">
      <c r="A2711" s="54" t="s">
        <v>718</v>
      </c>
      <c r="B2711" s="55" t="s">
        <v>719</v>
      </c>
      <c r="C2711" s="55" t="s">
        <v>720</v>
      </c>
      <c r="D2711" s="54" t="s">
        <v>1842</v>
      </c>
      <c r="E2711" s="55">
        <v>0.721839860300312</v>
      </c>
      <c r="F2711" s="55">
        <v>-1.4731831388454299E-4</v>
      </c>
      <c r="G2711" s="7" t="b">
        <f t="shared" si="42"/>
        <v>0</v>
      </c>
    </row>
    <row r="2712" spans="1:7" x14ac:dyDescent="0.2">
      <c r="A2712" s="54" t="s">
        <v>1133</v>
      </c>
      <c r="B2712" s="55" t="s">
        <v>1134</v>
      </c>
      <c r="C2712" s="55" t="s">
        <v>1133</v>
      </c>
      <c r="D2712" s="54" t="s">
        <v>1842</v>
      </c>
      <c r="E2712" s="55">
        <v>0.77952942997931296</v>
      </c>
      <c r="F2712" s="55">
        <v>-1.5259008248928699E-4</v>
      </c>
      <c r="G2712" s="7" t="b">
        <f t="shared" si="42"/>
        <v>0</v>
      </c>
    </row>
    <row r="2713" spans="1:7" x14ac:dyDescent="0.2">
      <c r="A2713" s="54" t="s">
        <v>340</v>
      </c>
      <c r="B2713" s="55" t="s">
        <v>341</v>
      </c>
      <c r="C2713" s="55" t="s">
        <v>340</v>
      </c>
      <c r="D2713" s="54" t="s">
        <v>1842</v>
      </c>
      <c r="E2713" s="55">
        <v>0.87544867997916997</v>
      </c>
      <c r="F2713" s="55">
        <v>-1.6429994903354001E-4</v>
      </c>
      <c r="G2713" s="7" t="b">
        <f t="shared" si="42"/>
        <v>0</v>
      </c>
    </row>
    <row r="2714" spans="1:7" x14ac:dyDescent="0.2">
      <c r="A2714" s="54" t="s">
        <v>611</v>
      </c>
      <c r="B2714" s="55" t="s">
        <v>612</v>
      </c>
      <c r="C2714" s="55" t="s">
        <v>611</v>
      </c>
      <c r="D2714" s="54" t="s">
        <v>1842</v>
      </c>
      <c r="E2714" s="55">
        <v>0.71211752448218202</v>
      </c>
      <c r="F2714" s="55">
        <v>-1.7011762285204499E-4</v>
      </c>
      <c r="G2714" s="7" t="b">
        <f t="shared" si="42"/>
        <v>0</v>
      </c>
    </row>
    <row r="2715" spans="1:7" x14ac:dyDescent="0.2">
      <c r="A2715" s="54" t="s">
        <v>894</v>
      </c>
      <c r="B2715" s="55" t="s">
        <v>895</v>
      </c>
      <c r="C2715" s="55" t="s">
        <v>894</v>
      </c>
      <c r="D2715" s="54" t="s">
        <v>1842</v>
      </c>
      <c r="E2715" s="55">
        <v>6.6954727285928203E-2</v>
      </c>
      <c r="F2715" s="55">
        <v>-1.84363923038307E-4</v>
      </c>
      <c r="G2715" s="7" t="b">
        <f t="shared" si="42"/>
        <v>0</v>
      </c>
    </row>
    <row r="2716" spans="1:7" x14ac:dyDescent="0.2">
      <c r="A2716" s="54" t="s">
        <v>1344</v>
      </c>
      <c r="B2716" s="55" t="s">
        <v>1345</v>
      </c>
      <c r="C2716" s="55" t="s">
        <v>1344</v>
      </c>
      <c r="D2716" s="54" t="s">
        <v>1842</v>
      </c>
      <c r="E2716" s="55">
        <v>0.74771586346799501</v>
      </c>
      <c r="F2716" s="55">
        <v>-1.86949368863567E-4</v>
      </c>
      <c r="G2716" s="7" t="b">
        <f t="shared" si="42"/>
        <v>0</v>
      </c>
    </row>
    <row r="2717" spans="1:7" x14ac:dyDescent="0.2">
      <c r="A2717" s="54" t="s">
        <v>804</v>
      </c>
      <c r="B2717" s="55" t="s">
        <v>805</v>
      </c>
      <c r="C2717" s="55" t="s">
        <v>804</v>
      </c>
      <c r="D2717" s="54" t="s">
        <v>1842</v>
      </c>
      <c r="E2717" s="55">
        <v>0.34964581482780099</v>
      </c>
      <c r="F2717" s="55">
        <v>-1.9769836217400799E-4</v>
      </c>
      <c r="G2717" s="7" t="b">
        <f t="shared" si="42"/>
        <v>0</v>
      </c>
    </row>
    <row r="2718" spans="1:7" x14ac:dyDescent="0.2">
      <c r="A2718" s="54" t="s">
        <v>1334</v>
      </c>
      <c r="B2718" s="55" t="s">
        <v>1335</v>
      </c>
      <c r="C2718" s="55" t="s">
        <v>1334</v>
      </c>
      <c r="D2718" s="54" t="s">
        <v>1842</v>
      </c>
      <c r="E2718" s="55">
        <v>0.71863517081395301</v>
      </c>
      <c r="F2718" s="55">
        <v>-1.9782028618276699E-4</v>
      </c>
      <c r="G2718" s="7" t="b">
        <f t="shared" si="42"/>
        <v>0</v>
      </c>
    </row>
    <row r="2719" spans="1:7" x14ac:dyDescent="0.2">
      <c r="A2719" s="54" t="s">
        <v>897</v>
      </c>
      <c r="B2719" s="55" t="s">
        <v>898</v>
      </c>
      <c r="C2719" s="55" t="s">
        <v>897</v>
      </c>
      <c r="D2719" s="54" t="s">
        <v>1842</v>
      </c>
      <c r="E2719" s="55">
        <v>0.556313916814552</v>
      </c>
      <c r="F2719" s="55">
        <v>-2.0090067800165301E-4</v>
      </c>
      <c r="G2719" s="7" t="b">
        <f t="shared" si="42"/>
        <v>0</v>
      </c>
    </row>
    <row r="2720" spans="1:7" x14ac:dyDescent="0.2">
      <c r="A2720" s="54" t="s">
        <v>1331</v>
      </c>
      <c r="B2720" s="55" t="s">
        <v>1332</v>
      </c>
      <c r="C2720" s="55" t="s">
        <v>1331</v>
      </c>
      <c r="D2720" s="54" t="s">
        <v>1842</v>
      </c>
      <c r="E2720" s="55">
        <v>0.49482969365037199</v>
      </c>
      <c r="F2720" s="55">
        <v>-2.0226165681118101E-4</v>
      </c>
      <c r="G2720" s="7" t="b">
        <f t="shared" si="42"/>
        <v>0</v>
      </c>
    </row>
    <row r="2721" spans="1:7" x14ac:dyDescent="0.2">
      <c r="A2721" s="54" t="s">
        <v>829</v>
      </c>
      <c r="B2721" s="55" t="s">
        <v>830</v>
      </c>
      <c r="C2721" s="55" t="s">
        <v>829</v>
      </c>
      <c r="D2721" s="54" t="s">
        <v>1842</v>
      </c>
      <c r="E2721" s="55">
        <v>0.25959564677152003</v>
      </c>
      <c r="F2721" s="55">
        <v>-2.12788630252E-4</v>
      </c>
      <c r="G2721" s="7" t="b">
        <f t="shared" si="42"/>
        <v>0</v>
      </c>
    </row>
    <row r="2722" spans="1:7" x14ac:dyDescent="0.2">
      <c r="A2722" s="54" t="s">
        <v>1246</v>
      </c>
      <c r="B2722" s="55" t="s">
        <v>1247</v>
      </c>
      <c r="C2722" s="55" t="s">
        <v>1248</v>
      </c>
      <c r="D2722" s="54" t="s">
        <v>1842</v>
      </c>
      <c r="E2722" s="55">
        <v>0.770037945733822</v>
      </c>
      <c r="F2722" s="55">
        <v>-2.13047199575729E-4</v>
      </c>
      <c r="G2722" s="7" t="b">
        <f t="shared" si="42"/>
        <v>0</v>
      </c>
    </row>
    <row r="2723" spans="1:7" x14ac:dyDescent="0.2">
      <c r="A2723" s="54" t="s">
        <v>915</v>
      </c>
      <c r="B2723" s="55" t="s">
        <v>916</v>
      </c>
      <c r="C2723" s="55" t="s">
        <v>915</v>
      </c>
      <c r="D2723" s="54" t="s">
        <v>1842</v>
      </c>
      <c r="E2723" s="55">
        <v>0.44369164296119501</v>
      </c>
      <c r="F2723" s="55">
        <v>-2.1320995578709201E-4</v>
      </c>
      <c r="G2723" s="7" t="b">
        <f t="shared" si="42"/>
        <v>0</v>
      </c>
    </row>
    <row r="2724" spans="1:7" x14ac:dyDescent="0.2">
      <c r="A2724" s="54" t="s">
        <v>1315</v>
      </c>
      <c r="B2724" s="55" t="s">
        <v>1316</v>
      </c>
      <c r="C2724" s="55" t="s">
        <v>1315</v>
      </c>
      <c r="D2724" s="54" t="s">
        <v>1842</v>
      </c>
      <c r="E2724" s="55">
        <v>0.23341725413825101</v>
      </c>
      <c r="F2724" s="55">
        <v>-2.1828907525754001E-4</v>
      </c>
      <c r="G2724" s="7" t="b">
        <f t="shared" ref="G2724:G2787" si="43">IF(E2724&lt;0.05,TRUE,FALSE)</f>
        <v>0</v>
      </c>
    </row>
    <row r="2725" spans="1:7" x14ac:dyDescent="0.2">
      <c r="A2725" s="54" t="s">
        <v>1432</v>
      </c>
      <c r="B2725" s="55" t="s">
        <v>1433</v>
      </c>
      <c r="C2725" s="55" t="s">
        <v>1434</v>
      </c>
      <c r="D2725" s="54" t="s">
        <v>1842</v>
      </c>
      <c r="E2725" s="55">
        <v>0.81223408947241305</v>
      </c>
      <c r="F2725" s="55">
        <v>-2.20162032008996E-4</v>
      </c>
      <c r="G2725" s="7" t="b">
        <f t="shared" si="43"/>
        <v>0</v>
      </c>
    </row>
    <row r="2726" spans="1:7" x14ac:dyDescent="0.2">
      <c r="A2726" s="54" t="s">
        <v>1353</v>
      </c>
      <c r="B2726" s="55" t="s">
        <v>1354</v>
      </c>
      <c r="C2726" s="55" t="s">
        <v>1353</v>
      </c>
      <c r="D2726" s="54" t="s">
        <v>1842</v>
      </c>
      <c r="E2726" s="55">
        <v>0.70161688445877401</v>
      </c>
      <c r="F2726" s="55">
        <v>-2.3593418319722899E-4</v>
      </c>
      <c r="G2726" s="7" t="b">
        <f t="shared" si="43"/>
        <v>0</v>
      </c>
    </row>
    <row r="2727" spans="1:7" x14ac:dyDescent="0.2">
      <c r="A2727" s="54" t="s">
        <v>1302</v>
      </c>
      <c r="B2727" s="55" t="s">
        <v>1303</v>
      </c>
      <c r="C2727" s="55" t="s">
        <v>1302</v>
      </c>
      <c r="D2727" s="54" t="s">
        <v>1842</v>
      </c>
      <c r="E2727" s="55">
        <v>0.47611852532149901</v>
      </c>
      <c r="F2727" s="55">
        <v>-2.4823417001029101E-4</v>
      </c>
      <c r="G2727" s="7" t="b">
        <f t="shared" si="43"/>
        <v>0</v>
      </c>
    </row>
    <row r="2728" spans="1:7" x14ac:dyDescent="0.2">
      <c r="A2728" s="54" t="s">
        <v>1413</v>
      </c>
      <c r="B2728" s="55" t="s">
        <v>1414</v>
      </c>
      <c r="C2728" s="55" t="s">
        <v>1413</v>
      </c>
      <c r="D2728" s="54" t="s">
        <v>1842</v>
      </c>
      <c r="E2728" s="55">
        <v>0.46021641389685403</v>
      </c>
      <c r="F2728" s="55">
        <v>-2.7226872812353601E-4</v>
      </c>
      <c r="G2728" s="7" t="b">
        <f t="shared" si="43"/>
        <v>0</v>
      </c>
    </row>
    <row r="2729" spans="1:7" x14ac:dyDescent="0.2">
      <c r="A2729" s="54" t="s">
        <v>962</v>
      </c>
      <c r="B2729" s="55" t="s">
        <v>963</v>
      </c>
      <c r="C2729" s="55" t="s">
        <v>962</v>
      </c>
      <c r="D2729" s="54" t="s">
        <v>1842</v>
      </c>
      <c r="E2729" s="55">
        <v>0.42955646304416201</v>
      </c>
      <c r="F2729" s="55">
        <v>-2.7331500520121402E-4</v>
      </c>
      <c r="G2729" s="7" t="b">
        <f t="shared" si="43"/>
        <v>0</v>
      </c>
    </row>
    <row r="2730" spans="1:7" x14ac:dyDescent="0.2">
      <c r="A2730" s="54" t="s">
        <v>854</v>
      </c>
      <c r="B2730" s="55" t="s">
        <v>855</v>
      </c>
      <c r="C2730" s="55" t="s">
        <v>854</v>
      </c>
      <c r="D2730" s="54" t="s">
        <v>1842</v>
      </c>
      <c r="E2730" s="55">
        <v>0.15860635628172301</v>
      </c>
      <c r="F2730" s="55">
        <v>-3.1357358903854102E-4</v>
      </c>
      <c r="G2730" s="7" t="b">
        <f t="shared" si="43"/>
        <v>0</v>
      </c>
    </row>
    <row r="2731" spans="1:7" x14ac:dyDescent="0.2">
      <c r="A2731" s="54" t="s">
        <v>944</v>
      </c>
      <c r="B2731" s="55" t="s">
        <v>945</v>
      </c>
      <c r="C2731" s="55" t="s">
        <v>946</v>
      </c>
      <c r="D2731" s="54" t="s">
        <v>1842</v>
      </c>
      <c r="E2731" s="55">
        <v>0.36280937642854899</v>
      </c>
      <c r="F2731" s="55">
        <v>-3.1574404332039698E-4</v>
      </c>
      <c r="G2731" s="7" t="b">
        <f t="shared" si="43"/>
        <v>0</v>
      </c>
    </row>
    <row r="2732" spans="1:7" x14ac:dyDescent="0.2">
      <c r="A2732" s="54" t="s">
        <v>988</v>
      </c>
      <c r="B2732" s="55" t="s">
        <v>989</v>
      </c>
      <c r="C2732" s="55" t="s">
        <v>988</v>
      </c>
      <c r="D2732" s="54" t="s">
        <v>1842</v>
      </c>
      <c r="E2732" s="55">
        <v>0.47611852532149901</v>
      </c>
      <c r="F2732" s="55">
        <v>-3.3035592076605097E-4</v>
      </c>
      <c r="G2732" s="7" t="b">
        <f t="shared" si="43"/>
        <v>0</v>
      </c>
    </row>
    <row r="2733" spans="1:7" x14ac:dyDescent="0.2">
      <c r="A2733" s="54" t="s">
        <v>401</v>
      </c>
      <c r="B2733" s="55" t="s">
        <v>402</v>
      </c>
      <c r="C2733" s="55" t="s">
        <v>401</v>
      </c>
      <c r="D2733" s="54" t="s">
        <v>1842</v>
      </c>
      <c r="E2733" s="55">
        <v>0.41520691122679498</v>
      </c>
      <c r="F2733" s="55">
        <v>-3.4399229398035199E-4</v>
      </c>
      <c r="G2733" s="7" t="b">
        <f t="shared" si="43"/>
        <v>0</v>
      </c>
    </row>
    <row r="2734" spans="1:7" x14ac:dyDescent="0.2">
      <c r="A2734" s="54" t="s">
        <v>427</v>
      </c>
      <c r="B2734" s="55" t="s">
        <v>428</v>
      </c>
      <c r="C2734" s="55" t="s">
        <v>427</v>
      </c>
      <c r="D2734" s="54" t="s">
        <v>1842</v>
      </c>
      <c r="E2734" s="55">
        <v>0.84538476350356095</v>
      </c>
      <c r="F2734" s="55">
        <v>-3.5251254239420602E-4</v>
      </c>
      <c r="G2734" s="7" t="b">
        <f t="shared" si="43"/>
        <v>0</v>
      </c>
    </row>
    <row r="2735" spans="1:7" x14ac:dyDescent="0.2">
      <c r="A2735" s="54" t="s">
        <v>816</v>
      </c>
      <c r="B2735" s="55" t="s">
        <v>817</v>
      </c>
      <c r="C2735" s="55" t="s">
        <v>816</v>
      </c>
      <c r="D2735" s="54" t="s">
        <v>1842</v>
      </c>
      <c r="E2735" s="55">
        <v>0.43813996334035099</v>
      </c>
      <c r="F2735" s="55">
        <v>-3.5911666910905401E-4</v>
      </c>
      <c r="G2735" s="7" t="b">
        <f t="shared" si="43"/>
        <v>0</v>
      </c>
    </row>
    <row r="2736" spans="1:7" x14ac:dyDescent="0.2">
      <c r="A2736" s="54" t="s">
        <v>1115</v>
      </c>
      <c r="B2736" s="55" t="s">
        <v>1116</v>
      </c>
      <c r="C2736" s="55" t="s">
        <v>1115</v>
      </c>
      <c r="D2736" s="54" t="s">
        <v>1842</v>
      </c>
      <c r="E2736" s="55">
        <v>0.38656886731597101</v>
      </c>
      <c r="F2736" s="55">
        <v>-3.6131909274844399E-4</v>
      </c>
      <c r="G2736" s="7" t="b">
        <f t="shared" si="43"/>
        <v>0</v>
      </c>
    </row>
    <row r="2737" spans="1:7" x14ac:dyDescent="0.2">
      <c r="A2737" s="54" t="s">
        <v>742</v>
      </c>
      <c r="B2737" s="55" t="s">
        <v>743</v>
      </c>
      <c r="C2737" s="55" t="s">
        <v>742</v>
      </c>
      <c r="D2737" s="54" t="s">
        <v>1842</v>
      </c>
      <c r="E2737" s="55">
        <v>0.32558496996414199</v>
      </c>
      <c r="F2737" s="55">
        <v>-3.6234187842086802E-4</v>
      </c>
      <c r="G2737" s="7" t="b">
        <f t="shared" si="43"/>
        <v>0</v>
      </c>
    </row>
    <row r="2738" spans="1:7" x14ac:dyDescent="0.2">
      <c r="A2738" s="54" t="s">
        <v>671</v>
      </c>
      <c r="B2738" s="55" t="s">
        <v>672</v>
      </c>
      <c r="C2738" s="55" t="s">
        <v>673</v>
      </c>
      <c r="D2738" s="54" t="s">
        <v>1842</v>
      </c>
      <c r="E2738" s="55">
        <v>0.74236711852820003</v>
      </c>
      <c r="F2738" s="55">
        <v>-3.7819684838942899E-4</v>
      </c>
      <c r="G2738" s="7" t="b">
        <f t="shared" si="43"/>
        <v>0</v>
      </c>
    </row>
    <row r="2739" spans="1:7" x14ac:dyDescent="0.2">
      <c r="A2739" s="54" t="s">
        <v>580</v>
      </c>
      <c r="B2739" s="55" t="s">
        <v>581</v>
      </c>
      <c r="C2739" s="55" t="s">
        <v>580</v>
      </c>
      <c r="D2739" s="54" t="s">
        <v>1842</v>
      </c>
      <c r="E2739" s="55">
        <v>0.40990908374687701</v>
      </c>
      <c r="F2739" s="55">
        <v>-4.1299042447742301E-4</v>
      </c>
      <c r="G2739" s="7" t="b">
        <f t="shared" si="43"/>
        <v>0</v>
      </c>
    </row>
    <row r="2740" spans="1:7" x14ac:dyDescent="0.2">
      <c r="A2740" s="54" t="s">
        <v>594</v>
      </c>
      <c r="B2740" s="55" t="s">
        <v>595</v>
      </c>
      <c r="C2740" s="55" t="s">
        <v>596</v>
      </c>
      <c r="D2740" s="54" t="s">
        <v>1842</v>
      </c>
      <c r="E2740" s="55">
        <v>0.34177326292704702</v>
      </c>
      <c r="F2740" s="55">
        <v>-4.2623010886562403E-4</v>
      </c>
      <c r="G2740" s="7" t="b">
        <f t="shared" si="43"/>
        <v>0</v>
      </c>
    </row>
    <row r="2741" spans="1:7" x14ac:dyDescent="0.2">
      <c r="A2741" s="54" t="s">
        <v>482</v>
      </c>
      <c r="B2741" s="55" t="s">
        <v>483</v>
      </c>
      <c r="C2741" s="55" t="s">
        <v>482</v>
      </c>
      <c r="D2741" s="54" t="s">
        <v>1842</v>
      </c>
      <c r="E2741" s="55">
        <v>0.21504171525867399</v>
      </c>
      <c r="F2741" s="55">
        <v>-4.33765064030679E-4</v>
      </c>
      <c r="G2741" s="7" t="b">
        <f t="shared" si="43"/>
        <v>0</v>
      </c>
    </row>
    <row r="2742" spans="1:7" x14ac:dyDescent="0.2">
      <c r="A2742" s="54" t="s">
        <v>969</v>
      </c>
      <c r="B2742" s="55" t="s">
        <v>970</v>
      </c>
      <c r="C2742" s="55" t="s">
        <v>969</v>
      </c>
      <c r="D2742" s="54" t="s">
        <v>1842</v>
      </c>
      <c r="E2742" s="55">
        <v>0.13048198341631001</v>
      </c>
      <c r="F2742" s="55">
        <v>-4.5032987882904699E-4</v>
      </c>
      <c r="G2742" s="7" t="b">
        <f t="shared" si="43"/>
        <v>0</v>
      </c>
    </row>
    <row r="2743" spans="1:7" x14ac:dyDescent="0.2">
      <c r="A2743" s="54" t="s">
        <v>860</v>
      </c>
      <c r="B2743" s="55" t="s">
        <v>861</v>
      </c>
      <c r="C2743" s="55" t="s">
        <v>860</v>
      </c>
      <c r="D2743" s="54" t="s">
        <v>1842</v>
      </c>
      <c r="E2743" s="55">
        <v>0.31136898227787402</v>
      </c>
      <c r="F2743" s="55">
        <v>-4.6346393452721202E-4</v>
      </c>
      <c r="G2743" s="7" t="b">
        <f t="shared" si="43"/>
        <v>0</v>
      </c>
    </row>
    <row r="2744" spans="1:7" x14ac:dyDescent="0.2">
      <c r="A2744" s="54" t="s">
        <v>560</v>
      </c>
      <c r="B2744" s="55" t="s">
        <v>561</v>
      </c>
      <c r="C2744" s="55" t="s">
        <v>560</v>
      </c>
      <c r="D2744" s="54" t="s">
        <v>1842</v>
      </c>
      <c r="E2744" s="55">
        <v>0.31808853749744598</v>
      </c>
      <c r="F2744" s="55">
        <v>-4.72956624083082E-4</v>
      </c>
      <c r="G2744" s="7" t="b">
        <f t="shared" si="43"/>
        <v>0</v>
      </c>
    </row>
    <row r="2745" spans="1:7" x14ac:dyDescent="0.2">
      <c r="A2745" s="54" t="s">
        <v>1376</v>
      </c>
      <c r="B2745" s="55" t="s">
        <v>1377</v>
      </c>
      <c r="C2745" s="55" t="s">
        <v>1376</v>
      </c>
      <c r="D2745" s="54" t="s">
        <v>1842</v>
      </c>
      <c r="E2745" s="55">
        <v>0.45641857631982402</v>
      </c>
      <c r="F2745" s="55">
        <v>-4.9107958886992196E-4</v>
      </c>
      <c r="G2745" s="7" t="b">
        <f t="shared" si="43"/>
        <v>0</v>
      </c>
    </row>
    <row r="2746" spans="1:7" x14ac:dyDescent="0.2">
      <c r="A2746" s="54" t="s">
        <v>1028</v>
      </c>
      <c r="B2746" s="55" t="s">
        <v>1029</v>
      </c>
      <c r="C2746" s="55" t="s">
        <v>1030</v>
      </c>
      <c r="D2746" s="54" t="s">
        <v>1842</v>
      </c>
      <c r="E2746" s="55">
        <v>0.28417040471852401</v>
      </c>
      <c r="F2746" s="55">
        <v>-4.96091259213428E-4</v>
      </c>
      <c r="G2746" s="7" t="b">
        <f t="shared" si="43"/>
        <v>0</v>
      </c>
    </row>
    <row r="2747" spans="1:7" x14ac:dyDescent="0.2">
      <c r="A2747" s="54" t="s">
        <v>1253</v>
      </c>
      <c r="B2747" s="55" t="s">
        <v>1254</v>
      </c>
      <c r="C2747" s="55" t="s">
        <v>1255</v>
      </c>
      <c r="D2747" s="54" t="s">
        <v>1842</v>
      </c>
      <c r="E2747" s="55">
        <v>0.312292395749249</v>
      </c>
      <c r="F2747" s="55">
        <v>-4.9657305721917595E-4</v>
      </c>
      <c r="G2747" s="7" t="b">
        <f t="shared" si="43"/>
        <v>0</v>
      </c>
    </row>
    <row r="2748" spans="1:7" x14ac:dyDescent="0.2">
      <c r="A2748" s="54" t="s">
        <v>928</v>
      </c>
      <c r="B2748" s="55" t="s">
        <v>929</v>
      </c>
      <c r="C2748" s="55" t="s">
        <v>928</v>
      </c>
      <c r="D2748" s="54" t="s">
        <v>1842</v>
      </c>
      <c r="E2748" s="55">
        <v>0.228418506246055</v>
      </c>
      <c r="F2748" s="55">
        <v>-5.1049966847108402E-4</v>
      </c>
      <c r="G2748" s="7" t="b">
        <f t="shared" si="43"/>
        <v>0</v>
      </c>
    </row>
    <row r="2749" spans="1:7" x14ac:dyDescent="0.2">
      <c r="A2749" s="54" t="s">
        <v>739</v>
      </c>
      <c r="B2749" s="55" t="s">
        <v>740</v>
      </c>
      <c r="C2749" s="55" t="s">
        <v>739</v>
      </c>
      <c r="D2749" s="54" t="s">
        <v>1842</v>
      </c>
      <c r="E2749" s="55">
        <v>0.71211752448218202</v>
      </c>
      <c r="F2749" s="55">
        <v>-5.4562661895121397E-4</v>
      </c>
      <c r="G2749" s="7" t="b">
        <f t="shared" si="43"/>
        <v>0</v>
      </c>
    </row>
    <row r="2750" spans="1:7" x14ac:dyDescent="0.2">
      <c r="A2750" s="54" t="s">
        <v>1059</v>
      </c>
      <c r="B2750" s="55" t="s">
        <v>1060</v>
      </c>
      <c r="C2750" s="55" t="s">
        <v>1059</v>
      </c>
      <c r="D2750" s="54" t="s">
        <v>1842</v>
      </c>
      <c r="E2750" s="55">
        <v>0.12585245827903299</v>
      </c>
      <c r="F2750" s="55">
        <v>-5.5041762164794903E-4</v>
      </c>
      <c r="G2750" s="7" t="b">
        <f t="shared" si="43"/>
        <v>0</v>
      </c>
    </row>
    <row r="2751" spans="1:7" x14ac:dyDescent="0.2">
      <c r="A2751" s="54" t="s">
        <v>1150</v>
      </c>
      <c r="B2751" s="55" t="s">
        <v>1151</v>
      </c>
      <c r="C2751" s="55" t="s">
        <v>1150</v>
      </c>
      <c r="D2751" s="54" t="s">
        <v>1842</v>
      </c>
      <c r="E2751" s="55">
        <v>0.23341725413825101</v>
      </c>
      <c r="F2751" s="55">
        <v>-5.6309044607243596E-4</v>
      </c>
      <c r="G2751" s="7" t="b">
        <f t="shared" si="43"/>
        <v>0</v>
      </c>
    </row>
    <row r="2752" spans="1:7" x14ac:dyDescent="0.2">
      <c r="A2752" s="54" t="s">
        <v>1140</v>
      </c>
      <c r="B2752" s="55" t="s">
        <v>1141</v>
      </c>
      <c r="C2752" s="55" t="s">
        <v>1140</v>
      </c>
      <c r="D2752" s="54" t="s">
        <v>1842</v>
      </c>
      <c r="E2752" s="55">
        <v>0.14000741376950601</v>
      </c>
      <c r="F2752" s="55">
        <v>-5.8619623169490001E-4</v>
      </c>
      <c r="G2752" s="7" t="b">
        <f t="shared" si="43"/>
        <v>0</v>
      </c>
    </row>
    <row r="2753" spans="1:7" x14ac:dyDescent="0.2">
      <c r="A2753" s="54" t="s">
        <v>879</v>
      </c>
      <c r="B2753" s="55" t="s">
        <v>880</v>
      </c>
      <c r="C2753" s="55" t="s">
        <v>879</v>
      </c>
      <c r="D2753" s="54" t="s">
        <v>1842</v>
      </c>
      <c r="E2753" s="55">
        <v>0.59990210014404399</v>
      </c>
      <c r="F2753" s="55">
        <v>-5.8719336145216102E-4</v>
      </c>
      <c r="G2753" s="7" t="b">
        <f t="shared" si="43"/>
        <v>0</v>
      </c>
    </row>
    <row r="2754" spans="1:7" x14ac:dyDescent="0.2">
      <c r="A2754" s="54" t="s">
        <v>832</v>
      </c>
      <c r="B2754" s="55" t="s">
        <v>833</v>
      </c>
      <c r="C2754" s="55" t="s">
        <v>832</v>
      </c>
      <c r="D2754" s="54" t="s">
        <v>1842</v>
      </c>
      <c r="E2754" s="55">
        <v>0.21229254334012801</v>
      </c>
      <c r="F2754" s="55">
        <v>-5.8966239495638099E-4</v>
      </c>
      <c r="G2754" s="7" t="b">
        <f t="shared" si="43"/>
        <v>0</v>
      </c>
    </row>
    <row r="2755" spans="1:7" x14ac:dyDescent="0.2">
      <c r="A2755" s="54" t="s">
        <v>1250</v>
      </c>
      <c r="B2755" s="55" t="s">
        <v>1251</v>
      </c>
      <c r="C2755" s="55" t="s">
        <v>1250</v>
      </c>
      <c r="D2755" s="54" t="s">
        <v>1842</v>
      </c>
      <c r="E2755" s="55">
        <v>5.8614960811859101E-2</v>
      </c>
      <c r="F2755" s="55">
        <v>-6.0440333236319599E-4</v>
      </c>
      <c r="G2755" s="7" t="b">
        <f t="shared" si="43"/>
        <v>0</v>
      </c>
    </row>
    <row r="2756" spans="1:7" x14ac:dyDescent="0.2">
      <c r="A2756" s="54" t="s">
        <v>1083</v>
      </c>
      <c r="B2756" s="55" t="s">
        <v>1084</v>
      </c>
      <c r="C2756" s="55" t="s">
        <v>1083</v>
      </c>
      <c r="D2756" s="54" t="s">
        <v>1842</v>
      </c>
      <c r="E2756" s="55">
        <v>6.2577633522186704E-2</v>
      </c>
      <c r="F2756" s="55">
        <v>-6.0668499412959204E-4</v>
      </c>
      <c r="G2756" s="7" t="b">
        <f t="shared" si="43"/>
        <v>0</v>
      </c>
    </row>
    <row r="2757" spans="1:7" x14ac:dyDescent="0.2">
      <c r="A2757" s="54" t="s">
        <v>522</v>
      </c>
      <c r="B2757" s="55" t="s">
        <v>523</v>
      </c>
      <c r="C2757" s="55" t="s">
        <v>522</v>
      </c>
      <c r="D2757" s="54" t="s">
        <v>1842</v>
      </c>
      <c r="E2757" s="55">
        <v>0.184499444307579</v>
      </c>
      <c r="F2757" s="55">
        <v>-6.1179581381545203E-4</v>
      </c>
      <c r="G2757" s="7" t="b">
        <f t="shared" si="43"/>
        <v>0</v>
      </c>
    </row>
    <row r="2758" spans="1:7" x14ac:dyDescent="0.2">
      <c r="A2758" s="54" t="s">
        <v>732</v>
      </c>
      <c r="B2758" s="55" t="s">
        <v>733</v>
      </c>
      <c r="C2758" s="55" t="s">
        <v>732</v>
      </c>
      <c r="D2758" s="54" t="s">
        <v>1842</v>
      </c>
      <c r="E2758" s="55">
        <v>0.52545598315930497</v>
      </c>
      <c r="F2758" s="55">
        <v>-6.3342552042297497E-4</v>
      </c>
      <c r="G2758" s="7" t="b">
        <f t="shared" si="43"/>
        <v>0</v>
      </c>
    </row>
    <row r="2759" spans="1:7" x14ac:dyDescent="0.2">
      <c r="A2759" s="54" t="s">
        <v>810</v>
      </c>
      <c r="B2759" s="55" t="s">
        <v>811</v>
      </c>
      <c r="C2759" s="55" t="s">
        <v>810</v>
      </c>
      <c r="D2759" s="54" t="s">
        <v>1842</v>
      </c>
      <c r="E2759" s="55">
        <v>0.63850223429224695</v>
      </c>
      <c r="F2759" s="55">
        <v>-6.4465912527993997E-4</v>
      </c>
      <c r="G2759" s="7" t="b">
        <f t="shared" si="43"/>
        <v>0</v>
      </c>
    </row>
    <row r="2760" spans="1:7" x14ac:dyDescent="0.2">
      <c r="A2760" s="54" t="s">
        <v>863</v>
      </c>
      <c r="B2760" s="55" t="s">
        <v>864</v>
      </c>
      <c r="C2760" s="55" t="s">
        <v>863</v>
      </c>
      <c r="D2760" s="54" t="s">
        <v>1842</v>
      </c>
      <c r="E2760" s="55">
        <v>0.155351695446619</v>
      </c>
      <c r="F2760" s="55">
        <v>-6.7758123582234897E-4</v>
      </c>
      <c r="G2760" s="7" t="b">
        <f t="shared" si="43"/>
        <v>0</v>
      </c>
    </row>
    <row r="2761" spans="1:7" x14ac:dyDescent="0.2">
      <c r="A2761" s="54" t="s">
        <v>998</v>
      </c>
      <c r="B2761" s="55" t="s">
        <v>999</v>
      </c>
      <c r="C2761" s="55" t="s">
        <v>1000</v>
      </c>
      <c r="D2761" s="54" t="s">
        <v>1842</v>
      </c>
      <c r="E2761" s="55">
        <v>8.1759435376103501E-2</v>
      </c>
      <c r="F2761" s="55">
        <v>-6.9071035025657795E-4</v>
      </c>
      <c r="G2761" s="7" t="b">
        <f t="shared" si="43"/>
        <v>0</v>
      </c>
    </row>
    <row r="2762" spans="1:7" x14ac:dyDescent="0.2">
      <c r="A2762" s="54" t="s">
        <v>129</v>
      </c>
      <c r="B2762" s="55" t="s">
        <v>130</v>
      </c>
      <c r="C2762" s="55" t="s">
        <v>129</v>
      </c>
      <c r="D2762" s="54" t="s">
        <v>1842</v>
      </c>
      <c r="E2762" s="55">
        <v>7.1892645156377596E-2</v>
      </c>
      <c r="F2762" s="55">
        <v>-6.9450356184434098E-4</v>
      </c>
      <c r="G2762" s="7" t="b">
        <f t="shared" si="43"/>
        <v>0</v>
      </c>
    </row>
    <row r="2763" spans="1:7" x14ac:dyDescent="0.2">
      <c r="A2763" s="54" t="s">
        <v>1263</v>
      </c>
      <c r="B2763" s="55" t="s">
        <v>1264</v>
      </c>
      <c r="C2763" s="55" t="s">
        <v>1263</v>
      </c>
      <c r="D2763" s="54" t="s">
        <v>1842</v>
      </c>
      <c r="E2763" s="55">
        <v>0.23830897042124</v>
      </c>
      <c r="F2763" s="55">
        <v>-7.2023892069577298E-4</v>
      </c>
      <c r="G2763" s="7" t="b">
        <f t="shared" si="43"/>
        <v>0</v>
      </c>
    </row>
    <row r="2764" spans="1:7" x14ac:dyDescent="0.2">
      <c r="A2764" s="54" t="s">
        <v>1174</v>
      </c>
      <c r="B2764" s="55" t="s">
        <v>1175</v>
      </c>
      <c r="C2764" s="55" t="s">
        <v>1174</v>
      </c>
      <c r="D2764" s="54" t="s">
        <v>1842</v>
      </c>
      <c r="E2764" s="55">
        <v>9.0289554151182602E-2</v>
      </c>
      <c r="F2764" s="55">
        <v>-7.2425141035096998E-4</v>
      </c>
      <c r="G2764" s="7" t="b">
        <f t="shared" si="43"/>
        <v>0</v>
      </c>
    </row>
    <row r="2765" spans="1:7" x14ac:dyDescent="0.2">
      <c r="A2765" s="54" t="s">
        <v>888</v>
      </c>
      <c r="B2765" s="55" t="s">
        <v>889</v>
      </c>
      <c r="C2765" s="55" t="s">
        <v>888</v>
      </c>
      <c r="D2765" s="54" t="s">
        <v>1842</v>
      </c>
      <c r="E2765" s="55">
        <v>0.421472357229281</v>
      </c>
      <c r="F2765" s="55">
        <v>-7.3910449567224097E-4</v>
      </c>
      <c r="G2765" s="7" t="b">
        <f t="shared" si="43"/>
        <v>0</v>
      </c>
    </row>
    <row r="2766" spans="1:7" x14ac:dyDescent="0.2">
      <c r="A2766" s="54" t="s">
        <v>1096</v>
      </c>
      <c r="B2766" s="55" t="s">
        <v>1097</v>
      </c>
      <c r="C2766" s="55" t="s">
        <v>1096</v>
      </c>
      <c r="D2766" s="54" t="s">
        <v>1842</v>
      </c>
      <c r="E2766" s="55">
        <v>0.16760463065650499</v>
      </c>
      <c r="F2766" s="55">
        <v>-7.3920929709831405E-4</v>
      </c>
      <c r="G2766" s="7" t="b">
        <f t="shared" si="43"/>
        <v>0</v>
      </c>
    </row>
    <row r="2767" spans="1:7" x14ac:dyDescent="0.2">
      <c r="A2767" s="54" t="s">
        <v>1041</v>
      </c>
      <c r="B2767" s="55" t="s">
        <v>1042</v>
      </c>
      <c r="C2767" s="55" t="s">
        <v>1041</v>
      </c>
      <c r="D2767" s="54" t="s">
        <v>1842</v>
      </c>
      <c r="E2767" s="55">
        <v>0.10302206361147</v>
      </c>
      <c r="F2767" s="55">
        <v>-8.4252430469853104E-4</v>
      </c>
      <c r="G2767" s="7" t="b">
        <f t="shared" si="43"/>
        <v>0</v>
      </c>
    </row>
    <row r="2768" spans="1:7" x14ac:dyDescent="0.2">
      <c r="A2768" s="54" t="s">
        <v>1129</v>
      </c>
      <c r="B2768" s="55" t="s">
        <v>1130</v>
      </c>
      <c r="C2768" s="55" t="s">
        <v>1131</v>
      </c>
      <c r="D2768" s="54" t="s">
        <v>1842</v>
      </c>
      <c r="E2768" s="55">
        <v>0.46878745457683402</v>
      </c>
      <c r="F2768" s="55">
        <v>-9.3664142996429398E-4</v>
      </c>
      <c r="G2768" s="7" t="b">
        <f t="shared" si="43"/>
        <v>0</v>
      </c>
    </row>
    <row r="2769" spans="1:7" x14ac:dyDescent="0.2">
      <c r="A2769" s="54" t="s">
        <v>1159</v>
      </c>
      <c r="B2769" s="55" t="s">
        <v>1160</v>
      </c>
      <c r="C2769" s="55" t="s">
        <v>1159</v>
      </c>
      <c r="D2769" s="54" t="s">
        <v>1842</v>
      </c>
      <c r="E2769" s="55">
        <v>0.212568538845712</v>
      </c>
      <c r="F2769" s="55">
        <v>-1.00559869238248E-3</v>
      </c>
      <c r="G2769" s="7" t="b">
        <f t="shared" si="43"/>
        <v>0</v>
      </c>
    </row>
    <row r="2770" spans="1:7" x14ac:dyDescent="0.2">
      <c r="A2770" s="54" t="s">
        <v>1394</v>
      </c>
      <c r="B2770" s="55" t="s">
        <v>1395</v>
      </c>
      <c r="C2770" s="55" t="s">
        <v>1396</v>
      </c>
      <c r="D2770" s="54" t="s">
        <v>1842</v>
      </c>
      <c r="E2770" s="55">
        <v>0.22648018559270899</v>
      </c>
      <c r="F2770" s="55">
        <v>-1.4713034890727599E-3</v>
      </c>
      <c r="G2770" s="7" t="b">
        <f t="shared" si="43"/>
        <v>0</v>
      </c>
    </row>
    <row r="2771" spans="1:7" x14ac:dyDescent="0.2">
      <c r="A2771" s="54" t="s">
        <v>668</v>
      </c>
      <c r="B2771" s="55" t="s">
        <v>669</v>
      </c>
      <c r="C2771" s="55" t="s">
        <v>668</v>
      </c>
      <c r="D2771" s="54" t="s">
        <v>1842</v>
      </c>
      <c r="E2771" s="55">
        <v>0.194059261705675</v>
      </c>
      <c r="F2771" s="55">
        <v>-1.6426687235193999E-3</v>
      </c>
      <c r="G2771" s="7" t="b">
        <f t="shared" si="43"/>
        <v>0</v>
      </c>
    </row>
    <row r="2772" spans="1:7" x14ac:dyDescent="0.2">
      <c r="A2772" s="54" t="s">
        <v>1038</v>
      </c>
      <c r="B2772" s="55" t="s">
        <v>1039</v>
      </c>
      <c r="C2772" s="55" t="s">
        <v>1038</v>
      </c>
      <c r="D2772" s="54" t="s">
        <v>1842</v>
      </c>
      <c r="E2772" s="55">
        <v>9.9916106414393802E-2</v>
      </c>
      <c r="F2772" s="55">
        <v>-1.7644687991024499E-3</v>
      </c>
      <c r="G2772" s="7" t="b">
        <f t="shared" si="43"/>
        <v>0</v>
      </c>
    </row>
    <row r="2773" spans="1:7" x14ac:dyDescent="0.2">
      <c r="A2773" s="54" t="s">
        <v>869</v>
      </c>
      <c r="B2773" s="55" t="s">
        <v>870</v>
      </c>
      <c r="C2773" s="55" t="s">
        <v>871</v>
      </c>
      <c r="D2773" s="54" t="s">
        <v>1842</v>
      </c>
      <c r="E2773" s="55">
        <v>0.27560352096227497</v>
      </c>
      <c r="F2773" s="55">
        <v>-2.15295562974837E-3</v>
      </c>
      <c r="G2773" s="7" t="b">
        <f t="shared" si="43"/>
        <v>0</v>
      </c>
    </row>
    <row r="2774" spans="1:7" x14ac:dyDescent="0.2">
      <c r="A2774" s="54" t="s">
        <v>154</v>
      </c>
      <c r="B2774" s="55" t="s">
        <v>155</v>
      </c>
      <c r="C2774" s="55" t="s">
        <v>154</v>
      </c>
      <c r="D2774" s="54" t="s">
        <v>1844</v>
      </c>
      <c r="E2774" s="55">
        <v>0.99841287417072599</v>
      </c>
      <c r="F2774" s="3">
        <v>5.2288579828632399E-5</v>
      </c>
      <c r="G2774" s="7" t="b">
        <f t="shared" si="43"/>
        <v>0</v>
      </c>
    </row>
    <row r="2775" spans="1:7" x14ac:dyDescent="0.2">
      <c r="A2775" s="54" t="s">
        <v>17</v>
      </c>
      <c r="B2775" s="55" t="s">
        <v>18</v>
      </c>
      <c r="C2775" s="55" t="s">
        <v>19</v>
      </c>
      <c r="D2775" s="54" t="s">
        <v>1844</v>
      </c>
      <c r="E2775" s="55">
        <v>0.99841287417072599</v>
      </c>
      <c r="F2775" s="3">
        <v>-1.3488102335228901E-5</v>
      </c>
      <c r="G2775" s="7" t="b">
        <f t="shared" si="43"/>
        <v>0</v>
      </c>
    </row>
    <row r="2776" spans="1:7" x14ac:dyDescent="0.2">
      <c r="A2776" s="54" t="s">
        <v>49</v>
      </c>
      <c r="B2776" s="55" t="s">
        <v>50</v>
      </c>
      <c r="C2776" s="55" t="s">
        <v>49</v>
      </c>
      <c r="D2776" s="54" t="s">
        <v>1844</v>
      </c>
      <c r="E2776" s="55">
        <v>0.99841287417072599</v>
      </c>
      <c r="F2776" s="3">
        <v>4.7554870026245599E-5</v>
      </c>
      <c r="G2776" s="7" t="b">
        <f t="shared" si="43"/>
        <v>0</v>
      </c>
    </row>
    <row r="2777" spans="1:7" x14ac:dyDescent="0.2">
      <c r="A2777" s="54" t="s">
        <v>5</v>
      </c>
      <c r="B2777" s="55" t="s">
        <v>6</v>
      </c>
      <c r="C2777" s="55" t="s">
        <v>5</v>
      </c>
      <c r="D2777" s="54" t="s">
        <v>1844</v>
      </c>
      <c r="E2777" s="55">
        <v>0.99841287417072599</v>
      </c>
      <c r="F2777" s="3">
        <v>5.9390848553952702E-5</v>
      </c>
      <c r="G2777" s="7" t="b">
        <f t="shared" si="43"/>
        <v>0</v>
      </c>
    </row>
    <row r="2778" spans="1:7" x14ac:dyDescent="0.2">
      <c r="A2778" s="54" t="s">
        <v>485</v>
      </c>
      <c r="B2778" s="55" t="s">
        <v>486</v>
      </c>
      <c r="C2778" s="55" t="s">
        <v>487</v>
      </c>
      <c r="D2778" s="54" t="s">
        <v>1844</v>
      </c>
      <c r="E2778" s="55">
        <v>0.99841287417072599</v>
      </c>
      <c r="F2778" s="3">
        <v>4.9388161319889801E-5</v>
      </c>
      <c r="G2778" s="7" t="b">
        <f t="shared" si="43"/>
        <v>0</v>
      </c>
    </row>
    <row r="2779" spans="1:7" x14ac:dyDescent="0.2">
      <c r="A2779" s="54" t="s">
        <v>1118</v>
      </c>
      <c r="B2779" s="55" t="s">
        <v>1119</v>
      </c>
      <c r="C2779" s="55" t="s">
        <v>1120</v>
      </c>
      <c r="D2779" s="54" t="s">
        <v>1844</v>
      </c>
      <c r="E2779" s="55">
        <v>0.99841287417072599</v>
      </c>
      <c r="F2779" s="3">
        <v>8.4115053126250405E-5</v>
      </c>
      <c r="G2779" s="7" t="b">
        <f t="shared" si="43"/>
        <v>0</v>
      </c>
    </row>
    <row r="2780" spans="1:7" x14ac:dyDescent="0.2">
      <c r="A2780" s="54" t="s">
        <v>99</v>
      </c>
      <c r="B2780" s="55" t="s">
        <v>100</v>
      </c>
      <c r="C2780" s="55" t="s">
        <v>99</v>
      </c>
      <c r="D2780" s="54" t="s">
        <v>1844</v>
      </c>
      <c r="E2780" s="55">
        <v>0.99841287417072599</v>
      </c>
      <c r="F2780" s="3">
        <v>6.70098660589516E-5</v>
      </c>
      <c r="G2780" s="7" t="b">
        <f t="shared" si="43"/>
        <v>0</v>
      </c>
    </row>
    <row r="2781" spans="1:7" x14ac:dyDescent="0.2">
      <c r="A2781" s="54" t="s">
        <v>1018</v>
      </c>
      <c r="B2781" s="55" t="s">
        <v>1019</v>
      </c>
      <c r="C2781" s="55" t="s">
        <v>1020</v>
      </c>
      <c r="D2781" s="54" t="s">
        <v>1844</v>
      </c>
      <c r="E2781" s="55">
        <v>0.99841287417072599</v>
      </c>
      <c r="F2781" s="3">
        <v>5.8570390159226599E-5</v>
      </c>
      <c r="G2781" s="7" t="b">
        <f t="shared" si="43"/>
        <v>0</v>
      </c>
    </row>
    <row r="2782" spans="1:7" x14ac:dyDescent="0.2">
      <c r="A2782" s="54" t="s">
        <v>300</v>
      </c>
      <c r="B2782" s="55" t="s">
        <v>301</v>
      </c>
      <c r="C2782" s="55" t="s">
        <v>300</v>
      </c>
      <c r="D2782" s="54" t="s">
        <v>1844</v>
      </c>
      <c r="E2782" s="55">
        <v>0.99841287417072599</v>
      </c>
      <c r="F2782" s="3">
        <v>3.0041311618415899E-6</v>
      </c>
      <c r="G2782" s="7" t="b">
        <f t="shared" si="43"/>
        <v>0</v>
      </c>
    </row>
    <row r="2783" spans="1:7" x14ac:dyDescent="0.2">
      <c r="A2783" s="54" t="s">
        <v>275</v>
      </c>
      <c r="B2783" s="55" t="s">
        <v>276</v>
      </c>
      <c r="C2783" s="55" t="s">
        <v>275</v>
      </c>
      <c r="D2783" s="54" t="s">
        <v>1844</v>
      </c>
      <c r="E2783" s="55">
        <v>0.99841287417072599</v>
      </c>
      <c r="F2783" s="3">
        <v>5.9365581140360399E-6</v>
      </c>
      <c r="G2783" s="7" t="b">
        <f t="shared" si="43"/>
        <v>0</v>
      </c>
    </row>
    <row r="2784" spans="1:7" x14ac:dyDescent="0.2">
      <c r="A2784" s="54" t="s">
        <v>384</v>
      </c>
      <c r="B2784" s="55" t="s">
        <v>385</v>
      </c>
      <c r="C2784" s="55" t="s">
        <v>386</v>
      </c>
      <c r="D2784" s="54" t="s">
        <v>1844</v>
      </c>
      <c r="E2784" s="55">
        <v>0.99841287417072599</v>
      </c>
      <c r="F2784" s="3">
        <v>6.1038868844761796E-5</v>
      </c>
      <c r="G2784" s="7" t="b">
        <f t="shared" si="43"/>
        <v>0</v>
      </c>
    </row>
    <row r="2785" spans="1:7" x14ac:dyDescent="0.2">
      <c r="A2785" s="54" t="s">
        <v>9</v>
      </c>
      <c r="B2785" s="55" t="s">
        <v>10</v>
      </c>
      <c r="C2785" s="55" t="s">
        <v>9</v>
      </c>
      <c r="D2785" s="54" t="s">
        <v>1844</v>
      </c>
      <c r="E2785" s="55">
        <v>0.99841287417072599</v>
      </c>
      <c r="F2785" s="3">
        <v>2.39883618722924E-5</v>
      </c>
      <c r="G2785" s="7" t="b">
        <f t="shared" si="43"/>
        <v>0</v>
      </c>
    </row>
    <row r="2786" spans="1:7" x14ac:dyDescent="0.2">
      <c r="A2786" s="54" t="s">
        <v>1272</v>
      </c>
      <c r="B2786" s="55" t="s">
        <v>1273</v>
      </c>
      <c r="C2786" s="55" t="s">
        <v>1272</v>
      </c>
      <c r="D2786" s="54" t="s">
        <v>1844</v>
      </c>
      <c r="E2786" s="55">
        <v>0.99841287417072599</v>
      </c>
      <c r="F2786" s="3">
        <v>3.1566228118608098E-5</v>
      </c>
      <c r="G2786" s="7" t="b">
        <f t="shared" si="43"/>
        <v>0</v>
      </c>
    </row>
    <row r="2787" spans="1:7" x14ac:dyDescent="0.2">
      <c r="A2787" s="54" t="s">
        <v>43</v>
      </c>
      <c r="B2787" s="55" t="s">
        <v>44</v>
      </c>
      <c r="C2787" s="55" t="s">
        <v>43</v>
      </c>
      <c r="D2787" s="54" t="s">
        <v>1844</v>
      </c>
      <c r="E2787" s="55">
        <v>0.99841287417072599</v>
      </c>
      <c r="F2787" s="3">
        <v>2.6020985313559301E-5</v>
      </c>
      <c r="G2787" s="7" t="b">
        <f t="shared" si="43"/>
        <v>0</v>
      </c>
    </row>
    <row r="2788" spans="1:7" x14ac:dyDescent="0.2">
      <c r="A2788" s="54" t="s">
        <v>414</v>
      </c>
      <c r="B2788" s="55" t="s">
        <v>415</v>
      </c>
      <c r="C2788" s="55" t="s">
        <v>414</v>
      </c>
      <c r="D2788" s="54" t="s">
        <v>1844</v>
      </c>
      <c r="E2788" s="55">
        <v>0.99841287417072599</v>
      </c>
      <c r="F2788" s="3">
        <v>3.9620372025421201E-5</v>
      </c>
      <c r="G2788" s="7" t="b">
        <f t="shared" ref="G2788:G2851" si="44">IF(E2788&lt;0.05,TRUE,FALSE)</f>
        <v>0</v>
      </c>
    </row>
    <row r="2789" spans="1:7" x14ac:dyDescent="0.2">
      <c r="A2789" s="54" t="s">
        <v>293</v>
      </c>
      <c r="B2789" s="55" t="s">
        <v>294</v>
      </c>
      <c r="C2789" s="55" t="s">
        <v>293</v>
      </c>
      <c r="D2789" s="54" t="s">
        <v>1844</v>
      </c>
      <c r="E2789" s="55">
        <v>0.99841287417072599</v>
      </c>
      <c r="F2789" s="3">
        <v>6.6678685655125305E-7</v>
      </c>
      <c r="G2789" s="7" t="b">
        <f t="shared" si="44"/>
        <v>0</v>
      </c>
    </row>
    <row r="2790" spans="1:7" x14ac:dyDescent="0.2">
      <c r="A2790" s="54" t="s">
        <v>40</v>
      </c>
      <c r="B2790" s="55" t="s">
        <v>41</v>
      </c>
      <c r="C2790" s="55" t="s">
        <v>40</v>
      </c>
      <c r="D2790" s="54" t="s">
        <v>1844</v>
      </c>
      <c r="E2790" s="55">
        <v>0.99841287417072599</v>
      </c>
      <c r="F2790" s="3">
        <v>3.4920015013699801E-5</v>
      </c>
      <c r="G2790" s="7" t="b">
        <f t="shared" si="44"/>
        <v>0</v>
      </c>
    </row>
    <row r="2791" spans="1:7" x14ac:dyDescent="0.2">
      <c r="A2791" s="54" t="s">
        <v>83</v>
      </c>
      <c r="B2791" s="55" t="s">
        <v>84</v>
      </c>
      <c r="C2791" s="55" t="s">
        <v>83</v>
      </c>
      <c r="D2791" s="54" t="s">
        <v>1844</v>
      </c>
      <c r="E2791" s="55">
        <v>0.99841287417072599</v>
      </c>
      <c r="F2791" s="3">
        <v>3.4274714546950598E-5</v>
      </c>
      <c r="G2791" s="7" t="b">
        <f t="shared" si="44"/>
        <v>0</v>
      </c>
    </row>
    <row r="2792" spans="1:7" x14ac:dyDescent="0.2">
      <c r="A2792" s="54" t="s">
        <v>132</v>
      </c>
      <c r="B2792" s="55" t="s">
        <v>133</v>
      </c>
      <c r="C2792" s="55" t="s">
        <v>132</v>
      </c>
      <c r="D2792" s="54" t="s">
        <v>1844</v>
      </c>
      <c r="E2792" s="55">
        <v>0.99841287417072599</v>
      </c>
      <c r="F2792" s="3">
        <v>5.2108262277622299E-5</v>
      </c>
      <c r="G2792" s="7" t="b">
        <f t="shared" si="44"/>
        <v>0</v>
      </c>
    </row>
    <row r="2793" spans="1:7" x14ac:dyDescent="0.2">
      <c r="A2793" s="54" t="s">
        <v>1369</v>
      </c>
      <c r="B2793" s="55" t="s">
        <v>1370</v>
      </c>
      <c r="C2793" s="55" t="s">
        <v>1371</v>
      </c>
      <c r="D2793" s="54" t="s">
        <v>1844</v>
      </c>
      <c r="E2793" s="55">
        <v>0.99841287417072599</v>
      </c>
      <c r="F2793" s="3">
        <v>9.2334189122264995E-5</v>
      </c>
      <c r="G2793" s="7" t="b">
        <f t="shared" si="44"/>
        <v>0</v>
      </c>
    </row>
    <row r="2794" spans="1:7" x14ac:dyDescent="0.2">
      <c r="A2794" s="54" t="s">
        <v>62</v>
      </c>
      <c r="B2794" s="55" t="s">
        <v>63</v>
      </c>
      <c r="C2794" s="55" t="s">
        <v>62</v>
      </c>
      <c r="D2794" s="54" t="s">
        <v>1844</v>
      </c>
      <c r="E2794" s="55">
        <v>0.99841287417072599</v>
      </c>
      <c r="F2794" s="3">
        <v>2.1642115928431301E-5</v>
      </c>
      <c r="G2794" s="7" t="b">
        <f t="shared" si="44"/>
        <v>0</v>
      </c>
    </row>
    <row r="2795" spans="1:7" x14ac:dyDescent="0.2">
      <c r="A2795" s="54" t="s">
        <v>307</v>
      </c>
      <c r="B2795" s="55" t="s">
        <v>308</v>
      </c>
      <c r="C2795" s="55" t="s">
        <v>309</v>
      </c>
      <c r="D2795" s="54" t="s">
        <v>1844</v>
      </c>
      <c r="E2795" s="55">
        <v>0.99841287417072599</v>
      </c>
      <c r="F2795" s="3">
        <v>-4.1008990569205198E-7</v>
      </c>
      <c r="G2795" s="7" t="b">
        <f t="shared" si="44"/>
        <v>0</v>
      </c>
    </row>
    <row r="2796" spans="1:7" x14ac:dyDescent="0.2">
      <c r="A2796" s="54" t="s">
        <v>144</v>
      </c>
      <c r="B2796" s="55" t="s">
        <v>145</v>
      </c>
      <c r="C2796" s="55" t="s">
        <v>144</v>
      </c>
      <c r="D2796" s="54" t="s">
        <v>1844</v>
      </c>
      <c r="E2796" s="55">
        <v>0.99841287417072599</v>
      </c>
      <c r="F2796" s="3">
        <v>2.8974298001854198E-5</v>
      </c>
      <c r="G2796" s="7" t="b">
        <f t="shared" si="44"/>
        <v>0</v>
      </c>
    </row>
    <row r="2797" spans="1:7" x14ac:dyDescent="0.2">
      <c r="A2797" s="54" t="s">
        <v>31</v>
      </c>
      <c r="B2797" s="55" t="s">
        <v>32</v>
      </c>
      <c r="C2797" s="55" t="s">
        <v>31</v>
      </c>
      <c r="D2797" s="54" t="s">
        <v>1844</v>
      </c>
      <c r="E2797" s="55">
        <v>0.99841287417072599</v>
      </c>
      <c r="F2797" s="3">
        <v>8.3935211367272699E-6</v>
      </c>
      <c r="G2797" s="7" t="b">
        <f t="shared" si="44"/>
        <v>0</v>
      </c>
    </row>
    <row r="2798" spans="1:7" x14ac:dyDescent="0.2">
      <c r="A2798" s="54" t="s">
        <v>324</v>
      </c>
      <c r="B2798" s="55" t="s">
        <v>325</v>
      </c>
      <c r="C2798" s="55" t="s">
        <v>324</v>
      </c>
      <c r="D2798" s="54" t="s">
        <v>1844</v>
      </c>
      <c r="E2798" s="55">
        <v>0.99841287417072599</v>
      </c>
      <c r="F2798" s="3">
        <v>3.4595094401820801E-7</v>
      </c>
      <c r="G2798" s="7" t="b">
        <f t="shared" si="44"/>
        <v>0</v>
      </c>
    </row>
    <row r="2799" spans="1:7" x14ac:dyDescent="0.2">
      <c r="A2799" s="54" t="s">
        <v>388</v>
      </c>
      <c r="B2799" s="55" t="s">
        <v>389</v>
      </c>
      <c r="C2799" s="55" t="s">
        <v>390</v>
      </c>
      <c r="D2799" s="54" t="s">
        <v>1844</v>
      </c>
      <c r="E2799" s="55">
        <v>0.99841287417072599</v>
      </c>
      <c r="F2799" s="3">
        <v>1.38123643297521E-5</v>
      </c>
      <c r="G2799" s="7" t="b">
        <f t="shared" si="44"/>
        <v>0</v>
      </c>
    </row>
    <row r="2800" spans="1:7" x14ac:dyDescent="0.2">
      <c r="A2800" s="54" t="s">
        <v>255</v>
      </c>
      <c r="B2800" s="55" t="s">
        <v>256</v>
      </c>
      <c r="C2800" s="55" t="s">
        <v>255</v>
      </c>
      <c r="D2800" s="54" t="s">
        <v>1844</v>
      </c>
      <c r="E2800" s="55">
        <v>0.99841287417072599</v>
      </c>
      <c r="F2800" s="3">
        <v>6.8697093959012604E-5</v>
      </c>
      <c r="G2800" s="7" t="b">
        <f t="shared" si="44"/>
        <v>0</v>
      </c>
    </row>
    <row r="2801" spans="1:7" x14ac:dyDescent="0.2">
      <c r="A2801" s="54" t="s">
        <v>170</v>
      </c>
      <c r="B2801" s="55" t="s">
        <v>171</v>
      </c>
      <c r="C2801" s="55" t="s">
        <v>172</v>
      </c>
      <c r="D2801" s="54" t="s">
        <v>1844</v>
      </c>
      <c r="E2801" s="55">
        <v>0.99841287417072599</v>
      </c>
      <c r="F2801" s="3">
        <v>-3.0643873780728603E-5</v>
      </c>
      <c r="G2801" s="7" t="b">
        <f t="shared" si="44"/>
        <v>0</v>
      </c>
    </row>
    <row r="2802" spans="1:7" x14ac:dyDescent="0.2">
      <c r="A2802" s="54" t="s">
        <v>330</v>
      </c>
      <c r="B2802" s="55" t="s">
        <v>331</v>
      </c>
      <c r="C2802" s="55" t="s">
        <v>332</v>
      </c>
      <c r="D2802" s="54" t="s">
        <v>1844</v>
      </c>
      <c r="E2802" s="55">
        <v>0.99841287417072599</v>
      </c>
      <c r="F2802" s="3">
        <v>2.5734830473719701E-5</v>
      </c>
      <c r="G2802" s="7" t="b">
        <f t="shared" si="44"/>
        <v>0</v>
      </c>
    </row>
    <row r="2803" spans="1:7" x14ac:dyDescent="0.2">
      <c r="A2803" s="54" t="s">
        <v>311</v>
      </c>
      <c r="B2803" s="55" t="s">
        <v>312</v>
      </c>
      <c r="C2803" s="55" t="s">
        <v>313</v>
      </c>
      <c r="D2803" s="54" t="s">
        <v>1844</v>
      </c>
      <c r="E2803" s="55">
        <v>0.99841287417072599</v>
      </c>
      <c r="F2803" s="3">
        <v>-2.4563736734482701E-5</v>
      </c>
      <c r="G2803" s="7" t="b">
        <f t="shared" si="44"/>
        <v>0</v>
      </c>
    </row>
    <row r="2804" spans="1:7" x14ac:dyDescent="0.2">
      <c r="A2804" s="54" t="s">
        <v>290</v>
      </c>
      <c r="B2804" s="55" t="s">
        <v>291</v>
      </c>
      <c r="C2804" s="55" t="s">
        <v>290</v>
      </c>
      <c r="D2804" s="54" t="s">
        <v>1844</v>
      </c>
      <c r="E2804" s="55">
        <v>0.99841287417072599</v>
      </c>
      <c r="F2804" s="3">
        <v>-9.2294470846993902E-6</v>
      </c>
      <c r="G2804" s="7" t="b">
        <f t="shared" si="44"/>
        <v>0</v>
      </c>
    </row>
    <row r="2805" spans="1:7" x14ac:dyDescent="0.2">
      <c r="A2805" s="54" t="s">
        <v>221</v>
      </c>
      <c r="B2805" s="55" t="s">
        <v>222</v>
      </c>
      <c r="C2805" s="55" t="s">
        <v>223</v>
      </c>
      <c r="D2805" s="54" t="s">
        <v>1844</v>
      </c>
      <c r="E2805" s="55">
        <v>0.99841287417072599</v>
      </c>
      <c r="F2805" s="3">
        <v>8.1105243753291101E-6</v>
      </c>
      <c r="G2805" s="7" t="b">
        <f t="shared" si="44"/>
        <v>0</v>
      </c>
    </row>
    <row r="2806" spans="1:7" x14ac:dyDescent="0.2">
      <c r="A2806" s="54" t="s">
        <v>475</v>
      </c>
      <c r="B2806" s="55" t="s">
        <v>476</v>
      </c>
      <c r="C2806" s="55" t="s">
        <v>475</v>
      </c>
      <c r="D2806" s="54" t="s">
        <v>1844</v>
      </c>
      <c r="E2806" s="55">
        <v>0.99841287417072599</v>
      </c>
      <c r="F2806" s="3">
        <v>6.7225611284346296E-5</v>
      </c>
      <c r="G2806" s="7" t="b">
        <f t="shared" si="44"/>
        <v>0</v>
      </c>
    </row>
    <row r="2807" spans="1:7" x14ac:dyDescent="0.2">
      <c r="A2807" s="54" t="s">
        <v>108</v>
      </c>
      <c r="B2807" s="55" t="s">
        <v>109</v>
      </c>
      <c r="C2807" s="55" t="s">
        <v>108</v>
      </c>
      <c r="D2807" s="54" t="s">
        <v>1844</v>
      </c>
      <c r="E2807" s="55">
        <v>0.99841287417072599</v>
      </c>
      <c r="F2807" s="3">
        <v>2.46189422069013E-5</v>
      </c>
      <c r="G2807" s="7" t="b">
        <f t="shared" si="44"/>
        <v>0</v>
      </c>
    </row>
    <row r="2808" spans="1:7" x14ac:dyDescent="0.2">
      <c r="A2808" s="54" t="s">
        <v>456</v>
      </c>
      <c r="B2808" s="55" t="s">
        <v>457</v>
      </c>
      <c r="C2808" s="55" t="s">
        <v>456</v>
      </c>
      <c r="D2808" s="54" t="s">
        <v>1844</v>
      </c>
      <c r="E2808" s="55">
        <v>0.99841287417072599</v>
      </c>
      <c r="F2808" s="3">
        <v>2.4403962525261099E-6</v>
      </c>
      <c r="G2808" s="7" t="b">
        <f t="shared" si="44"/>
        <v>0</v>
      </c>
    </row>
    <row r="2809" spans="1:7" x14ac:dyDescent="0.2">
      <c r="A2809" s="54" t="s">
        <v>838</v>
      </c>
      <c r="B2809" s="55" t="s">
        <v>839</v>
      </c>
      <c r="C2809" s="55" t="s">
        <v>838</v>
      </c>
      <c r="D2809" s="54" t="s">
        <v>1844</v>
      </c>
      <c r="E2809" s="55">
        <v>0.99841287417072599</v>
      </c>
      <c r="F2809" s="55">
        <v>1.03286265716015E-4</v>
      </c>
      <c r="G2809" s="7" t="b">
        <f t="shared" si="44"/>
        <v>0</v>
      </c>
    </row>
    <row r="2810" spans="1:7" x14ac:dyDescent="0.2">
      <c r="A2810" s="54" t="s">
        <v>207</v>
      </c>
      <c r="B2810" s="55" t="s">
        <v>208</v>
      </c>
      <c r="C2810" s="55" t="s">
        <v>209</v>
      </c>
      <c r="D2810" s="54" t="s">
        <v>1844</v>
      </c>
      <c r="E2810" s="55">
        <v>0.99841287417072599</v>
      </c>
      <c r="F2810" s="3">
        <v>4.1244403488450002E-5</v>
      </c>
      <c r="G2810" s="7" t="b">
        <f t="shared" si="44"/>
        <v>0</v>
      </c>
    </row>
    <row r="2811" spans="1:7" x14ac:dyDescent="0.2">
      <c r="A2811" s="54" t="s">
        <v>177</v>
      </c>
      <c r="B2811" s="55" t="s">
        <v>178</v>
      </c>
      <c r="C2811" s="55" t="s">
        <v>179</v>
      </c>
      <c r="D2811" s="54" t="s">
        <v>1844</v>
      </c>
      <c r="E2811" s="55">
        <v>0.99841287417072599</v>
      </c>
      <c r="F2811" s="3">
        <v>5.5281033393224697E-5</v>
      </c>
      <c r="G2811" s="7" t="b">
        <f t="shared" si="44"/>
        <v>0</v>
      </c>
    </row>
    <row r="2812" spans="1:7" x14ac:dyDescent="0.2">
      <c r="A2812" s="54" t="s">
        <v>233</v>
      </c>
      <c r="B2812" s="55" t="s">
        <v>234</v>
      </c>
      <c r="C2812" s="55" t="s">
        <v>235</v>
      </c>
      <c r="D2812" s="54" t="s">
        <v>1844</v>
      </c>
      <c r="E2812" s="55">
        <v>0.99841287417072599</v>
      </c>
      <c r="F2812" s="3">
        <v>-1.26466187412132E-5</v>
      </c>
      <c r="G2812" s="7" t="b">
        <f t="shared" si="44"/>
        <v>0</v>
      </c>
    </row>
    <row r="2813" spans="1:7" x14ac:dyDescent="0.2">
      <c r="A2813" s="54" t="s">
        <v>120</v>
      </c>
      <c r="B2813" s="55" t="s">
        <v>121</v>
      </c>
      <c r="C2813" s="55" t="s">
        <v>120</v>
      </c>
      <c r="D2813" s="54" t="s">
        <v>1844</v>
      </c>
      <c r="E2813" s="55">
        <v>0.99841287417072599</v>
      </c>
      <c r="F2813" s="3">
        <v>3.1317772205232802E-6</v>
      </c>
      <c r="G2813" s="7" t="b">
        <f t="shared" si="44"/>
        <v>0</v>
      </c>
    </row>
    <row r="2814" spans="1:7" x14ac:dyDescent="0.2">
      <c r="A2814" s="54" t="s">
        <v>105</v>
      </c>
      <c r="B2814" s="55" t="s">
        <v>106</v>
      </c>
      <c r="C2814" s="55" t="s">
        <v>105</v>
      </c>
      <c r="D2814" s="54" t="s">
        <v>1844</v>
      </c>
      <c r="E2814" s="55">
        <v>0.99841287417072599</v>
      </c>
      <c r="F2814" s="3">
        <v>2.29220550294284E-5</v>
      </c>
      <c r="G2814" s="7" t="b">
        <f t="shared" si="44"/>
        <v>0</v>
      </c>
    </row>
    <row r="2815" spans="1:7" x14ac:dyDescent="0.2">
      <c r="A2815" s="54" t="s">
        <v>652</v>
      </c>
      <c r="B2815" s="55" t="s">
        <v>653</v>
      </c>
      <c r="C2815" s="55" t="s">
        <v>652</v>
      </c>
      <c r="D2815" s="54" t="s">
        <v>1844</v>
      </c>
      <c r="E2815" s="55">
        <v>0.99841287417072599</v>
      </c>
      <c r="F2815" s="3">
        <v>3.8531711036844401E-5</v>
      </c>
      <c r="G2815" s="7" t="b">
        <f t="shared" si="44"/>
        <v>0</v>
      </c>
    </row>
    <row r="2816" spans="1:7" x14ac:dyDescent="0.2">
      <c r="A2816" s="54" t="s">
        <v>114</v>
      </c>
      <c r="B2816" s="55" t="s">
        <v>115</v>
      </c>
      <c r="C2816" s="55" t="s">
        <v>114</v>
      </c>
      <c r="D2816" s="54" t="s">
        <v>1844</v>
      </c>
      <c r="E2816" s="55">
        <v>0.99841287417072599</v>
      </c>
      <c r="F2816" s="3">
        <v>2.28444682838186E-5</v>
      </c>
      <c r="G2816" s="7" t="b">
        <f t="shared" si="44"/>
        <v>0</v>
      </c>
    </row>
    <row r="2817" spans="1:7" x14ac:dyDescent="0.2">
      <c r="A2817" s="54" t="s">
        <v>368</v>
      </c>
      <c r="B2817" s="55" t="s">
        <v>369</v>
      </c>
      <c r="C2817" s="55" t="s">
        <v>368</v>
      </c>
      <c r="D2817" s="54" t="s">
        <v>1844</v>
      </c>
      <c r="E2817" s="55">
        <v>0.99841287417072599</v>
      </c>
      <c r="F2817" s="3">
        <v>8.00730114650261E-6</v>
      </c>
      <c r="G2817" s="7" t="b">
        <f t="shared" si="44"/>
        <v>0</v>
      </c>
    </row>
    <row r="2818" spans="1:7" x14ac:dyDescent="0.2">
      <c r="A2818" s="54" t="s">
        <v>184</v>
      </c>
      <c r="B2818" s="55" t="s">
        <v>185</v>
      </c>
      <c r="C2818" s="55" t="s">
        <v>184</v>
      </c>
      <c r="D2818" s="54" t="s">
        <v>1844</v>
      </c>
      <c r="E2818" s="55">
        <v>0.99841287417072599</v>
      </c>
      <c r="F2818" s="3">
        <v>-1.82657382120286E-5</v>
      </c>
      <c r="G2818" s="7" t="b">
        <f t="shared" si="44"/>
        <v>0</v>
      </c>
    </row>
    <row r="2819" spans="1:7" x14ac:dyDescent="0.2">
      <c r="A2819" s="54" t="s">
        <v>417</v>
      </c>
      <c r="B2819" s="55" t="s">
        <v>418</v>
      </c>
      <c r="C2819" s="55" t="s">
        <v>419</v>
      </c>
      <c r="D2819" s="54" t="s">
        <v>1844</v>
      </c>
      <c r="E2819" s="55">
        <v>0.99841287417072599</v>
      </c>
      <c r="F2819" s="3">
        <v>1.00261393677432E-5</v>
      </c>
      <c r="G2819" s="7" t="b">
        <f t="shared" si="44"/>
        <v>0</v>
      </c>
    </row>
    <row r="2820" spans="1:7" x14ac:dyDescent="0.2">
      <c r="A2820" s="54" t="s">
        <v>246</v>
      </c>
      <c r="B2820" s="55" t="s">
        <v>247</v>
      </c>
      <c r="C2820" s="55" t="s">
        <v>246</v>
      </c>
      <c r="D2820" s="54" t="s">
        <v>1844</v>
      </c>
      <c r="E2820" s="55">
        <v>0.99841287417072599</v>
      </c>
      <c r="F2820" s="3">
        <v>2.8031754328401499E-6</v>
      </c>
      <c r="G2820" s="7" t="b">
        <f t="shared" si="44"/>
        <v>0</v>
      </c>
    </row>
    <row r="2821" spans="1:7" x14ac:dyDescent="0.2">
      <c r="A2821" s="54" t="s">
        <v>1337</v>
      </c>
      <c r="B2821" s="55" t="s">
        <v>1338</v>
      </c>
      <c r="C2821" s="55" t="s">
        <v>1337</v>
      </c>
      <c r="D2821" s="54" t="s">
        <v>1844</v>
      </c>
      <c r="E2821" s="55">
        <v>0.99841287417072599</v>
      </c>
      <c r="F2821" s="3">
        <v>2.7226288975301699E-6</v>
      </c>
      <c r="G2821" s="7" t="b">
        <f t="shared" si="44"/>
        <v>0</v>
      </c>
    </row>
    <row r="2822" spans="1:7" x14ac:dyDescent="0.2">
      <c r="A2822" s="54" t="s">
        <v>762</v>
      </c>
      <c r="B2822" s="55" t="s">
        <v>763</v>
      </c>
      <c r="C2822" s="55" t="s">
        <v>762</v>
      </c>
      <c r="D2822" s="54" t="s">
        <v>1844</v>
      </c>
      <c r="E2822" s="55">
        <v>0.99841287417072599</v>
      </c>
      <c r="F2822" s="3">
        <v>4.7593615846977699E-5</v>
      </c>
      <c r="G2822" s="7" t="b">
        <f t="shared" si="44"/>
        <v>0</v>
      </c>
    </row>
    <row r="2823" spans="1:7" x14ac:dyDescent="0.2">
      <c r="A2823" s="54" t="s">
        <v>160</v>
      </c>
      <c r="B2823" s="55" t="s">
        <v>161</v>
      </c>
      <c r="C2823" s="55" t="s">
        <v>160</v>
      </c>
      <c r="D2823" s="54" t="s">
        <v>1844</v>
      </c>
      <c r="E2823" s="55">
        <v>0.99841287417072599</v>
      </c>
      <c r="F2823" s="3">
        <v>8.2351465738589596E-6</v>
      </c>
      <c r="G2823" s="7" t="b">
        <f t="shared" si="44"/>
        <v>0</v>
      </c>
    </row>
    <row r="2824" spans="1:7" x14ac:dyDescent="0.2">
      <c r="A2824" s="54" t="s">
        <v>240</v>
      </c>
      <c r="B2824" s="55" t="s">
        <v>241</v>
      </c>
      <c r="C2824" s="55" t="s">
        <v>240</v>
      </c>
      <c r="D2824" s="54" t="s">
        <v>1844</v>
      </c>
      <c r="E2824" s="55">
        <v>0.99841287417072599</v>
      </c>
      <c r="F2824" s="3">
        <v>-2.5182342480266102E-5</v>
      </c>
      <c r="G2824" s="7" t="b">
        <f t="shared" si="44"/>
        <v>0</v>
      </c>
    </row>
    <row r="2825" spans="1:7" x14ac:dyDescent="0.2">
      <c r="A2825" s="54" t="s">
        <v>493</v>
      </c>
      <c r="B2825" s="55" t="s">
        <v>494</v>
      </c>
      <c r="C2825" s="55" t="s">
        <v>493</v>
      </c>
      <c r="D2825" s="54" t="s">
        <v>1844</v>
      </c>
      <c r="E2825" s="55">
        <v>0.99841287417072599</v>
      </c>
      <c r="F2825" s="3">
        <v>4.9494192120726098E-5</v>
      </c>
      <c r="G2825" s="7" t="b">
        <f t="shared" si="44"/>
        <v>0</v>
      </c>
    </row>
    <row r="2826" spans="1:7" x14ac:dyDescent="0.2">
      <c r="A2826" s="54" t="s">
        <v>65</v>
      </c>
      <c r="B2826" s="55" t="s">
        <v>66</v>
      </c>
      <c r="C2826" s="55" t="s">
        <v>67</v>
      </c>
      <c r="D2826" s="54" t="s">
        <v>1844</v>
      </c>
      <c r="E2826" s="55">
        <v>0.99841287417072599</v>
      </c>
      <c r="F2826" s="3">
        <v>-1.61440967083483E-5</v>
      </c>
      <c r="G2826" s="7" t="b">
        <f t="shared" si="44"/>
        <v>0</v>
      </c>
    </row>
    <row r="2827" spans="1:7" x14ac:dyDescent="0.2">
      <c r="A2827" s="54" t="s">
        <v>80</v>
      </c>
      <c r="B2827" s="55" t="s">
        <v>81</v>
      </c>
      <c r="C2827" s="55" t="s">
        <v>80</v>
      </c>
      <c r="D2827" s="54" t="s">
        <v>1844</v>
      </c>
      <c r="E2827" s="55">
        <v>0.99841287417072599</v>
      </c>
      <c r="F2827" s="3">
        <v>2.0373445717775801E-5</v>
      </c>
      <c r="G2827" s="7" t="b">
        <f t="shared" si="44"/>
        <v>0</v>
      </c>
    </row>
    <row r="2828" spans="1:7" x14ac:dyDescent="0.2">
      <c r="A2828" s="54" t="s">
        <v>157</v>
      </c>
      <c r="B2828" s="55" t="s">
        <v>158</v>
      </c>
      <c r="C2828" s="55" t="s">
        <v>157</v>
      </c>
      <c r="D2828" s="54" t="s">
        <v>1844</v>
      </c>
      <c r="E2828" s="55">
        <v>0.99841287417072599</v>
      </c>
      <c r="F2828" s="3">
        <v>4.8586854240569102E-5</v>
      </c>
      <c r="G2828" s="7" t="b">
        <f t="shared" si="44"/>
        <v>0</v>
      </c>
    </row>
    <row r="2829" spans="1:7" x14ac:dyDescent="0.2">
      <c r="A2829" s="54" t="s">
        <v>117</v>
      </c>
      <c r="B2829" s="55" t="s">
        <v>118</v>
      </c>
      <c r="C2829" s="55" t="s">
        <v>117</v>
      </c>
      <c r="D2829" s="54" t="s">
        <v>1844</v>
      </c>
      <c r="E2829" s="55">
        <v>0.99841287417072599</v>
      </c>
      <c r="F2829" s="3">
        <v>9.9897326693693801E-6</v>
      </c>
      <c r="G2829" s="7" t="b">
        <f t="shared" si="44"/>
        <v>0</v>
      </c>
    </row>
    <row r="2830" spans="1:7" x14ac:dyDescent="0.2">
      <c r="A2830" s="54" t="s">
        <v>765</v>
      </c>
      <c r="B2830" s="55" t="s">
        <v>766</v>
      </c>
      <c r="C2830" s="55" t="s">
        <v>765</v>
      </c>
      <c r="D2830" s="54" t="s">
        <v>1844</v>
      </c>
      <c r="E2830" s="55">
        <v>0.99841287417072599</v>
      </c>
      <c r="F2830" s="3">
        <v>2.27547695757198E-5</v>
      </c>
      <c r="G2830" s="7" t="b">
        <f t="shared" si="44"/>
        <v>0</v>
      </c>
    </row>
    <row r="2831" spans="1:7" x14ac:dyDescent="0.2">
      <c r="A2831" s="54" t="s">
        <v>748</v>
      </c>
      <c r="B2831" s="55" t="s">
        <v>749</v>
      </c>
      <c r="C2831" s="55" t="s">
        <v>750</v>
      </c>
      <c r="D2831" s="54" t="s">
        <v>1844</v>
      </c>
      <c r="E2831" s="55">
        <v>0.99841287417072599</v>
      </c>
      <c r="F2831" s="3">
        <v>3.2612405238123703E-5</v>
      </c>
      <c r="G2831" s="7" t="b">
        <f t="shared" si="44"/>
        <v>0</v>
      </c>
    </row>
    <row r="2832" spans="1:7" x14ac:dyDescent="0.2">
      <c r="A2832" s="54" t="s">
        <v>421</v>
      </c>
      <c r="B2832" s="55" t="s">
        <v>422</v>
      </c>
      <c r="C2832" s="55" t="s">
        <v>421</v>
      </c>
      <c r="D2832" s="54" t="s">
        <v>1844</v>
      </c>
      <c r="E2832" s="55">
        <v>0.99841287417072599</v>
      </c>
      <c r="F2832" s="3">
        <v>1.1153053459166399E-5</v>
      </c>
      <c r="G2832" s="7" t="b">
        <f t="shared" si="44"/>
        <v>0</v>
      </c>
    </row>
    <row r="2833" spans="1:7" x14ac:dyDescent="0.2">
      <c r="A2833" s="54" t="s">
        <v>52</v>
      </c>
      <c r="B2833" s="55" t="s">
        <v>53</v>
      </c>
      <c r="C2833" s="55" t="s">
        <v>52</v>
      </c>
      <c r="D2833" s="54" t="s">
        <v>1844</v>
      </c>
      <c r="E2833" s="55">
        <v>0.99841287417072599</v>
      </c>
      <c r="F2833" s="3">
        <v>-8.7756357239909205E-6</v>
      </c>
      <c r="G2833" s="7" t="b">
        <f t="shared" si="44"/>
        <v>0</v>
      </c>
    </row>
    <row r="2834" spans="1:7" x14ac:dyDescent="0.2">
      <c r="A2834" s="54" t="s">
        <v>37</v>
      </c>
      <c r="B2834" s="55" t="s">
        <v>38</v>
      </c>
      <c r="C2834" s="55" t="s">
        <v>37</v>
      </c>
      <c r="D2834" s="54" t="s">
        <v>1844</v>
      </c>
      <c r="E2834" s="55">
        <v>0.99841287417072599</v>
      </c>
      <c r="F2834" s="3">
        <v>-3.09511659302052E-6</v>
      </c>
      <c r="G2834" s="7" t="b">
        <f t="shared" si="44"/>
        <v>0</v>
      </c>
    </row>
    <row r="2835" spans="1:7" x14ac:dyDescent="0.2">
      <c r="A2835" s="54" t="s">
        <v>181</v>
      </c>
      <c r="B2835" s="55" t="s">
        <v>182</v>
      </c>
      <c r="C2835" s="55" t="s">
        <v>181</v>
      </c>
      <c r="D2835" s="54" t="s">
        <v>1844</v>
      </c>
      <c r="E2835" s="55">
        <v>0.99841287417072599</v>
      </c>
      <c r="F2835" s="3">
        <v>4.6706324009843002E-6</v>
      </c>
      <c r="G2835" s="7" t="b">
        <f t="shared" si="44"/>
        <v>0</v>
      </c>
    </row>
    <row r="2836" spans="1:7" x14ac:dyDescent="0.2">
      <c r="A2836" s="54" t="s">
        <v>214</v>
      </c>
      <c r="B2836" s="55" t="s">
        <v>215</v>
      </c>
      <c r="C2836" s="55" t="s">
        <v>214</v>
      </c>
      <c r="D2836" s="54" t="s">
        <v>1844</v>
      </c>
      <c r="E2836" s="55">
        <v>0.99841287417072599</v>
      </c>
      <c r="F2836" s="3">
        <v>1.6035021200641101E-5</v>
      </c>
      <c r="G2836" s="7" t="b">
        <f t="shared" si="44"/>
        <v>0</v>
      </c>
    </row>
    <row r="2837" spans="1:7" x14ac:dyDescent="0.2">
      <c r="A2837" s="54" t="s">
        <v>327</v>
      </c>
      <c r="B2837" s="55" t="s">
        <v>328</v>
      </c>
      <c r="C2837" s="55" t="s">
        <v>327</v>
      </c>
      <c r="D2837" s="54" t="s">
        <v>1844</v>
      </c>
      <c r="E2837" s="55">
        <v>0.99841287417072599</v>
      </c>
      <c r="F2837" s="3">
        <v>3.2245766958221203E-5</v>
      </c>
      <c r="G2837" s="7" t="b">
        <f t="shared" si="44"/>
        <v>0</v>
      </c>
    </row>
    <row r="2838" spans="1:7" x14ac:dyDescent="0.2">
      <c r="A2838" s="54" t="s">
        <v>557</v>
      </c>
      <c r="B2838" s="55" t="s">
        <v>558</v>
      </c>
      <c r="C2838" s="55" t="s">
        <v>557</v>
      </c>
      <c r="D2838" s="54" t="s">
        <v>1844</v>
      </c>
      <c r="E2838" s="55">
        <v>0.99841287417072599</v>
      </c>
      <c r="F2838" s="3">
        <v>9.4455349019098801E-6</v>
      </c>
      <c r="G2838" s="7" t="b">
        <f t="shared" si="44"/>
        <v>0</v>
      </c>
    </row>
    <row r="2839" spans="1:7" x14ac:dyDescent="0.2">
      <c r="A2839" s="54" t="s">
        <v>662</v>
      </c>
      <c r="B2839" s="55" t="s">
        <v>663</v>
      </c>
      <c r="C2839" s="55" t="s">
        <v>662</v>
      </c>
      <c r="D2839" s="54" t="s">
        <v>1844</v>
      </c>
      <c r="E2839" s="55">
        <v>0.99841287417072599</v>
      </c>
      <c r="F2839" s="3">
        <v>2.5797129641501101E-5</v>
      </c>
      <c r="G2839" s="7" t="b">
        <f t="shared" si="44"/>
        <v>0</v>
      </c>
    </row>
    <row r="2840" spans="1:7" x14ac:dyDescent="0.2">
      <c r="A2840" s="54" t="s">
        <v>73</v>
      </c>
      <c r="B2840" s="55" t="s">
        <v>74</v>
      </c>
      <c r="C2840" s="55" t="s">
        <v>75</v>
      </c>
      <c r="D2840" s="54" t="s">
        <v>1844</v>
      </c>
      <c r="E2840" s="55">
        <v>0.99841287417072599</v>
      </c>
      <c r="F2840" s="3">
        <v>-1.4369722093802E-5</v>
      </c>
      <c r="G2840" s="7" t="b">
        <f t="shared" si="44"/>
        <v>0</v>
      </c>
    </row>
    <row r="2841" spans="1:7" x14ac:dyDescent="0.2">
      <c r="A2841" s="54" t="s">
        <v>1073</v>
      </c>
      <c r="B2841" s="55" t="s">
        <v>1074</v>
      </c>
      <c r="C2841" s="55" t="s">
        <v>1073</v>
      </c>
      <c r="D2841" s="54" t="s">
        <v>1844</v>
      </c>
      <c r="E2841" s="55">
        <v>0.99841287417072599</v>
      </c>
      <c r="F2841" s="3">
        <v>1.41640464918917E-5</v>
      </c>
      <c r="G2841" s="7" t="b">
        <f t="shared" si="44"/>
        <v>0</v>
      </c>
    </row>
    <row r="2842" spans="1:7" x14ac:dyDescent="0.2">
      <c r="A2842" s="54" t="s">
        <v>217</v>
      </c>
      <c r="B2842" s="55" t="s">
        <v>218</v>
      </c>
      <c r="C2842" s="55" t="s">
        <v>219</v>
      </c>
      <c r="D2842" s="54" t="s">
        <v>1844</v>
      </c>
      <c r="E2842" s="55">
        <v>0.99841287417072599</v>
      </c>
      <c r="F2842" s="3">
        <v>-1.30778971323122E-5</v>
      </c>
      <c r="G2842" s="7" t="b">
        <f t="shared" si="44"/>
        <v>0</v>
      </c>
    </row>
    <row r="2843" spans="1:7" x14ac:dyDescent="0.2">
      <c r="A2843" s="54" t="s">
        <v>443</v>
      </c>
      <c r="B2843" s="55" t="s">
        <v>444</v>
      </c>
      <c r="C2843" s="55" t="s">
        <v>443</v>
      </c>
      <c r="D2843" s="54" t="s">
        <v>1844</v>
      </c>
      <c r="E2843" s="55">
        <v>0.99841287417072599</v>
      </c>
      <c r="F2843" s="3">
        <v>2.06632999769572E-5</v>
      </c>
      <c r="G2843" s="7" t="b">
        <f t="shared" si="44"/>
        <v>0</v>
      </c>
    </row>
    <row r="2844" spans="1:7" x14ac:dyDescent="0.2">
      <c r="A2844" s="54" t="s">
        <v>446</v>
      </c>
      <c r="B2844" s="55" t="s">
        <v>447</v>
      </c>
      <c r="C2844" s="55" t="s">
        <v>446</v>
      </c>
      <c r="D2844" s="54" t="s">
        <v>1844</v>
      </c>
      <c r="E2844" s="55">
        <v>0.99841287417072599</v>
      </c>
      <c r="F2844" s="3">
        <v>2.3786646514768799E-5</v>
      </c>
      <c r="G2844" s="7" t="b">
        <f t="shared" si="44"/>
        <v>0</v>
      </c>
    </row>
    <row r="2845" spans="1:7" x14ac:dyDescent="0.2">
      <c r="A2845" s="54" t="s">
        <v>190</v>
      </c>
      <c r="B2845" s="55" t="s">
        <v>191</v>
      </c>
      <c r="C2845" s="55" t="s">
        <v>192</v>
      </c>
      <c r="D2845" s="54" t="s">
        <v>1844</v>
      </c>
      <c r="E2845" s="55">
        <v>0.99841287417072599</v>
      </c>
      <c r="F2845" s="3">
        <v>-2.7605357702072498E-5</v>
      </c>
      <c r="G2845" s="7" t="b">
        <f t="shared" si="44"/>
        <v>0</v>
      </c>
    </row>
    <row r="2846" spans="1:7" x14ac:dyDescent="0.2">
      <c r="A2846" s="54" t="s">
        <v>449</v>
      </c>
      <c r="B2846" s="55" t="s">
        <v>450</v>
      </c>
      <c r="C2846" s="55" t="s">
        <v>451</v>
      </c>
      <c r="D2846" s="54" t="s">
        <v>1844</v>
      </c>
      <c r="E2846" s="55">
        <v>0.99841287417072599</v>
      </c>
      <c r="F2846" s="3">
        <v>3.32907332405283E-5</v>
      </c>
      <c r="G2846" s="7" t="b">
        <f t="shared" si="44"/>
        <v>0</v>
      </c>
    </row>
    <row r="2847" spans="1:7" x14ac:dyDescent="0.2">
      <c r="A2847" s="54" t="s">
        <v>505</v>
      </c>
      <c r="B2847" s="55" t="s">
        <v>506</v>
      </c>
      <c r="C2847" s="55" t="s">
        <v>507</v>
      </c>
      <c r="D2847" s="54" t="s">
        <v>1844</v>
      </c>
      <c r="E2847" s="55">
        <v>0.99841287417072599</v>
      </c>
      <c r="F2847" s="3">
        <v>3.13030744798149E-6</v>
      </c>
      <c r="G2847" s="7" t="b">
        <f t="shared" si="44"/>
        <v>0</v>
      </c>
    </row>
    <row r="2848" spans="1:7" x14ac:dyDescent="0.2">
      <c r="A2848" s="54" t="s">
        <v>512</v>
      </c>
      <c r="B2848" s="55" t="s">
        <v>513</v>
      </c>
      <c r="C2848" s="55" t="s">
        <v>512</v>
      </c>
      <c r="D2848" s="54" t="s">
        <v>1844</v>
      </c>
      <c r="E2848" s="55">
        <v>0.99841287417072599</v>
      </c>
      <c r="F2848" s="3">
        <v>1.3733181411175201E-5</v>
      </c>
      <c r="G2848" s="7" t="b">
        <f t="shared" si="44"/>
        <v>0</v>
      </c>
    </row>
    <row r="2849" spans="1:7" x14ac:dyDescent="0.2">
      <c r="A2849" s="54" t="s">
        <v>138</v>
      </c>
      <c r="B2849" s="55" t="s">
        <v>139</v>
      </c>
      <c r="C2849" s="55" t="s">
        <v>138</v>
      </c>
      <c r="D2849" s="54" t="s">
        <v>1844</v>
      </c>
      <c r="E2849" s="55">
        <v>0.99841287417072599</v>
      </c>
      <c r="F2849" s="3">
        <v>2.4118840133911501E-5</v>
      </c>
      <c r="G2849" s="7" t="b">
        <f t="shared" si="44"/>
        <v>0</v>
      </c>
    </row>
    <row r="2850" spans="1:7" x14ac:dyDescent="0.2">
      <c r="A2850" s="54" t="s">
        <v>643</v>
      </c>
      <c r="B2850" s="55" t="s">
        <v>644</v>
      </c>
      <c r="C2850" s="55" t="s">
        <v>643</v>
      </c>
      <c r="D2850" s="54" t="s">
        <v>1844</v>
      </c>
      <c r="E2850" s="55">
        <v>0.99841287417072599</v>
      </c>
      <c r="F2850" s="3">
        <v>-3.24123343482734E-5</v>
      </c>
      <c r="G2850" s="7" t="b">
        <f t="shared" si="44"/>
        <v>0</v>
      </c>
    </row>
    <row r="2851" spans="1:7" x14ac:dyDescent="0.2">
      <c r="A2851" s="54" t="s">
        <v>965</v>
      </c>
      <c r="B2851" s="55" t="s">
        <v>966</v>
      </c>
      <c r="C2851" s="55" t="s">
        <v>967</v>
      </c>
      <c r="D2851" s="54" t="s">
        <v>1844</v>
      </c>
      <c r="E2851" s="55">
        <v>0.99841287417072599</v>
      </c>
      <c r="F2851" s="3">
        <v>-3.8080798494137998E-6</v>
      </c>
      <c r="G2851" s="7" t="b">
        <f t="shared" si="44"/>
        <v>0</v>
      </c>
    </row>
    <row r="2852" spans="1:7" x14ac:dyDescent="0.2">
      <c r="A2852" s="54" t="s">
        <v>707</v>
      </c>
      <c r="B2852" s="55" t="s">
        <v>708</v>
      </c>
      <c r="C2852" s="55" t="s">
        <v>707</v>
      </c>
      <c r="D2852" s="54" t="s">
        <v>1844</v>
      </c>
      <c r="E2852" s="55">
        <v>0.99841287417072599</v>
      </c>
      <c r="F2852" s="3">
        <v>-5.7269116107414604E-7</v>
      </c>
      <c r="G2852" s="7" t="b">
        <f t="shared" ref="G2852:G2915" si="45">IF(E2852&lt;0.05,TRUE,FALSE)</f>
        <v>0</v>
      </c>
    </row>
    <row r="2853" spans="1:7" x14ac:dyDescent="0.2">
      <c r="A2853" s="54" t="s">
        <v>1201</v>
      </c>
      <c r="B2853" s="55" t="s">
        <v>1202</v>
      </c>
      <c r="C2853" s="55" t="s">
        <v>1203</v>
      </c>
      <c r="D2853" s="54" t="s">
        <v>1844</v>
      </c>
      <c r="E2853" s="55">
        <v>0.99841287417072599</v>
      </c>
      <c r="F2853" s="3">
        <v>2.1616691668477001E-5</v>
      </c>
      <c r="G2853" s="7" t="b">
        <f t="shared" si="45"/>
        <v>0</v>
      </c>
    </row>
    <row r="2854" spans="1:7" x14ac:dyDescent="0.2">
      <c r="A2854" s="54" t="s">
        <v>174</v>
      </c>
      <c r="B2854" s="55" t="s">
        <v>175</v>
      </c>
      <c r="C2854" s="55" t="s">
        <v>174</v>
      </c>
      <c r="D2854" s="54" t="s">
        <v>1844</v>
      </c>
      <c r="E2854" s="55">
        <v>0.99841287417072599</v>
      </c>
      <c r="F2854" s="3">
        <v>1.17324678555066E-5</v>
      </c>
      <c r="G2854" s="7" t="b">
        <f t="shared" si="45"/>
        <v>0</v>
      </c>
    </row>
    <row r="2855" spans="1:7" x14ac:dyDescent="0.2">
      <c r="A2855" s="54" t="s">
        <v>135</v>
      </c>
      <c r="B2855" s="55" t="s">
        <v>136</v>
      </c>
      <c r="C2855" s="55" t="s">
        <v>135</v>
      </c>
      <c r="D2855" s="54" t="s">
        <v>1844</v>
      </c>
      <c r="E2855" s="55">
        <v>0.99841287417072599</v>
      </c>
      <c r="F2855" s="3">
        <v>-1.1045504347353901E-5</v>
      </c>
      <c r="G2855" s="7" t="b">
        <f t="shared" si="45"/>
        <v>0</v>
      </c>
    </row>
    <row r="2856" spans="1:7" x14ac:dyDescent="0.2">
      <c r="A2856" s="54" t="s">
        <v>315</v>
      </c>
      <c r="B2856" s="55" t="s">
        <v>316</v>
      </c>
      <c r="C2856" s="55" t="s">
        <v>315</v>
      </c>
      <c r="D2856" s="54" t="s">
        <v>1844</v>
      </c>
      <c r="E2856" s="55">
        <v>0.99841287417072599</v>
      </c>
      <c r="F2856" s="3">
        <v>2.3628147573221799E-5</v>
      </c>
      <c r="G2856" s="7" t="b">
        <f t="shared" si="45"/>
        <v>0</v>
      </c>
    </row>
    <row r="2857" spans="1:7" x14ac:dyDescent="0.2">
      <c r="A2857" s="54" t="s">
        <v>237</v>
      </c>
      <c r="B2857" s="55" t="s">
        <v>238</v>
      </c>
      <c r="C2857" s="55" t="s">
        <v>237</v>
      </c>
      <c r="D2857" s="54" t="s">
        <v>1844</v>
      </c>
      <c r="E2857" s="55">
        <v>0.99841287417072599</v>
      </c>
      <c r="F2857" s="3">
        <v>-1.5499089300617101E-5</v>
      </c>
      <c r="G2857" s="7" t="b">
        <f t="shared" si="45"/>
        <v>0</v>
      </c>
    </row>
    <row r="2858" spans="1:7" x14ac:dyDescent="0.2">
      <c r="A2858" s="54" t="s">
        <v>1382</v>
      </c>
      <c r="B2858" s="55" t="s">
        <v>1383</v>
      </c>
      <c r="C2858" s="55" t="s">
        <v>1384</v>
      </c>
      <c r="D2858" s="54" t="s">
        <v>1844</v>
      </c>
      <c r="E2858" s="55">
        <v>0.99841287417072599</v>
      </c>
      <c r="F2858" s="3">
        <v>-2.1710271892225701E-5</v>
      </c>
      <c r="G2858" s="7" t="b">
        <f t="shared" si="45"/>
        <v>0</v>
      </c>
    </row>
    <row r="2859" spans="1:7" x14ac:dyDescent="0.2">
      <c r="A2859" s="54" t="s">
        <v>355</v>
      </c>
      <c r="B2859" s="55" t="s">
        <v>356</v>
      </c>
      <c r="C2859" s="55" t="s">
        <v>355</v>
      </c>
      <c r="D2859" s="54" t="s">
        <v>1844</v>
      </c>
      <c r="E2859" s="55">
        <v>0.99841287417072599</v>
      </c>
      <c r="F2859" s="3">
        <v>1.5148778192671199E-5</v>
      </c>
      <c r="G2859" s="7" t="b">
        <f t="shared" si="45"/>
        <v>0</v>
      </c>
    </row>
    <row r="2860" spans="1:7" x14ac:dyDescent="0.2">
      <c r="A2860" s="54" t="s">
        <v>948</v>
      </c>
      <c r="B2860" s="55" t="s">
        <v>949</v>
      </c>
      <c r="C2860" s="55" t="s">
        <v>950</v>
      </c>
      <c r="D2860" s="54" t="s">
        <v>1844</v>
      </c>
      <c r="E2860" s="55">
        <v>0.99841287417072599</v>
      </c>
      <c r="F2860" s="3">
        <v>1.9633154038806501E-5</v>
      </c>
      <c r="G2860" s="7" t="b">
        <f t="shared" si="45"/>
        <v>0</v>
      </c>
    </row>
    <row r="2861" spans="1:7" x14ac:dyDescent="0.2">
      <c r="A2861" s="54" t="s">
        <v>392</v>
      </c>
      <c r="B2861" s="55" t="s">
        <v>393</v>
      </c>
      <c r="C2861" s="55" t="s">
        <v>392</v>
      </c>
      <c r="D2861" s="54" t="s">
        <v>1844</v>
      </c>
      <c r="E2861" s="55">
        <v>0.99841287417072599</v>
      </c>
      <c r="F2861" s="3">
        <v>-7.9780267277959803E-6</v>
      </c>
      <c r="G2861" s="7" t="b">
        <f t="shared" si="45"/>
        <v>0</v>
      </c>
    </row>
    <row r="2862" spans="1:7" x14ac:dyDescent="0.2">
      <c r="A2862" s="54" t="s">
        <v>141</v>
      </c>
      <c r="B2862" s="55" t="s">
        <v>142</v>
      </c>
      <c r="C2862" s="55" t="s">
        <v>141</v>
      </c>
      <c r="D2862" s="54" t="s">
        <v>1844</v>
      </c>
      <c r="E2862" s="55">
        <v>0.99841287417072599</v>
      </c>
      <c r="F2862" s="3">
        <v>3.6973829282171199E-5</v>
      </c>
      <c r="G2862" s="7" t="b">
        <f t="shared" si="45"/>
        <v>0</v>
      </c>
    </row>
    <row r="2863" spans="1:7" x14ac:dyDescent="0.2">
      <c r="A2863" s="54" t="s">
        <v>12</v>
      </c>
      <c r="B2863" s="55" t="s">
        <v>13</v>
      </c>
      <c r="C2863" s="55" t="s">
        <v>14</v>
      </c>
      <c r="D2863" s="54" t="s">
        <v>1844</v>
      </c>
      <c r="E2863" s="55">
        <v>0.99841287417072599</v>
      </c>
      <c r="F2863" s="3">
        <v>6.6125861990896504E-6</v>
      </c>
      <c r="G2863" s="7" t="b">
        <f t="shared" si="45"/>
        <v>0</v>
      </c>
    </row>
    <row r="2864" spans="1:7" x14ac:dyDescent="0.2">
      <c r="A2864" s="54" t="s">
        <v>46</v>
      </c>
      <c r="B2864" s="55" t="s">
        <v>47</v>
      </c>
      <c r="C2864" s="55" t="s">
        <v>46</v>
      </c>
      <c r="D2864" s="54" t="s">
        <v>1844</v>
      </c>
      <c r="E2864" s="55">
        <v>0.99841287417072599</v>
      </c>
      <c r="F2864" s="3">
        <v>3.3182136868619799E-5</v>
      </c>
      <c r="G2864" s="7" t="b">
        <f t="shared" si="45"/>
        <v>0</v>
      </c>
    </row>
    <row r="2865" spans="1:7" x14ac:dyDescent="0.2">
      <c r="A2865" s="54" t="s">
        <v>126</v>
      </c>
      <c r="B2865" s="55" t="s">
        <v>127</v>
      </c>
      <c r="C2865" s="55" t="s">
        <v>126</v>
      </c>
      <c r="D2865" s="54" t="s">
        <v>1844</v>
      </c>
      <c r="E2865" s="55">
        <v>0.99841287417072599</v>
      </c>
      <c r="F2865" s="3">
        <v>8.1450222462450707E-6</v>
      </c>
      <c r="G2865" s="7" t="b">
        <f t="shared" si="45"/>
        <v>0</v>
      </c>
    </row>
    <row r="2866" spans="1:7" x14ac:dyDescent="0.2">
      <c r="A2866" s="54" t="s">
        <v>123</v>
      </c>
      <c r="B2866" s="55" t="s">
        <v>124</v>
      </c>
      <c r="C2866" s="55" t="s">
        <v>123</v>
      </c>
      <c r="D2866" s="54" t="s">
        <v>1844</v>
      </c>
      <c r="E2866" s="55">
        <v>0.99841287417072599</v>
      </c>
      <c r="F2866" s="3">
        <v>-7.9693483340207001E-7</v>
      </c>
      <c r="G2866" s="7" t="b">
        <f t="shared" si="45"/>
        <v>0</v>
      </c>
    </row>
    <row r="2867" spans="1:7" x14ac:dyDescent="0.2">
      <c r="A2867" s="54" t="s">
        <v>167</v>
      </c>
      <c r="B2867" s="55" t="s">
        <v>168</v>
      </c>
      <c r="C2867" s="55" t="s">
        <v>167</v>
      </c>
      <c r="D2867" s="54" t="s">
        <v>1844</v>
      </c>
      <c r="E2867" s="55">
        <v>0.99841287417072599</v>
      </c>
      <c r="F2867" s="3">
        <v>2.8623404898621301E-5</v>
      </c>
      <c r="G2867" s="7" t="b">
        <f t="shared" si="45"/>
        <v>0</v>
      </c>
    </row>
    <row r="2868" spans="1:7" x14ac:dyDescent="0.2">
      <c r="A2868" s="54" t="s">
        <v>632</v>
      </c>
      <c r="B2868" s="55" t="s">
        <v>633</v>
      </c>
      <c r="C2868" s="55" t="s">
        <v>632</v>
      </c>
      <c r="D2868" s="54" t="s">
        <v>1844</v>
      </c>
      <c r="E2868" s="55">
        <v>0.99841287417072599</v>
      </c>
      <c r="F2868" s="3">
        <v>4.3420749032870303E-5</v>
      </c>
      <c r="G2868" s="7" t="b">
        <f t="shared" si="45"/>
        <v>0</v>
      </c>
    </row>
    <row r="2869" spans="1:7" x14ac:dyDescent="0.2">
      <c r="A2869" s="54" t="s">
        <v>620</v>
      </c>
      <c r="B2869" s="55" t="s">
        <v>621</v>
      </c>
      <c r="C2869" s="55" t="s">
        <v>620</v>
      </c>
      <c r="D2869" s="54" t="s">
        <v>1844</v>
      </c>
      <c r="E2869" s="55">
        <v>0.99841287417072599</v>
      </c>
      <c r="F2869" s="3">
        <v>2.2130087426104401E-5</v>
      </c>
      <c r="G2869" s="7" t="b">
        <f t="shared" si="45"/>
        <v>0</v>
      </c>
    </row>
    <row r="2870" spans="1:7" x14ac:dyDescent="0.2">
      <c r="A2870" s="54" t="s">
        <v>437</v>
      </c>
      <c r="B2870" s="55" t="s">
        <v>438</v>
      </c>
      <c r="C2870" s="55" t="s">
        <v>437</v>
      </c>
      <c r="D2870" s="54" t="s">
        <v>1844</v>
      </c>
      <c r="E2870" s="55">
        <v>0.99841287417072599</v>
      </c>
      <c r="F2870" s="3">
        <v>-1.7054490524648901E-5</v>
      </c>
      <c r="G2870" s="7" t="b">
        <f t="shared" si="45"/>
        <v>0</v>
      </c>
    </row>
    <row r="2871" spans="1:7" x14ac:dyDescent="0.2">
      <c r="A2871" s="54" t="s">
        <v>27</v>
      </c>
      <c r="B2871" s="55" t="s">
        <v>28</v>
      </c>
      <c r="C2871" s="55" t="s">
        <v>29</v>
      </c>
      <c r="D2871" s="54" t="s">
        <v>1844</v>
      </c>
      <c r="E2871" s="55">
        <v>0.99841287417072599</v>
      </c>
      <c r="F2871" s="3">
        <v>3.4317977127201902E-5</v>
      </c>
      <c r="G2871" s="7" t="b">
        <f t="shared" si="45"/>
        <v>0</v>
      </c>
    </row>
    <row r="2872" spans="1:7" x14ac:dyDescent="0.2">
      <c r="A2872" s="54" t="s">
        <v>89</v>
      </c>
      <c r="B2872" s="55" t="s">
        <v>90</v>
      </c>
      <c r="C2872" s="55" t="s">
        <v>91</v>
      </c>
      <c r="D2872" s="54" t="s">
        <v>1844</v>
      </c>
      <c r="E2872" s="55">
        <v>0.99841287417072599</v>
      </c>
      <c r="F2872" s="3">
        <v>2.6374369017459299E-5</v>
      </c>
      <c r="G2872" s="7" t="b">
        <f t="shared" si="45"/>
        <v>0</v>
      </c>
    </row>
    <row r="2873" spans="1:7" x14ac:dyDescent="0.2">
      <c r="A2873" s="54" t="s">
        <v>601</v>
      </c>
      <c r="B2873" s="55" t="s">
        <v>602</v>
      </c>
      <c r="C2873" s="55" t="s">
        <v>601</v>
      </c>
      <c r="D2873" s="54" t="s">
        <v>1844</v>
      </c>
      <c r="E2873" s="55">
        <v>0.99841287417072599</v>
      </c>
      <c r="F2873" s="3">
        <v>2.7978969713914899E-5</v>
      </c>
      <c r="G2873" s="7" t="b">
        <f t="shared" si="45"/>
        <v>0</v>
      </c>
    </row>
    <row r="2874" spans="1:7" x14ac:dyDescent="0.2">
      <c r="A2874" s="54" t="s">
        <v>635</v>
      </c>
      <c r="B2874" s="55" t="s">
        <v>636</v>
      </c>
      <c r="C2874" s="55" t="s">
        <v>637</v>
      </c>
      <c r="D2874" s="54" t="s">
        <v>1844</v>
      </c>
      <c r="E2874" s="55">
        <v>0.99841287417072599</v>
      </c>
      <c r="F2874" s="3">
        <v>-2.3027392441821398E-5</v>
      </c>
      <c r="G2874" s="7" t="b">
        <f t="shared" si="45"/>
        <v>0</v>
      </c>
    </row>
    <row r="2875" spans="1:7" x14ac:dyDescent="0.2">
      <c r="A2875" s="54" t="s">
        <v>752</v>
      </c>
      <c r="B2875" s="55" t="s">
        <v>753</v>
      </c>
      <c r="C2875" s="55" t="s">
        <v>754</v>
      </c>
      <c r="D2875" s="54" t="s">
        <v>1844</v>
      </c>
      <c r="E2875" s="55">
        <v>0.99841287417072599</v>
      </c>
      <c r="F2875" s="3">
        <v>4.4584323316690903E-5</v>
      </c>
      <c r="G2875" s="7" t="b">
        <f t="shared" si="45"/>
        <v>0</v>
      </c>
    </row>
    <row r="2876" spans="1:7" x14ac:dyDescent="0.2">
      <c r="A2876" s="54" t="s">
        <v>252</v>
      </c>
      <c r="B2876" s="55" t="s">
        <v>253</v>
      </c>
      <c r="C2876" s="55" t="s">
        <v>252</v>
      </c>
      <c r="D2876" s="54" t="s">
        <v>1844</v>
      </c>
      <c r="E2876" s="55">
        <v>0.99841287417072599</v>
      </c>
      <c r="F2876" s="3">
        <v>1.64137968705221E-5</v>
      </c>
      <c r="G2876" s="7" t="b">
        <f t="shared" si="45"/>
        <v>0</v>
      </c>
    </row>
    <row r="2877" spans="1:7" x14ac:dyDescent="0.2">
      <c r="A2877" s="54" t="s">
        <v>194</v>
      </c>
      <c r="B2877" s="55" t="s">
        <v>195</v>
      </c>
      <c r="C2877" s="55" t="s">
        <v>196</v>
      </c>
      <c r="D2877" s="54" t="s">
        <v>1844</v>
      </c>
      <c r="E2877" s="55">
        <v>0.99841287417072599</v>
      </c>
      <c r="F2877" s="3">
        <v>2.57443466315625E-5</v>
      </c>
      <c r="G2877" s="7" t="b">
        <f t="shared" si="45"/>
        <v>0</v>
      </c>
    </row>
    <row r="2878" spans="1:7" x14ac:dyDescent="0.2">
      <c r="A2878" s="54" t="s">
        <v>296</v>
      </c>
      <c r="B2878" s="55" t="s">
        <v>297</v>
      </c>
      <c r="C2878" s="55" t="s">
        <v>298</v>
      </c>
      <c r="D2878" s="54" t="s">
        <v>1844</v>
      </c>
      <c r="E2878" s="55">
        <v>0.99841287417072599</v>
      </c>
      <c r="F2878" s="3">
        <v>1.16672475630378E-5</v>
      </c>
      <c r="G2878" s="7" t="b">
        <f t="shared" si="45"/>
        <v>0</v>
      </c>
    </row>
    <row r="2879" spans="1:7" x14ac:dyDescent="0.2">
      <c r="A2879" s="54" t="s">
        <v>547</v>
      </c>
      <c r="B2879" s="55" t="s">
        <v>548</v>
      </c>
      <c r="C2879" s="55" t="s">
        <v>547</v>
      </c>
      <c r="D2879" s="54" t="s">
        <v>1844</v>
      </c>
      <c r="E2879" s="55">
        <v>0.99841287417072599</v>
      </c>
      <c r="F2879" s="3">
        <v>-6.1922089937446704E-6</v>
      </c>
      <c r="G2879" s="7" t="b">
        <f t="shared" si="45"/>
        <v>0</v>
      </c>
    </row>
    <row r="2880" spans="1:7" x14ac:dyDescent="0.2">
      <c r="A2880" s="54" t="s">
        <v>93</v>
      </c>
      <c r="B2880" s="55" t="s">
        <v>94</v>
      </c>
      <c r="C2880" s="55" t="s">
        <v>93</v>
      </c>
      <c r="D2880" s="54" t="s">
        <v>1844</v>
      </c>
      <c r="E2880" s="55">
        <v>0.99841287417072599</v>
      </c>
      <c r="F2880" s="3">
        <v>-2.8447923331805699E-6</v>
      </c>
      <c r="G2880" s="7" t="b">
        <f t="shared" si="45"/>
        <v>0</v>
      </c>
    </row>
    <row r="2881" spans="1:7" x14ac:dyDescent="0.2">
      <c r="A2881" s="54" t="s">
        <v>59</v>
      </c>
      <c r="B2881" s="55" t="s">
        <v>60</v>
      </c>
      <c r="C2881" s="55" t="s">
        <v>59</v>
      </c>
      <c r="D2881" s="54" t="s">
        <v>1844</v>
      </c>
      <c r="E2881" s="55">
        <v>0.99841287417072599</v>
      </c>
      <c r="F2881" s="3">
        <v>-2.80877344408309E-5</v>
      </c>
      <c r="G2881" s="7" t="b">
        <f t="shared" si="45"/>
        <v>0</v>
      </c>
    </row>
    <row r="2882" spans="1:7" x14ac:dyDescent="0.2">
      <c r="A2882" s="54" t="s">
        <v>86</v>
      </c>
      <c r="B2882" s="55" t="s">
        <v>87</v>
      </c>
      <c r="C2882" s="55" t="s">
        <v>86</v>
      </c>
      <c r="D2882" s="54" t="s">
        <v>1844</v>
      </c>
      <c r="E2882" s="55">
        <v>0.99841287417072599</v>
      </c>
      <c r="F2882" s="3">
        <v>5.80541611241593E-5</v>
      </c>
      <c r="G2882" s="7" t="b">
        <f t="shared" si="45"/>
        <v>0</v>
      </c>
    </row>
    <row r="2883" spans="1:7" x14ac:dyDescent="0.2">
      <c r="A2883" s="54" t="s">
        <v>909</v>
      </c>
      <c r="B2883" s="55" t="s">
        <v>910</v>
      </c>
      <c r="C2883" s="55" t="s">
        <v>909</v>
      </c>
      <c r="D2883" s="54" t="s">
        <v>1844</v>
      </c>
      <c r="E2883" s="55">
        <v>0.99841287417072599</v>
      </c>
      <c r="F2883" s="3">
        <v>-2.1787160611647798E-6</v>
      </c>
      <c r="G2883" s="7" t="b">
        <f t="shared" si="45"/>
        <v>0</v>
      </c>
    </row>
    <row r="2884" spans="1:7" x14ac:dyDescent="0.2">
      <c r="A2884" s="54" t="s">
        <v>925</v>
      </c>
      <c r="B2884" s="55" t="s">
        <v>926</v>
      </c>
      <c r="C2884" s="55" t="s">
        <v>925</v>
      </c>
      <c r="D2884" s="54" t="s">
        <v>1844</v>
      </c>
      <c r="E2884" s="55">
        <v>0.99841287417072599</v>
      </c>
      <c r="F2884" s="3">
        <v>8.72213958348134E-6</v>
      </c>
      <c r="G2884" s="7" t="b">
        <f t="shared" si="45"/>
        <v>0</v>
      </c>
    </row>
    <row r="2885" spans="1:7" x14ac:dyDescent="0.2">
      <c r="A2885" s="54" t="s">
        <v>433</v>
      </c>
      <c r="B2885" s="55" t="s">
        <v>434</v>
      </c>
      <c r="C2885" s="55" t="s">
        <v>435</v>
      </c>
      <c r="D2885" s="54" t="s">
        <v>1844</v>
      </c>
      <c r="E2885" s="55">
        <v>0.99841287417072599</v>
      </c>
      <c r="F2885" s="3">
        <v>1.1786157866673E-5</v>
      </c>
      <c r="G2885" s="7" t="b">
        <f t="shared" si="45"/>
        <v>0</v>
      </c>
    </row>
    <row r="2886" spans="1:7" x14ac:dyDescent="0.2">
      <c r="A2886" s="54" t="s">
        <v>866</v>
      </c>
      <c r="B2886" s="55" t="s">
        <v>867</v>
      </c>
      <c r="C2886" s="55" t="s">
        <v>866</v>
      </c>
      <c r="D2886" s="54" t="s">
        <v>1844</v>
      </c>
      <c r="E2886" s="55">
        <v>0.99841287417072599</v>
      </c>
      <c r="F2886" s="3">
        <v>1.3278132758730599E-5</v>
      </c>
      <c r="G2886" s="7" t="b">
        <f t="shared" si="45"/>
        <v>0</v>
      </c>
    </row>
    <row r="2887" spans="1:7" x14ac:dyDescent="0.2">
      <c r="A2887" s="54" t="s">
        <v>440</v>
      </c>
      <c r="B2887" s="55" t="s">
        <v>441</v>
      </c>
      <c r="C2887" s="55" t="s">
        <v>440</v>
      </c>
      <c r="D2887" s="54" t="s">
        <v>1844</v>
      </c>
      <c r="E2887" s="55">
        <v>0.99841287417072599</v>
      </c>
      <c r="F2887" s="3">
        <v>4.8147256539155499E-6</v>
      </c>
      <c r="G2887" s="7" t="b">
        <f t="shared" si="45"/>
        <v>0</v>
      </c>
    </row>
    <row r="2888" spans="1:7" x14ac:dyDescent="0.2">
      <c r="A2888" s="54" t="s">
        <v>1212</v>
      </c>
      <c r="B2888" s="55" t="s">
        <v>1213</v>
      </c>
      <c r="C2888" s="55" t="s">
        <v>1212</v>
      </c>
      <c r="D2888" s="54" t="s">
        <v>1844</v>
      </c>
      <c r="E2888" s="55">
        <v>0.99841287417072599</v>
      </c>
      <c r="F2888" s="3">
        <v>-5.8982717516462903E-5</v>
      </c>
      <c r="G2888" s="7" t="b">
        <f t="shared" si="45"/>
        <v>0</v>
      </c>
    </row>
    <row r="2889" spans="1:7" x14ac:dyDescent="0.2">
      <c r="A2889" s="54" t="s">
        <v>56</v>
      </c>
      <c r="B2889" s="55" t="s">
        <v>57</v>
      </c>
      <c r="C2889" s="55" t="s">
        <v>56</v>
      </c>
      <c r="D2889" s="54" t="s">
        <v>1844</v>
      </c>
      <c r="E2889" s="55">
        <v>0.99841287417072599</v>
      </c>
      <c r="F2889" s="3">
        <v>-6.7621961249637797E-6</v>
      </c>
      <c r="G2889" s="7" t="b">
        <f t="shared" si="45"/>
        <v>0</v>
      </c>
    </row>
    <row r="2890" spans="1:7" x14ac:dyDescent="0.2">
      <c r="A2890" s="54" t="s">
        <v>617</v>
      </c>
      <c r="B2890" s="55" t="s">
        <v>618</v>
      </c>
      <c r="C2890" s="55" t="s">
        <v>617</v>
      </c>
      <c r="D2890" s="54" t="s">
        <v>1844</v>
      </c>
      <c r="E2890" s="55">
        <v>0.99841287417072599</v>
      </c>
      <c r="F2890" s="3">
        <v>1.20359975390717E-5</v>
      </c>
      <c r="G2890" s="7" t="b">
        <f t="shared" si="45"/>
        <v>0</v>
      </c>
    </row>
    <row r="2891" spans="1:7" x14ac:dyDescent="0.2">
      <c r="A2891" s="54" t="s">
        <v>211</v>
      </c>
      <c r="B2891" s="55" t="s">
        <v>212</v>
      </c>
      <c r="C2891" s="55" t="s">
        <v>211</v>
      </c>
      <c r="D2891" s="54" t="s">
        <v>1844</v>
      </c>
      <c r="E2891" s="55">
        <v>0.99841287417072599</v>
      </c>
      <c r="F2891" s="3">
        <v>9.5729367193384898E-6</v>
      </c>
      <c r="G2891" s="7" t="b">
        <f t="shared" si="45"/>
        <v>0</v>
      </c>
    </row>
    <row r="2892" spans="1:7" x14ac:dyDescent="0.2">
      <c r="A2892" s="54" t="s">
        <v>726</v>
      </c>
      <c r="B2892" s="55" t="s">
        <v>727</v>
      </c>
      <c r="C2892" s="55" t="s">
        <v>726</v>
      </c>
      <c r="D2892" s="54" t="s">
        <v>1844</v>
      </c>
      <c r="E2892" s="55">
        <v>0.99841287417072599</v>
      </c>
      <c r="F2892" s="3">
        <v>9.4777906968767793E-6</v>
      </c>
      <c r="G2892" s="7" t="b">
        <f t="shared" si="45"/>
        <v>0</v>
      </c>
    </row>
    <row r="2893" spans="1:7" x14ac:dyDescent="0.2">
      <c r="A2893" s="54" t="s">
        <v>111</v>
      </c>
      <c r="B2893" s="55" t="s">
        <v>112</v>
      </c>
      <c r="C2893" s="55" t="s">
        <v>111</v>
      </c>
      <c r="D2893" s="54" t="s">
        <v>1844</v>
      </c>
      <c r="E2893" s="55">
        <v>0.99841287417072599</v>
      </c>
      <c r="F2893" s="3">
        <v>1.5440292338965001E-5</v>
      </c>
      <c r="G2893" s="7" t="b">
        <f t="shared" si="45"/>
        <v>0</v>
      </c>
    </row>
    <row r="2894" spans="1:7" x14ac:dyDescent="0.2">
      <c r="A2894" s="54" t="s">
        <v>265</v>
      </c>
      <c r="B2894" s="55" t="s">
        <v>266</v>
      </c>
      <c r="C2894" s="55" t="s">
        <v>265</v>
      </c>
      <c r="D2894" s="54" t="s">
        <v>1844</v>
      </c>
      <c r="E2894" s="55">
        <v>0.99841287417072599</v>
      </c>
      <c r="F2894" s="3">
        <v>2.57386662521914E-5</v>
      </c>
      <c r="G2894" s="7" t="b">
        <f t="shared" si="45"/>
        <v>0</v>
      </c>
    </row>
    <row r="2895" spans="1:7" x14ac:dyDescent="0.2">
      <c r="A2895" s="54" t="s">
        <v>1404</v>
      </c>
      <c r="B2895" s="55" t="s">
        <v>1405</v>
      </c>
      <c r="C2895" s="55" t="s">
        <v>1404</v>
      </c>
      <c r="D2895" s="54" t="s">
        <v>1844</v>
      </c>
      <c r="E2895" s="55">
        <v>0.99841287417072599</v>
      </c>
      <c r="F2895" s="3">
        <v>1.09234634460933E-5</v>
      </c>
      <c r="G2895" s="7" t="b">
        <f t="shared" si="45"/>
        <v>0</v>
      </c>
    </row>
    <row r="2896" spans="1:7" x14ac:dyDescent="0.2">
      <c r="A2896" s="54" t="s">
        <v>69</v>
      </c>
      <c r="B2896" s="55" t="s">
        <v>70</v>
      </c>
      <c r="C2896" s="55" t="s">
        <v>71</v>
      </c>
      <c r="D2896" s="54" t="s">
        <v>1844</v>
      </c>
      <c r="E2896" s="55">
        <v>0.99841287417072599</v>
      </c>
      <c r="F2896" s="3">
        <v>2.2431763597630401E-5</v>
      </c>
      <c r="G2896" s="7" t="b">
        <f t="shared" si="45"/>
        <v>0</v>
      </c>
    </row>
    <row r="2897" spans="1:7" x14ac:dyDescent="0.2">
      <c r="A2897" s="54" t="s">
        <v>646</v>
      </c>
      <c r="B2897" s="55" t="s">
        <v>647</v>
      </c>
      <c r="C2897" s="55" t="s">
        <v>646</v>
      </c>
      <c r="D2897" s="54" t="s">
        <v>1844</v>
      </c>
      <c r="E2897" s="55">
        <v>0.99841287417072599</v>
      </c>
      <c r="F2897" s="3">
        <v>1.7354560855617801E-5</v>
      </c>
      <c r="G2897" s="7" t="b">
        <f t="shared" si="45"/>
        <v>0</v>
      </c>
    </row>
    <row r="2898" spans="1:7" x14ac:dyDescent="0.2">
      <c r="A2898" s="54" t="s">
        <v>1340</v>
      </c>
      <c r="B2898" s="55" t="s">
        <v>1341</v>
      </c>
      <c r="C2898" s="55" t="s">
        <v>1342</v>
      </c>
      <c r="D2898" s="54" t="s">
        <v>1844</v>
      </c>
      <c r="E2898" s="55">
        <v>0.99841287417072599</v>
      </c>
      <c r="F2898" s="3">
        <v>1.74855045623692E-5</v>
      </c>
      <c r="G2898" s="7" t="b">
        <f t="shared" si="45"/>
        <v>0</v>
      </c>
    </row>
    <row r="2899" spans="1:7" x14ac:dyDescent="0.2">
      <c r="A2899" s="54" t="s">
        <v>604</v>
      </c>
      <c r="B2899" s="55" t="s">
        <v>605</v>
      </c>
      <c r="C2899" s="55" t="s">
        <v>606</v>
      </c>
      <c r="D2899" s="54" t="s">
        <v>1844</v>
      </c>
      <c r="E2899" s="55">
        <v>0.99841287417072599</v>
      </c>
      <c r="F2899" s="3">
        <v>1.64413572124717E-5</v>
      </c>
      <c r="G2899" s="7" t="b">
        <f t="shared" si="45"/>
        <v>0</v>
      </c>
    </row>
    <row r="2900" spans="1:7" x14ac:dyDescent="0.2">
      <c r="A2900" s="54" t="s">
        <v>1275</v>
      </c>
      <c r="B2900" s="55" t="s">
        <v>1276</v>
      </c>
      <c r="C2900" s="55" t="s">
        <v>1277</v>
      </c>
      <c r="D2900" s="54" t="s">
        <v>1844</v>
      </c>
      <c r="E2900" s="55">
        <v>0.99841287417072599</v>
      </c>
      <c r="F2900" s="3">
        <v>-9.7057390676129199E-5</v>
      </c>
      <c r="G2900" s="7" t="b">
        <f t="shared" si="45"/>
        <v>0</v>
      </c>
    </row>
    <row r="2901" spans="1:7" x14ac:dyDescent="0.2">
      <c r="A2901" s="54" t="s">
        <v>303</v>
      </c>
      <c r="B2901" s="55" t="s">
        <v>304</v>
      </c>
      <c r="C2901" s="55" t="s">
        <v>305</v>
      </c>
      <c r="D2901" s="54" t="s">
        <v>1844</v>
      </c>
      <c r="E2901" s="55">
        <v>0.99841287417072599</v>
      </c>
      <c r="F2901" s="3">
        <v>-3.8270186193087501E-6</v>
      </c>
      <c r="G2901" s="7" t="b">
        <f t="shared" si="45"/>
        <v>0</v>
      </c>
    </row>
    <row r="2902" spans="1:7" x14ac:dyDescent="0.2">
      <c r="A2902" s="54" t="s">
        <v>629</v>
      </c>
      <c r="B2902" s="55" t="s">
        <v>630</v>
      </c>
      <c r="C2902" s="55" t="s">
        <v>629</v>
      </c>
      <c r="D2902" s="54" t="s">
        <v>1844</v>
      </c>
      <c r="E2902" s="55">
        <v>0.99841287417072599</v>
      </c>
      <c r="F2902" s="3">
        <v>3.5063611394905399E-5</v>
      </c>
      <c r="G2902" s="7" t="b">
        <f t="shared" si="45"/>
        <v>0</v>
      </c>
    </row>
    <row r="2903" spans="1:7" x14ac:dyDescent="0.2">
      <c r="A2903" s="54" t="s">
        <v>598</v>
      </c>
      <c r="B2903" s="55" t="s">
        <v>599</v>
      </c>
      <c r="C2903" s="55" t="s">
        <v>598</v>
      </c>
      <c r="D2903" s="54" t="s">
        <v>1844</v>
      </c>
      <c r="E2903" s="55">
        <v>0.99841287417072599</v>
      </c>
      <c r="F2903" s="3">
        <v>4.8118444274641797E-5</v>
      </c>
      <c r="G2903" s="7" t="b">
        <f t="shared" si="45"/>
        <v>0</v>
      </c>
    </row>
    <row r="2904" spans="1:7" x14ac:dyDescent="0.2">
      <c r="A2904" s="54" t="s">
        <v>424</v>
      </c>
      <c r="B2904" s="55" t="s">
        <v>425</v>
      </c>
      <c r="C2904" s="55" t="s">
        <v>424</v>
      </c>
      <c r="D2904" s="54" t="s">
        <v>1844</v>
      </c>
      <c r="E2904" s="55">
        <v>0.99841287417072599</v>
      </c>
      <c r="F2904" s="3">
        <v>1.44384627896989E-5</v>
      </c>
      <c r="G2904" s="7" t="b">
        <f t="shared" si="45"/>
        <v>0</v>
      </c>
    </row>
    <row r="2905" spans="1:7" x14ac:dyDescent="0.2">
      <c r="A2905" s="54" t="s">
        <v>1260</v>
      </c>
      <c r="B2905" s="55" t="s">
        <v>1261</v>
      </c>
      <c r="C2905" s="55" t="s">
        <v>1260</v>
      </c>
      <c r="D2905" s="54" t="s">
        <v>1844</v>
      </c>
      <c r="E2905" s="55">
        <v>0.99841287417072599</v>
      </c>
      <c r="F2905" s="3">
        <v>3.3661358100325897E-5</v>
      </c>
      <c r="G2905" s="7" t="b">
        <f t="shared" si="45"/>
        <v>0</v>
      </c>
    </row>
    <row r="2906" spans="1:7" x14ac:dyDescent="0.2">
      <c r="A2906" s="54" t="s">
        <v>693</v>
      </c>
      <c r="B2906" s="55" t="s">
        <v>694</v>
      </c>
      <c r="C2906" s="55" t="s">
        <v>693</v>
      </c>
      <c r="D2906" s="54" t="s">
        <v>1844</v>
      </c>
      <c r="E2906" s="55">
        <v>0.99841287417072599</v>
      </c>
      <c r="F2906" s="3">
        <v>1.06344053906848E-5</v>
      </c>
      <c r="G2906" s="7" t="b">
        <f t="shared" si="45"/>
        <v>0</v>
      </c>
    </row>
    <row r="2907" spans="1:7" x14ac:dyDescent="0.2">
      <c r="A2907" s="54" t="s">
        <v>496</v>
      </c>
      <c r="B2907" s="55" t="s">
        <v>497</v>
      </c>
      <c r="C2907" s="55" t="s">
        <v>496</v>
      </c>
      <c r="D2907" s="54" t="s">
        <v>1844</v>
      </c>
      <c r="E2907" s="55">
        <v>0.99841287417072599</v>
      </c>
      <c r="F2907" s="3">
        <v>-7.6316195003604599E-6</v>
      </c>
      <c r="G2907" s="7" t="b">
        <f t="shared" si="45"/>
        <v>0</v>
      </c>
    </row>
    <row r="2908" spans="1:7" x14ac:dyDescent="0.2">
      <c r="A2908" s="54" t="s">
        <v>1186</v>
      </c>
      <c r="B2908" s="55" t="s">
        <v>1187</v>
      </c>
      <c r="C2908" s="55" t="s">
        <v>1186</v>
      </c>
      <c r="D2908" s="54" t="s">
        <v>1844</v>
      </c>
      <c r="E2908" s="55">
        <v>0.99841287417072599</v>
      </c>
      <c r="F2908" s="3">
        <v>3.0032247562458699E-5</v>
      </c>
      <c r="G2908" s="7" t="b">
        <f t="shared" si="45"/>
        <v>0</v>
      </c>
    </row>
    <row r="2909" spans="1:7" x14ac:dyDescent="0.2">
      <c r="A2909" s="54" t="s">
        <v>1309</v>
      </c>
      <c r="B2909" s="55" t="s">
        <v>1310</v>
      </c>
      <c r="C2909" s="55" t="s">
        <v>1309</v>
      </c>
      <c r="D2909" s="54" t="s">
        <v>1844</v>
      </c>
      <c r="E2909" s="55">
        <v>0.99841287417072599</v>
      </c>
      <c r="F2909" s="3">
        <v>2.7096499803857301E-5</v>
      </c>
      <c r="G2909" s="7" t="b">
        <f t="shared" si="45"/>
        <v>0</v>
      </c>
    </row>
    <row r="2910" spans="1:7" x14ac:dyDescent="0.2">
      <c r="A2910" s="54" t="s">
        <v>1008</v>
      </c>
      <c r="B2910" s="55" t="s">
        <v>1009</v>
      </c>
      <c r="C2910" s="55" t="s">
        <v>1008</v>
      </c>
      <c r="D2910" s="54" t="s">
        <v>1844</v>
      </c>
      <c r="E2910" s="55">
        <v>0.99841287417072599</v>
      </c>
      <c r="F2910" s="3">
        <v>8.8960313431195205E-6</v>
      </c>
      <c r="G2910" s="7" t="b">
        <f t="shared" si="45"/>
        <v>0</v>
      </c>
    </row>
    <row r="2911" spans="1:7" x14ac:dyDescent="0.2">
      <c r="A2911" s="54" t="s">
        <v>844</v>
      </c>
      <c r="B2911" s="55" t="s">
        <v>845</v>
      </c>
      <c r="C2911" s="55" t="s">
        <v>844</v>
      </c>
      <c r="D2911" s="54" t="s">
        <v>1844</v>
      </c>
      <c r="E2911" s="55">
        <v>0.99841287417072599</v>
      </c>
      <c r="F2911" s="3">
        <v>-2.07547072022045E-5</v>
      </c>
      <c r="G2911" s="7" t="b">
        <f t="shared" si="45"/>
        <v>0</v>
      </c>
    </row>
    <row r="2912" spans="1:7" x14ac:dyDescent="0.2">
      <c r="A2912" s="54" t="s">
        <v>1235</v>
      </c>
      <c r="B2912" s="55" t="s">
        <v>1236</v>
      </c>
      <c r="C2912" s="55" t="s">
        <v>1235</v>
      </c>
      <c r="D2912" s="54" t="s">
        <v>1844</v>
      </c>
      <c r="E2912" s="55">
        <v>0.99841287417072599</v>
      </c>
      <c r="F2912" s="3">
        <v>3.7863271443052402E-5</v>
      </c>
      <c r="G2912" s="7" t="b">
        <f t="shared" si="45"/>
        <v>0</v>
      </c>
    </row>
    <row r="2913" spans="1:7" x14ac:dyDescent="0.2">
      <c r="A2913" s="54" t="s">
        <v>1197</v>
      </c>
      <c r="B2913" s="55" t="s">
        <v>1198</v>
      </c>
      <c r="C2913" s="55" t="s">
        <v>1199</v>
      </c>
      <c r="D2913" s="54" t="s">
        <v>1844</v>
      </c>
      <c r="E2913" s="55">
        <v>0.99841287417072599</v>
      </c>
      <c r="F2913" s="3">
        <v>1.6038310474977899E-5</v>
      </c>
      <c r="G2913" s="7" t="b">
        <f t="shared" si="45"/>
        <v>0</v>
      </c>
    </row>
    <row r="2914" spans="1:7" x14ac:dyDescent="0.2">
      <c r="A2914" s="54" t="s">
        <v>361</v>
      </c>
      <c r="B2914" s="55" t="s">
        <v>362</v>
      </c>
      <c r="C2914" s="55" t="s">
        <v>363</v>
      </c>
      <c r="D2914" s="54" t="s">
        <v>1844</v>
      </c>
      <c r="E2914" s="55">
        <v>0.99841287417072599</v>
      </c>
      <c r="F2914" s="3">
        <v>-1.2789367611910201E-5</v>
      </c>
      <c r="G2914" s="7" t="b">
        <f t="shared" si="45"/>
        <v>0</v>
      </c>
    </row>
    <row r="2915" spans="1:7" x14ac:dyDescent="0.2">
      <c r="A2915" s="54" t="s">
        <v>1050</v>
      </c>
      <c r="B2915" s="55" t="s">
        <v>1051</v>
      </c>
      <c r="C2915" s="55" t="s">
        <v>1050</v>
      </c>
      <c r="D2915" s="54" t="s">
        <v>1844</v>
      </c>
      <c r="E2915" s="55">
        <v>0.99841287417072599</v>
      </c>
      <c r="F2915" s="3">
        <v>-4.8674701489542502E-5</v>
      </c>
      <c r="G2915" s="7" t="b">
        <f t="shared" si="45"/>
        <v>0</v>
      </c>
    </row>
    <row r="2916" spans="1:7" x14ac:dyDescent="0.2">
      <c r="A2916" s="54" t="s">
        <v>395</v>
      </c>
      <c r="B2916" s="55" t="s">
        <v>396</v>
      </c>
      <c r="C2916" s="55" t="s">
        <v>395</v>
      </c>
      <c r="D2916" s="54" t="s">
        <v>1844</v>
      </c>
      <c r="E2916" s="55">
        <v>0.99841287417072599</v>
      </c>
      <c r="F2916" s="3">
        <v>-4.8037844899631904E-6</v>
      </c>
      <c r="G2916" s="7" t="b">
        <f t="shared" ref="G2916:G2979" si="46">IF(E2916&lt;0.05,TRUE,FALSE)</f>
        <v>0</v>
      </c>
    </row>
    <row r="2917" spans="1:7" x14ac:dyDescent="0.2">
      <c r="A2917" s="54" t="s">
        <v>822</v>
      </c>
      <c r="B2917" s="55" t="s">
        <v>823</v>
      </c>
      <c r="C2917" s="55" t="s">
        <v>824</v>
      </c>
      <c r="D2917" s="54" t="s">
        <v>1844</v>
      </c>
      <c r="E2917" s="55">
        <v>0.99841287417072599</v>
      </c>
      <c r="F2917" s="3">
        <v>3.9062149888230803E-6</v>
      </c>
      <c r="G2917" s="7" t="b">
        <f t="shared" si="46"/>
        <v>0</v>
      </c>
    </row>
    <row r="2918" spans="1:7" x14ac:dyDescent="0.2">
      <c r="A2918" s="54" t="s">
        <v>318</v>
      </c>
      <c r="B2918" s="55" t="s">
        <v>319</v>
      </c>
      <c r="C2918" s="55" t="s">
        <v>318</v>
      </c>
      <c r="D2918" s="54" t="s">
        <v>1844</v>
      </c>
      <c r="E2918" s="55">
        <v>0.99841287417072599</v>
      </c>
      <c r="F2918" s="3">
        <v>-7.1450091783506702E-6</v>
      </c>
      <c r="G2918" s="7" t="b">
        <f t="shared" si="46"/>
        <v>0</v>
      </c>
    </row>
    <row r="2919" spans="1:7" x14ac:dyDescent="0.2">
      <c r="A2919" s="54" t="s">
        <v>703</v>
      </c>
      <c r="B2919" s="55" t="s">
        <v>704</v>
      </c>
      <c r="C2919" s="55" t="s">
        <v>705</v>
      </c>
      <c r="D2919" s="54" t="s">
        <v>1844</v>
      </c>
      <c r="E2919" s="55">
        <v>0.99841287417072599</v>
      </c>
      <c r="F2919" s="3">
        <v>-1.4211990888042799E-6</v>
      </c>
      <c r="G2919" s="7" t="b">
        <f t="shared" si="46"/>
        <v>0</v>
      </c>
    </row>
    <row r="2920" spans="1:7" x14ac:dyDescent="0.2">
      <c r="A2920" s="54" t="s">
        <v>1238</v>
      </c>
      <c r="B2920" s="55" t="s">
        <v>1239</v>
      </c>
      <c r="C2920" s="55" t="s">
        <v>1240</v>
      </c>
      <c r="D2920" s="54" t="s">
        <v>1844</v>
      </c>
      <c r="E2920" s="55">
        <v>0.99841287417072599</v>
      </c>
      <c r="F2920" s="3">
        <v>1.42763401216763E-5</v>
      </c>
      <c r="G2920" s="7" t="b">
        <f t="shared" si="46"/>
        <v>0</v>
      </c>
    </row>
    <row r="2921" spans="1:7" x14ac:dyDescent="0.2">
      <c r="A2921" s="54" t="s">
        <v>813</v>
      </c>
      <c r="B2921" s="55" t="s">
        <v>814</v>
      </c>
      <c r="C2921" s="55" t="s">
        <v>813</v>
      </c>
      <c r="D2921" s="54" t="s">
        <v>1844</v>
      </c>
      <c r="E2921" s="55">
        <v>0.99841287417072599</v>
      </c>
      <c r="F2921" s="3">
        <v>3.6113993294094801E-6</v>
      </c>
      <c r="G2921" s="7" t="b">
        <f t="shared" si="46"/>
        <v>0</v>
      </c>
    </row>
    <row r="2922" spans="1:7" x14ac:dyDescent="0.2">
      <c r="A2922" s="54" t="s">
        <v>187</v>
      </c>
      <c r="B2922" s="55" t="s">
        <v>188</v>
      </c>
      <c r="C2922" s="55" t="s">
        <v>187</v>
      </c>
      <c r="D2922" s="54" t="s">
        <v>1844</v>
      </c>
      <c r="E2922" s="55">
        <v>0.99841287417072599</v>
      </c>
      <c r="F2922" s="3">
        <v>-1.1567745047395801E-5</v>
      </c>
      <c r="G2922" s="7" t="b">
        <f t="shared" si="46"/>
        <v>0</v>
      </c>
    </row>
    <row r="2923" spans="1:7" x14ac:dyDescent="0.2">
      <c r="A2923" s="54" t="s">
        <v>150</v>
      </c>
      <c r="B2923" s="55" t="s">
        <v>151</v>
      </c>
      <c r="C2923" s="55" t="s">
        <v>152</v>
      </c>
      <c r="D2923" s="54" t="s">
        <v>1844</v>
      </c>
      <c r="E2923" s="55">
        <v>0.99841287417072599</v>
      </c>
      <c r="F2923" s="3">
        <v>-2.6119076109678099E-6</v>
      </c>
      <c r="G2923" s="7" t="b">
        <f t="shared" si="46"/>
        <v>0</v>
      </c>
    </row>
    <row r="2924" spans="1:7" x14ac:dyDescent="0.2">
      <c r="A2924" s="54" t="s">
        <v>1044</v>
      </c>
      <c r="B2924" s="55" t="s">
        <v>1045</v>
      </c>
      <c r="C2924" s="55" t="s">
        <v>1044</v>
      </c>
      <c r="D2924" s="54" t="s">
        <v>1844</v>
      </c>
      <c r="E2924" s="55">
        <v>0.99841287417072599</v>
      </c>
      <c r="F2924" s="3">
        <v>3.6828451520307702E-5</v>
      </c>
      <c r="G2924" s="7" t="b">
        <f t="shared" si="46"/>
        <v>0</v>
      </c>
    </row>
    <row r="2925" spans="1:7" x14ac:dyDescent="0.2">
      <c r="A2925" s="54" t="s">
        <v>1002</v>
      </c>
      <c r="B2925" s="55" t="s">
        <v>1003</v>
      </c>
      <c r="C2925" s="55" t="s">
        <v>1002</v>
      </c>
      <c r="D2925" s="54" t="s">
        <v>1844</v>
      </c>
      <c r="E2925" s="55">
        <v>0.99841287417072599</v>
      </c>
      <c r="F2925" s="3">
        <v>-8.5319063553176804E-6</v>
      </c>
      <c r="G2925" s="7" t="b">
        <f t="shared" si="46"/>
        <v>0</v>
      </c>
    </row>
    <row r="2926" spans="1:7" x14ac:dyDescent="0.2">
      <c r="A2926" s="54" t="s">
        <v>796</v>
      </c>
      <c r="B2926" s="55" t="s">
        <v>797</v>
      </c>
      <c r="C2926" s="55" t="s">
        <v>798</v>
      </c>
      <c r="D2926" s="54" t="s">
        <v>1844</v>
      </c>
      <c r="E2926" s="55">
        <v>0.99841287417072599</v>
      </c>
      <c r="F2926" s="3">
        <v>-1.29588849732694E-5</v>
      </c>
      <c r="G2926" s="7" t="b">
        <f t="shared" si="46"/>
        <v>0</v>
      </c>
    </row>
    <row r="2927" spans="1:7" x14ac:dyDescent="0.2">
      <c r="A2927" s="54" t="s">
        <v>781</v>
      </c>
      <c r="B2927" s="55" t="s">
        <v>782</v>
      </c>
      <c r="C2927" s="55" t="s">
        <v>781</v>
      </c>
      <c r="D2927" s="54" t="s">
        <v>1844</v>
      </c>
      <c r="E2927" s="55">
        <v>0.99841287417072599</v>
      </c>
      <c r="F2927" s="3">
        <v>-6.2135544265691697E-7</v>
      </c>
      <c r="G2927" s="7" t="b">
        <f t="shared" si="46"/>
        <v>0</v>
      </c>
    </row>
    <row r="2928" spans="1:7" x14ac:dyDescent="0.2">
      <c r="A2928" s="54" t="s">
        <v>225</v>
      </c>
      <c r="B2928" s="55" t="s">
        <v>226</v>
      </c>
      <c r="C2928" s="55" t="s">
        <v>227</v>
      </c>
      <c r="D2928" s="54" t="s">
        <v>1844</v>
      </c>
      <c r="E2928" s="55">
        <v>0.99841287417072599</v>
      </c>
      <c r="F2928" s="3">
        <v>1.5231198525313301E-6</v>
      </c>
      <c r="G2928" s="7" t="b">
        <f t="shared" si="46"/>
        <v>0</v>
      </c>
    </row>
    <row r="2929" spans="1:7" x14ac:dyDescent="0.2">
      <c r="A2929" s="54" t="s">
        <v>358</v>
      </c>
      <c r="B2929" s="55" t="s">
        <v>359</v>
      </c>
      <c r="C2929" s="55" t="s">
        <v>358</v>
      </c>
      <c r="D2929" s="54" t="s">
        <v>1844</v>
      </c>
      <c r="E2929" s="55">
        <v>0.99841287417072599</v>
      </c>
      <c r="F2929" s="3">
        <v>-3.6014248476486599E-6</v>
      </c>
      <c r="G2929" s="7" t="b">
        <f t="shared" si="46"/>
        <v>0</v>
      </c>
    </row>
    <row r="2930" spans="1:7" x14ac:dyDescent="0.2">
      <c r="A2930" s="54" t="s">
        <v>1266</v>
      </c>
      <c r="B2930" s="55" t="s">
        <v>1267</v>
      </c>
      <c r="C2930" s="55" t="s">
        <v>1266</v>
      </c>
      <c r="D2930" s="54" t="s">
        <v>1844</v>
      </c>
      <c r="E2930" s="55">
        <v>0.99841287417072599</v>
      </c>
      <c r="F2930" s="3">
        <v>1.14645428660101E-5</v>
      </c>
      <c r="G2930" s="7" t="b">
        <f t="shared" si="46"/>
        <v>0</v>
      </c>
    </row>
    <row r="2931" spans="1:7" x14ac:dyDescent="0.2">
      <c r="A2931" s="54" t="s">
        <v>258</v>
      </c>
      <c r="B2931" s="55" t="s">
        <v>259</v>
      </c>
      <c r="C2931" s="55" t="s">
        <v>260</v>
      </c>
      <c r="D2931" s="54" t="s">
        <v>1844</v>
      </c>
      <c r="E2931" s="55">
        <v>0.99841287417072599</v>
      </c>
      <c r="F2931" s="3">
        <v>-1.6684137084740001E-5</v>
      </c>
      <c r="G2931" s="7" t="b">
        <f t="shared" si="46"/>
        <v>0</v>
      </c>
    </row>
    <row r="2932" spans="1:7" x14ac:dyDescent="0.2">
      <c r="A2932" s="54" t="s">
        <v>478</v>
      </c>
      <c r="B2932" s="55" t="s">
        <v>479</v>
      </c>
      <c r="C2932" s="55" t="s">
        <v>480</v>
      </c>
      <c r="D2932" s="54" t="s">
        <v>1844</v>
      </c>
      <c r="E2932" s="55">
        <v>0.99841287417072599</v>
      </c>
      <c r="F2932" s="3">
        <v>-4.0260511838272203E-5</v>
      </c>
      <c r="G2932" s="7" t="b">
        <f t="shared" si="46"/>
        <v>0</v>
      </c>
    </row>
    <row r="2933" spans="1:7" x14ac:dyDescent="0.2">
      <c r="A2933" s="54" t="s">
        <v>343</v>
      </c>
      <c r="B2933" s="55" t="s">
        <v>344</v>
      </c>
      <c r="C2933" s="55" t="s">
        <v>343</v>
      </c>
      <c r="D2933" s="54" t="s">
        <v>1844</v>
      </c>
      <c r="E2933" s="55">
        <v>0.99841287417072599</v>
      </c>
      <c r="F2933" s="3">
        <v>2.1015967548033299E-7</v>
      </c>
      <c r="G2933" s="7" t="b">
        <f t="shared" si="46"/>
        <v>0</v>
      </c>
    </row>
    <row r="2934" spans="1:7" x14ac:dyDescent="0.2">
      <c r="A2934" s="54" t="s">
        <v>608</v>
      </c>
      <c r="B2934" s="55" t="s">
        <v>609</v>
      </c>
      <c r="C2934" s="55" t="s">
        <v>608</v>
      </c>
      <c r="D2934" s="54" t="s">
        <v>1844</v>
      </c>
      <c r="E2934" s="55">
        <v>0.99841287417072599</v>
      </c>
      <c r="F2934" s="3">
        <v>4.7815171089662601E-6</v>
      </c>
      <c r="G2934" s="7" t="b">
        <f t="shared" si="46"/>
        <v>0</v>
      </c>
    </row>
    <row r="2935" spans="1:7" x14ac:dyDescent="0.2">
      <c r="A2935" s="54" t="s">
        <v>201</v>
      </c>
      <c r="B2935" s="55" t="s">
        <v>202</v>
      </c>
      <c r="C2935" s="55" t="s">
        <v>201</v>
      </c>
      <c r="D2935" s="54" t="s">
        <v>1844</v>
      </c>
      <c r="E2935" s="55">
        <v>0.99841287417072599</v>
      </c>
      <c r="F2935" s="3">
        <v>-4.5537657040351498E-6</v>
      </c>
      <c r="G2935" s="7" t="b">
        <f t="shared" si="46"/>
        <v>0</v>
      </c>
    </row>
    <row r="2936" spans="1:7" x14ac:dyDescent="0.2">
      <c r="A2936" s="54" t="s">
        <v>768</v>
      </c>
      <c r="B2936" s="55" t="s">
        <v>769</v>
      </c>
      <c r="C2936" s="55" t="s">
        <v>768</v>
      </c>
      <c r="D2936" s="54" t="s">
        <v>1844</v>
      </c>
      <c r="E2936" s="55">
        <v>0.99841287417072599</v>
      </c>
      <c r="F2936" s="3">
        <v>6.8718507672773398E-6</v>
      </c>
      <c r="G2936" s="7" t="b">
        <f t="shared" si="46"/>
        <v>0</v>
      </c>
    </row>
    <row r="2937" spans="1:7" x14ac:dyDescent="0.2">
      <c r="A2937" s="54" t="s">
        <v>528</v>
      </c>
      <c r="B2937" s="55" t="s">
        <v>529</v>
      </c>
      <c r="C2937" s="55" t="s">
        <v>528</v>
      </c>
      <c r="D2937" s="54" t="s">
        <v>1844</v>
      </c>
      <c r="E2937" s="55">
        <v>0.99841287417072599</v>
      </c>
      <c r="F2937" s="3">
        <v>-1.6540767519914101E-5</v>
      </c>
      <c r="G2937" s="7" t="b">
        <f t="shared" si="46"/>
        <v>0</v>
      </c>
    </row>
    <row r="2938" spans="1:7" x14ac:dyDescent="0.2">
      <c r="A2938" s="54" t="s">
        <v>469</v>
      </c>
      <c r="B2938" s="55" t="s">
        <v>470</v>
      </c>
      <c r="C2938" s="55" t="s">
        <v>469</v>
      </c>
      <c r="D2938" s="54" t="s">
        <v>1844</v>
      </c>
      <c r="E2938" s="55">
        <v>0.99841287417072599</v>
      </c>
      <c r="F2938" s="3">
        <v>7.0091550950366903E-5</v>
      </c>
      <c r="G2938" s="7" t="b">
        <f t="shared" si="46"/>
        <v>0</v>
      </c>
    </row>
    <row r="2939" spans="1:7" x14ac:dyDescent="0.2">
      <c r="A2939" s="54" t="s">
        <v>569</v>
      </c>
      <c r="B2939" s="55" t="s">
        <v>570</v>
      </c>
      <c r="C2939" s="55" t="s">
        <v>569</v>
      </c>
      <c r="D2939" s="54" t="s">
        <v>1844</v>
      </c>
      <c r="E2939" s="55">
        <v>0.99841287417072599</v>
      </c>
      <c r="F2939" s="3">
        <v>-1.8826960062870299E-6</v>
      </c>
      <c r="G2939" s="7" t="b">
        <f t="shared" si="46"/>
        <v>0</v>
      </c>
    </row>
    <row r="2940" spans="1:7" x14ac:dyDescent="0.2">
      <c r="A2940" s="54" t="s">
        <v>678</v>
      </c>
      <c r="B2940" s="55" t="s">
        <v>679</v>
      </c>
      <c r="C2940" s="55" t="s">
        <v>680</v>
      </c>
      <c r="D2940" s="54" t="s">
        <v>1844</v>
      </c>
      <c r="E2940" s="55">
        <v>0.99841287417072599</v>
      </c>
      <c r="F2940" s="3">
        <v>-5.6237812573837302E-5</v>
      </c>
      <c r="G2940" s="7" t="b">
        <f t="shared" si="46"/>
        <v>0</v>
      </c>
    </row>
    <row r="2941" spans="1:7" x14ac:dyDescent="0.2">
      <c r="A2941" s="54" t="s">
        <v>995</v>
      </c>
      <c r="B2941" s="55" t="s">
        <v>996</v>
      </c>
      <c r="C2941" s="55" t="s">
        <v>995</v>
      </c>
      <c r="D2941" s="54" t="s">
        <v>1844</v>
      </c>
      <c r="E2941" s="55">
        <v>0.99841287417072599</v>
      </c>
      <c r="F2941" s="3">
        <v>4.9609144768986196E-6</v>
      </c>
      <c r="G2941" s="7" t="b">
        <f t="shared" si="46"/>
        <v>0</v>
      </c>
    </row>
    <row r="2942" spans="1:7" x14ac:dyDescent="0.2">
      <c r="A2942" s="54" t="s">
        <v>381</v>
      </c>
      <c r="B2942" s="55" t="s">
        <v>382</v>
      </c>
      <c r="C2942" s="55" t="s">
        <v>381</v>
      </c>
      <c r="D2942" s="54" t="s">
        <v>1844</v>
      </c>
      <c r="E2942" s="55">
        <v>0.99841287417072599</v>
      </c>
      <c r="F2942" s="3">
        <v>-4.8017865824794698E-5</v>
      </c>
      <c r="G2942" s="7" t="b">
        <f t="shared" si="46"/>
        <v>0</v>
      </c>
    </row>
    <row r="2943" spans="1:7" x14ac:dyDescent="0.2">
      <c r="A2943" s="54" t="s">
        <v>1032</v>
      </c>
      <c r="B2943" s="55" t="s">
        <v>1033</v>
      </c>
      <c r="C2943" s="55" t="s">
        <v>1032</v>
      </c>
      <c r="D2943" s="54" t="s">
        <v>1844</v>
      </c>
      <c r="E2943" s="55">
        <v>0.99841287417072599</v>
      </c>
      <c r="F2943" s="3">
        <v>5.0785593747434596E-6</v>
      </c>
      <c r="G2943" s="7" t="b">
        <f t="shared" si="46"/>
        <v>0</v>
      </c>
    </row>
    <row r="2944" spans="1:7" x14ac:dyDescent="0.2">
      <c r="A2944" s="54" t="s">
        <v>1193</v>
      </c>
      <c r="B2944" s="55" t="s">
        <v>1194</v>
      </c>
      <c r="C2944" s="55" t="s">
        <v>1195</v>
      </c>
      <c r="D2944" s="54" t="s">
        <v>1844</v>
      </c>
      <c r="E2944" s="55">
        <v>0.99841287417072599</v>
      </c>
      <c r="F2944" s="3">
        <v>1.61784328806148E-5</v>
      </c>
      <c r="G2944" s="7" t="b">
        <f t="shared" si="46"/>
        <v>0</v>
      </c>
    </row>
    <row r="2945" spans="1:7" x14ac:dyDescent="0.2">
      <c r="A2945" s="54" t="s">
        <v>1366</v>
      </c>
      <c r="B2945" s="55" t="s">
        <v>1367</v>
      </c>
      <c r="C2945" s="55" t="s">
        <v>1366</v>
      </c>
      <c r="D2945" s="54" t="s">
        <v>1844</v>
      </c>
      <c r="E2945" s="55">
        <v>0.99841287417072599</v>
      </c>
      <c r="F2945" s="3">
        <v>9.2956243740702208E-6</v>
      </c>
      <c r="G2945" s="7" t="b">
        <f t="shared" si="46"/>
        <v>0</v>
      </c>
    </row>
    <row r="2946" spans="1:7" x14ac:dyDescent="0.2">
      <c r="A2946" s="54" t="s">
        <v>841</v>
      </c>
      <c r="B2946" s="55" t="s">
        <v>842</v>
      </c>
      <c r="C2946" s="55" t="s">
        <v>841</v>
      </c>
      <c r="D2946" s="54" t="s">
        <v>1844</v>
      </c>
      <c r="E2946" s="55">
        <v>0.99841287417072599</v>
      </c>
      <c r="F2946" s="3">
        <v>6.1079679719613102E-6</v>
      </c>
      <c r="G2946" s="7" t="b">
        <f t="shared" si="46"/>
        <v>0</v>
      </c>
    </row>
    <row r="2947" spans="1:7" x14ac:dyDescent="0.2">
      <c r="A2947" s="54" t="s">
        <v>281</v>
      </c>
      <c r="B2947" s="55" t="s">
        <v>282</v>
      </c>
      <c r="C2947" s="55" t="s">
        <v>281</v>
      </c>
      <c r="D2947" s="54" t="s">
        <v>1844</v>
      </c>
      <c r="E2947" s="55">
        <v>0.99841287417072599</v>
      </c>
      <c r="F2947" s="3">
        <v>4.4507256147902999E-6</v>
      </c>
      <c r="G2947" s="7" t="b">
        <f t="shared" si="46"/>
        <v>0</v>
      </c>
    </row>
    <row r="2948" spans="1:7" x14ac:dyDescent="0.2">
      <c r="A2948" s="54" t="s">
        <v>787</v>
      </c>
      <c r="B2948" s="55" t="s">
        <v>788</v>
      </c>
      <c r="C2948" s="55" t="s">
        <v>787</v>
      </c>
      <c r="D2948" s="54" t="s">
        <v>1844</v>
      </c>
      <c r="E2948" s="55">
        <v>0.99841287417072599</v>
      </c>
      <c r="F2948" s="3">
        <v>-5.1832093916692797E-5</v>
      </c>
      <c r="G2948" s="7" t="b">
        <f t="shared" si="46"/>
        <v>0</v>
      </c>
    </row>
    <row r="2949" spans="1:7" x14ac:dyDescent="0.2">
      <c r="A2949" s="54" t="s">
        <v>465</v>
      </c>
      <c r="B2949" s="55" t="s">
        <v>466</v>
      </c>
      <c r="C2949" s="55" t="s">
        <v>467</v>
      </c>
      <c r="D2949" s="54" t="s">
        <v>1844</v>
      </c>
      <c r="E2949" s="55">
        <v>0.99841287417072599</v>
      </c>
      <c r="F2949" s="3">
        <v>9.85813650607905E-6</v>
      </c>
      <c r="G2949" s="7" t="b">
        <f t="shared" si="46"/>
        <v>0</v>
      </c>
    </row>
    <row r="2950" spans="1:7" x14ac:dyDescent="0.2">
      <c r="A2950" s="54" t="s">
        <v>912</v>
      </c>
      <c r="B2950" s="55" t="s">
        <v>913</v>
      </c>
      <c r="C2950" s="55" t="s">
        <v>912</v>
      </c>
      <c r="D2950" s="54" t="s">
        <v>1844</v>
      </c>
      <c r="E2950" s="55">
        <v>0.99841287417072599</v>
      </c>
      <c r="F2950" s="3">
        <v>2.5185647664112899E-5</v>
      </c>
      <c r="G2950" s="7" t="b">
        <f t="shared" si="46"/>
        <v>0</v>
      </c>
    </row>
    <row r="2951" spans="1:7" x14ac:dyDescent="0.2">
      <c r="A2951" s="54" t="s">
        <v>771</v>
      </c>
      <c r="B2951" s="55" t="s">
        <v>772</v>
      </c>
      <c r="C2951" s="55" t="s">
        <v>773</v>
      </c>
      <c r="D2951" s="54" t="s">
        <v>1844</v>
      </c>
      <c r="E2951" s="55">
        <v>0.99841287417072599</v>
      </c>
      <c r="F2951" s="3">
        <v>-9.1091372107592903E-6</v>
      </c>
      <c r="G2951" s="7" t="b">
        <f t="shared" si="46"/>
        <v>0</v>
      </c>
    </row>
    <row r="2952" spans="1:7" x14ac:dyDescent="0.2">
      <c r="A2952" s="54" t="s">
        <v>349</v>
      </c>
      <c r="B2952" s="55" t="s">
        <v>350</v>
      </c>
      <c r="C2952" s="55" t="s">
        <v>349</v>
      </c>
      <c r="D2952" s="54" t="s">
        <v>1844</v>
      </c>
      <c r="E2952" s="55">
        <v>0.99841287417072599</v>
      </c>
      <c r="F2952" s="3">
        <v>-5.1387194640128799E-6</v>
      </c>
      <c r="G2952" s="7" t="b">
        <f t="shared" si="46"/>
        <v>0</v>
      </c>
    </row>
    <row r="2953" spans="1:7" x14ac:dyDescent="0.2">
      <c r="A2953" s="54" t="s">
        <v>515</v>
      </c>
      <c r="B2953" s="55" t="s">
        <v>516</v>
      </c>
      <c r="C2953" s="55" t="s">
        <v>515</v>
      </c>
      <c r="D2953" s="54" t="s">
        <v>1844</v>
      </c>
      <c r="E2953" s="55">
        <v>0.99841287417072599</v>
      </c>
      <c r="F2953" s="3">
        <v>1.71666844451946E-6</v>
      </c>
      <c r="G2953" s="7" t="b">
        <f t="shared" si="46"/>
        <v>0</v>
      </c>
    </row>
    <row r="2954" spans="1:7" x14ac:dyDescent="0.2">
      <c r="A2954" s="54" t="s">
        <v>489</v>
      </c>
      <c r="B2954" s="55" t="s">
        <v>490</v>
      </c>
      <c r="C2954" s="55" t="s">
        <v>491</v>
      </c>
      <c r="D2954" s="54" t="s">
        <v>1844</v>
      </c>
      <c r="E2954" s="55">
        <v>0.99841287417072599</v>
      </c>
      <c r="F2954" s="3">
        <v>5.3219703996933497E-6</v>
      </c>
      <c r="G2954" s="7" t="b">
        <f t="shared" si="46"/>
        <v>0</v>
      </c>
    </row>
    <row r="2955" spans="1:7" x14ac:dyDescent="0.2">
      <c r="A2955" s="54" t="s">
        <v>882</v>
      </c>
      <c r="B2955" s="55" t="s">
        <v>883</v>
      </c>
      <c r="C2955" s="55" t="s">
        <v>882</v>
      </c>
      <c r="D2955" s="54" t="s">
        <v>1844</v>
      </c>
      <c r="E2955" s="55">
        <v>0.99841287417072599</v>
      </c>
      <c r="F2955" s="3">
        <v>1.5261662733238902E-5</v>
      </c>
      <c r="G2955" s="7" t="b">
        <f t="shared" si="46"/>
        <v>0</v>
      </c>
    </row>
    <row r="2956" spans="1:7" x14ac:dyDescent="0.2">
      <c r="A2956" s="54" t="s">
        <v>790</v>
      </c>
      <c r="B2956" s="55" t="s">
        <v>791</v>
      </c>
      <c r="C2956" s="55" t="s">
        <v>790</v>
      </c>
      <c r="D2956" s="54" t="s">
        <v>1844</v>
      </c>
      <c r="E2956" s="55">
        <v>0.99841287417072599</v>
      </c>
      <c r="F2956" s="3">
        <v>2.4527831138590101E-6</v>
      </c>
      <c r="G2956" s="7" t="b">
        <f t="shared" si="46"/>
        <v>0</v>
      </c>
    </row>
    <row r="2957" spans="1:7" x14ac:dyDescent="0.2">
      <c r="A2957" s="54" t="s">
        <v>931</v>
      </c>
      <c r="B2957" s="55" t="s">
        <v>932</v>
      </c>
      <c r="C2957" s="55" t="s">
        <v>931</v>
      </c>
      <c r="D2957" s="54" t="s">
        <v>1844</v>
      </c>
      <c r="E2957" s="55">
        <v>0.99841287417072599</v>
      </c>
      <c r="F2957" s="3">
        <v>2.50853907778361E-5</v>
      </c>
      <c r="G2957" s="7" t="b">
        <f t="shared" si="46"/>
        <v>0</v>
      </c>
    </row>
    <row r="2958" spans="1:7" x14ac:dyDescent="0.2">
      <c r="A2958" s="54" t="s">
        <v>1269</v>
      </c>
      <c r="B2958" s="55" t="s">
        <v>1270</v>
      </c>
      <c r="C2958" s="55" t="s">
        <v>1269</v>
      </c>
      <c r="D2958" s="54" t="s">
        <v>1844</v>
      </c>
      <c r="E2958" s="55">
        <v>0.99841287417072599</v>
      </c>
      <c r="F2958" s="3">
        <v>1.1542408244854901E-5</v>
      </c>
      <c r="G2958" s="7" t="b">
        <f t="shared" si="46"/>
        <v>0</v>
      </c>
    </row>
    <row r="2959" spans="1:7" x14ac:dyDescent="0.2">
      <c r="A2959" s="54" t="s">
        <v>198</v>
      </c>
      <c r="B2959" s="55" t="s">
        <v>199</v>
      </c>
      <c r="C2959" s="55" t="s">
        <v>198</v>
      </c>
      <c r="D2959" s="54" t="s">
        <v>1844</v>
      </c>
      <c r="E2959" s="55">
        <v>0.99841287417072599</v>
      </c>
      <c r="F2959" s="3">
        <v>2.7705000696476398E-6</v>
      </c>
      <c r="G2959" s="7" t="b">
        <f t="shared" si="46"/>
        <v>0</v>
      </c>
    </row>
    <row r="2960" spans="1:7" x14ac:dyDescent="0.2">
      <c r="A2960" s="54" t="s">
        <v>1062</v>
      </c>
      <c r="B2960" s="55" t="s">
        <v>1063</v>
      </c>
      <c r="C2960" s="55" t="s">
        <v>1064</v>
      </c>
      <c r="D2960" s="54" t="s">
        <v>1844</v>
      </c>
      <c r="E2960" s="55">
        <v>0.99841287417072599</v>
      </c>
      <c r="F2960" s="3">
        <v>1.73904319622681E-5</v>
      </c>
      <c r="G2960" s="7" t="b">
        <f t="shared" si="46"/>
        <v>0</v>
      </c>
    </row>
    <row r="2961" spans="1:7" x14ac:dyDescent="0.2">
      <c r="A2961" s="54" t="s">
        <v>921</v>
      </c>
      <c r="B2961" s="55" t="s">
        <v>922</v>
      </c>
      <c r="C2961" s="55" t="s">
        <v>923</v>
      </c>
      <c r="D2961" s="54" t="s">
        <v>1844</v>
      </c>
      <c r="E2961" s="55">
        <v>0.99841287417072599</v>
      </c>
      <c r="F2961" s="3">
        <v>1.7647427136054701E-5</v>
      </c>
      <c r="G2961" s="7" t="b">
        <f t="shared" si="46"/>
        <v>0</v>
      </c>
    </row>
    <row r="2962" spans="1:7" x14ac:dyDescent="0.2">
      <c r="A2962" s="54" t="s">
        <v>941</v>
      </c>
      <c r="B2962" s="55" t="s">
        <v>942</v>
      </c>
      <c r="C2962" s="55" t="s">
        <v>941</v>
      </c>
      <c r="D2962" s="54" t="s">
        <v>1844</v>
      </c>
      <c r="E2962" s="55">
        <v>0.99841287417072599</v>
      </c>
      <c r="F2962" s="3">
        <v>2.7758823444291198E-7</v>
      </c>
      <c r="G2962" s="7" t="b">
        <f t="shared" si="46"/>
        <v>0</v>
      </c>
    </row>
    <row r="2963" spans="1:7" x14ac:dyDescent="0.2">
      <c r="A2963" s="54" t="s">
        <v>972</v>
      </c>
      <c r="B2963" s="55" t="s">
        <v>973</v>
      </c>
      <c r="C2963" s="55" t="s">
        <v>974</v>
      </c>
      <c r="D2963" s="54" t="s">
        <v>1844</v>
      </c>
      <c r="E2963" s="55">
        <v>0.99841287417072599</v>
      </c>
      <c r="F2963" s="3">
        <v>1.8078801152643401E-5</v>
      </c>
      <c r="G2963" s="7" t="b">
        <f t="shared" si="46"/>
        <v>0</v>
      </c>
    </row>
    <row r="2964" spans="1:7" x14ac:dyDescent="0.2">
      <c r="A2964" s="54" t="s">
        <v>976</v>
      </c>
      <c r="B2964" s="55" t="s">
        <v>977</v>
      </c>
      <c r="C2964" s="55" t="s">
        <v>976</v>
      </c>
      <c r="D2964" s="54" t="s">
        <v>1844</v>
      </c>
      <c r="E2964" s="55">
        <v>0.99841287417072599</v>
      </c>
      <c r="F2964" s="3">
        <v>-3.2143135766376101E-5</v>
      </c>
      <c r="G2964" s="7" t="b">
        <f t="shared" si="46"/>
        <v>0</v>
      </c>
    </row>
    <row r="2965" spans="1:7" x14ac:dyDescent="0.2">
      <c r="A2965" s="54" t="s">
        <v>408</v>
      </c>
      <c r="B2965" s="55" t="s">
        <v>409</v>
      </c>
      <c r="C2965" s="55" t="s">
        <v>408</v>
      </c>
      <c r="D2965" s="54" t="s">
        <v>1844</v>
      </c>
      <c r="E2965" s="55">
        <v>0.99841287417072599</v>
      </c>
      <c r="F2965" s="3">
        <v>-2.4732785099338601E-6</v>
      </c>
      <c r="G2965" s="7" t="b">
        <f t="shared" si="46"/>
        <v>0</v>
      </c>
    </row>
    <row r="2966" spans="1:7" x14ac:dyDescent="0.2">
      <c r="A2966" s="54" t="s">
        <v>1422</v>
      </c>
      <c r="B2966" s="55" t="s">
        <v>1423</v>
      </c>
      <c r="C2966" s="55" t="s">
        <v>1424</v>
      </c>
      <c r="D2966" s="54" t="s">
        <v>1844</v>
      </c>
      <c r="E2966" s="55">
        <v>0.99841287417072599</v>
      </c>
      <c r="F2966" s="3">
        <v>-9.2829834574840204E-6</v>
      </c>
      <c r="G2966" s="7" t="b">
        <f t="shared" si="46"/>
        <v>0</v>
      </c>
    </row>
    <row r="2967" spans="1:7" x14ac:dyDescent="0.2">
      <c r="A2967" s="54" t="s">
        <v>102</v>
      </c>
      <c r="B2967" s="55" t="s">
        <v>103</v>
      </c>
      <c r="C2967" s="55" t="s">
        <v>102</v>
      </c>
      <c r="D2967" s="54" t="s">
        <v>1844</v>
      </c>
      <c r="E2967" s="55">
        <v>0.99841287417072599</v>
      </c>
      <c r="F2967" s="3">
        <v>1.7523687252810201E-5</v>
      </c>
      <c r="G2967" s="7" t="b">
        <f t="shared" si="46"/>
        <v>0</v>
      </c>
    </row>
    <row r="2968" spans="1:7" x14ac:dyDescent="0.2">
      <c r="A2968" s="54" t="s">
        <v>696</v>
      </c>
      <c r="B2968" s="55" t="s">
        <v>697</v>
      </c>
      <c r="C2968" s="55" t="s">
        <v>696</v>
      </c>
      <c r="D2968" s="54" t="s">
        <v>1844</v>
      </c>
      <c r="E2968" s="55">
        <v>0.99841287417072599</v>
      </c>
      <c r="F2968" s="3">
        <v>3.2289327255659897E-5</v>
      </c>
      <c r="G2968" s="7" t="b">
        <f t="shared" si="46"/>
        <v>0</v>
      </c>
    </row>
    <row r="2969" spans="1:7" x14ac:dyDescent="0.2">
      <c r="A2969" s="54" t="s">
        <v>1112</v>
      </c>
      <c r="B2969" s="55" t="s">
        <v>1113</v>
      </c>
      <c r="C2969" s="55" t="s">
        <v>1112</v>
      </c>
      <c r="D2969" s="54" t="s">
        <v>1844</v>
      </c>
      <c r="E2969" s="55">
        <v>0.99841287417072599</v>
      </c>
      <c r="F2969" s="3">
        <v>-1.00894188498208E-5</v>
      </c>
      <c r="G2969" s="7" t="b">
        <f t="shared" si="46"/>
        <v>0</v>
      </c>
    </row>
    <row r="2970" spans="1:7" x14ac:dyDescent="0.2">
      <c r="A2970" s="54" t="s">
        <v>778</v>
      </c>
      <c r="B2970" s="55" t="s">
        <v>779</v>
      </c>
      <c r="C2970" s="55" t="s">
        <v>778</v>
      </c>
      <c r="D2970" s="54" t="s">
        <v>1844</v>
      </c>
      <c r="E2970" s="55">
        <v>0.99841287417072599</v>
      </c>
      <c r="F2970" s="3">
        <v>-1.45170130225025E-5</v>
      </c>
      <c r="G2970" s="7" t="b">
        <f t="shared" si="46"/>
        <v>0</v>
      </c>
    </row>
    <row r="2971" spans="1:7" x14ac:dyDescent="0.2">
      <c r="A2971" s="54" t="s">
        <v>649</v>
      </c>
      <c r="B2971" s="55" t="s">
        <v>650</v>
      </c>
      <c r="C2971" s="55" t="s">
        <v>649</v>
      </c>
      <c r="D2971" s="54" t="s">
        <v>1844</v>
      </c>
      <c r="E2971" s="55">
        <v>0.99841287417072599</v>
      </c>
      <c r="F2971" s="3">
        <v>2.6635634845127102E-6</v>
      </c>
      <c r="G2971" s="7" t="b">
        <f t="shared" si="46"/>
        <v>0</v>
      </c>
    </row>
    <row r="2972" spans="1:7" x14ac:dyDescent="0.2">
      <c r="A2972" s="54" t="s">
        <v>540</v>
      </c>
      <c r="B2972" s="55" t="s">
        <v>541</v>
      </c>
      <c r="C2972" s="55" t="s">
        <v>542</v>
      </c>
      <c r="D2972" s="54" t="s">
        <v>1844</v>
      </c>
      <c r="E2972" s="55">
        <v>0.99841287417072599</v>
      </c>
      <c r="F2972" s="3">
        <v>-1.7513112214379902E-5</v>
      </c>
      <c r="G2972" s="7" t="b">
        <f t="shared" si="46"/>
        <v>0</v>
      </c>
    </row>
    <row r="2973" spans="1:7" x14ac:dyDescent="0.2">
      <c r="A2973" s="54" t="s">
        <v>826</v>
      </c>
      <c r="B2973" s="55" t="s">
        <v>827</v>
      </c>
      <c r="C2973" s="55" t="s">
        <v>826</v>
      </c>
      <c r="D2973" s="54" t="s">
        <v>1844</v>
      </c>
      <c r="E2973" s="55">
        <v>0.99841287417072599</v>
      </c>
      <c r="F2973" s="3">
        <v>1.6820788692024899E-5</v>
      </c>
      <c r="G2973" s="7" t="b">
        <f t="shared" si="46"/>
        <v>0</v>
      </c>
    </row>
    <row r="2974" spans="1:7" x14ac:dyDescent="0.2">
      <c r="A2974" s="54" t="s">
        <v>1076</v>
      </c>
      <c r="B2974" s="55" t="s">
        <v>1077</v>
      </c>
      <c r="C2974" s="55" t="s">
        <v>1076</v>
      </c>
      <c r="D2974" s="54" t="s">
        <v>1844</v>
      </c>
      <c r="E2974" s="55">
        <v>0.99841287417072599</v>
      </c>
      <c r="F2974" s="3">
        <v>1.6113403001495402E-5</v>
      </c>
      <c r="G2974" s="7" t="b">
        <f t="shared" si="46"/>
        <v>0</v>
      </c>
    </row>
    <row r="2975" spans="1:7" x14ac:dyDescent="0.2">
      <c r="A2975" s="54" t="s">
        <v>459</v>
      </c>
      <c r="B2975" s="55" t="s">
        <v>460</v>
      </c>
      <c r="C2975" s="55" t="s">
        <v>459</v>
      </c>
      <c r="D2975" s="54" t="s">
        <v>1844</v>
      </c>
      <c r="E2975" s="55">
        <v>0.99841287417072599</v>
      </c>
      <c r="F2975" s="3">
        <v>-1.0628008087735501E-5</v>
      </c>
      <c r="G2975" s="7" t="b">
        <f t="shared" si="46"/>
        <v>0</v>
      </c>
    </row>
    <row r="2976" spans="1:7" x14ac:dyDescent="0.2">
      <c r="A2976" s="54" t="s">
        <v>658</v>
      </c>
      <c r="B2976" s="55" t="s">
        <v>659</v>
      </c>
      <c r="C2976" s="55" t="s">
        <v>660</v>
      </c>
      <c r="D2976" s="54" t="s">
        <v>1844</v>
      </c>
      <c r="E2976" s="55">
        <v>0.99841287417072599</v>
      </c>
      <c r="F2976" s="3">
        <v>-1.18855531983625E-5</v>
      </c>
      <c r="G2976" s="7" t="b">
        <f t="shared" si="46"/>
        <v>0</v>
      </c>
    </row>
    <row r="2977" spans="1:7" x14ac:dyDescent="0.2">
      <c r="A2977" s="54" t="s">
        <v>784</v>
      </c>
      <c r="B2977" s="55" t="s">
        <v>785</v>
      </c>
      <c r="C2977" s="55" t="s">
        <v>784</v>
      </c>
      <c r="D2977" s="54" t="s">
        <v>1844</v>
      </c>
      <c r="E2977" s="55">
        <v>0.99841287417072599</v>
      </c>
      <c r="F2977" s="3">
        <v>-3.8971185691419398E-5</v>
      </c>
      <c r="G2977" s="7" t="b">
        <f t="shared" si="46"/>
        <v>0</v>
      </c>
    </row>
    <row r="2978" spans="1:7" x14ac:dyDescent="0.2">
      <c r="A2978" s="54" t="s">
        <v>1305</v>
      </c>
      <c r="B2978" s="55" t="s">
        <v>1306</v>
      </c>
      <c r="C2978" s="55" t="s">
        <v>1307</v>
      </c>
      <c r="D2978" s="54" t="s">
        <v>1844</v>
      </c>
      <c r="E2978" s="55">
        <v>0.99841287417072599</v>
      </c>
      <c r="F2978" s="3">
        <v>7.8612216737002997E-7</v>
      </c>
      <c r="G2978" s="7" t="b">
        <f t="shared" si="46"/>
        <v>0</v>
      </c>
    </row>
    <row r="2979" spans="1:7" x14ac:dyDescent="0.2">
      <c r="A2979" s="54" t="s">
        <v>365</v>
      </c>
      <c r="B2979" s="55" t="s">
        <v>366</v>
      </c>
      <c r="C2979" s="55" t="s">
        <v>365</v>
      </c>
      <c r="D2979" s="54" t="s">
        <v>1844</v>
      </c>
      <c r="E2979" s="55">
        <v>0.99841287417072599</v>
      </c>
      <c r="F2979" s="3">
        <v>2.33085420100942E-6</v>
      </c>
      <c r="G2979" s="7" t="b">
        <f t="shared" si="46"/>
        <v>0</v>
      </c>
    </row>
    <row r="2980" spans="1:7" x14ac:dyDescent="0.2">
      <c r="A2980" s="54" t="s">
        <v>1056</v>
      </c>
      <c r="B2980" s="55" t="s">
        <v>1057</v>
      </c>
      <c r="C2980" s="55" t="s">
        <v>1056</v>
      </c>
      <c r="D2980" s="54" t="s">
        <v>1844</v>
      </c>
      <c r="E2980" s="55">
        <v>0.99841287417072599</v>
      </c>
      <c r="F2980" s="3">
        <v>1.13561217743275E-5</v>
      </c>
      <c r="G2980" s="7" t="b">
        <f t="shared" ref="G2980:G3043" si="47">IF(E2980&lt;0.05,TRUE,FALSE)</f>
        <v>0</v>
      </c>
    </row>
    <row r="2981" spans="1:7" x14ac:dyDescent="0.2">
      <c r="A2981" s="54" t="s">
        <v>398</v>
      </c>
      <c r="B2981" s="55" t="s">
        <v>399</v>
      </c>
      <c r="C2981" s="55" t="s">
        <v>398</v>
      </c>
      <c r="D2981" s="54" t="s">
        <v>1844</v>
      </c>
      <c r="E2981" s="55">
        <v>0.99841287417072599</v>
      </c>
      <c r="F2981" s="3">
        <v>-2.50785744849588E-5</v>
      </c>
      <c r="G2981" s="7" t="b">
        <f t="shared" si="47"/>
        <v>0</v>
      </c>
    </row>
    <row r="2982" spans="1:7" x14ac:dyDescent="0.2">
      <c r="A2982" s="54" t="s">
        <v>1208</v>
      </c>
      <c r="B2982" s="55" t="s">
        <v>1209</v>
      </c>
      <c r="C2982" s="55" t="s">
        <v>1210</v>
      </c>
      <c r="D2982" s="54" t="s">
        <v>1844</v>
      </c>
      <c r="E2982" s="55">
        <v>0.99841287417072599</v>
      </c>
      <c r="F2982" s="3">
        <v>-6.3277685122085504E-7</v>
      </c>
      <c r="G2982" s="7" t="b">
        <f t="shared" si="47"/>
        <v>0</v>
      </c>
    </row>
    <row r="2983" spans="1:7" x14ac:dyDescent="0.2">
      <c r="A2983" s="54" t="s">
        <v>1090</v>
      </c>
      <c r="B2983" s="55" t="s">
        <v>1091</v>
      </c>
      <c r="C2983" s="55" t="s">
        <v>1090</v>
      </c>
      <c r="D2983" s="54" t="s">
        <v>1844</v>
      </c>
      <c r="E2983" s="55">
        <v>0.99841287417072599</v>
      </c>
      <c r="F2983" s="3">
        <v>-3.0891489516114498E-6</v>
      </c>
      <c r="G2983" s="7" t="b">
        <f t="shared" si="47"/>
        <v>0</v>
      </c>
    </row>
    <row r="2984" spans="1:7" x14ac:dyDescent="0.2">
      <c r="A2984" s="54" t="s">
        <v>453</v>
      </c>
      <c r="B2984" s="55" t="s">
        <v>454</v>
      </c>
      <c r="C2984" s="55" t="s">
        <v>453</v>
      </c>
      <c r="D2984" s="54" t="s">
        <v>1844</v>
      </c>
      <c r="E2984" s="55">
        <v>0.99841287417072599</v>
      </c>
      <c r="F2984" s="3">
        <v>2.58305827736427E-5</v>
      </c>
      <c r="G2984" s="7" t="b">
        <f t="shared" si="47"/>
        <v>0</v>
      </c>
    </row>
    <row r="2985" spans="1:7" x14ac:dyDescent="0.2">
      <c r="A2985" s="54" t="s">
        <v>1011</v>
      </c>
      <c r="B2985" s="55" t="s">
        <v>1012</v>
      </c>
      <c r="C2985" s="55" t="s">
        <v>1013</v>
      </c>
      <c r="D2985" s="54" t="s">
        <v>1844</v>
      </c>
      <c r="E2985" s="55">
        <v>0.99841287417072599</v>
      </c>
      <c r="F2985" s="3">
        <v>1.7117256863826601E-5</v>
      </c>
      <c r="G2985" s="7" t="b">
        <f t="shared" si="47"/>
        <v>0</v>
      </c>
    </row>
    <row r="2986" spans="1:7" x14ac:dyDescent="0.2">
      <c r="A2986" s="54" t="s">
        <v>278</v>
      </c>
      <c r="B2986" s="55" t="s">
        <v>279</v>
      </c>
      <c r="C2986" s="55" t="s">
        <v>278</v>
      </c>
      <c r="D2986" s="54" t="s">
        <v>1844</v>
      </c>
      <c r="E2986" s="55">
        <v>0.99841287417072599</v>
      </c>
      <c r="F2986" s="3">
        <v>-7.9452364782588001E-6</v>
      </c>
      <c r="G2986" s="7" t="b">
        <f t="shared" si="47"/>
        <v>0</v>
      </c>
    </row>
    <row r="2987" spans="1:7" x14ac:dyDescent="0.2">
      <c r="A2987" s="54" t="s">
        <v>979</v>
      </c>
      <c r="B2987" s="55" t="s">
        <v>980</v>
      </c>
      <c r="C2987" s="55" t="s">
        <v>979</v>
      </c>
      <c r="D2987" s="54" t="s">
        <v>1844</v>
      </c>
      <c r="E2987" s="55">
        <v>0.99841287417072599</v>
      </c>
      <c r="F2987" s="3">
        <v>-3.0602991514812199E-5</v>
      </c>
      <c r="G2987" s="7" t="b">
        <f t="shared" si="47"/>
        <v>0</v>
      </c>
    </row>
    <row r="2988" spans="1:7" x14ac:dyDescent="0.2">
      <c r="A2988" s="54" t="s">
        <v>1225</v>
      </c>
      <c r="B2988" s="55" t="s">
        <v>1226</v>
      </c>
      <c r="C2988" s="55" t="s">
        <v>1227</v>
      </c>
      <c r="D2988" s="54" t="s">
        <v>1844</v>
      </c>
      <c r="E2988" s="55">
        <v>0.99841287417072599</v>
      </c>
      <c r="F2988" s="3">
        <v>9.0616665209952905E-6</v>
      </c>
      <c r="G2988" s="7" t="b">
        <f t="shared" si="47"/>
        <v>0</v>
      </c>
    </row>
    <row r="2989" spans="1:7" x14ac:dyDescent="0.2">
      <c r="A2989" s="54" t="s">
        <v>572</v>
      </c>
      <c r="B2989" s="55" t="s">
        <v>573</v>
      </c>
      <c r="C2989" s="55" t="s">
        <v>574</v>
      </c>
      <c r="D2989" s="54" t="s">
        <v>1844</v>
      </c>
      <c r="E2989" s="55">
        <v>0.99841287417072599</v>
      </c>
      <c r="F2989" s="3">
        <v>-1.2170848550611401E-5</v>
      </c>
      <c r="G2989" s="7" t="b">
        <f t="shared" si="47"/>
        <v>0</v>
      </c>
    </row>
    <row r="2990" spans="1:7" x14ac:dyDescent="0.2">
      <c r="A2990" s="54" t="s">
        <v>819</v>
      </c>
      <c r="B2990" s="55" t="s">
        <v>820</v>
      </c>
      <c r="C2990" s="55" t="s">
        <v>819</v>
      </c>
      <c r="D2990" s="54" t="s">
        <v>1844</v>
      </c>
      <c r="E2990" s="55">
        <v>0.99841287417072599</v>
      </c>
      <c r="F2990" s="3">
        <v>6.17468358922181E-6</v>
      </c>
      <c r="G2990" s="7" t="b">
        <f t="shared" si="47"/>
        <v>0</v>
      </c>
    </row>
    <row r="2991" spans="1:7" x14ac:dyDescent="0.2">
      <c r="A2991" s="54" t="s">
        <v>1229</v>
      </c>
      <c r="B2991" s="55" t="s">
        <v>1230</v>
      </c>
      <c r="C2991" s="55" t="s">
        <v>1229</v>
      </c>
      <c r="D2991" s="54" t="s">
        <v>1844</v>
      </c>
      <c r="E2991" s="55">
        <v>0.99841287417072599</v>
      </c>
      <c r="F2991" s="3">
        <v>-1.48032449508169E-5</v>
      </c>
      <c r="G2991" s="7" t="b">
        <f t="shared" si="47"/>
        <v>0</v>
      </c>
    </row>
    <row r="2992" spans="1:7" x14ac:dyDescent="0.2">
      <c r="A2992" s="54" t="s">
        <v>550</v>
      </c>
      <c r="B2992" s="55" t="s">
        <v>551</v>
      </c>
      <c r="C2992" s="55" t="s">
        <v>550</v>
      </c>
      <c r="D2992" s="54" t="s">
        <v>1844</v>
      </c>
      <c r="E2992" s="55">
        <v>0.99841287417072599</v>
      </c>
      <c r="F2992" s="3">
        <v>3.2165669929523702E-5</v>
      </c>
      <c r="G2992" s="7" t="b">
        <f t="shared" si="47"/>
        <v>0</v>
      </c>
    </row>
    <row r="2993" spans="1:7" x14ac:dyDescent="0.2">
      <c r="A2993" s="54" t="s">
        <v>590</v>
      </c>
      <c r="B2993" s="55" t="s">
        <v>591</v>
      </c>
      <c r="C2993" s="55" t="s">
        <v>592</v>
      </c>
      <c r="D2993" s="54" t="s">
        <v>1844</v>
      </c>
      <c r="E2993" s="55">
        <v>0.99841287417072599</v>
      </c>
      <c r="F2993" s="3">
        <v>8.1290026867616506E-6</v>
      </c>
      <c r="G2993" s="7" t="b">
        <f t="shared" si="47"/>
        <v>0</v>
      </c>
    </row>
    <row r="2994" spans="1:7" x14ac:dyDescent="0.2">
      <c r="A2994" s="54" t="s">
        <v>1390</v>
      </c>
      <c r="B2994" s="55" t="s">
        <v>1391</v>
      </c>
      <c r="C2994" s="55" t="s">
        <v>1392</v>
      </c>
      <c r="D2994" s="54" t="s">
        <v>1844</v>
      </c>
      <c r="E2994" s="55">
        <v>0.99841287417072599</v>
      </c>
      <c r="F2994" s="3">
        <v>5.9959631258503201E-6</v>
      </c>
      <c r="G2994" s="7" t="b">
        <f t="shared" si="47"/>
        <v>0</v>
      </c>
    </row>
    <row r="2995" spans="1:7" x14ac:dyDescent="0.2">
      <c r="A2995" s="54" t="s">
        <v>1356</v>
      </c>
      <c r="B2995" s="55" t="s">
        <v>1357</v>
      </c>
      <c r="C2995" s="55" t="s">
        <v>1358</v>
      </c>
      <c r="D2995" s="54" t="s">
        <v>1844</v>
      </c>
      <c r="E2995" s="55">
        <v>0.99841287417072599</v>
      </c>
      <c r="F2995" s="3">
        <v>1.1836800832869801E-5</v>
      </c>
      <c r="G2995" s="7" t="b">
        <f t="shared" si="47"/>
        <v>0</v>
      </c>
    </row>
    <row r="2996" spans="1:7" x14ac:dyDescent="0.2">
      <c r="A2996" s="54" t="s">
        <v>1295</v>
      </c>
      <c r="B2996" s="55" t="s">
        <v>1296</v>
      </c>
      <c r="C2996" s="55" t="s">
        <v>1297</v>
      </c>
      <c r="D2996" s="54" t="s">
        <v>1844</v>
      </c>
      <c r="E2996" s="55">
        <v>0.99841287417072599</v>
      </c>
      <c r="F2996" s="3">
        <v>-1.7717324143572599E-5</v>
      </c>
      <c r="G2996" s="7" t="b">
        <f t="shared" si="47"/>
        <v>0</v>
      </c>
    </row>
    <row r="2997" spans="1:7" x14ac:dyDescent="0.2">
      <c r="A2997" s="54" t="s">
        <v>690</v>
      </c>
      <c r="B2997" s="55" t="s">
        <v>691</v>
      </c>
      <c r="C2997" s="55" t="s">
        <v>690</v>
      </c>
      <c r="D2997" s="54" t="s">
        <v>1844</v>
      </c>
      <c r="E2997" s="55">
        <v>0.99841287417072599</v>
      </c>
      <c r="F2997" s="3">
        <v>-9.0822533950639299E-7</v>
      </c>
      <c r="G2997" s="7" t="b">
        <f t="shared" si="47"/>
        <v>0</v>
      </c>
    </row>
    <row r="2998" spans="1:7" x14ac:dyDescent="0.2">
      <c r="A2998" s="54" t="s">
        <v>1416</v>
      </c>
      <c r="B2998" s="55" t="s">
        <v>1417</v>
      </c>
      <c r="C2998" s="55" t="s">
        <v>1416</v>
      </c>
      <c r="D2998" s="54" t="s">
        <v>1844</v>
      </c>
      <c r="E2998" s="55">
        <v>0.99841287417072599</v>
      </c>
      <c r="F2998" s="3">
        <v>-9.15548130898817E-7</v>
      </c>
      <c r="G2998" s="7" t="b">
        <f t="shared" si="47"/>
        <v>0</v>
      </c>
    </row>
    <row r="2999" spans="1:7" x14ac:dyDescent="0.2">
      <c r="A2999" s="54" t="s">
        <v>934</v>
      </c>
      <c r="B2999" s="55" t="s">
        <v>935</v>
      </c>
      <c r="C2999" s="55" t="s">
        <v>936</v>
      </c>
      <c r="D2999" s="54" t="s">
        <v>1844</v>
      </c>
      <c r="E2999" s="55">
        <v>0.99841287417072599</v>
      </c>
      <c r="F2999" s="3">
        <v>8.1397241750458604E-6</v>
      </c>
      <c r="G2999" s="7" t="b">
        <f t="shared" si="47"/>
        <v>0</v>
      </c>
    </row>
    <row r="3000" spans="1:7" x14ac:dyDescent="0.2">
      <c r="A3000" s="54" t="s">
        <v>509</v>
      </c>
      <c r="B3000" s="55" t="s">
        <v>510</v>
      </c>
      <c r="C3000" s="55" t="s">
        <v>509</v>
      </c>
      <c r="D3000" s="54" t="s">
        <v>1844</v>
      </c>
      <c r="E3000" s="55">
        <v>0.99841287417072599</v>
      </c>
      <c r="F3000" s="3">
        <v>1.0536734416775401E-5</v>
      </c>
      <c r="G3000" s="7" t="b">
        <f t="shared" si="47"/>
        <v>0</v>
      </c>
    </row>
    <row r="3001" spans="1:7" x14ac:dyDescent="0.2">
      <c r="A3001" s="54" t="s">
        <v>1168</v>
      </c>
      <c r="B3001" s="55" t="s">
        <v>1169</v>
      </c>
      <c r="C3001" s="55" t="s">
        <v>1168</v>
      </c>
      <c r="D3001" s="54" t="s">
        <v>1844</v>
      </c>
      <c r="E3001" s="55">
        <v>0.99841287417072599</v>
      </c>
      <c r="F3001" s="3">
        <v>-1.8214743998423401E-5</v>
      </c>
      <c r="G3001" s="7" t="b">
        <f t="shared" si="47"/>
        <v>0</v>
      </c>
    </row>
    <row r="3002" spans="1:7" x14ac:dyDescent="0.2">
      <c r="A3002" s="54" t="s">
        <v>1419</v>
      </c>
      <c r="B3002" s="55" t="s">
        <v>1420</v>
      </c>
      <c r="C3002" s="55" t="s">
        <v>1419</v>
      </c>
      <c r="D3002" s="54" t="s">
        <v>1844</v>
      </c>
      <c r="E3002" s="55">
        <v>0.99841287417072599</v>
      </c>
      <c r="F3002" s="3">
        <v>1.5304158484490201E-6</v>
      </c>
      <c r="G3002" s="7" t="b">
        <f t="shared" si="47"/>
        <v>0</v>
      </c>
    </row>
    <row r="3003" spans="1:7" x14ac:dyDescent="0.2">
      <c r="A3003" s="54" t="s">
        <v>268</v>
      </c>
      <c r="B3003" s="55" t="s">
        <v>269</v>
      </c>
      <c r="C3003" s="55" t="s">
        <v>270</v>
      </c>
      <c r="D3003" s="54" t="s">
        <v>1844</v>
      </c>
      <c r="E3003" s="55">
        <v>0.99841287417072599</v>
      </c>
      <c r="F3003" s="3">
        <v>1.4539310548228399E-5</v>
      </c>
      <c r="G3003" s="7" t="b">
        <f t="shared" si="47"/>
        <v>0</v>
      </c>
    </row>
    <row r="3004" spans="1:7" x14ac:dyDescent="0.2">
      <c r="A3004" s="54" t="s">
        <v>686</v>
      </c>
      <c r="B3004" s="55" t="s">
        <v>687</v>
      </c>
      <c r="C3004" s="55" t="s">
        <v>688</v>
      </c>
      <c r="D3004" s="54" t="s">
        <v>1844</v>
      </c>
      <c r="E3004" s="55">
        <v>0.99841287417072599</v>
      </c>
      <c r="F3004" s="3">
        <v>-1.0058744938200201E-6</v>
      </c>
      <c r="G3004" s="7" t="b">
        <f t="shared" si="47"/>
        <v>0</v>
      </c>
    </row>
    <row r="3005" spans="1:7" x14ac:dyDescent="0.2">
      <c r="A3005" s="54" t="s">
        <v>775</v>
      </c>
      <c r="B3005" s="55" t="s">
        <v>776</v>
      </c>
      <c r="C3005" s="55" t="s">
        <v>775</v>
      </c>
      <c r="D3005" s="54" t="s">
        <v>1844</v>
      </c>
      <c r="E3005" s="55">
        <v>0.99841287417072599</v>
      </c>
      <c r="F3005" s="3">
        <v>1.7770209110324799E-6</v>
      </c>
      <c r="G3005" s="7" t="b">
        <f t="shared" si="47"/>
        <v>0</v>
      </c>
    </row>
    <row r="3006" spans="1:7" x14ac:dyDescent="0.2">
      <c r="A3006" s="54" t="s">
        <v>22</v>
      </c>
      <c r="B3006" s="55" t="s">
        <v>23</v>
      </c>
      <c r="C3006" s="55" t="s">
        <v>24</v>
      </c>
      <c r="D3006" s="54" t="s">
        <v>1844</v>
      </c>
      <c r="E3006" s="55">
        <v>0.99841287417072599</v>
      </c>
      <c r="F3006" s="3">
        <v>5.1249137560564403E-7</v>
      </c>
      <c r="G3006" s="7" t="b">
        <f t="shared" si="47"/>
        <v>0</v>
      </c>
    </row>
    <row r="3007" spans="1:7" x14ac:dyDescent="0.2">
      <c r="A3007" s="54" t="s">
        <v>1022</v>
      </c>
      <c r="B3007" s="55" t="s">
        <v>1023</v>
      </c>
      <c r="C3007" s="55" t="s">
        <v>1022</v>
      </c>
      <c r="D3007" s="54" t="s">
        <v>1844</v>
      </c>
      <c r="E3007" s="55">
        <v>0.99841287417072599</v>
      </c>
      <c r="F3007" s="3">
        <v>-2.2120724039994801E-5</v>
      </c>
      <c r="G3007" s="7" t="b">
        <f t="shared" si="47"/>
        <v>0</v>
      </c>
    </row>
    <row r="3008" spans="1:7" x14ac:dyDescent="0.2">
      <c r="A3008" s="54" t="s">
        <v>1053</v>
      </c>
      <c r="B3008" s="55" t="s">
        <v>1054</v>
      </c>
      <c r="C3008" s="55" t="s">
        <v>1053</v>
      </c>
      <c r="D3008" s="54" t="s">
        <v>1844</v>
      </c>
      <c r="E3008" s="55">
        <v>0.99841287417072599</v>
      </c>
      <c r="F3008" s="3">
        <v>9.7020977978317306E-6</v>
      </c>
      <c r="G3008" s="7" t="b">
        <f t="shared" si="47"/>
        <v>0</v>
      </c>
    </row>
    <row r="3009" spans="1:7" x14ac:dyDescent="0.2">
      <c r="A3009" s="54" t="s">
        <v>1379</v>
      </c>
      <c r="B3009" s="55" t="s">
        <v>1380</v>
      </c>
      <c r="C3009" s="55" t="s">
        <v>1379</v>
      </c>
      <c r="D3009" s="54" t="s">
        <v>1844</v>
      </c>
      <c r="E3009" s="55">
        <v>0.99841287417072599</v>
      </c>
      <c r="F3009" s="3">
        <v>-7.4165163016379503E-6</v>
      </c>
      <c r="G3009" s="7" t="b">
        <f t="shared" si="47"/>
        <v>0</v>
      </c>
    </row>
    <row r="3010" spans="1:7" x14ac:dyDescent="0.2">
      <c r="A3010" s="54" t="s">
        <v>626</v>
      </c>
      <c r="B3010" s="55" t="s">
        <v>627</v>
      </c>
      <c r="C3010" s="55" t="s">
        <v>626</v>
      </c>
      <c r="D3010" s="54" t="s">
        <v>1844</v>
      </c>
      <c r="E3010" s="55">
        <v>0.99841287417072599</v>
      </c>
      <c r="F3010" s="3">
        <v>-2.9805172275179399E-5</v>
      </c>
      <c r="G3010" s="7" t="b">
        <f t="shared" si="47"/>
        <v>0</v>
      </c>
    </row>
    <row r="3011" spans="1:7" x14ac:dyDescent="0.2">
      <c r="A3011" s="54" t="s">
        <v>1407</v>
      </c>
      <c r="B3011" s="55" t="s">
        <v>1408</v>
      </c>
      <c r="C3011" s="55" t="s">
        <v>1407</v>
      </c>
      <c r="D3011" s="54" t="s">
        <v>1844</v>
      </c>
      <c r="E3011" s="55">
        <v>0.99841287417072599</v>
      </c>
      <c r="F3011" s="3">
        <v>1.8388098796488501E-5</v>
      </c>
      <c r="G3011" s="7" t="b">
        <f t="shared" si="47"/>
        <v>0</v>
      </c>
    </row>
    <row r="3012" spans="1:7" x14ac:dyDescent="0.2">
      <c r="A3012" s="54" t="s">
        <v>655</v>
      </c>
      <c r="B3012" s="55" t="s">
        <v>656</v>
      </c>
      <c r="C3012" s="55" t="s">
        <v>655</v>
      </c>
      <c r="D3012" s="54" t="s">
        <v>1844</v>
      </c>
      <c r="E3012" s="55">
        <v>0.99841287417072599</v>
      </c>
      <c r="F3012" s="3">
        <v>2.1913078602744398E-5</v>
      </c>
      <c r="G3012" s="7" t="b">
        <f t="shared" si="47"/>
        <v>0</v>
      </c>
    </row>
    <row r="3013" spans="1:7" x14ac:dyDescent="0.2">
      <c r="A3013" s="54" t="s">
        <v>1102</v>
      </c>
      <c r="B3013" s="55" t="s">
        <v>1103</v>
      </c>
      <c r="C3013" s="55" t="s">
        <v>1104</v>
      </c>
      <c r="D3013" s="54" t="s">
        <v>1844</v>
      </c>
      <c r="E3013" s="55">
        <v>0.99841287417072599</v>
      </c>
      <c r="F3013" s="3">
        <v>1.6050024988978501E-5</v>
      </c>
      <c r="G3013" s="7" t="b">
        <f t="shared" si="47"/>
        <v>0</v>
      </c>
    </row>
    <row r="3014" spans="1:7" x14ac:dyDescent="0.2">
      <c r="A3014" s="54" t="s">
        <v>1312</v>
      </c>
      <c r="B3014" s="55" t="s">
        <v>1313</v>
      </c>
      <c r="C3014" s="55" t="s">
        <v>1312</v>
      </c>
      <c r="D3014" s="54" t="s">
        <v>1844</v>
      </c>
      <c r="E3014" s="55">
        <v>0.99841287417072599</v>
      </c>
      <c r="F3014" s="3">
        <v>6.0614449911820002E-7</v>
      </c>
      <c r="G3014" s="7" t="b">
        <f t="shared" si="47"/>
        <v>0</v>
      </c>
    </row>
    <row r="3015" spans="1:7" x14ac:dyDescent="0.2">
      <c r="A3015" s="54" t="s">
        <v>1242</v>
      </c>
      <c r="B3015" s="55" t="s">
        <v>1243</v>
      </c>
      <c r="C3015" s="55" t="s">
        <v>1244</v>
      </c>
      <c r="D3015" s="54" t="s">
        <v>1844</v>
      </c>
      <c r="E3015" s="55">
        <v>0.99841287417072599</v>
      </c>
      <c r="F3015" s="3">
        <v>1.5589745745723101E-5</v>
      </c>
      <c r="G3015" s="7" t="b">
        <f t="shared" si="47"/>
        <v>0</v>
      </c>
    </row>
    <row r="3016" spans="1:7" x14ac:dyDescent="0.2">
      <c r="A3016" s="54" t="s">
        <v>682</v>
      </c>
      <c r="B3016" s="55" t="s">
        <v>683</v>
      </c>
      <c r="C3016" s="55" t="s">
        <v>684</v>
      </c>
      <c r="D3016" s="54" t="s">
        <v>1844</v>
      </c>
      <c r="E3016" s="55">
        <v>0.99841287417072599</v>
      </c>
      <c r="F3016" s="3">
        <v>1.1673916193715301E-5</v>
      </c>
      <c r="G3016" s="7" t="b">
        <f t="shared" si="47"/>
        <v>0</v>
      </c>
    </row>
    <row r="3017" spans="1:7" x14ac:dyDescent="0.2">
      <c r="A3017" s="54" t="s">
        <v>807</v>
      </c>
      <c r="B3017" s="55" t="s">
        <v>808</v>
      </c>
      <c r="C3017" s="55" t="s">
        <v>807</v>
      </c>
      <c r="D3017" s="54" t="s">
        <v>1844</v>
      </c>
      <c r="E3017" s="55">
        <v>0.99841287417072599</v>
      </c>
      <c r="F3017" s="3">
        <v>-1.3397976470334701E-5</v>
      </c>
      <c r="G3017" s="7" t="b">
        <f t="shared" si="47"/>
        <v>0</v>
      </c>
    </row>
    <row r="3018" spans="1:7" x14ac:dyDescent="0.2">
      <c r="A3018" s="54" t="s">
        <v>1292</v>
      </c>
      <c r="B3018" s="55" t="s">
        <v>1293</v>
      </c>
      <c r="C3018" s="55" t="s">
        <v>1292</v>
      </c>
      <c r="D3018" s="54" t="s">
        <v>1844</v>
      </c>
      <c r="E3018" s="55">
        <v>0.99841287417072599</v>
      </c>
      <c r="F3018" s="3">
        <v>4.4969255462957502E-6</v>
      </c>
      <c r="G3018" s="7" t="b">
        <f t="shared" si="47"/>
        <v>0</v>
      </c>
    </row>
    <row r="3019" spans="1:7" x14ac:dyDescent="0.2">
      <c r="A3019" s="54" t="s">
        <v>1373</v>
      </c>
      <c r="B3019" s="55" t="s">
        <v>1374</v>
      </c>
      <c r="C3019" s="55" t="s">
        <v>1373</v>
      </c>
      <c r="D3019" s="54" t="s">
        <v>1844</v>
      </c>
      <c r="E3019" s="55">
        <v>0.99841287417072599</v>
      </c>
      <c r="F3019" s="3">
        <v>1.05993818696699E-5</v>
      </c>
      <c r="G3019" s="7" t="b">
        <f t="shared" si="47"/>
        <v>0</v>
      </c>
    </row>
    <row r="3020" spans="1:7" x14ac:dyDescent="0.2">
      <c r="A3020" s="54" t="s">
        <v>1215</v>
      </c>
      <c r="B3020" s="55" t="s">
        <v>1216</v>
      </c>
      <c r="C3020" s="55" t="s">
        <v>1215</v>
      </c>
      <c r="D3020" s="54" t="s">
        <v>1844</v>
      </c>
      <c r="E3020" s="55">
        <v>0.99841287417072599</v>
      </c>
      <c r="F3020" s="3">
        <v>7.3577151493123202E-6</v>
      </c>
      <c r="G3020" s="7" t="b">
        <f t="shared" si="47"/>
        <v>0</v>
      </c>
    </row>
    <row r="3021" spans="1:7" x14ac:dyDescent="0.2">
      <c r="A3021" s="54" t="s">
        <v>371</v>
      </c>
      <c r="B3021" s="55" t="s">
        <v>372</v>
      </c>
      <c r="C3021" s="55" t="s">
        <v>373</v>
      </c>
      <c r="D3021" s="54" t="s">
        <v>1844</v>
      </c>
      <c r="E3021" s="55">
        <v>0.99841287417072599</v>
      </c>
      <c r="F3021" s="3">
        <v>-2.0176935832358798E-5</v>
      </c>
      <c r="G3021" s="7" t="b">
        <f t="shared" si="47"/>
        <v>0</v>
      </c>
    </row>
    <row r="3022" spans="1:7" x14ac:dyDescent="0.2">
      <c r="A3022" s="54" t="s">
        <v>873</v>
      </c>
      <c r="B3022" s="55" t="s">
        <v>874</v>
      </c>
      <c r="C3022" s="55" t="s">
        <v>873</v>
      </c>
      <c r="D3022" s="54" t="s">
        <v>1844</v>
      </c>
      <c r="E3022" s="55">
        <v>0.99841287417072599</v>
      </c>
      <c r="F3022" s="3">
        <v>2.0742046275306299E-5</v>
      </c>
      <c r="G3022" s="7" t="b">
        <f t="shared" si="47"/>
        <v>0</v>
      </c>
    </row>
    <row r="3023" spans="1:7" x14ac:dyDescent="0.2">
      <c r="A3023" s="54" t="s">
        <v>1386</v>
      </c>
      <c r="B3023" s="55" t="s">
        <v>1387</v>
      </c>
      <c r="C3023" s="55" t="s">
        <v>1388</v>
      </c>
      <c r="D3023" s="54" t="s">
        <v>1844</v>
      </c>
      <c r="E3023" s="55">
        <v>0.99841287417072599</v>
      </c>
      <c r="F3023" s="3">
        <v>1.89047030487246E-6</v>
      </c>
      <c r="G3023" s="7" t="b">
        <f t="shared" si="47"/>
        <v>0</v>
      </c>
    </row>
    <row r="3024" spans="1:7" x14ac:dyDescent="0.2">
      <c r="A3024" s="54" t="s">
        <v>284</v>
      </c>
      <c r="B3024" s="55" t="s">
        <v>285</v>
      </c>
      <c r="C3024" s="55" t="s">
        <v>284</v>
      </c>
      <c r="D3024" s="54" t="s">
        <v>1844</v>
      </c>
      <c r="E3024" s="55">
        <v>0.99841287417072599</v>
      </c>
      <c r="F3024" s="3">
        <v>1.0111294003371701E-5</v>
      </c>
      <c r="G3024" s="7" t="b">
        <f t="shared" si="47"/>
        <v>0</v>
      </c>
    </row>
    <row r="3025" spans="1:7" x14ac:dyDescent="0.2">
      <c r="A3025" s="54" t="s">
        <v>1125</v>
      </c>
      <c r="B3025" s="55" t="s">
        <v>1126</v>
      </c>
      <c r="C3025" s="55" t="s">
        <v>1127</v>
      </c>
      <c r="D3025" s="54" t="s">
        <v>1844</v>
      </c>
      <c r="E3025" s="55">
        <v>0.99841287417072599</v>
      </c>
      <c r="F3025" s="3">
        <v>-1.0511111848095899E-5</v>
      </c>
      <c r="G3025" s="7" t="b">
        <f t="shared" si="47"/>
        <v>0</v>
      </c>
    </row>
    <row r="3026" spans="1:7" x14ac:dyDescent="0.2">
      <c r="A3026" s="54" t="s">
        <v>1279</v>
      </c>
      <c r="B3026" s="55" t="s">
        <v>1280</v>
      </c>
      <c r="C3026" s="55" t="s">
        <v>1279</v>
      </c>
      <c r="D3026" s="54" t="s">
        <v>1844</v>
      </c>
      <c r="E3026" s="55">
        <v>0.99841287417072599</v>
      </c>
      <c r="F3026" s="3">
        <v>1.45285409681224E-5</v>
      </c>
      <c r="G3026" s="7" t="b">
        <f t="shared" si="47"/>
        <v>0</v>
      </c>
    </row>
    <row r="3027" spans="1:7" x14ac:dyDescent="0.2">
      <c r="A3027" s="54" t="s">
        <v>847</v>
      </c>
      <c r="B3027" s="55" t="s">
        <v>848</v>
      </c>
      <c r="C3027" s="55" t="s">
        <v>849</v>
      </c>
      <c r="D3027" s="54" t="s">
        <v>1844</v>
      </c>
      <c r="E3027" s="55">
        <v>0.99841287417072599</v>
      </c>
      <c r="F3027" s="3">
        <v>-1.7728769149875999E-5</v>
      </c>
      <c r="G3027" s="7" t="b">
        <f t="shared" si="47"/>
        <v>0</v>
      </c>
    </row>
    <row r="3028" spans="1:7" x14ac:dyDescent="0.2">
      <c r="A3028" s="54" t="s">
        <v>1086</v>
      </c>
      <c r="B3028" s="55" t="s">
        <v>1087</v>
      </c>
      <c r="C3028" s="55" t="s">
        <v>1088</v>
      </c>
      <c r="D3028" s="54" t="s">
        <v>1844</v>
      </c>
      <c r="E3028" s="55">
        <v>0.99841287417072599</v>
      </c>
      <c r="F3028" s="3">
        <v>6.5572046844521495E-5</v>
      </c>
      <c r="G3028" s="7" t="b">
        <f t="shared" si="47"/>
        <v>0</v>
      </c>
    </row>
    <row r="3029" spans="1:7" x14ac:dyDescent="0.2">
      <c r="A3029" s="54" t="s">
        <v>337</v>
      </c>
      <c r="B3029" s="55" t="s">
        <v>338</v>
      </c>
      <c r="C3029" s="55" t="s">
        <v>337</v>
      </c>
      <c r="D3029" s="54" t="s">
        <v>1844</v>
      </c>
      <c r="E3029" s="55">
        <v>0.99841287417072599</v>
      </c>
      <c r="F3029" s="3">
        <v>1.5859685246459299E-5</v>
      </c>
      <c r="G3029" s="7" t="b">
        <f t="shared" si="47"/>
        <v>0</v>
      </c>
    </row>
    <row r="3030" spans="1:7" x14ac:dyDescent="0.2">
      <c r="A3030" s="54" t="s">
        <v>623</v>
      </c>
      <c r="B3030" s="55" t="s">
        <v>624</v>
      </c>
      <c r="C3030" s="55" t="s">
        <v>623</v>
      </c>
      <c r="D3030" s="54" t="s">
        <v>1844</v>
      </c>
      <c r="E3030" s="55">
        <v>0.99841287417072599</v>
      </c>
      <c r="F3030" s="3">
        <v>2.7293778407927002E-6</v>
      </c>
      <c r="G3030" s="7" t="b">
        <f t="shared" si="47"/>
        <v>0</v>
      </c>
    </row>
    <row r="3031" spans="1:7" x14ac:dyDescent="0.2">
      <c r="A3031" s="54" t="s">
        <v>982</v>
      </c>
      <c r="B3031" s="55" t="s">
        <v>983</v>
      </c>
      <c r="C3031" s="55" t="s">
        <v>982</v>
      </c>
      <c r="D3031" s="54" t="s">
        <v>1844</v>
      </c>
      <c r="E3031" s="55">
        <v>0.99841287417072599</v>
      </c>
      <c r="F3031" s="3">
        <v>-6.3184291546157595E-7</v>
      </c>
      <c r="G3031" s="7" t="b">
        <f t="shared" si="47"/>
        <v>0</v>
      </c>
    </row>
    <row r="3032" spans="1:7" x14ac:dyDescent="0.2">
      <c r="A3032" s="54" t="s">
        <v>553</v>
      </c>
      <c r="B3032" s="55" t="s">
        <v>554</v>
      </c>
      <c r="C3032" s="55" t="s">
        <v>555</v>
      </c>
      <c r="D3032" s="54" t="s">
        <v>1844</v>
      </c>
      <c r="E3032" s="55">
        <v>0.99841287417072599</v>
      </c>
      <c r="F3032" s="3">
        <v>-3.5019219574081202E-6</v>
      </c>
      <c r="G3032" s="7" t="b">
        <f t="shared" si="47"/>
        <v>0</v>
      </c>
    </row>
    <row r="3033" spans="1:7" x14ac:dyDescent="0.2">
      <c r="A3033" s="54" t="s">
        <v>614</v>
      </c>
      <c r="B3033" s="55" t="s">
        <v>615</v>
      </c>
      <c r="C3033" s="55" t="s">
        <v>614</v>
      </c>
      <c r="D3033" s="54" t="s">
        <v>1844</v>
      </c>
      <c r="E3033" s="55">
        <v>0.99841287417072599</v>
      </c>
      <c r="F3033" s="3">
        <v>9.9806942405945192E-6</v>
      </c>
      <c r="G3033" s="7" t="b">
        <f t="shared" si="47"/>
        <v>0</v>
      </c>
    </row>
    <row r="3034" spans="1:7" x14ac:dyDescent="0.2">
      <c r="A3034" s="54" t="s">
        <v>1363</v>
      </c>
      <c r="B3034" s="55" t="s">
        <v>1364</v>
      </c>
      <c r="C3034" s="55" t="s">
        <v>1363</v>
      </c>
      <c r="D3034" s="54" t="s">
        <v>1844</v>
      </c>
      <c r="E3034" s="55">
        <v>0.99841287417072599</v>
      </c>
      <c r="F3034" s="3">
        <v>2.8168982485233302E-5</v>
      </c>
      <c r="G3034" s="7" t="b">
        <f t="shared" si="47"/>
        <v>0</v>
      </c>
    </row>
    <row r="3035" spans="1:7" x14ac:dyDescent="0.2">
      <c r="A3035" s="54" t="s">
        <v>1156</v>
      </c>
      <c r="B3035" s="55" t="s">
        <v>1157</v>
      </c>
      <c r="C3035" s="55" t="s">
        <v>1156</v>
      </c>
      <c r="D3035" s="54" t="s">
        <v>1844</v>
      </c>
      <c r="E3035" s="55">
        <v>0.99841287417072599</v>
      </c>
      <c r="F3035" s="3">
        <v>1.8037406062672599E-5</v>
      </c>
      <c r="G3035" s="7" t="b">
        <f t="shared" si="47"/>
        <v>0</v>
      </c>
    </row>
    <row r="3036" spans="1:7" x14ac:dyDescent="0.2">
      <c r="A3036" s="54" t="s">
        <v>1328</v>
      </c>
      <c r="B3036" s="55" t="s">
        <v>1329</v>
      </c>
      <c r="C3036" s="55" t="s">
        <v>1328</v>
      </c>
      <c r="D3036" s="54" t="s">
        <v>1844</v>
      </c>
      <c r="E3036" s="55">
        <v>0.99841287417072599</v>
      </c>
      <c r="F3036" s="3">
        <v>8.2741230694907207E-6</v>
      </c>
      <c r="G3036" s="7" t="b">
        <f t="shared" si="47"/>
        <v>0</v>
      </c>
    </row>
    <row r="3037" spans="1:7" x14ac:dyDescent="0.2">
      <c r="A3037" s="54" t="s">
        <v>1047</v>
      </c>
      <c r="B3037" s="55" t="s">
        <v>1048</v>
      </c>
      <c r="C3037" s="55" t="s">
        <v>1047</v>
      </c>
      <c r="D3037" s="54" t="s">
        <v>1844</v>
      </c>
      <c r="E3037" s="55">
        <v>0.99841287417072599</v>
      </c>
      <c r="F3037" s="3">
        <v>3.3130184650335498E-8</v>
      </c>
      <c r="G3037" s="7" t="b">
        <f t="shared" si="47"/>
        <v>0</v>
      </c>
    </row>
    <row r="3038" spans="1:7" x14ac:dyDescent="0.2">
      <c r="A3038" s="54" t="s">
        <v>675</v>
      </c>
      <c r="B3038" s="55" t="s">
        <v>676</v>
      </c>
      <c r="C3038" s="55" t="s">
        <v>675</v>
      </c>
      <c r="D3038" s="54" t="s">
        <v>1844</v>
      </c>
      <c r="E3038" s="55">
        <v>0.99841287417072599</v>
      </c>
      <c r="F3038" s="3">
        <v>-2.0875813735501198E-5</v>
      </c>
      <c r="G3038" s="7" t="b">
        <f t="shared" si="47"/>
        <v>0</v>
      </c>
    </row>
    <row r="3039" spans="1:7" x14ac:dyDescent="0.2">
      <c r="A3039" s="54" t="s">
        <v>34</v>
      </c>
      <c r="B3039" s="55" t="s">
        <v>35</v>
      </c>
      <c r="C3039" s="55" t="s">
        <v>34</v>
      </c>
      <c r="D3039" s="54" t="s">
        <v>1844</v>
      </c>
      <c r="E3039" s="55">
        <v>0.99841287417072599</v>
      </c>
      <c r="F3039" s="3">
        <v>-3.4377345268729899E-7</v>
      </c>
      <c r="G3039" s="7" t="b">
        <f t="shared" si="47"/>
        <v>0</v>
      </c>
    </row>
    <row r="3040" spans="1:7" x14ac:dyDescent="0.2">
      <c r="A3040" s="54" t="s">
        <v>722</v>
      </c>
      <c r="B3040" s="55" t="s">
        <v>723</v>
      </c>
      <c r="C3040" s="55" t="s">
        <v>724</v>
      </c>
      <c r="D3040" s="54" t="s">
        <v>1844</v>
      </c>
      <c r="E3040" s="55">
        <v>0.99841287417072599</v>
      </c>
      <c r="F3040" s="3">
        <v>-2.6361213952873901E-6</v>
      </c>
      <c r="G3040" s="7" t="b">
        <f t="shared" si="47"/>
        <v>0</v>
      </c>
    </row>
    <row r="3041" spans="1:7" x14ac:dyDescent="0.2">
      <c r="A3041" s="54" t="s">
        <v>334</v>
      </c>
      <c r="B3041" s="55" t="s">
        <v>335</v>
      </c>
      <c r="C3041" s="55" t="s">
        <v>334</v>
      </c>
      <c r="D3041" s="54" t="s">
        <v>1844</v>
      </c>
      <c r="E3041" s="55">
        <v>0.99841287417072599</v>
      </c>
      <c r="F3041" s="3">
        <v>-2.0829906992208901E-5</v>
      </c>
      <c r="G3041" s="7" t="b">
        <f t="shared" si="47"/>
        <v>0</v>
      </c>
    </row>
    <row r="3042" spans="1:7" x14ac:dyDescent="0.2">
      <c r="A3042" s="54" t="s">
        <v>745</v>
      </c>
      <c r="B3042" s="55" t="s">
        <v>746</v>
      </c>
      <c r="C3042" s="55" t="s">
        <v>745</v>
      </c>
      <c r="D3042" s="54" t="s">
        <v>1844</v>
      </c>
      <c r="E3042" s="55">
        <v>0.99841287417072599</v>
      </c>
      <c r="F3042" s="3">
        <v>-1.6614221433994198E-5</v>
      </c>
      <c r="G3042" s="7" t="b">
        <f t="shared" si="47"/>
        <v>0</v>
      </c>
    </row>
    <row r="3043" spans="1:7" x14ac:dyDescent="0.2">
      <c r="A3043" s="54" t="s">
        <v>857</v>
      </c>
      <c r="B3043" s="55" t="s">
        <v>858</v>
      </c>
      <c r="C3043" s="55" t="s">
        <v>857</v>
      </c>
      <c r="D3043" s="54" t="s">
        <v>1844</v>
      </c>
      <c r="E3043" s="55">
        <v>0.99841287417072599</v>
      </c>
      <c r="F3043" s="3">
        <v>-1.7217564265382799E-5</v>
      </c>
      <c r="G3043" s="7" t="b">
        <f t="shared" si="47"/>
        <v>0</v>
      </c>
    </row>
    <row r="3044" spans="1:7" x14ac:dyDescent="0.2">
      <c r="A3044" s="54" t="s">
        <v>1109</v>
      </c>
      <c r="B3044" s="55" t="s">
        <v>1110</v>
      </c>
      <c r="C3044" s="55" t="s">
        <v>1109</v>
      </c>
      <c r="D3044" s="54" t="s">
        <v>1844</v>
      </c>
      <c r="E3044" s="55">
        <v>0.99841287417072599</v>
      </c>
      <c r="F3044" s="3">
        <v>1.39311885435416E-5</v>
      </c>
      <c r="G3044" s="7" t="b">
        <f t="shared" ref="G3044:G3107" si="48">IF(E3044&lt;0.05,TRUE,FALSE)</f>
        <v>0</v>
      </c>
    </row>
    <row r="3045" spans="1:7" x14ac:dyDescent="0.2">
      <c r="A3045" s="54" t="s">
        <v>665</v>
      </c>
      <c r="B3045" s="55" t="s">
        <v>666</v>
      </c>
      <c r="C3045" s="55" t="s">
        <v>665</v>
      </c>
      <c r="D3045" s="54" t="s">
        <v>1844</v>
      </c>
      <c r="E3045" s="55">
        <v>0.99841287417072599</v>
      </c>
      <c r="F3045" s="3">
        <v>-1.05588144912618E-6</v>
      </c>
      <c r="G3045" s="7" t="b">
        <f t="shared" si="48"/>
        <v>0</v>
      </c>
    </row>
    <row r="3046" spans="1:7" x14ac:dyDescent="0.2">
      <c r="A3046" s="54" t="s">
        <v>1171</v>
      </c>
      <c r="B3046" s="55" t="s">
        <v>1172</v>
      </c>
      <c r="C3046" s="55" t="s">
        <v>1171</v>
      </c>
      <c r="D3046" s="54" t="s">
        <v>1844</v>
      </c>
      <c r="E3046" s="55">
        <v>0.99841287417072599</v>
      </c>
      <c r="F3046" s="3">
        <v>8.3382440339407301E-6</v>
      </c>
      <c r="G3046" s="7" t="b">
        <f t="shared" si="48"/>
        <v>0</v>
      </c>
    </row>
    <row r="3047" spans="1:7" x14ac:dyDescent="0.2">
      <c r="A3047" s="54" t="s">
        <v>793</v>
      </c>
      <c r="B3047" s="55" t="s">
        <v>794</v>
      </c>
      <c r="C3047" s="55" t="s">
        <v>793</v>
      </c>
      <c r="D3047" s="54" t="s">
        <v>1844</v>
      </c>
      <c r="E3047" s="55">
        <v>0.99841287417072599</v>
      </c>
      <c r="F3047" s="3">
        <v>4.0832826292934098E-5</v>
      </c>
      <c r="G3047" s="7" t="b">
        <f t="shared" si="48"/>
        <v>0</v>
      </c>
    </row>
    <row r="3048" spans="1:7" x14ac:dyDescent="0.2">
      <c r="A3048" s="54" t="s">
        <v>1222</v>
      </c>
      <c r="B3048" s="55" t="s">
        <v>1223</v>
      </c>
      <c r="C3048" s="55" t="s">
        <v>1222</v>
      </c>
      <c r="D3048" s="54" t="s">
        <v>1844</v>
      </c>
      <c r="E3048" s="55">
        <v>0.99841287417072599</v>
      </c>
      <c r="F3048" s="3">
        <v>2.49584779263612E-5</v>
      </c>
      <c r="G3048" s="7" t="b">
        <f t="shared" si="48"/>
        <v>0</v>
      </c>
    </row>
    <row r="3049" spans="1:7" x14ac:dyDescent="0.2">
      <c r="A3049" s="54" t="s">
        <v>1165</v>
      </c>
      <c r="B3049" s="55" t="s">
        <v>1166</v>
      </c>
      <c r="C3049" s="55" t="s">
        <v>1165</v>
      </c>
      <c r="D3049" s="54" t="s">
        <v>1844</v>
      </c>
      <c r="E3049" s="55">
        <v>0.99841287417072599</v>
      </c>
      <c r="F3049" s="3">
        <v>6.5361613975306499E-6</v>
      </c>
      <c r="G3049" s="7" t="b">
        <f t="shared" si="48"/>
        <v>0</v>
      </c>
    </row>
    <row r="3050" spans="1:7" x14ac:dyDescent="0.2">
      <c r="A3050" s="54" t="s">
        <v>204</v>
      </c>
      <c r="B3050" s="55" t="s">
        <v>205</v>
      </c>
      <c r="C3050" s="55" t="s">
        <v>204</v>
      </c>
      <c r="D3050" s="54" t="s">
        <v>1844</v>
      </c>
      <c r="E3050" s="55">
        <v>0.99841287417072599</v>
      </c>
      <c r="F3050" s="3">
        <v>1.8555824443610699E-5</v>
      </c>
      <c r="G3050" s="7" t="b">
        <f t="shared" si="48"/>
        <v>0</v>
      </c>
    </row>
    <row r="3051" spans="1:7" x14ac:dyDescent="0.2">
      <c r="A3051" s="54" t="s">
        <v>958</v>
      </c>
      <c r="B3051" s="55" t="s">
        <v>959</v>
      </c>
      <c r="C3051" s="55" t="s">
        <v>960</v>
      </c>
      <c r="D3051" s="54" t="s">
        <v>1844</v>
      </c>
      <c r="E3051" s="55">
        <v>0.99841287417072599</v>
      </c>
      <c r="F3051" s="3">
        <v>2.2091231428483599E-7</v>
      </c>
      <c r="G3051" s="7" t="b">
        <f t="shared" si="48"/>
        <v>0</v>
      </c>
    </row>
    <row r="3052" spans="1:7" x14ac:dyDescent="0.2">
      <c r="A3052" s="54" t="s">
        <v>756</v>
      </c>
      <c r="B3052" s="55" t="s">
        <v>757</v>
      </c>
      <c r="C3052" s="55" t="s">
        <v>756</v>
      </c>
      <c r="D3052" s="54" t="s">
        <v>1844</v>
      </c>
      <c r="E3052" s="55">
        <v>0.99841287417072599</v>
      </c>
      <c r="F3052" s="3">
        <v>1.2179446840661099E-5</v>
      </c>
      <c r="G3052" s="7" t="b">
        <f t="shared" si="48"/>
        <v>0</v>
      </c>
    </row>
    <row r="3053" spans="1:7" x14ac:dyDescent="0.2">
      <c r="A3053" s="54" t="s">
        <v>729</v>
      </c>
      <c r="B3053" s="55" t="s">
        <v>730</v>
      </c>
      <c r="C3053" s="55" t="s">
        <v>729</v>
      </c>
      <c r="D3053" s="54" t="s">
        <v>1844</v>
      </c>
      <c r="E3053" s="55">
        <v>0.99841287417072599</v>
      </c>
      <c r="F3053" s="3">
        <v>4.0795878583875599E-5</v>
      </c>
      <c r="G3053" s="7" t="b">
        <f t="shared" si="48"/>
        <v>0</v>
      </c>
    </row>
    <row r="3054" spans="1:7" x14ac:dyDescent="0.2">
      <c r="A3054" s="54" t="s">
        <v>576</v>
      </c>
      <c r="B3054" s="55" t="s">
        <v>577</v>
      </c>
      <c r="C3054" s="55" t="s">
        <v>578</v>
      </c>
      <c r="D3054" s="54" t="s">
        <v>1844</v>
      </c>
      <c r="E3054" s="55">
        <v>0.99841287417072599</v>
      </c>
      <c r="F3054" s="3">
        <v>1.3866618961552699E-5</v>
      </c>
      <c r="G3054" s="7" t="b">
        <f t="shared" si="48"/>
        <v>0</v>
      </c>
    </row>
    <row r="3055" spans="1:7" x14ac:dyDescent="0.2">
      <c r="A3055" s="54" t="s">
        <v>1325</v>
      </c>
      <c r="B3055" s="55" t="s">
        <v>1326</v>
      </c>
      <c r="C3055" s="55" t="s">
        <v>1325</v>
      </c>
      <c r="D3055" s="54" t="s">
        <v>1844</v>
      </c>
      <c r="E3055" s="55">
        <v>0.99841287417072599</v>
      </c>
      <c r="F3055" s="3">
        <v>-4.7464709776143999E-6</v>
      </c>
      <c r="G3055" s="7" t="b">
        <f t="shared" si="48"/>
        <v>0</v>
      </c>
    </row>
    <row r="3056" spans="1:7" x14ac:dyDescent="0.2">
      <c r="A3056" s="54" t="s">
        <v>1005</v>
      </c>
      <c r="B3056" s="55" t="s">
        <v>1006</v>
      </c>
      <c r="C3056" s="55" t="s">
        <v>1005</v>
      </c>
      <c r="D3056" s="54" t="s">
        <v>1844</v>
      </c>
      <c r="E3056" s="55">
        <v>0.99841287417072599</v>
      </c>
      <c r="F3056" s="3">
        <v>1.27771567357789E-5</v>
      </c>
      <c r="G3056" s="7" t="b">
        <f t="shared" si="48"/>
        <v>0</v>
      </c>
    </row>
    <row r="3057" spans="1:7" x14ac:dyDescent="0.2">
      <c r="A3057" s="54" t="s">
        <v>918</v>
      </c>
      <c r="B3057" s="55" t="s">
        <v>919</v>
      </c>
      <c r="C3057" s="55" t="s">
        <v>918</v>
      </c>
      <c r="D3057" s="54" t="s">
        <v>1844</v>
      </c>
      <c r="E3057" s="55">
        <v>0.99841287417072599</v>
      </c>
      <c r="F3057" s="3">
        <v>8.7400964246308999E-6</v>
      </c>
      <c r="G3057" s="7" t="b">
        <f t="shared" si="48"/>
        <v>0</v>
      </c>
    </row>
    <row r="3058" spans="1:7" x14ac:dyDescent="0.2">
      <c r="A3058" s="54" t="s">
        <v>800</v>
      </c>
      <c r="B3058" s="55" t="s">
        <v>801</v>
      </c>
      <c r="C3058" s="55" t="s">
        <v>802</v>
      </c>
      <c r="D3058" s="54" t="s">
        <v>1844</v>
      </c>
      <c r="E3058" s="55">
        <v>0.99841287417072599</v>
      </c>
      <c r="F3058" s="3">
        <v>1.33304413475189E-6</v>
      </c>
      <c r="G3058" s="7" t="b">
        <f t="shared" si="48"/>
        <v>0</v>
      </c>
    </row>
    <row r="3059" spans="1:7" x14ac:dyDescent="0.2">
      <c r="A3059" s="54" t="s">
        <v>1025</v>
      </c>
      <c r="B3059" s="55" t="s">
        <v>1026</v>
      </c>
      <c r="C3059" s="55" t="s">
        <v>1025</v>
      </c>
      <c r="D3059" s="54" t="s">
        <v>1844</v>
      </c>
      <c r="E3059" s="55">
        <v>0.99841287417072599</v>
      </c>
      <c r="F3059" s="3">
        <v>-2.34969506939515E-5</v>
      </c>
      <c r="G3059" s="7" t="b">
        <f t="shared" si="48"/>
        <v>0</v>
      </c>
    </row>
    <row r="3060" spans="1:7" x14ac:dyDescent="0.2">
      <c r="A3060" s="54" t="s">
        <v>835</v>
      </c>
      <c r="B3060" s="55" t="s">
        <v>836</v>
      </c>
      <c r="C3060" s="55" t="s">
        <v>835</v>
      </c>
      <c r="D3060" s="54" t="s">
        <v>1844</v>
      </c>
      <c r="E3060" s="55">
        <v>0.99841287417072599</v>
      </c>
      <c r="F3060" s="3">
        <v>3.0464392536821399E-6</v>
      </c>
      <c r="G3060" s="7" t="b">
        <f t="shared" si="48"/>
        <v>0</v>
      </c>
    </row>
    <row r="3061" spans="1:7" x14ac:dyDescent="0.2">
      <c r="A3061" s="54" t="s">
        <v>1289</v>
      </c>
      <c r="B3061" s="55" t="s">
        <v>1290</v>
      </c>
      <c r="C3061" s="55" t="s">
        <v>1289</v>
      </c>
      <c r="D3061" s="54" t="s">
        <v>1844</v>
      </c>
      <c r="E3061" s="55">
        <v>0.99841287417072599</v>
      </c>
      <c r="F3061" s="3">
        <v>5.4797540412628598E-6</v>
      </c>
      <c r="G3061" s="7" t="b">
        <f t="shared" si="48"/>
        <v>0</v>
      </c>
    </row>
    <row r="3062" spans="1:7" x14ac:dyDescent="0.2">
      <c r="A3062" s="54" t="s">
        <v>1285</v>
      </c>
      <c r="B3062" s="55" t="s">
        <v>1286</v>
      </c>
      <c r="C3062" s="55" t="s">
        <v>1287</v>
      </c>
      <c r="D3062" s="54" t="s">
        <v>1844</v>
      </c>
      <c r="E3062" s="55">
        <v>0.99841287417072599</v>
      </c>
      <c r="F3062" s="3">
        <v>3.1332121238140301E-7</v>
      </c>
      <c r="G3062" s="7" t="b">
        <f t="shared" si="48"/>
        <v>0</v>
      </c>
    </row>
    <row r="3063" spans="1:7" x14ac:dyDescent="0.2">
      <c r="A3063" s="54" t="s">
        <v>991</v>
      </c>
      <c r="B3063" s="55" t="s">
        <v>992</v>
      </c>
      <c r="C3063" s="55" t="s">
        <v>993</v>
      </c>
      <c r="D3063" s="54" t="s">
        <v>1844</v>
      </c>
      <c r="E3063" s="55">
        <v>0.99841287417072599</v>
      </c>
      <c r="F3063" s="3">
        <v>4.1777961777007702E-5</v>
      </c>
      <c r="G3063" s="7" t="b">
        <f t="shared" si="48"/>
        <v>0</v>
      </c>
    </row>
    <row r="3064" spans="1:7" x14ac:dyDescent="0.2">
      <c r="A3064" s="54" t="s">
        <v>1162</v>
      </c>
      <c r="B3064" s="55" t="s">
        <v>1163</v>
      </c>
      <c r="C3064" s="55" t="s">
        <v>1162</v>
      </c>
      <c r="D3064" s="54" t="s">
        <v>1844</v>
      </c>
      <c r="E3064" s="55">
        <v>0.99841287417072599</v>
      </c>
      <c r="F3064" s="3">
        <v>1.258847642545E-5</v>
      </c>
      <c r="G3064" s="7" t="b">
        <f t="shared" si="48"/>
        <v>0</v>
      </c>
    </row>
    <row r="3065" spans="1:7" x14ac:dyDescent="0.2">
      <c r="A3065" s="54" t="s">
        <v>1035</v>
      </c>
      <c r="B3065" s="55" t="s">
        <v>1036</v>
      </c>
      <c r="C3065" s="55" t="s">
        <v>1035</v>
      </c>
      <c r="D3065" s="54" t="s">
        <v>1844</v>
      </c>
      <c r="E3065" s="55">
        <v>0.99841287417072599</v>
      </c>
      <c r="F3065" s="3">
        <v>-7.6865225670365794E-6</v>
      </c>
      <c r="G3065" s="7" t="b">
        <f t="shared" si="48"/>
        <v>0</v>
      </c>
    </row>
    <row r="3066" spans="1:7" x14ac:dyDescent="0.2">
      <c r="A3066" s="54" t="s">
        <v>1143</v>
      </c>
      <c r="B3066" s="55" t="s">
        <v>1144</v>
      </c>
      <c r="C3066" s="55" t="s">
        <v>1145</v>
      </c>
      <c r="D3066" s="54" t="s">
        <v>1844</v>
      </c>
      <c r="E3066" s="55">
        <v>0.99841287417072599</v>
      </c>
      <c r="F3066" s="3">
        <v>-2.3035739365206599E-6</v>
      </c>
      <c r="G3066" s="7" t="b">
        <f t="shared" si="48"/>
        <v>0</v>
      </c>
    </row>
    <row r="3067" spans="1:7" x14ac:dyDescent="0.2">
      <c r="A3067" s="54" t="s">
        <v>1347</v>
      </c>
      <c r="B3067" s="55" t="s">
        <v>1348</v>
      </c>
      <c r="C3067" s="55" t="s">
        <v>1347</v>
      </c>
      <c r="D3067" s="54" t="s">
        <v>1844</v>
      </c>
      <c r="E3067" s="55">
        <v>0.99841287417072599</v>
      </c>
      <c r="F3067" s="3">
        <v>-1.3236300046194499E-6</v>
      </c>
      <c r="G3067" s="7" t="b">
        <f t="shared" si="48"/>
        <v>0</v>
      </c>
    </row>
    <row r="3068" spans="1:7" x14ac:dyDescent="0.2">
      <c r="A3068" s="54" t="s">
        <v>952</v>
      </c>
      <c r="B3068" s="55" t="s">
        <v>953</v>
      </c>
      <c r="C3068" s="55" t="s">
        <v>952</v>
      </c>
      <c r="D3068" s="54" t="s">
        <v>1844</v>
      </c>
      <c r="E3068" s="55">
        <v>0.99841287417072599</v>
      </c>
      <c r="F3068" s="3">
        <v>3.14185697470209E-5</v>
      </c>
      <c r="G3068" s="7" t="b">
        <f t="shared" si="48"/>
        <v>0</v>
      </c>
    </row>
    <row r="3069" spans="1:7" x14ac:dyDescent="0.2">
      <c r="A3069" s="54" t="s">
        <v>1122</v>
      </c>
      <c r="B3069" s="55" t="s">
        <v>1123</v>
      </c>
      <c r="C3069" s="55" t="s">
        <v>1122</v>
      </c>
      <c r="D3069" s="54" t="s">
        <v>1844</v>
      </c>
      <c r="E3069" s="55">
        <v>0.99841287417072599</v>
      </c>
      <c r="F3069" s="3">
        <v>1.0707546403862E-5</v>
      </c>
      <c r="G3069" s="7" t="b">
        <f t="shared" si="48"/>
        <v>0</v>
      </c>
    </row>
    <row r="3070" spans="1:7" x14ac:dyDescent="0.2">
      <c r="A3070" s="54" t="s">
        <v>1099</v>
      </c>
      <c r="B3070" s="55" t="s">
        <v>1100</v>
      </c>
      <c r="C3070" s="55" t="s">
        <v>1099</v>
      </c>
      <c r="D3070" s="54" t="s">
        <v>1844</v>
      </c>
      <c r="E3070" s="55">
        <v>0.99841287417072599</v>
      </c>
      <c r="F3070" s="3">
        <v>-7.5025012776404603E-6</v>
      </c>
      <c r="G3070" s="7" t="b">
        <f t="shared" si="48"/>
        <v>0</v>
      </c>
    </row>
    <row r="3071" spans="1:7" x14ac:dyDescent="0.2">
      <c r="A3071" s="54" t="s">
        <v>876</v>
      </c>
      <c r="B3071" s="55" t="s">
        <v>877</v>
      </c>
      <c r="C3071" s="55" t="s">
        <v>876</v>
      </c>
      <c r="D3071" s="54" t="s">
        <v>1844</v>
      </c>
      <c r="E3071" s="55">
        <v>0.99841287417072599</v>
      </c>
      <c r="F3071" s="3">
        <v>-3.3127348179278302E-6</v>
      </c>
      <c r="G3071" s="7" t="b">
        <f t="shared" si="48"/>
        <v>0</v>
      </c>
    </row>
    <row r="3072" spans="1:7" x14ac:dyDescent="0.2">
      <c r="A3072" s="54" t="s">
        <v>586</v>
      </c>
      <c r="B3072" s="55" t="s">
        <v>587</v>
      </c>
      <c r="C3072" s="55" t="s">
        <v>588</v>
      </c>
      <c r="D3072" s="54" t="s">
        <v>1844</v>
      </c>
      <c r="E3072" s="55">
        <v>0.99841287417072599</v>
      </c>
      <c r="F3072" s="3">
        <v>1.6896192782949302E-5</v>
      </c>
      <c r="G3072" s="7" t="b">
        <f t="shared" si="48"/>
        <v>0</v>
      </c>
    </row>
    <row r="3073" spans="1:7" x14ac:dyDescent="0.2">
      <c r="A3073" s="54" t="s">
        <v>639</v>
      </c>
      <c r="B3073" s="55" t="s">
        <v>640</v>
      </c>
      <c r="C3073" s="55" t="s">
        <v>641</v>
      </c>
      <c r="D3073" s="54" t="s">
        <v>1844</v>
      </c>
      <c r="E3073" s="55">
        <v>0.99841287417072599</v>
      </c>
      <c r="F3073" s="3">
        <v>-3.3389555901940902E-5</v>
      </c>
      <c r="G3073" s="7" t="b">
        <f t="shared" si="48"/>
        <v>0</v>
      </c>
    </row>
    <row r="3074" spans="1:7" x14ac:dyDescent="0.2">
      <c r="A3074" s="54" t="s">
        <v>1079</v>
      </c>
      <c r="B3074" s="55" t="s">
        <v>1080</v>
      </c>
      <c r="C3074" s="55" t="s">
        <v>1081</v>
      </c>
      <c r="D3074" s="54" t="s">
        <v>1844</v>
      </c>
      <c r="E3074" s="55">
        <v>0.99841287417072599</v>
      </c>
      <c r="F3074" s="3">
        <v>3.5461599625600101E-7</v>
      </c>
      <c r="G3074" s="7" t="b">
        <f t="shared" si="48"/>
        <v>0</v>
      </c>
    </row>
    <row r="3075" spans="1:7" x14ac:dyDescent="0.2">
      <c r="A3075" s="54" t="s">
        <v>404</v>
      </c>
      <c r="B3075" s="55" t="s">
        <v>405</v>
      </c>
      <c r="C3075" s="55" t="s">
        <v>406</v>
      </c>
      <c r="D3075" s="54" t="s">
        <v>1844</v>
      </c>
      <c r="E3075" s="55">
        <v>0.99841287417072599</v>
      </c>
      <c r="F3075" s="3">
        <v>9.1284180119556005E-6</v>
      </c>
      <c r="G3075" s="7" t="b">
        <f t="shared" si="48"/>
        <v>0</v>
      </c>
    </row>
    <row r="3076" spans="1:7" x14ac:dyDescent="0.2">
      <c r="A3076" s="54" t="s">
        <v>759</v>
      </c>
      <c r="B3076" s="55" t="s">
        <v>760</v>
      </c>
      <c r="C3076" s="55" t="s">
        <v>759</v>
      </c>
      <c r="D3076" s="54" t="s">
        <v>1844</v>
      </c>
      <c r="E3076" s="55">
        <v>0.99841287417072599</v>
      </c>
      <c r="F3076" s="3">
        <v>1.0666287569499899E-5</v>
      </c>
      <c r="G3076" s="7" t="b">
        <f t="shared" si="48"/>
        <v>0</v>
      </c>
    </row>
    <row r="3077" spans="1:7" x14ac:dyDescent="0.2">
      <c r="A3077" s="54" t="s">
        <v>1257</v>
      </c>
      <c r="B3077" s="55" t="s">
        <v>1258</v>
      </c>
      <c r="C3077" s="55" t="s">
        <v>1257</v>
      </c>
      <c r="D3077" s="54" t="s">
        <v>1844</v>
      </c>
      <c r="E3077" s="55">
        <v>0.99841287417072599</v>
      </c>
      <c r="F3077" s="3">
        <v>-6.5502944451606498E-6</v>
      </c>
      <c r="G3077" s="7" t="b">
        <f t="shared" si="48"/>
        <v>0</v>
      </c>
    </row>
    <row r="3078" spans="1:7" x14ac:dyDescent="0.2">
      <c r="A3078" s="54" t="s">
        <v>699</v>
      </c>
      <c r="B3078" s="55" t="s">
        <v>700</v>
      </c>
      <c r="C3078" s="55" t="s">
        <v>701</v>
      </c>
      <c r="D3078" s="54" t="s">
        <v>1844</v>
      </c>
      <c r="E3078" s="55">
        <v>0.99841287417072599</v>
      </c>
      <c r="F3078" s="3">
        <v>5.7149781185549598E-6</v>
      </c>
      <c r="G3078" s="7" t="b">
        <f t="shared" si="48"/>
        <v>0</v>
      </c>
    </row>
    <row r="3079" spans="1:7" x14ac:dyDescent="0.2">
      <c r="A3079" s="54" t="s">
        <v>1401</v>
      </c>
      <c r="B3079" s="55" t="s">
        <v>1402</v>
      </c>
      <c r="C3079" s="55" t="s">
        <v>1401</v>
      </c>
      <c r="D3079" s="54" t="s">
        <v>1844</v>
      </c>
      <c r="E3079" s="55">
        <v>0.99841287417072599</v>
      </c>
      <c r="F3079" s="3">
        <v>7.1379297862570797E-6</v>
      </c>
      <c r="G3079" s="7" t="b">
        <f t="shared" si="48"/>
        <v>0</v>
      </c>
    </row>
    <row r="3080" spans="1:7" x14ac:dyDescent="0.2">
      <c r="A3080" s="54" t="s">
        <v>885</v>
      </c>
      <c r="B3080" s="55" t="s">
        <v>886</v>
      </c>
      <c r="C3080" s="55" t="s">
        <v>885</v>
      </c>
      <c r="D3080" s="54" t="s">
        <v>1844</v>
      </c>
      <c r="E3080" s="55">
        <v>0.99841287417072599</v>
      </c>
      <c r="F3080" s="3">
        <v>1.4587647186876399E-5</v>
      </c>
      <c r="G3080" s="7" t="b">
        <f t="shared" si="48"/>
        <v>0</v>
      </c>
    </row>
    <row r="3081" spans="1:7" x14ac:dyDescent="0.2">
      <c r="A3081" s="54" t="s">
        <v>1429</v>
      </c>
      <c r="B3081" s="55" t="s">
        <v>1430</v>
      </c>
      <c r="C3081" s="55" t="s">
        <v>1429</v>
      </c>
      <c r="D3081" s="54" t="s">
        <v>1844</v>
      </c>
      <c r="E3081" s="55">
        <v>0.99841287417072599</v>
      </c>
      <c r="F3081" s="3">
        <v>-9.2551090147654006E-6</v>
      </c>
      <c r="G3081" s="7" t="b">
        <f t="shared" si="48"/>
        <v>0</v>
      </c>
    </row>
    <row r="3082" spans="1:7" x14ac:dyDescent="0.2">
      <c r="A3082" s="54" t="s">
        <v>563</v>
      </c>
      <c r="B3082" s="55" t="s">
        <v>564</v>
      </c>
      <c r="C3082" s="55" t="s">
        <v>563</v>
      </c>
      <c r="D3082" s="54" t="s">
        <v>1844</v>
      </c>
      <c r="E3082" s="55">
        <v>0.99841287417072599</v>
      </c>
      <c r="F3082" s="3">
        <v>-5.8227144865100896E-6</v>
      </c>
      <c r="G3082" s="7" t="b">
        <f t="shared" si="48"/>
        <v>0</v>
      </c>
    </row>
    <row r="3083" spans="1:7" x14ac:dyDescent="0.2">
      <c r="A3083" s="54" t="s">
        <v>1205</v>
      </c>
      <c r="B3083" s="55" t="s">
        <v>1206</v>
      </c>
      <c r="C3083" s="55" t="s">
        <v>1205</v>
      </c>
      <c r="D3083" s="54" t="s">
        <v>1844</v>
      </c>
      <c r="E3083" s="55">
        <v>0.99841287417072599</v>
      </c>
      <c r="F3083" s="3">
        <v>2.0742465097164899E-6</v>
      </c>
      <c r="G3083" s="7" t="b">
        <f t="shared" si="48"/>
        <v>0</v>
      </c>
    </row>
    <row r="3084" spans="1:7" x14ac:dyDescent="0.2">
      <c r="A3084" s="54" t="s">
        <v>1299</v>
      </c>
      <c r="B3084" s="55" t="s">
        <v>1300</v>
      </c>
      <c r="C3084" s="55" t="s">
        <v>1299</v>
      </c>
      <c r="D3084" s="54" t="s">
        <v>1844</v>
      </c>
      <c r="E3084" s="55">
        <v>0.99841287417072599</v>
      </c>
      <c r="F3084" s="3">
        <v>-1.18245628970675E-5</v>
      </c>
      <c r="G3084" s="7" t="b">
        <f t="shared" si="48"/>
        <v>0</v>
      </c>
    </row>
    <row r="3085" spans="1:7" x14ac:dyDescent="0.2">
      <c r="A3085" s="54" t="s">
        <v>985</v>
      </c>
      <c r="B3085" s="55" t="s">
        <v>986</v>
      </c>
      <c r="C3085" s="55" t="s">
        <v>985</v>
      </c>
      <c r="D3085" s="54" t="s">
        <v>1844</v>
      </c>
      <c r="E3085" s="55">
        <v>0.99841287417072599</v>
      </c>
      <c r="F3085" s="3">
        <v>-1.4121053699897E-7</v>
      </c>
      <c r="G3085" s="7" t="b">
        <f t="shared" si="48"/>
        <v>0</v>
      </c>
    </row>
    <row r="3086" spans="1:7" x14ac:dyDescent="0.2">
      <c r="A3086" s="54" t="s">
        <v>499</v>
      </c>
      <c r="B3086" s="55" t="s">
        <v>500</v>
      </c>
      <c r="C3086" s="55" t="s">
        <v>499</v>
      </c>
      <c r="D3086" s="54" t="s">
        <v>1844</v>
      </c>
      <c r="E3086" s="55">
        <v>0.99841287417072599</v>
      </c>
      <c r="F3086" s="3">
        <v>-2.40344754091297E-5</v>
      </c>
      <c r="G3086" s="7" t="b">
        <f t="shared" si="48"/>
        <v>0</v>
      </c>
    </row>
    <row r="3087" spans="1:7" x14ac:dyDescent="0.2">
      <c r="A3087" s="54" t="s">
        <v>1015</v>
      </c>
      <c r="B3087" s="55" t="s">
        <v>1016</v>
      </c>
      <c r="C3087" s="55" t="s">
        <v>1015</v>
      </c>
      <c r="D3087" s="54" t="s">
        <v>1844</v>
      </c>
      <c r="E3087" s="55">
        <v>0.99841287417072599</v>
      </c>
      <c r="F3087" s="3">
        <v>7.6916606089623995E-6</v>
      </c>
      <c r="G3087" s="7" t="b">
        <f t="shared" si="48"/>
        <v>0</v>
      </c>
    </row>
    <row r="3088" spans="1:7" x14ac:dyDescent="0.2">
      <c r="A3088" s="54" t="s">
        <v>718</v>
      </c>
      <c r="B3088" s="55" t="s">
        <v>719</v>
      </c>
      <c r="C3088" s="55" t="s">
        <v>720</v>
      </c>
      <c r="D3088" s="54" t="s">
        <v>1844</v>
      </c>
      <c r="E3088" s="55">
        <v>0.99841287417072599</v>
      </c>
      <c r="F3088" s="3">
        <v>8.9764207757952401E-7</v>
      </c>
      <c r="G3088" s="7" t="b">
        <f t="shared" si="48"/>
        <v>0</v>
      </c>
    </row>
    <row r="3089" spans="1:7" x14ac:dyDescent="0.2">
      <c r="A3089" s="54" t="s">
        <v>1133</v>
      </c>
      <c r="B3089" s="55" t="s">
        <v>1134</v>
      </c>
      <c r="C3089" s="55" t="s">
        <v>1133</v>
      </c>
      <c r="D3089" s="54" t="s">
        <v>1844</v>
      </c>
      <c r="E3089" s="55">
        <v>0.99841287417072599</v>
      </c>
      <c r="F3089" s="3">
        <v>2.8066922711386502E-6</v>
      </c>
      <c r="G3089" s="7" t="b">
        <f t="shared" si="48"/>
        <v>0</v>
      </c>
    </row>
    <row r="3090" spans="1:7" x14ac:dyDescent="0.2">
      <c r="A3090" s="54" t="s">
        <v>340</v>
      </c>
      <c r="B3090" s="55" t="s">
        <v>341</v>
      </c>
      <c r="C3090" s="55" t="s">
        <v>340</v>
      </c>
      <c r="D3090" s="54" t="s">
        <v>1844</v>
      </c>
      <c r="E3090" s="55">
        <v>0.99841287417072599</v>
      </c>
      <c r="F3090" s="3">
        <v>6.2962637211835802E-6</v>
      </c>
      <c r="G3090" s="7" t="b">
        <f t="shared" si="48"/>
        <v>0</v>
      </c>
    </row>
    <row r="3091" spans="1:7" x14ac:dyDescent="0.2">
      <c r="A3091" s="54" t="s">
        <v>611</v>
      </c>
      <c r="B3091" s="55" t="s">
        <v>612</v>
      </c>
      <c r="C3091" s="55" t="s">
        <v>611</v>
      </c>
      <c r="D3091" s="54" t="s">
        <v>1844</v>
      </c>
      <c r="E3091" s="55">
        <v>0.99841287417072599</v>
      </c>
      <c r="F3091" s="3">
        <v>-1.62190727755746E-5</v>
      </c>
      <c r="G3091" s="7" t="b">
        <f t="shared" si="48"/>
        <v>0</v>
      </c>
    </row>
    <row r="3092" spans="1:7" x14ac:dyDescent="0.2">
      <c r="A3092" s="54" t="s">
        <v>894</v>
      </c>
      <c r="B3092" s="55" t="s">
        <v>895</v>
      </c>
      <c r="C3092" s="55" t="s">
        <v>894</v>
      </c>
      <c r="D3092" s="54" t="s">
        <v>1844</v>
      </c>
      <c r="E3092" s="55">
        <v>0.99841287417072599</v>
      </c>
      <c r="F3092" s="3">
        <v>3.8731103892900297E-6</v>
      </c>
      <c r="G3092" s="7" t="b">
        <f t="shared" si="48"/>
        <v>0</v>
      </c>
    </row>
    <row r="3093" spans="1:7" x14ac:dyDescent="0.2">
      <c r="A3093" s="54" t="s">
        <v>1344</v>
      </c>
      <c r="B3093" s="55" t="s">
        <v>1345</v>
      </c>
      <c r="C3093" s="55" t="s">
        <v>1344</v>
      </c>
      <c r="D3093" s="54" t="s">
        <v>1844</v>
      </c>
      <c r="E3093" s="55">
        <v>0.99841287417072599</v>
      </c>
      <c r="F3093" s="3">
        <v>-6.5753259886743901E-6</v>
      </c>
      <c r="G3093" s="7" t="b">
        <f t="shared" si="48"/>
        <v>0</v>
      </c>
    </row>
    <row r="3094" spans="1:7" x14ac:dyDescent="0.2">
      <c r="A3094" s="54" t="s">
        <v>804</v>
      </c>
      <c r="B3094" s="55" t="s">
        <v>805</v>
      </c>
      <c r="C3094" s="55" t="s">
        <v>804</v>
      </c>
      <c r="D3094" s="54" t="s">
        <v>1844</v>
      </c>
      <c r="E3094" s="55">
        <v>0.99841287417072599</v>
      </c>
      <c r="F3094" s="3">
        <v>1.1289051411683099E-6</v>
      </c>
      <c r="G3094" s="7" t="b">
        <f t="shared" si="48"/>
        <v>0</v>
      </c>
    </row>
    <row r="3095" spans="1:7" x14ac:dyDescent="0.2">
      <c r="A3095" s="54" t="s">
        <v>1334</v>
      </c>
      <c r="B3095" s="55" t="s">
        <v>1335</v>
      </c>
      <c r="C3095" s="55" t="s">
        <v>1334</v>
      </c>
      <c r="D3095" s="54" t="s">
        <v>1844</v>
      </c>
      <c r="E3095" s="55">
        <v>0.99841287417072599</v>
      </c>
      <c r="F3095" s="3">
        <v>5.40221076417491E-6</v>
      </c>
      <c r="G3095" s="7" t="b">
        <f t="shared" si="48"/>
        <v>0</v>
      </c>
    </row>
    <row r="3096" spans="1:7" x14ac:dyDescent="0.2">
      <c r="A3096" s="54" t="s">
        <v>897</v>
      </c>
      <c r="B3096" s="55" t="s">
        <v>898</v>
      </c>
      <c r="C3096" s="55" t="s">
        <v>897</v>
      </c>
      <c r="D3096" s="54" t="s">
        <v>1844</v>
      </c>
      <c r="E3096" s="55">
        <v>0.99841287417072599</v>
      </c>
      <c r="F3096" s="3">
        <v>1.55103540095655E-5</v>
      </c>
      <c r="G3096" s="7" t="b">
        <f t="shared" si="48"/>
        <v>0</v>
      </c>
    </row>
    <row r="3097" spans="1:7" x14ac:dyDescent="0.2">
      <c r="A3097" s="54" t="s">
        <v>1331</v>
      </c>
      <c r="B3097" s="55" t="s">
        <v>1332</v>
      </c>
      <c r="C3097" s="55" t="s">
        <v>1331</v>
      </c>
      <c r="D3097" s="54" t="s">
        <v>1844</v>
      </c>
      <c r="E3097" s="55">
        <v>0.99841287417072599</v>
      </c>
      <c r="F3097" s="3">
        <v>-1.28960553716807E-5</v>
      </c>
      <c r="G3097" s="7" t="b">
        <f t="shared" si="48"/>
        <v>0</v>
      </c>
    </row>
    <row r="3098" spans="1:7" x14ac:dyDescent="0.2">
      <c r="A3098" s="54" t="s">
        <v>829</v>
      </c>
      <c r="B3098" s="55" t="s">
        <v>830</v>
      </c>
      <c r="C3098" s="55" t="s">
        <v>829</v>
      </c>
      <c r="D3098" s="54" t="s">
        <v>1844</v>
      </c>
      <c r="E3098" s="55">
        <v>0.99841287417072599</v>
      </c>
      <c r="F3098" s="3">
        <v>1.00743787926963E-5</v>
      </c>
      <c r="G3098" s="7" t="b">
        <f t="shared" si="48"/>
        <v>0</v>
      </c>
    </row>
    <row r="3099" spans="1:7" x14ac:dyDescent="0.2">
      <c r="A3099" s="54" t="s">
        <v>1246</v>
      </c>
      <c r="B3099" s="55" t="s">
        <v>1247</v>
      </c>
      <c r="C3099" s="55" t="s">
        <v>1248</v>
      </c>
      <c r="D3099" s="54" t="s">
        <v>1844</v>
      </c>
      <c r="E3099" s="55">
        <v>0.99841287417072599</v>
      </c>
      <c r="F3099" s="3">
        <v>-2.5500880207450702E-6</v>
      </c>
      <c r="G3099" s="7" t="b">
        <f t="shared" si="48"/>
        <v>0</v>
      </c>
    </row>
    <row r="3100" spans="1:7" x14ac:dyDescent="0.2">
      <c r="A3100" s="54" t="s">
        <v>915</v>
      </c>
      <c r="B3100" s="55" t="s">
        <v>916</v>
      </c>
      <c r="C3100" s="55" t="s">
        <v>915</v>
      </c>
      <c r="D3100" s="54" t="s">
        <v>1844</v>
      </c>
      <c r="E3100" s="55">
        <v>0.99841287417072599</v>
      </c>
      <c r="F3100" s="3">
        <v>1.80619327567817E-6</v>
      </c>
      <c r="G3100" s="7" t="b">
        <f t="shared" si="48"/>
        <v>0</v>
      </c>
    </row>
    <row r="3101" spans="1:7" x14ac:dyDescent="0.2">
      <c r="A3101" s="54" t="s">
        <v>1315</v>
      </c>
      <c r="B3101" s="55" t="s">
        <v>1316</v>
      </c>
      <c r="C3101" s="55" t="s">
        <v>1315</v>
      </c>
      <c r="D3101" s="54" t="s">
        <v>1844</v>
      </c>
      <c r="E3101" s="55">
        <v>0.99841287417072599</v>
      </c>
      <c r="F3101" s="3">
        <v>4.1238861721476699E-6</v>
      </c>
      <c r="G3101" s="7" t="b">
        <f t="shared" si="48"/>
        <v>0</v>
      </c>
    </row>
    <row r="3102" spans="1:7" x14ac:dyDescent="0.2">
      <c r="A3102" s="54" t="s">
        <v>1432</v>
      </c>
      <c r="B3102" s="55" t="s">
        <v>1433</v>
      </c>
      <c r="C3102" s="55" t="s">
        <v>1434</v>
      </c>
      <c r="D3102" s="54" t="s">
        <v>1844</v>
      </c>
      <c r="E3102" s="55">
        <v>0.99841287417072599</v>
      </c>
      <c r="F3102" s="3">
        <v>3.9858367873237498E-5</v>
      </c>
      <c r="G3102" s="7" t="b">
        <f t="shared" si="48"/>
        <v>0</v>
      </c>
    </row>
    <row r="3103" spans="1:7" x14ac:dyDescent="0.2">
      <c r="A3103" s="54" t="s">
        <v>1353</v>
      </c>
      <c r="B3103" s="55" t="s">
        <v>1354</v>
      </c>
      <c r="C3103" s="55" t="s">
        <v>1353</v>
      </c>
      <c r="D3103" s="54" t="s">
        <v>1844</v>
      </c>
      <c r="E3103" s="55">
        <v>0.99841287417072599</v>
      </c>
      <c r="F3103" s="3">
        <v>6.0221208303749204E-6</v>
      </c>
      <c r="G3103" s="7" t="b">
        <f t="shared" si="48"/>
        <v>0</v>
      </c>
    </row>
    <row r="3104" spans="1:7" x14ac:dyDescent="0.2">
      <c r="A3104" s="54" t="s">
        <v>1106</v>
      </c>
      <c r="B3104" s="55" t="s">
        <v>1107</v>
      </c>
      <c r="C3104" s="55" t="s">
        <v>1106</v>
      </c>
      <c r="D3104" s="54" t="s">
        <v>1844</v>
      </c>
      <c r="E3104" s="55">
        <v>0.99841287417072599</v>
      </c>
      <c r="F3104" s="3">
        <v>3.3067870875775E-6</v>
      </c>
      <c r="G3104" s="7" t="b">
        <f t="shared" si="48"/>
        <v>0</v>
      </c>
    </row>
    <row r="3105" spans="1:7" x14ac:dyDescent="0.2">
      <c r="A3105" s="54" t="s">
        <v>1302</v>
      </c>
      <c r="B3105" s="55" t="s">
        <v>1303</v>
      </c>
      <c r="C3105" s="55" t="s">
        <v>1302</v>
      </c>
      <c r="D3105" s="54" t="s">
        <v>1844</v>
      </c>
      <c r="E3105" s="55">
        <v>0.99841287417072599</v>
      </c>
      <c r="F3105" s="3">
        <v>-1.5973959980340501E-5</v>
      </c>
      <c r="G3105" s="7" t="b">
        <f t="shared" si="48"/>
        <v>0</v>
      </c>
    </row>
    <row r="3106" spans="1:7" x14ac:dyDescent="0.2">
      <c r="A3106" s="54" t="s">
        <v>1413</v>
      </c>
      <c r="B3106" s="55" t="s">
        <v>1414</v>
      </c>
      <c r="C3106" s="55" t="s">
        <v>1413</v>
      </c>
      <c r="D3106" s="54" t="s">
        <v>1844</v>
      </c>
      <c r="E3106" s="55">
        <v>0.99841287417072599</v>
      </c>
      <c r="F3106" s="3">
        <v>2.7821304353380599E-5</v>
      </c>
      <c r="G3106" s="7" t="b">
        <f t="shared" si="48"/>
        <v>0</v>
      </c>
    </row>
    <row r="3107" spans="1:7" x14ac:dyDescent="0.2">
      <c r="A3107" s="54" t="s">
        <v>962</v>
      </c>
      <c r="B3107" s="55" t="s">
        <v>963</v>
      </c>
      <c r="C3107" s="55" t="s">
        <v>962</v>
      </c>
      <c r="D3107" s="54" t="s">
        <v>1844</v>
      </c>
      <c r="E3107" s="55">
        <v>0.99841287417072599</v>
      </c>
      <c r="F3107" s="3">
        <v>1.29392996051655E-5</v>
      </c>
      <c r="G3107" s="7" t="b">
        <f t="shared" si="48"/>
        <v>0</v>
      </c>
    </row>
    <row r="3108" spans="1:7" x14ac:dyDescent="0.2">
      <c r="A3108" s="54" t="s">
        <v>854</v>
      </c>
      <c r="B3108" s="55" t="s">
        <v>855</v>
      </c>
      <c r="C3108" s="55" t="s">
        <v>854</v>
      </c>
      <c r="D3108" s="54" t="s">
        <v>1844</v>
      </c>
      <c r="E3108" s="55">
        <v>0.99841287417072599</v>
      </c>
      <c r="F3108" s="3">
        <v>-6.77399019347525E-6</v>
      </c>
      <c r="G3108" s="7" t="b">
        <f t="shared" ref="G3108:G3171" si="49">IF(E3108&lt;0.05,TRUE,FALSE)</f>
        <v>0</v>
      </c>
    </row>
    <row r="3109" spans="1:7" x14ac:dyDescent="0.2">
      <c r="A3109" s="54" t="s">
        <v>944</v>
      </c>
      <c r="B3109" s="55" t="s">
        <v>945</v>
      </c>
      <c r="C3109" s="55" t="s">
        <v>946</v>
      </c>
      <c r="D3109" s="54" t="s">
        <v>1844</v>
      </c>
      <c r="E3109" s="55">
        <v>0.99841287417072599</v>
      </c>
      <c r="F3109" s="3">
        <v>8.9500036859474508E-6</v>
      </c>
      <c r="G3109" s="7" t="b">
        <f t="shared" si="49"/>
        <v>0</v>
      </c>
    </row>
    <row r="3110" spans="1:7" x14ac:dyDescent="0.2">
      <c r="A3110" s="54" t="s">
        <v>988</v>
      </c>
      <c r="B3110" s="55" t="s">
        <v>989</v>
      </c>
      <c r="C3110" s="55" t="s">
        <v>988</v>
      </c>
      <c r="D3110" s="54" t="s">
        <v>1844</v>
      </c>
      <c r="E3110" s="55">
        <v>0.99841287417072599</v>
      </c>
      <c r="F3110" s="3">
        <v>8.8728527358798694E-6</v>
      </c>
      <c r="G3110" s="7" t="b">
        <f t="shared" si="49"/>
        <v>0</v>
      </c>
    </row>
    <row r="3111" spans="1:7" x14ac:dyDescent="0.2">
      <c r="A3111" s="54" t="s">
        <v>401</v>
      </c>
      <c r="B3111" s="55" t="s">
        <v>402</v>
      </c>
      <c r="C3111" s="55" t="s">
        <v>401</v>
      </c>
      <c r="D3111" s="54" t="s">
        <v>1844</v>
      </c>
      <c r="E3111" s="55">
        <v>0.99841287417072599</v>
      </c>
      <c r="F3111" s="3">
        <v>1.9485972821107199E-5</v>
      </c>
      <c r="G3111" s="7" t="b">
        <f t="shared" si="49"/>
        <v>0</v>
      </c>
    </row>
    <row r="3112" spans="1:7" x14ac:dyDescent="0.2">
      <c r="A3112" s="54" t="s">
        <v>427</v>
      </c>
      <c r="B3112" s="55" t="s">
        <v>428</v>
      </c>
      <c r="C3112" s="55" t="s">
        <v>427</v>
      </c>
      <c r="D3112" s="54" t="s">
        <v>1844</v>
      </c>
      <c r="E3112" s="55">
        <v>0.99841287417072599</v>
      </c>
      <c r="F3112" s="3">
        <v>-8.2659103444171495E-6</v>
      </c>
      <c r="G3112" s="7" t="b">
        <f t="shared" si="49"/>
        <v>0</v>
      </c>
    </row>
    <row r="3113" spans="1:7" x14ac:dyDescent="0.2">
      <c r="A3113" s="54" t="s">
        <v>816</v>
      </c>
      <c r="B3113" s="55" t="s">
        <v>817</v>
      </c>
      <c r="C3113" s="55" t="s">
        <v>816</v>
      </c>
      <c r="D3113" s="54" t="s">
        <v>1844</v>
      </c>
      <c r="E3113" s="55">
        <v>0.99841287417072599</v>
      </c>
      <c r="F3113" s="3">
        <v>2.02502005834584E-5</v>
      </c>
      <c r="G3113" s="7" t="b">
        <f t="shared" si="49"/>
        <v>0</v>
      </c>
    </row>
    <row r="3114" spans="1:7" x14ac:dyDescent="0.2">
      <c r="A3114" s="54" t="s">
        <v>1115</v>
      </c>
      <c r="B3114" s="55" t="s">
        <v>1116</v>
      </c>
      <c r="C3114" s="55" t="s">
        <v>1115</v>
      </c>
      <c r="D3114" s="54" t="s">
        <v>1844</v>
      </c>
      <c r="E3114" s="55">
        <v>0.99841287417072599</v>
      </c>
      <c r="F3114" s="3">
        <v>-1.29837581189629E-5</v>
      </c>
      <c r="G3114" s="7" t="b">
        <f t="shared" si="49"/>
        <v>0</v>
      </c>
    </row>
    <row r="3115" spans="1:7" x14ac:dyDescent="0.2">
      <c r="A3115" s="54" t="s">
        <v>742</v>
      </c>
      <c r="B3115" s="55" t="s">
        <v>743</v>
      </c>
      <c r="C3115" s="55" t="s">
        <v>742</v>
      </c>
      <c r="D3115" s="54" t="s">
        <v>1844</v>
      </c>
      <c r="E3115" s="55">
        <v>0.99841287417072599</v>
      </c>
      <c r="F3115" s="3">
        <v>-7.8421253846105105E-7</v>
      </c>
      <c r="G3115" s="7" t="b">
        <f t="shared" si="49"/>
        <v>0</v>
      </c>
    </row>
    <row r="3116" spans="1:7" x14ac:dyDescent="0.2">
      <c r="A3116" s="54" t="s">
        <v>671</v>
      </c>
      <c r="B3116" s="55" t="s">
        <v>672</v>
      </c>
      <c r="C3116" s="55" t="s">
        <v>673</v>
      </c>
      <c r="D3116" s="54" t="s">
        <v>1844</v>
      </c>
      <c r="E3116" s="55">
        <v>0.99841287417072599</v>
      </c>
      <c r="F3116" s="3">
        <v>8.2090534534162899E-6</v>
      </c>
      <c r="G3116" s="7" t="b">
        <f t="shared" si="49"/>
        <v>0</v>
      </c>
    </row>
    <row r="3117" spans="1:7" x14ac:dyDescent="0.2">
      <c r="A3117" s="54" t="s">
        <v>580</v>
      </c>
      <c r="B3117" s="55" t="s">
        <v>581</v>
      </c>
      <c r="C3117" s="55" t="s">
        <v>580</v>
      </c>
      <c r="D3117" s="54" t="s">
        <v>1844</v>
      </c>
      <c r="E3117" s="55">
        <v>0.99841287417072599</v>
      </c>
      <c r="F3117" s="3">
        <v>-2.1039384164156601E-5</v>
      </c>
      <c r="G3117" s="7" t="b">
        <f t="shared" si="49"/>
        <v>0</v>
      </c>
    </row>
    <row r="3118" spans="1:7" x14ac:dyDescent="0.2">
      <c r="A3118" s="54" t="s">
        <v>594</v>
      </c>
      <c r="B3118" s="55" t="s">
        <v>595</v>
      </c>
      <c r="C3118" s="55" t="s">
        <v>596</v>
      </c>
      <c r="D3118" s="54" t="s">
        <v>1844</v>
      </c>
      <c r="E3118" s="55">
        <v>0.99841287417072599</v>
      </c>
      <c r="F3118" s="3">
        <v>1.7592021052702801E-5</v>
      </c>
      <c r="G3118" s="7" t="b">
        <f t="shared" si="49"/>
        <v>0</v>
      </c>
    </row>
    <row r="3119" spans="1:7" x14ac:dyDescent="0.2">
      <c r="A3119" s="54" t="s">
        <v>482</v>
      </c>
      <c r="B3119" s="55" t="s">
        <v>483</v>
      </c>
      <c r="C3119" s="55" t="s">
        <v>482</v>
      </c>
      <c r="D3119" s="54" t="s">
        <v>1844</v>
      </c>
      <c r="E3119" s="55">
        <v>0.99841287417072599</v>
      </c>
      <c r="F3119" s="3">
        <v>3.4454591785141399E-6</v>
      </c>
      <c r="G3119" s="7" t="b">
        <f t="shared" si="49"/>
        <v>0</v>
      </c>
    </row>
    <row r="3120" spans="1:7" x14ac:dyDescent="0.2">
      <c r="A3120" s="54" t="s">
        <v>969</v>
      </c>
      <c r="B3120" s="55" t="s">
        <v>970</v>
      </c>
      <c r="C3120" s="55" t="s">
        <v>969</v>
      </c>
      <c r="D3120" s="54" t="s">
        <v>1844</v>
      </c>
      <c r="E3120" s="55">
        <v>0.99841287417072599</v>
      </c>
      <c r="F3120" s="3">
        <v>-1.15552201224671E-6</v>
      </c>
      <c r="G3120" s="7" t="b">
        <f t="shared" si="49"/>
        <v>0</v>
      </c>
    </row>
    <row r="3121" spans="1:7" x14ac:dyDescent="0.2">
      <c r="A3121" s="54" t="s">
        <v>1136</v>
      </c>
      <c r="B3121" s="55" t="s">
        <v>1137</v>
      </c>
      <c r="C3121" s="55" t="s">
        <v>1138</v>
      </c>
      <c r="D3121" s="54" t="s">
        <v>1844</v>
      </c>
      <c r="E3121" s="55">
        <v>0.99841287417072599</v>
      </c>
      <c r="F3121" s="3">
        <v>1.2769555865730699E-6</v>
      </c>
      <c r="G3121" s="7" t="b">
        <f t="shared" si="49"/>
        <v>0</v>
      </c>
    </row>
    <row r="3122" spans="1:7" x14ac:dyDescent="0.2">
      <c r="A3122" s="54" t="s">
        <v>860</v>
      </c>
      <c r="B3122" s="55" t="s">
        <v>861</v>
      </c>
      <c r="C3122" s="55" t="s">
        <v>860</v>
      </c>
      <c r="D3122" s="54" t="s">
        <v>1844</v>
      </c>
      <c r="E3122" s="55">
        <v>0.99841287417072599</v>
      </c>
      <c r="F3122" s="3">
        <v>1.24571379669055E-5</v>
      </c>
      <c r="G3122" s="7" t="b">
        <f t="shared" si="49"/>
        <v>0</v>
      </c>
    </row>
    <row r="3123" spans="1:7" x14ac:dyDescent="0.2">
      <c r="A3123" s="54" t="s">
        <v>560</v>
      </c>
      <c r="B3123" s="55" t="s">
        <v>561</v>
      </c>
      <c r="C3123" s="55" t="s">
        <v>560</v>
      </c>
      <c r="D3123" s="54" t="s">
        <v>1844</v>
      </c>
      <c r="E3123" s="55">
        <v>0.99841287417072599</v>
      </c>
      <c r="F3123" s="3">
        <v>2.6484007967289899E-5</v>
      </c>
      <c r="G3123" s="7" t="b">
        <f t="shared" si="49"/>
        <v>0</v>
      </c>
    </row>
    <row r="3124" spans="1:7" x14ac:dyDescent="0.2">
      <c r="A3124" s="54" t="s">
        <v>1376</v>
      </c>
      <c r="B3124" s="55" t="s">
        <v>1377</v>
      </c>
      <c r="C3124" s="55" t="s">
        <v>1376</v>
      </c>
      <c r="D3124" s="54" t="s">
        <v>1844</v>
      </c>
      <c r="E3124" s="55">
        <v>0.99841287417072599</v>
      </c>
      <c r="F3124" s="3">
        <v>6.9778820053119101E-6</v>
      </c>
      <c r="G3124" s="7" t="b">
        <f t="shared" si="49"/>
        <v>0</v>
      </c>
    </row>
    <row r="3125" spans="1:7" x14ac:dyDescent="0.2">
      <c r="A3125" s="54" t="s">
        <v>1028</v>
      </c>
      <c r="B3125" s="55" t="s">
        <v>1029</v>
      </c>
      <c r="C3125" s="55" t="s">
        <v>1030</v>
      </c>
      <c r="D3125" s="54" t="s">
        <v>1844</v>
      </c>
      <c r="E3125" s="55">
        <v>0.99841287417072599</v>
      </c>
      <c r="F3125" s="3">
        <v>-1.01765537813322E-6</v>
      </c>
      <c r="G3125" s="7" t="b">
        <f t="shared" si="49"/>
        <v>0</v>
      </c>
    </row>
    <row r="3126" spans="1:7" x14ac:dyDescent="0.2">
      <c r="A3126" s="54" t="s">
        <v>1253</v>
      </c>
      <c r="B3126" s="55" t="s">
        <v>1254</v>
      </c>
      <c r="C3126" s="55" t="s">
        <v>1255</v>
      </c>
      <c r="D3126" s="54" t="s">
        <v>1844</v>
      </c>
      <c r="E3126" s="55">
        <v>0.99841287417072599</v>
      </c>
      <c r="F3126" s="3">
        <v>1.3477730493227301E-5</v>
      </c>
      <c r="G3126" s="7" t="b">
        <f t="shared" si="49"/>
        <v>0</v>
      </c>
    </row>
    <row r="3127" spans="1:7" x14ac:dyDescent="0.2">
      <c r="A3127" s="54" t="s">
        <v>531</v>
      </c>
      <c r="B3127" s="55" t="s">
        <v>532</v>
      </c>
      <c r="C3127" s="55" t="s">
        <v>531</v>
      </c>
      <c r="D3127" s="54" t="s">
        <v>1844</v>
      </c>
      <c r="E3127" s="55">
        <v>0.99841287417072599</v>
      </c>
      <c r="F3127" s="3">
        <v>-1.37046448257863E-6</v>
      </c>
      <c r="G3127" s="7" t="b">
        <f t="shared" si="49"/>
        <v>0</v>
      </c>
    </row>
    <row r="3128" spans="1:7" x14ac:dyDescent="0.2">
      <c r="A3128" s="54" t="s">
        <v>928</v>
      </c>
      <c r="B3128" s="55" t="s">
        <v>929</v>
      </c>
      <c r="C3128" s="55" t="s">
        <v>928</v>
      </c>
      <c r="D3128" s="54" t="s">
        <v>1844</v>
      </c>
      <c r="E3128" s="55">
        <v>0.99841287417072599</v>
      </c>
      <c r="F3128" s="3">
        <v>7.4965947245425698E-6</v>
      </c>
      <c r="G3128" s="7" t="b">
        <f t="shared" si="49"/>
        <v>0</v>
      </c>
    </row>
    <row r="3129" spans="1:7" x14ac:dyDescent="0.2">
      <c r="A3129" s="54" t="s">
        <v>739</v>
      </c>
      <c r="B3129" s="55" t="s">
        <v>740</v>
      </c>
      <c r="C3129" s="55" t="s">
        <v>739</v>
      </c>
      <c r="D3129" s="54" t="s">
        <v>1844</v>
      </c>
      <c r="E3129" s="55">
        <v>0.99841287417072599</v>
      </c>
      <c r="F3129" s="3">
        <v>1.2541006032615001E-5</v>
      </c>
      <c r="G3129" s="7" t="b">
        <f t="shared" si="49"/>
        <v>0</v>
      </c>
    </row>
    <row r="3130" spans="1:7" x14ac:dyDescent="0.2">
      <c r="A3130" s="54" t="s">
        <v>1321</v>
      </c>
      <c r="B3130" s="55" t="s">
        <v>1322</v>
      </c>
      <c r="C3130" s="55" t="s">
        <v>1323</v>
      </c>
      <c r="D3130" s="54" t="s">
        <v>1844</v>
      </c>
      <c r="E3130" s="55">
        <v>0.99841287417072599</v>
      </c>
      <c r="F3130" s="3">
        <v>2.1129817973082902E-6</v>
      </c>
      <c r="G3130" s="7" t="b">
        <f t="shared" si="49"/>
        <v>0</v>
      </c>
    </row>
    <row r="3131" spans="1:7" x14ac:dyDescent="0.2">
      <c r="A3131" s="54" t="s">
        <v>1059</v>
      </c>
      <c r="B3131" s="55" t="s">
        <v>1060</v>
      </c>
      <c r="C3131" s="55" t="s">
        <v>1059</v>
      </c>
      <c r="D3131" s="54" t="s">
        <v>1844</v>
      </c>
      <c r="E3131" s="55">
        <v>0.99841287417072599</v>
      </c>
      <c r="F3131" s="3">
        <v>-1.0448307307097099E-7</v>
      </c>
      <c r="G3131" s="7" t="b">
        <f t="shared" si="49"/>
        <v>0</v>
      </c>
    </row>
    <row r="3132" spans="1:7" x14ac:dyDescent="0.2">
      <c r="A3132" s="54" t="s">
        <v>1189</v>
      </c>
      <c r="B3132" s="55" t="s">
        <v>1190</v>
      </c>
      <c r="C3132" s="55" t="s">
        <v>1191</v>
      </c>
      <c r="D3132" s="54" t="s">
        <v>1844</v>
      </c>
      <c r="E3132" s="55">
        <v>0.99841287417072599</v>
      </c>
      <c r="F3132" s="3">
        <v>-1.09567241915335E-7</v>
      </c>
      <c r="G3132" s="7" t="b">
        <f t="shared" si="49"/>
        <v>0</v>
      </c>
    </row>
    <row r="3133" spans="1:7" x14ac:dyDescent="0.2">
      <c r="A3133" s="54" t="s">
        <v>1150</v>
      </c>
      <c r="B3133" s="55" t="s">
        <v>1151</v>
      </c>
      <c r="C3133" s="55" t="s">
        <v>1150</v>
      </c>
      <c r="D3133" s="54" t="s">
        <v>1844</v>
      </c>
      <c r="E3133" s="55">
        <v>0.99841287417072599</v>
      </c>
      <c r="F3133" s="3">
        <v>2.0484337370558999E-5</v>
      </c>
      <c r="G3133" s="7" t="b">
        <f t="shared" si="49"/>
        <v>0</v>
      </c>
    </row>
    <row r="3134" spans="1:7" x14ac:dyDescent="0.2">
      <c r="A3134" s="54" t="s">
        <v>1140</v>
      </c>
      <c r="B3134" s="55" t="s">
        <v>1141</v>
      </c>
      <c r="C3134" s="55" t="s">
        <v>1140</v>
      </c>
      <c r="D3134" s="54" t="s">
        <v>1844</v>
      </c>
      <c r="E3134" s="55">
        <v>0.99841287417072599</v>
      </c>
      <c r="F3134" s="3">
        <v>1.6162203606410098E-5</v>
      </c>
      <c r="G3134" s="7" t="b">
        <f t="shared" si="49"/>
        <v>0</v>
      </c>
    </row>
    <row r="3135" spans="1:7" x14ac:dyDescent="0.2">
      <c r="A3135" s="54" t="s">
        <v>879</v>
      </c>
      <c r="B3135" s="55" t="s">
        <v>880</v>
      </c>
      <c r="C3135" s="55" t="s">
        <v>879</v>
      </c>
      <c r="D3135" s="54" t="s">
        <v>1844</v>
      </c>
      <c r="E3135" s="55">
        <v>0.99841287417072599</v>
      </c>
      <c r="F3135" s="3">
        <v>-3.3425955390020602E-5</v>
      </c>
      <c r="G3135" s="7" t="b">
        <f t="shared" si="49"/>
        <v>0</v>
      </c>
    </row>
    <row r="3136" spans="1:7" x14ac:dyDescent="0.2">
      <c r="A3136" s="54" t="s">
        <v>832</v>
      </c>
      <c r="B3136" s="55" t="s">
        <v>833</v>
      </c>
      <c r="C3136" s="55" t="s">
        <v>832</v>
      </c>
      <c r="D3136" s="54" t="s">
        <v>1844</v>
      </c>
      <c r="E3136" s="55">
        <v>0.99841287417072599</v>
      </c>
      <c r="F3136" s="3">
        <v>-2.5637632692589799E-5</v>
      </c>
      <c r="G3136" s="7" t="b">
        <f t="shared" si="49"/>
        <v>0</v>
      </c>
    </row>
    <row r="3137" spans="1:7" x14ac:dyDescent="0.2">
      <c r="A3137" s="54" t="s">
        <v>1250</v>
      </c>
      <c r="B3137" s="55" t="s">
        <v>1251</v>
      </c>
      <c r="C3137" s="55" t="s">
        <v>1250</v>
      </c>
      <c r="D3137" s="54" t="s">
        <v>1844</v>
      </c>
      <c r="E3137" s="55">
        <v>0.99841287417072599</v>
      </c>
      <c r="F3137" s="3">
        <v>1.1092659533141799E-5</v>
      </c>
      <c r="G3137" s="7" t="b">
        <f t="shared" si="49"/>
        <v>0</v>
      </c>
    </row>
    <row r="3138" spans="1:7" x14ac:dyDescent="0.2">
      <c r="A3138" s="54" t="s">
        <v>1083</v>
      </c>
      <c r="B3138" s="55" t="s">
        <v>1084</v>
      </c>
      <c r="C3138" s="55" t="s">
        <v>1083</v>
      </c>
      <c r="D3138" s="54" t="s">
        <v>1844</v>
      </c>
      <c r="E3138" s="55">
        <v>0.99841287417072599</v>
      </c>
      <c r="F3138" s="3">
        <v>-8.3722168593723501E-6</v>
      </c>
      <c r="G3138" s="7" t="b">
        <f t="shared" si="49"/>
        <v>0</v>
      </c>
    </row>
    <row r="3139" spans="1:7" x14ac:dyDescent="0.2">
      <c r="A3139" s="54" t="s">
        <v>522</v>
      </c>
      <c r="B3139" s="55" t="s">
        <v>523</v>
      </c>
      <c r="C3139" s="55" t="s">
        <v>522</v>
      </c>
      <c r="D3139" s="54" t="s">
        <v>1844</v>
      </c>
      <c r="E3139" s="55">
        <v>0.99841287417072599</v>
      </c>
      <c r="F3139" s="3">
        <v>9.3234846838065501E-6</v>
      </c>
      <c r="G3139" s="7" t="b">
        <f t="shared" si="49"/>
        <v>0</v>
      </c>
    </row>
    <row r="3140" spans="1:7" x14ac:dyDescent="0.2">
      <c r="A3140" s="54" t="s">
        <v>732</v>
      </c>
      <c r="B3140" s="55" t="s">
        <v>733</v>
      </c>
      <c r="C3140" s="55" t="s">
        <v>732</v>
      </c>
      <c r="D3140" s="54" t="s">
        <v>1844</v>
      </c>
      <c r="E3140" s="55">
        <v>0.99841287417072599</v>
      </c>
      <c r="F3140" s="3">
        <v>2.62172228451617E-5</v>
      </c>
      <c r="G3140" s="7" t="b">
        <f t="shared" si="49"/>
        <v>0</v>
      </c>
    </row>
    <row r="3141" spans="1:7" x14ac:dyDescent="0.2">
      <c r="A3141" s="54" t="s">
        <v>810</v>
      </c>
      <c r="B3141" s="55" t="s">
        <v>811</v>
      </c>
      <c r="C3141" s="55" t="s">
        <v>810</v>
      </c>
      <c r="D3141" s="54" t="s">
        <v>1844</v>
      </c>
      <c r="E3141" s="55">
        <v>0.99841287417072599</v>
      </c>
      <c r="F3141" s="3">
        <v>-5.3090816053678603E-6</v>
      </c>
      <c r="G3141" s="7" t="b">
        <f t="shared" si="49"/>
        <v>0</v>
      </c>
    </row>
    <row r="3142" spans="1:7" x14ac:dyDescent="0.2">
      <c r="A3142" s="54" t="s">
        <v>863</v>
      </c>
      <c r="B3142" s="55" t="s">
        <v>864</v>
      </c>
      <c r="C3142" s="55" t="s">
        <v>863</v>
      </c>
      <c r="D3142" s="54" t="s">
        <v>1844</v>
      </c>
      <c r="E3142" s="55">
        <v>0.99841287417072599</v>
      </c>
      <c r="F3142" s="3">
        <v>1.20236558444234E-7</v>
      </c>
      <c r="G3142" s="7" t="b">
        <f t="shared" si="49"/>
        <v>0</v>
      </c>
    </row>
    <row r="3143" spans="1:7" x14ac:dyDescent="0.2">
      <c r="A3143" s="54" t="s">
        <v>229</v>
      </c>
      <c r="B3143" s="55" t="s">
        <v>230</v>
      </c>
      <c r="C3143" s="55" t="s">
        <v>231</v>
      </c>
      <c r="D3143" s="54" t="s">
        <v>1844</v>
      </c>
      <c r="E3143" s="55">
        <v>0.99841287417072599</v>
      </c>
      <c r="F3143" s="3">
        <v>3.0463345712170999E-7</v>
      </c>
      <c r="G3143" s="7" t="b">
        <f t="shared" si="49"/>
        <v>0</v>
      </c>
    </row>
    <row r="3144" spans="1:7" x14ac:dyDescent="0.2">
      <c r="A3144" s="54" t="s">
        <v>998</v>
      </c>
      <c r="B3144" s="55" t="s">
        <v>999</v>
      </c>
      <c r="C3144" s="55" t="s">
        <v>1000</v>
      </c>
      <c r="D3144" s="54" t="s">
        <v>1844</v>
      </c>
      <c r="E3144" s="55">
        <v>0.99841287417072599</v>
      </c>
      <c r="F3144" s="3">
        <v>8.2188619632082595E-6</v>
      </c>
      <c r="G3144" s="7" t="b">
        <f t="shared" si="49"/>
        <v>0</v>
      </c>
    </row>
    <row r="3145" spans="1:7" x14ac:dyDescent="0.2">
      <c r="A3145" s="54" t="s">
        <v>129</v>
      </c>
      <c r="B3145" s="55" t="s">
        <v>130</v>
      </c>
      <c r="C3145" s="55" t="s">
        <v>129</v>
      </c>
      <c r="D3145" s="54" t="s">
        <v>1844</v>
      </c>
      <c r="E3145" s="55">
        <v>0.99841287417072599</v>
      </c>
      <c r="F3145" s="3">
        <v>1.10031959300316E-5</v>
      </c>
      <c r="G3145" s="7" t="b">
        <f t="shared" si="49"/>
        <v>0</v>
      </c>
    </row>
    <row r="3146" spans="1:7" x14ac:dyDescent="0.2">
      <c r="A3146" s="54" t="s">
        <v>1263</v>
      </c>
      <c r="B3146" s="55" t="s">
        <v>1264</v>
      </c>
      <c r="C3146" s="55" t="s">
        <v>1263</v>
      </c>
      <c r="D3146" s="54" t="s">
        <v>1844</v>
      </c>
      <c r="E3146" s="55">
        <v>0.99841287417072599</v>
      </c>
      <c r="F3146" s="3">
        <v>4.9505711896585702E-5</v>
      </c>
      <c r="G3146" s="7" t="b">
        <f t="shared" si="49"/>
        <v>0</v>
      </c>
    </row>
    <row r="3147" spans="1:7" x14ac:dyDescent="0.2">
      <c r="A3147" s="54" t="s">
        <v>537</v>
      </c>
      <c r="B3147" s="55" t="s">
        <v>538</v>
      </c>
      <c r="C3147" s="55" t="s">
        <v>537</v>
      </c>
      <c r="D3147" s="54" t="s">
        <v>1844</v>
      </c>
      <c r="E3147" s="55">
        <v>0.99841287417072599</v>
      </c>
      <c r="F3147" s="3">
        <v>3.3493024776870901E-6</v>
      </c>
      <c r="G3147" s="7" t="b">
        <f t="shared" si="49"/>
        <v>0</v>
      </c>
    </row>
    <row r="3148" spans="1:7" x14ac:dyDescent="0.2">
      <c r="A3148" s="54" t="s">
        <v>243</v>
      </c>
      <c r="B3148" s="55" t="s">
        <v>244</v>
      </c>
      <c r="C3148" s="55" t="s">
        <v>243</v>
      </c>
      <c r="D3148" s="54" t="s">
        <v>1844</v>
      </c>
      <c r="E3148" s="55">
        <v>0.99841287417072599</v>
      </c>
      <c r="F3148" s="3">
        <v>3.62129373647543E-6</v>
      </c>
      <c r="G3148" s="7" t="b">
        <f t="shared" si="49"/>
        <v>0</v>
      </c>
    </row>
    <row r="3149" spans="1:7" x14ac:dyDescent="0.2">
      <c r="A3149" s="54" t="s">
        <v>1174</v>
      </c>
      <c r="B3149" s="55" t="s">
        <v>1175</v>
      </c>
      <c r="C3149" s="55" t="s">
        <v>1174</v>
      </c>
      <c r="D3149" s="54" t="s">
        <v>1844</v>
      </c>
      <c r="E3149" s="55">
        <v>0.99841287417072599</v>
      </c>
      <c r="F3149" s="3">
        <v>-4.6188586295837799E-6</v>
      </c>
      <c r="G3149" s="7" t="b">
        <f t="shared" si="49"/>
        <v>0</v>
      </c>
    </row>
    <row r="3150" spans="1:7" x14ac:dyDescent="0.2">
      <c r="A3150" s="54" t="s">
        <v>888</v>
      </c>
      <c r="B3150" s="55" t="s">
        <v>889</v>
      </c>
      <c r="C3150" s="55" t="s">
        <v>888</v>
      </c>
      <c r="D3150" s="54" t="s">
        <v>1844</v>
      </c>
      <c r="E3150" s="55">
        <v>0.99841287417072599</v>
      </c>
      <c r="F3150" s="3">
        <v>1.8020337478091401E-5</v>
      </c>
      <c r="G3150" s="7" t="b">
        <f t="shared" si="49"/>
        <v>0</v>
      </c>
    </row>
    <row r="3151" spans="1:7" x14ac:dyDescent="0.2">
      <c r="A3151" s="54" t="s">
        <v>1096</v>
      </c>
      <c r="B3151" s="55" t="s">
        <v>1097</v>
      </c>
      <c r="C3151" s="55" t="s">
        <v>1096</v>
      </c>
      <c r="D3151" s="54" t="s">
        <v>1844</v>
      </c>
      <c r="E3151" s="55">
        <v>0.99841287417072599</v>
      </c>
      <c r="F3151" s="3">
        <v>-2.3167500302728799E-6</v>
      </c>
      <c r="G3151" s="7" t="b">
        <f t="shared" si="49"/>
        <v>0</v>
      </c>
    </row>
    <row r="3152" spans="1:7" x14ac:dyDescent="0.2">
      <c r="A3152" s="54" t="s">
        <v>1041</v>
      </c>
      <c r="B3152" s="55" t="s">
        <v>1042</v>
      </c>
      <c r="C3152" s="55" t="s">
        <v>1041</v>
      </c>
      <c r="D3152" s="54" t="s">
        <v>1844</v>
      </c>
      <c r="E3152" s="55">
        <v>0.99841287417072599</v>
      </c>
      <c r="F3152" s="3">
        <v>1.6462661351945599E-5</v>
      </c>
      <c r="G3152" s="7" t="b">
        <f t="shared" si="49"/>
        <v>0</v>
      </c>
    </row>
    <row r="3153" spans="1:7" x14ac:dyDescent="0.2">
      <c r="A3153" s="54" t="s">
        <v>287</v>
      </c>
      <c r="B3153" s="55" t="s">
        <v>288</v>
      </c>
      <c r="C3153" s="55" t="s">
        <v>287</v>
      </c>
      <c r="D3153" s="54" t="s">
        <v>1844</v>
      </c>
      <c r="E3153" s="55">
        <v>0.99841287417072599</v>
      </c>
      <c r="F3153" s="3">
        <v>-1.98956433951759E-7</v>
      </c>
      <c r="G3153" s="7" t="b">
        <f t="shared" si="49"/>
        <v>0</v>
      </c>
    </row>
    <row r="3154" spans="1:7" x14ac:dyDescent="0.2">
      <c r="A3154" s="54" t="s">
        <v>346</v>
      </c>
      <c r="B3154" s="55" t="s">
        <v>347</v>
      </c>
      <c r="C3154" s="55" t="s">
        <v>346</v>
      </c>
      <c r="D3154" s="54" t="s">
        <v>1844</v>
      </c>
      <c r="E3154" s="55">
        <v>0.99841287417072599</v>
      </c>
      <c r="F3154" s="3">
        <v>8.2094467851466505E-6</v>
      </c>
      <c r="G3154" s="7" t="b">
        <f t="shared" si="49"/>
        <v>0</v>
      </c>
    </row>
    <row r="3155" spans="1:7" x14ac:dyDescent="0.2">
      <c r="A3155" s="54" t="s">
        <v>1129</v>
      </c>
      <c r="B3155" s="55" t="s">
        <v>1130</v>
      </c>
      <c r="C3155" s="55" t="s">
        <v>1131</v>
      </c>
      <c r="D3155" s="54" t="s">
        <v>1844</v>
      </c>
      <c r="E3155" s="55">
        <v>0.99841287417072599</v>
      </c>
      <c r="F3155" s="3">
        <v>3.8696496413946499E-5</v>
      </c>
      <c r="G3155" s="7" t="b">
        <f t="shared" si="49"/>
        <v>0</v>
      </c>
    </row>
    <row r="3156" spans="1:7" x14ac:dyDescent="0.2">
      <c r="A3156" s="54" t="s">
        <v>1318</v>
      </c>
      <c r="B3156" s="55" t="s">
        <v>1319</v>
      </c>
      <c r="C3156" s="55" t="s">
        <v>1318</v>
      </c>
      <c r="D3156" s="54" t="s">
        <v>1844</v>
      </c>
      <c r="E3156" s="55">
        <v>0.99841287417072599</v>
      </c>
      <c r="F3156" s="3">
        <v>-4.6996997089676202E-6</v>
      </c>
      <c r="G3156" s="7" t="b">
        <f t="shared" si="49"/>
        <v>0</v>
      </c>
    </row>
    <row r="3157" spans="1:7" x14ac:dyDescent="0.2">
      <c r="A3157" s="54" t="s">
        <v>735</v>
      </c>
      <c r="B3157" s="55" t="s">
        <v>736</v>
      </c>
      <c r="C3157" s="55" t="s">
        <v>737</v>
      </c>
      <c r="D3157" s="54" t="s">
        <v>1844</v>
      </c>
      <c r="E3157" s="55">
        <v>0.99841287417072599</v>
      </c>
      <c r="F3157" s="3">
        <v>1.0555027567727601E-5</v>
      </c>
      <c r="G3157" s="7" t="b">
        <f t="shared" si="49"/>
        <v>0</v>
      </c>
    </row>
    <row r="3158" spans="1:7" x14ac:dyDescent="0.2">
      <c r="A3158" s="54" t="s">
        <v>1426</v>
      </c>
      <c r="B3158" s="55" t="s">
        <v>1427</v>
      </c>
      <c r="C3158" s="55" t="s">
        <v>1426</v>
      </c>
      <c r="D3158" s="54" t="s">
        <v>1844</v>
      </c>
      <c r="E3158" s="55">
        <v>0.99841287417072599</v>
      </c>
      <c r="F3158" s="3">
        <v>-2.95110866230267E-5</v>
      </c>
      <c r="G3158" s="7" t="b">
        <f t="shared" si="49"/>
        <v>0</v>
      </c>
    </row>
    <row r="3159" spans="1:7" x14ac:dyDescent="0.2">
      <c r="A3159" s="54" t="s">
        <v>375</v>
      </c>
      <c r="B3159" s="55" t="s">
        <v>376</v>
      </c>
      <c r="C3159" s="55" t="s">
        <v>375</v>
      </c>
      <c r="D3159" s="54" t="s">
        <v>1844</v>
      </c>
      <c r="E3159" s="55">
        <v>0.99841287417072599</v>
      </c>
      <c r="F3159" s="3">
        <v>8.6216505160076492E-6</v>
      </c>
      <c r="G3159" s="7" t="b">
        <f t="shared" si="49"/>
        <v>0</v>
      </c>
    </row>
    <row r="3160" spans="1:7" x14ac:dyDescent="0.2">
      <c r="A3160" s="54" t="s">
        <v>1177</v>
      </c>
      <c r="B3160" s="55" t="s">
        <v>1178</v>
      </c>
      <c r="C3160" s="55" t="s">
        <v>1177</v>
      </c>
      <c r="D3160" s="54" t="s">
        <v>1844</v>
      </c>
      <c r="E3160" s="55">
        <v>0.99841287417072599</v>
      </c>
      <c r="F3160" s="3">
        <v>-1.5389998607346801E-6</v>
      </c>
      <c r="G3160" s="7" t="b">
        <f t="shared" si="49"/>
        <v>0</v>
      </c>
    </row>
    <row r="3161" spans="1:7" x14ac:dyDescent="0.2">
      <c r="A3161" s="54" t="s">
        <v>1159</v>
      </c>
      <c r="B3161" s="55" t="s">
        <v>1160</v>
      </c>
      <c r="C3161" s="55" t="s">
        <v>1159</v>
      </c>
      <c r="D3161" s="54" t="s">
        <v>1844</v>
      </c>
      <c r="E3161" s="55">
        <v>0.99841287417072599</v>
      </c>
      <c r="F3161" s="3">
        <v>-6.4153261999864899E-5</v>
      </c>
      <c r="G3161" s="7" t="b">
        <f t="shared" si="49"/>
        <v>0</v>
      </c>
    </row>
    <row r="3162" spans="1:7" x14ac:dyDescent="0.2">
      <c r="A3162" s="54" t="s">
        <v>566</v>
      </c>
      <c r="B3162" s="55" t="s">
        <v>567</v>
      </c>
      <c r="C3162" s="55" t="s">
        <v>566</v>
      </c>
      <c r="D3162" s="54" t="s">
        <v>1844</v>
      </c>
      <c r="E3162" s="55">
        <v>0.99841287417072599</v>
      </c>
      <c r="F3162" s="3">
        <v>2.1275049090142601E-5</v>
      </c>
      <c r="G3162" s="7" t="b">
        <f t="shared" si="49"/>
        <v>0</v>
      </c>
    </row>
    <row r="3163" spans="1:7" x14ac:dyDescent="0.2">
      <c r="A3163" s="54" t="s">
        <v>1093</v>
      </c>
      <c r="B3163" s="55" t="s">
        <v>1094</v>
      </c>
      <c r="C3163" s="55" t="s">
        <v>1093</v>
      </c>
      <c r="D3163" s="54" t="s">
        <v>1844</v>
      </c>
      <c r="E3163" s="55">
        <v>0.99841287417072599</v>
      </c>
      <c r="F3163" s="3">
        <v>-1.50117780176087E-6</v>
      </c>
      <c r="G3163" s="7" t="b">
        <f t="shared" si="49"/>
        <v>0</v>
      </c>
    </row>
    <row r="3164" spans="1:7" x14ac:dyDescent="0.2">
      <c r="A3164" s="54" t="s">
        <v>891</v>
      </c>
      <c r="B3164" s="55" t="s">
        <v>892</v>
      </c>
      <c r="C3164" s="55" t="s">
        <v>891</v>
      </c>
      <c r="D3164" s="54" t="s">
        <v>1844</v>
      </c>
      <c r="E3164" s="55">
        <v>0.99841287417072599</v>
      </c>
      <c r="F3164" s="3">
        <v>-1.9924586084977199E-5</v>
      </c>
      <c r="G3164" s="7" t="b">
        <f t="shared" si="49"/>
        <v>0</v>
      </c>
    </row>
    <row r="3165" spans="1:7" x14ac:dyDescent="0.2">
      <c r="A3165" s="54" t="s">
        <v>710</v>
      </c>
      <c r="B3165" s="55" t="s">
        <v>711</v>
      </c>
      <c r="C3165" s="55" t="s">
        <v>712</v>
      </c>
      <c r="D3165" s="54" t="s">
        <v>1844</v>
      </c>
      <c r="E3165" s="55">
        <v>0.99841287417072599</v>
      </c>
      <c r="F3165" s="3">
        <v>-2.5642824136292601E-6</v>
      </c>
      <c r="G3165" s="7" t="b">
        <f t="shared" si="49"/>
        <v>0</v>
      </c>
    </row>
    <row r="3166" spans="1:7" x14ac:dyDescent="0.2">
      <c r="A3166" s="54" t="s">
        <v>938</v>
      </c>
      <c r="B3166" s="55" t="s">
        <v>939</v>
      </c>
      <c r="C3166" s="55" t="s">
        <v>938</v>
      </c>
      <c r="D3166" s="54" t="s">
        <v>1844</v>
      </c>
      <c r="E3166" s="55">
        <v>0.99841287417072599</v>
      </c>
      <c r="F3166" s="3">
        <v>-1.30732433508092E-5</v>
      </c>
      <c r="G3166" s="7" t="b">
        <f t="shared" si="49"/>
        <v>0</v>
      </c>
    </row>
    <row r="3167" spans="1:7" x14ac:dyDescent="0.2">
      <c r="A3167" s="54" t="s">
        <v>321</v>
      </c>
      <c r="B3167" s="55" t="s">
        <v>322</v>
      </c>
      <c r="C3167" s="55" t="s">
        <v>321</v>
      </c>
      <c r="D3167" s="54" t="s">
        <v>1844</v>
      </c>
      <c r="E3167" s="55">
        <v>0.99841287417072599</v>
      </c>
      <c r="F3167" s="3">
        <v>1.46584188951018E-5</v>
      </c>
      <c r="G3167" s="7" t="b">
        <f t="shared" si="49"/>
        <v>0</v>
      </c>
    </row>
    <row r="3168" spans="1:7" x14ac:dyDescent="0.2">
      <c r="A3168" s="54" t="s">
        <v>1282</v>
      </c>
      <c r="B3168" s="55" t="s">
        <v>1283</v>
      </c>
      <c r="C3168" s="55" t="s">
        <v>1282</v>
      </c>
      <c r="D3168" s="54" t="s">
        <v>1844</v>
      </c>
      <c r="E3168" s="55">
        <v>0.99841287417072599</v>
      </c>
      <c r="F3168" s="3">
        <v>-8.7063733489371104E-8</v>
      </c>
      <c r="G3168" s="7" t="b">
        <f t="shared" si="49"/>
        <v>0</v>
      </c>
    </row>
    <row r="3169" spans="1:7" x14ac:dyDescent="0.2">
      <c r="A3169" s="54" t="s">
        <v>77</v>
      </c>
      <c r="B3169" s="55" t="s">
        <v>78</v>
      </c>
      <c r="C3169" s="55" t="s">
        <v>77</v>
      </c>
      <c r="D3169" s="54" t="s">
        <v>1844</v>
      </c>
      <c r="E3169" s="55">
        <v>0.99841287417072599</v>
      </c>
      <c r="F3169" s="3">
        <v>-3.7180631014517399E-5</v>
      </c>
      <c r="G3169" s="7" t="b">
        <f t="shared" si="49"/>
        <v>0</v>
      </c>
    </row>
    <row r="3170" spans="1:7" x14ac:dyDescent="0.2">
      <c r="A3170" s="54" t="s">
        <v>472</v>
      </c>
      <c r="B3170" s="55" t="s">
        <v>473</v>
      </c>
      <c r="C3170" s="55" t="s">
        <v>472</v>
      </c>
      <c r="D3170" s="54" t="s">
        <v>1844</v>
      </c>
      <c r="E3170" s="55">
        <v>0.99841287417072599</v>
      </c>
      <c r="F3170" s="3">
        <v>7.4074132307297701E-6</v>
      </c>
      <c r="G3170" s="7" t="b">
        <f t="shared" si="49"/>
        <v>0</v>
      </c>
    </row>
    <row r="3171" spans="1:7" x14ac:dyDescent="0.2">
      <c r="A3171" s="54" t="s">
        <v>1398</v>
      </c>
      <c r="B3171" s="55" t="s">
        <v>1399</v>
      </c>
      <c r="C3171" s="55" t="s">
        <v>1398</v>
      </c>
      <c r="D3171" s="54" t="s">
        <v>1844</v>
      </c>
      <c r="E3171" s="55">
        <v>0.99841287417072599</v>
      </c>
      <c r="F3171" s="3">
        <v>6.4185135530147104E-6</v>
      </c>
      <c r="G3171" s="7" t="b">
        <f t="shared" si="49"/>
        <v>0</v>
      </c>
    </row>
    <row r="3172" spans="1:7" x14ac:dyDescent="0.2">
      <c r="A3172" s="54" t="s">
        <v>1180</v>
      </c>
      <c r="B3172" s="55" t="s">
        <v>1181</v>
      </c>
      <c r="C3172" s="55" t="s">
        <v>1180</v>
      </c>
      <c r="D3172" s="54" t="s">
        <v>1844</v>
      </c>
      <c r="E3172" s="55">
        <v>0.99841287417072599</v>
      </c>
      <c r="F3172" s="3">
        <v>-1.1174332086711999E-5</v>
      </c>
      <c r="G3172" s="7" t="b">
        <f t="shared" ref="G3172:G3235" si="50">IF(E3172&lt;0.05,TRUE,FALSE)</f>
        <v>0</v>
      </c>
    </row>
    <row r="3173" spans="1:7" x14ac:dyDescent="0.2">
      <c r="A3173" s="54" t="s">
        <v>502</v>
      </c>
      <c r="B3173" s="55" t="s">
        <v>503</v>
      </c>
      <c r="C3173" s="55" t="s">
        <v>502</v>
      </c>
      <c r="D3173" s="54" t="s">
        <v>1844</v>
      </c>
      <c r="E3173" s="55">
        <v>0.99841287417072599</v>
      </c>
      <c r="F3173" s="3">
        <v>-3.3568504739196403E-5</v>
      </c>
      <c r="G3173" s="7" t="b">
        <f t="shared" si="50"/>
        <v>0</v>
      </c>
    </row>
    <row r="3174" spans="1:7" x14ac:dyDescent="0.2">
      <c r="A3174" s="54" t="s">
        <v>518</v>
      </c>
      <c r="B3174" s="55" t="s">
        <v>519</v>
      </c>
      <c r="C3174" s="55" t="s">
        <v>520</v>
      </c>
      <c r="D3174" s="54" t="s">
        <v>1844</v>
      </c>
      <c r="E3174" s="55">
        <v>0.99841287417072599</v>
      </c>
      <c r="F3174" s="3">
        <v>2.4887373048039598E-6</v>
      </c>
      <c r="G3174" s="7" t="b">
        <f t="shared" si="50"/>
        <v>0</v>
      </c>
    </row>
    <row r="3175" spans="1:7" x14ac:dyDescent="0.2">
      <c r="A3175" s="54" t="s">
        <v>1394</v>
      </c>
      <c r="B3175" s="55" t="s">
        <v>1395</v>
      </c>
      <c r="C3175" s="55" t="s">
        <v>1396</v>
      </c>
      <c r="D3175" s="54" t="s">
        <v>1844</v>
      </c>
      <c r="E3175" s="55">
        <v>0.99841287417072599</v>
      </c>
      <c r="F3175" s="3">
        <v>-1.2654915085601E-6</v>
      </c>
      <c r="G3175" s="7" t="b">
        <f t="shared" si="50"/>
        <v>0</v>
      </c>
    </row>
    <row r="3176" spans="1:7" x14ac:dyDescent="0.2">
      <c r="A3176" s="54" t="s">
        <v>1410</v>
      </c>
      <c r="B3176" s="55" t="s">
        <v>1411</v>
      </c>
      <c r="C3176" s="55" t="s">
        <v>1410</v>
      </c>
      <c r="D3176" s="54" t="s">
        <v>1844</v>
      </c>
      <c r="E3176" s="55">
        <v>0.99841287417072599</v>
      </c>
      <c r="F3176" s="3">
        <v>-5.12684366733543E-5</v>
      </c>
      <c r="G3176" s="7" t="b">
        <f t="shared" si="50"/>
        <v>0</v>
      </c>
    </row>
    <row r="3177" spans="1:7" x14ac:dyDescent="0.2">
      <c r="A3177" s="54" t="s">
        <v>1070</v>
      </c>
      <c r="B3177" s="55" t="s">
        <v>1071</v>
      </c>
      <c r="C3177" s="55" t="s">
        <v>1070</v>
      </c>
      <c r="D3177" s="54" t="s">
        <v>1844</v>
      </c>
      <c r="E3177" s="55">
        <v>0.99841287417072599</v>
      </c>
      <c r="F3177" s="3">
        <v>-2.7734846025357398E-5</v>
      </c>
      <c r="G3177" s="7" t="b">
        <f t="shared" si="50"/>
        <v>0</v>
      </c>
    </row>
    <row r="3178" spans="1:7" x14ac:dyDescent="0.2">
      <c r="A3178" s="54" t="s">
        <v>525</v>
      </c>
      <c r="B3178" s="55" t="s">
        <v>526</v>
      </c>
      <c r="C3178" s="55" t="s">
        <v>525</v>
      </c>
      <c r="D3178" s="54" t="s">
        <v>1844</v>
      </c>
      <c r="E3178" s="55">
        <v>0.99841287417072599</v>
      </c>
      <c r="F3178" s="3">
        <v>-2.3956033411242201E-6</v>
      </c>
      <c r="G3178" s="7" t="b">
        <f t="shared" si="50"/>
        <v>0</v>
      </c>
    </row>
    <row r="3179" spans="1:7" x14ac:dyDescent="0.2">
      <c r="A3179" s="54" t="s">
        <v>462</v>
      </c>
      <c r="B3179" s="55" t="s">
        <v>463</v>
      </c>
      <c r="C3179" s="55" t="s">
        <v>462</v>
      </c>
      <c r="D3179" s="54" t="s">
        <v>1844</v>
      </c>
      <c r="E3179" s="55">
        <v>0.99841287417072599</v>
      </c>
      <c r="F3179" s="3">
        <v>-1.0823946665271101E-5</v>
      </c>
      <c r="G3179" s="7" t="b">
        <f t="shared" si="50"/>
        <v>0</v>
      </c>
    </row>
    <row r="3180" spans="1:7" x14ac:dyDescent="0.2">
      <c r="A3180" s="54" t="s">
        <v>1360</v>
      </c>
      <c r="B3180" s="55" t="s">
        <v>1361</v>
      </c>
      <c r="C3180" s="55" t="s">
        <v>1360</v>
      </c>
      <c r="D3180" s="54" t="s">
        <v>1844</v>
      </c>
      <c r="E3180" s="55">
        <v>0.99841287417072599</v>
      </c>
      <c r="F3180" s="3">
        <v>-1.8442432057229699E-6</v>
      </c>
      <c r="G3180" s="7" t="b">
        <f t="shared" si="50"/>
        <v>0</v>
      </c>
    </row>
    <row r="3181" spans="1:7" x14ac:dyDescent="0.2">
      <c r="A3181" s="54" t="s">
        <v>668</v>
      </c>
      <c r="B3181" s="55" t="s">
        <v>669</v>
      </c>
      <c r="C3181" s="55" t="s">
        <v>668</v>
      </c>
      <c r="D3181" s="54" t="s">
        <v>1844</v>
      </c>
      <c r="E3181" s="55">
        <v>0.99841287417072599</v>
      </c>
      <c r="F3181" s="3">
        <v>4.9603357193345596E-6</v>
      </c>
      <c r="G3181" s="7" t="b">
        <f t="shared" si="50"/>
        <v>0</v>
      </c>
    </row>
    <row r="3182" spans="1:7" x14ac:dyDescent="0.2">
      <c r="A3182" s="54" t="s">
        <v>1038</v>
      </c>
      <c r="B3182" s="55" t="s">
        <v>1039</v>
      </c>
      <c r="C3182" s="55" t="s">
        <v>1038</v>
      </c>
      <c r="D3182" s="54" t="s">
        <v>1844</v>
      </c>
      <c r="E3182" s="55">
        <v>0.99841287417072599</v>
      </c>
      <c r="F3182" s="3">
        <v>-5.1874388617656203E-6</v>
      </c>
      <c r="G3182" s="7" t="b">
        <f t="shared" si="50"/>
        <v>0</v>
      </c>
    </row>
    <row r="3183" spans="1:7" x14ac:dyDescent="0.2">
      <c r="A3183" s="54" t="s">
        <v>96</v>
      </c>
      <c r="B3183" s="55" t="s">
        <v>97</v>
      </c>
      <c r="C3183" s="55" t="s">
        <v>96</v>
      </c>
      <c r="D3183" s="54" t="s">
        <v>1844</v>
      </c>
      <c r="E3183" s="55">
        <v>0.99841287417072599</v>
      </c>
      <c r="F3183" s="3">
        <v>-1.48645145039031E-5</v>
      </c>
      <c r="G3183" s="7" t="b">
        <f t="shared" si="50"/>
        <v>0</v>
      </c>
    </row>
    <row r="3184" spans="1:7" x14ac:dyDescent="0.2">
      <c r="A3184" s="54" t="s">
        <v>544</v>
      </c>
      <c r="B3184" s="55" t="s">
        <v>545</v>
      </c>
      <c r="C3184" s="55" t="s">
        <v>544</v>
      </c>
      <c r="D3184" s="54" t="s">
        <v>1844</v>
      </c>
      <c r="E3184" s="55">
        <v>0.99841287417072599</v>
      </c>
      <c r="F3184" s="3">
        <v>-3.8035217928431899E-6</v>
      </c>
      <c r="G3184" s="7" t="b">
        <f t="shared" si="50"/>
        <v>0</v>
      </c>
    </row>
    <row r="3185" spans="1:7" x14ac:dyDescent="0.2">
      <c r="A3185" s="54" t="s">
        <v>1218</v>
      </c>
      <c r="B3185" s="55" t="s">
        <v>1219</v>
      </c>
      <c r="C3185" s="55" t="s">
        <v>1220</v>
      </c>
      <c r="D3185" s="54" t="s">
        <v>1844</v>
      </c>
      <c r="E3185" s="55">
        <v>0.99841287417072599</v>
      </c>
      <c r="F3185" s="3">
        <v>3.0968960684209198E-5</v>
      </c>
      <c r="G3185" s="7" t="b">
        <f t="shared" si="50"/>
        <v>0</v>
      </c>
    </row>
    <row r="3186" spans="1:7" x14ac:dyDescent="0.2">
      <c r="A3186" s="54" t="s">
        <v>249</v>
      </c>
      <c r="B3186" s="55" t="s">
        <v>250</v>
      </c>
      <c r="C3186" s="55" t="s">
        <v>249</v>
      </c>
      <c r="D3186" s="54" t="s">
        <v>1844</v>
      </c>
      <c r="E3186" s="55">
        <v>0.99841287417072599</v>
      </c>
      <c r="F3186" s="3">
        <v>-1.7535796952695599E-5</v>
      </c>
      <c r="G3186" s="7" t="b">
        <f t="shared" si="50"/>
        <v>0</v>
      </c>
    </row>
    <row r="3187" spans="1:7" x14ac:dyDescent="0.2">
      <c r="A3187" s="54" t="s">
        <v>1232</v>
      </c>
      <c r="B3187" s="55" t="s">
        <v>1233</v>
      </c>
      <c r="C3187" s="55" t="s">
        <v>1232</v>
      </c>
      <c r="D3187" s="54" t="s">
        <v>1844</v>
      </c>
      <c r="E3187" s="55">
        <v>0.99841287417072599</v>
      </c>
      <c r="F3187" s="3">
        <v>-2.39728396967433E-5</v>
      </c>
      <c r="G3187" s="7" t="b">
        <f t="shared" si="50"/>
        <v>0</v>
      </c>
    </row>
    <row r="3188" spans="1:7" x14ac:dyDescent="0.2">
      <c r="A3188" s="54" t="s">
        <v>869</v>
      </c>
      <c r="B3188" s="55" t="s">
        <v>870</v>
      </c>
      <c r="C3188" s="55" t="s">
        <v>871</v>
      </c>
      <c r="D3188" s="54" t="s">
        <v>1844</v>
      </c>
      <c r="E3188" s="55">
        <v>0.99841287417072599</v>
      </c>
      <c r="F3188" s="3">
        <v>1.17603640618336E-5</v>
      </c>
      <c r="G3188" s="7" t="b">
        <f t="shared" si="50"/>
        <v>0</v>
      </c>
    </row>
    <row r="3189" spans="1:7" x14ac:dyDescent="0.2">
      <c r="A3189" s="54" t="s">
        <v>1153</v>
      </c>
      <c r="B3189" s="55" t="s">
        <v>1154</v>
      </c>
      <c r="C3189" s="55" t="s">
        <v>1153</v>
      </c>
      <c r="D3189" s="54" t="s">
        <v>1844</v>
      </c>
      <c r="E3189" s="55">
        <v>0.99841287417072599</v>
      </c>
      <c r="F3189" s="3">
        <v>-1.66205089417446E-5</v>
      </c>
      <c r="G3189" s="7" t="b">
        <f t="shared" si="50"/>
        <v>0</v>
      </c>
    </row>
    <row r="3190" spans="1:7" x14ac:dyDescent="0.2">
      <c r="A3190" s="54" t="s">
        <v>352</v>
      </c>
      <c r="B3190" s="55" t="s">
        <v>353</v>
      </c>
      <c r="C3190" s="55" t="s">
        <v>352</v>
      </c>
      <c r="D3190" s="54" t="s">
        <v>1844</v>
      </c>
      <c r="E3190" s="55">
        <v>0.99841287417072599</v>
      </c>
      <c r="F3190" s="3">
        <v>1.0644716677371899E-5</v>
      </c>
      <c r="G3190" s="7" t="b">
        <f t="shared" si="50"/>
        <v>0</v>
      </c>
    </row>
    <row r="3191" spans="1:7" x14ac:dyDescent="0.2">
      <c r="A3191" s="54" t="s">
        <v>262</v>
      </c>
      <c r="B3191" s="55" t="s">
        <v>263</v>
      </c>
      <c r="C3191" s="55" t="s">
        <v>262</v>
      </c>
      <c r="D3191" s="54" t="s">
        <v>1844</v>
      </c>
      <c r="E3191" s="55">
        <v>0.99841287417072599</v>
      </c>
      <c r="F3191" s="3">
        <v>-3.96673083594183E-7</v>
      </c>
      <c r="G3191" s="7" t="b">
        <f t="shared" si="50"/>
        <v>0</v>
      </c>
    </row>
    <row r="3192" spans="1:7" x14ac:dyDescent="0.2">
      <c r="A3192" s="54" t="s">
        <v>1183</v>
      </c>
      <c r="B3192" s="55" t="s">
        <v>1184</v>
      </c>
      <c r="C3192" s="55" t="s">
        <v>1183</v>
      </c>
      <c r="D3192" s="54" t="s">
        <v>1844</v>
      </c>
      <c r="E3192" s="55">
        <v>0.99841287417072599</v>
      </c>
      <c r="F3192" s="3">
        <v>-3.2248077080701502E-5</v>
      </c>
      <c r="G3192" s="7" t="b">
        <f t="shared" si="50"/>
        <v>0</v>
      </c>
    </row>
    <row r="3193" spans="1:7" x14ac:dyDescent="0.2">
      <c r="A3193" s="54" t="s">
        <v>378</v>
      </c>
      <c r="B3193" s="55" t="s">
        <v>379</v>
      </c>
      <c r="C3193" s="55" t="s">
        <v>378</v>
      </c>
      <c r="D3193" s="54" t="s">
        <v>1844</v>
      </c>
      <c r="E3193" s="55">
        <v>0.99841287417072599</v>
      </c>
      <c r="F3193" s="3">
        <v>4.0699299689661099E-5</v>
      </c>
      <c r="G3193" s="7" t="b">
        <f t="shared" si="50"/>
        <v>0</v>
      </c>
    </row>
    <row r="3194" spans="1:7" x14ac:dyDescent="0.2">
      <c r="A3194" s="54" t="s">
        <v>1066</v>
      </c>
      <c r="B3194" s="55" t="s">
        <v>1067</v>
      </c>
      <c r="C3194" s="55" t="s">
        <v>1068</v>
      </c>
      <c r="D3194" s="54" t="s">
        <v>1844</v>
      </c>
      <c r="E3194" s="55">
        <v>0.99841287417072599</v>
      </c>
      <c r="F3194" s="3">
        <v>-2.6060294456683901E-5</v>
      </c>
      <c r="G3194" s="7" t="b">
        <f t="shared" si="50"/>
        <v>0</v>
      </c>
    </row>
    <row r="3195" spans="1:7" x14ac:dyDescent="0.2">
      <c r="A3195" s="54" t="s">
        <v>163</v>
      </c>
      <c r="B3195" s="55" t="s">
        <v>164</v>
      </c>
      <c r="C3195" s="55" t="s">
        <v>165</v>
      </c>
      <c r="D3195" s="54" t="s">
        <v>1844</v>
      </c>
      <c r="E3195" s="55">
        <v>0.99841287417072599</v>
      </c>
      <c r="F3195" s="3">
        <v>2.2602774184922101E-5</v>
      </c>
      <c r="G3195" s="7" t="b">
        <f t="shared" si="50"/>
        <v>0</v>
      </c>
    </row>
    <row r="3196" spans="1:7" x14ac:dyDescent="0.2">
      <c r="A3196" s="54" t="s">
        <v>272</v>
      </c>
      <c r="B3196" s="55" t="s">
        <v>273</v>
      </c>
      <c r="C3196" s="55" t="s">
        <v>272</v>
      </c>
      <c r="D3196" s="54" t="s">
        <v>1844</v>
      </c>
      <c r="E3196" s="55">
        <v>0.99841287417072599</v>
      </c>
      <c r="F3196" s="3">
        <v>2.3209702767819799E-5</v>
      </c>
      <c r="G3196" s="7" t="b">
        <f t="shared" si="50"/>
        <v>0</v>
      </c>
    </row>
    <row r="3197" spans="1:7" x14ac:dyDescent="0.2">
      <c r="A3197" s="54" t="s">
        <v>903</v>
      </c>
      <c r="B3197" s="55" t="s">
        <v>904</v>
      </c>
      <c r="C3197" s="55" t="s">
        <v>903</v>
      </c>
      <c r="D3197" s="54" t="s">
        <v>1844</v>
      </c>
      <c r="E3197" s="55">
        <v>0.99841287417072599</v>
      </c>
      <c r="F3197" s="3">
        <v>-1.9249494204852801E-6</v>
      </c>
      <c r="G3197" s="7" t="b">
        <f t="shared" si="50"/>
        <v>0</v>
      </c>
    </row>
    <row r="3198" spans="1:7" x14ac:dyDescent="0.2">
      <c r="A3198" s="54" t="s">
        <v>906</v>
      </c>
      <c r="B3198" s="55" t="s">
        <v>907</v>
      </c>
      <c r="C3198" s="55" t="s">
        <v>906</v>
      </c>
      <c r="D3198" s="54" t="s">
        <v>1844</v>
      </c>
      <c r="E3198" s="55">
        <v>0.99841287417072599</v>
      </c>
      <c r="F3198" s="3">
        <v>-1.00522004555572E-7</v>
      </c>
      <c r="G3198" s="7" t="b">
        <f t="shared" si="50"/>
        <v>0</v>
      </c>
    </row>
    <row r="3199" spans="1:7" x14ac:dyDescent="0.2">
      <c r="A3199" s="54" t="s">
        <v>1147</v>
      </c>
      <c r="B3199" s="55" t="s">
        <v>1148</v>
      </c>
      <c r="C3199" s="55" t="s">
        <v>1147</v>
      </c>
      <c r="D3199" s="54" t="s">
        <v>1844</v>
      </c>
      <c r="E3199" s="55">
        <v>0.99841287417072599</v>
      </c>
      <c r="F3199" s="3">
        <v>-4.7698038893414903E-6</v>
      </c>
      <c r="G3199" s="7" t="b">
        <f t="shared" si="50"/>
        <v>0</v>
      </c>
    </row>
    <row r="3200" spans="1:7" x14ac:dyDescent="0.2">
      <c r="A3200" s="54" t="s">
        <v>411</v>
      </c>
      <c r="B3200" s="55" t="s">
        <v>412</v>
      </c>
      <c r="C3200" s="55" t="s">
        <v>411</v>
      </c>
      <c r="D3200" s="54" t="s">
        <v>1844</v>
      </c>
      <c r="E3200" s="55">
        <v>0.99841287417072599</v>
      </c>
      <c r="F3200" s="3">
        <v>-2.4371539114511301E-6</v>
      </c>
      <c r="G3200" s="7" t="b">
        <f t="shared" si="50"/>
        <v>0</v>
      </c>
    </row>
    <row r="3201" spans="1:7" x14ac:dyDescent="0.2">
      <c r="A3201" s="54" t="s">
        <v>534</v>
      </c>
      <c r="B3201" s="55" t="s">
        <v>535</v>
      </c>
      <c r="C3201" s="55" t="s">
        <v>534</v>
      </c>
      <c r="D3201" s="54" t="s">
        <v>1844</v>
      </c>
      <c r="E3201" s="55">
        <v>0.99841287417072599</v>
      </c>
      <c r="F3201" s="3">
        <v>2.58887439424697E-5</v>
      </c>
      <c r="G3201" s="7" t="b">
        <f t="shared" si="50"/>
        <v>0</v>
      </c>
    </row>
    <row r="3202" spans="1:7" x14ac:dyDescent="0.2">
      <c r="A3202" s="54" t="s">
        <v>583</v>
      </c>
      <c r="B3202" s="55" t="s">
        <v>584</v>
      </c>
      <c r="C3202" s="55" t="s">
        <v>583</v>
      </c>
      <c r="D3202" s="54" t="s">
        <v>1844</v>
      </c>
      <c r="E3202" s="55">
        <v>0.99841287417072599</v>
      </c>
      <c r="F3202" s="3">
        <v>-2.3869621691461699E-5</v>
      </c>
      <c r="G3202" s="7" t="b">
        <f t="shared" si="50"/>
        <v>0</v>
      </c>
    </row>
    <row r="3203" spans="1:7" x14ac:dyDescent="0.2">
      <c r="A3203" s="54" t="s">
        <v>900</v>
      </c>
      <c r="B3203" s="55" t="s">
        <v>901</v>
      </c>
      <c r="C3203" s="55" t="s">
        <v>900</v>
      </c>
      <c r="D3203" s="54" t="s">
        <v>1844</v>
      </c>
      <c r="E3203" s="55">
        <v>0.99841287417072599</v>
      </c>
      <c r="F3203" s="3">
        <v>-1.7312037750806499E-5</v>
      </c>
      <c r="G3203" s="7" t="b">
        <f t="shared" si="50"/>
        <v>0</v>
      </c>
    </row>
    <row r="3204" spans="1:7" x14ac:dyDescent="0.2">
      <c r="A3204" s="54" t="s">
        <v>955</v>
      </c>
      <c r="B3204" s="55" t="s">
        <v>956</v>
      </c>
      <c r="C3204" s="55" t="s">
        <v>955</v>
      </c>
      <c r="D3204" s="54" t="s">
        <v>1844</v>
      </c>
      <c r="E3204" s="55">
        <v>0.99841287417072599</v>
      </c>
      <c r="F3204" s="3">
        <v>-3.7450080968924702E-6</v>
      </c>
      <c r="G3204" s="7" t="b">
        <f t="shared" si="50"/>
        <v>0</v>
      </c>
    </row>
    <row r="3205" spans="1:7" x14ac:dyDescent="0.2">
      <c r="A3205" s="54" t="s">
        <v>851</v>
      </c>
      <c r="B3205" s="55" t="s">
        <v>852</v>
      </c>
      <c r="C3205" s="55" t="s">
        <v>851</v>
      </c>
      <c r="D3205" s="54" t="s">
        <v>1844</v>
      </c>
      <c r="E3205" s="55">
        <v>0.99841287417072599</v>
      </c>
      <c r="F3205" s="3">
        <v>-9.3002184294008306E-5</v>
      </c>
      <c r="G3205" s="7" t="b">
        <f t="shared" si="50"/>
        <v>0</v>
      </c>
    </row>
    <row r="3206" spans="1:7" x14ac:dyDescent="0.2">
      <c r="A3206" s="54" t="s">
        <v>714</v>
      </c>
      <c r="B3206" s="55" t="s">
        <v>715</v>
      </c>
      <c r="C3206" s="55" t="s">
        <v>716</v>
      </c>
      <c r="D3206" s="54" t="s">
        <v>1844</v>
      </c>
      <c r="E3206" s="55">
        <v>0.99841287417072599</v>
      </c>
      <c r="F3206" s="3">
        <v>-5.6037207098290401E-6</v>
      </c>
      <c r="G3206" s="7" t="b">
        <f t="shared" si="50"/>
        <v>0</v>
      </c>
    </row>
    <row r="3207" spans="1:7" x14ac:dyDescent="0.2">
      <c r="A3207" s="54" t="s">
        <v>1350</v>
      </c>
      <c r="B3207" s="55" t="s">
        <v>1351</v>
      </c>
      <c r="C3207" s="55" t="s">
        <v>1350</v>
      </c>
      <c r="D3207" s="54" t="s">
        <v>1844</v>
      </c>
      <c r="E3207" s="55">
        <v>0.99841287417072599</v>
      </c>
      <c r="F3207" s="3">
        <v>-6.4298856323488396E-5</v>
      </c>
      <c r="G3207" s="7" t="b">
        <f t="shared" si="50"/>
        <v>0</v>
      </c>
    </row>
    <row r="3208" spans="1:7" x14ac:dyDescent="0.2">
      <c r="A3208" s="54" t="s">
        <v>430</v>
      </c>
      <c r="B3208" s="55" t="s">
        <v>431</v>
      </c>
      <c r="C3208" s="55" t="s">
        <v>430</v>
      </c>
      <c r="D3208" s="54" t="s">
        <v>1844</v>
      </c>
      <c r="E3208" s="55">
        <v>0.99841287417072599</v>
      </c>
      <c r="F3208" s="3">
        <v>-3.0788412674919997E-5</v>
      </c>
      <c r="G3208" s="7" t="b">
        <f t="shared" si="50"/>
        <v>0</v>
      </c>
    </row>
    <row r="3209" spans="1:7" x14ac:dyDescent="0.2">
      <c r="A3209" s="54" t="s">
        <v>147</v>
      </c>
      <c r="B3209" s="55" t="s">
        <v>148</v>
      </c>
      <c r="C3209" s="55" t="s">
        <v>147</v>
      </c>
      <c r="D3209" s="54" t="s">
        <v>1844</v>
      </c>
      <c r="E3209" s="55">
        <v>0.99841287417072599</v>
      </c>
      <c r="F3209" s="3">
        <v>-3.7754894906809198E-5</v>
      </c>
      <c r="G3209" s="7" t="b">
        <f t="shared" si="50"/>
        <v>0</v>
      </c>
    </row>
    <row r="3210" spans="1:7" x14ac:dyDescent="0.2">
      <c r="A3210" s="54" t="s">
        <v>1118</v>
      </c>
      <c r="B3210" s="55" t="s">
        <v>1119</v>
      </c>
      <c r="C3210" s="55" t="s">
        <v>1120</v>
      </c>
      <c r="D3210" s="10" t="s">
        <v>1843</v>
      </c>
      <c r="E3210" s="55">
        <v>0.37193990103874403</v>
      </c>
      <c r="F3210" s="3">
        <v>8.4600128023394006E-5</v>
      </c>
      <c r="G3210" s="7" t="b">
        <f t="shared" si="50"/>
        <v>0</v>
      </c>
    </row>
    <row r="3211" spans="1:7" x14ac:dyDescent="0.2">
      <c r="A3211" s="54" t="s">
        <v>31</v>
      </c>
      <c r="B3211" s="55" t="s">
        <v>32</v>
      </c>
      <c r="C3211" s="55" t="s">
        <v>31</v>
      </c>
      <c r="D3211" s="10" t="s">
        <v>1843</v>
      </c>
      <c r="E3211" s="55">
        <v>0.28405188947412302</v>
      </c>
      <c r="F3211" s="3">
        <v>8.5295844160035401E-5</v>
      </c>
      <c r="G3211" s="7" t="b">
        <f t="shared" si="50"/>
        <v>0</v>
      </c>
    </row>
    <row r="3212" spans="1:7" x14ac:dyDescent="0.2">
      <c r="A3212" s="54" t="s">
        <v>388</v>
      </c>
      <c r="B3212" s="55" t="s">
        <v>389</v>
      </c>
      <c r="C3212" s="55" t="s">
        <v>390</v>
      </c>
      <c r="D3212" s="10" t="s">
        <v>1843</v>
      </c>
      <c r="E3212" s="55">
        <v>0.18574254134305301</v>
      </c>
      <c r="F3212" s="55">
        <v>1.0767244225761501E-4</v>
      </c>
      <c r="G3212" s="7" t="b">
        <f t="shared" si="50"/>
        <v>0</v>
      </c>
    </row>
    <row r="3213" spans="1:7" x14ac:dyDescent="0.2">
      <c r="A3213" s="54" t="s">
        <v>311</v>
      </c>
      <c r="B3213" s="55" t="s">
        <v>312</v>
      </c>
      <c r="C3213" s="55" t="s">
        <v>313</v>
      </c>
      <c r="D3213" s="10" t="s">
        <v>1843</v>
      </c>
      <c r="E3213" s="55">
        <v>0.34049157044688899</v>
      </c>
      <c r="F3213" s="3">
        <v>7.2834649703247596E-5</v>
      </c>
      <c r="G3213" s="7" t="b">
        <f t="shared" si="50"/>
        <v>0</v>
      </c>
    </row>
    <row r="3214" spans="1:7" x14ac:dyDescent="0.2">
      <c r="A3214" s="54" t="s">
        <v>105</v>
      </c>
      <c r="B3214" s="55" t="s">
        <v>106</v>
      </c>
      <c r="C3214" s="55" t="s">
        <v>105</v>
      </c>
      <c r="D3214" s="10" t="s">
        <v>1843</v>
      </c>
      <c r="E3214" s="55">
        <v>0.17259481958796899</v>
      </c>
      <c r="F3214" s="55">
        <v>1.0392969767962399E-4</v>
      </c>
      <c r="G3214" s="7" t="b">
        <f t="shared" si="50"/>
        <v>0</v>
      </c>
    </row>
    <row r="3215" spans="1:7" x14ac:dyDescent="0.2">
      <c r="A3215" s="54" t="s">
        <v>184</v>
      </c>
      <c r="B3215" s="55" t="s">
        <v>185</v>
      </c>
      <c r="C3215" s="55" t="s">
        <v>184</v>
      </c>
      <c r="D3215" s="10" t="s">
        <v>1843</v>
      </c>
      <c r="E3215" s="55">
        <v>0.247007690022221</v>
      </c>
      <c r="F3215" s="3">
        <v>8.1607788112020394E-5</v>
      </c>
      <c r="G3215" s="7" t="b">
        <f t="shared" si="50"/>
        <v>0</v>
      </c>
    </row>
    <row r="3216" spans="1:7" x14ac:dyDescent="0.2">
      <c r="A3216" s="54" t="s">
        <v>1337</v>
      </c>
      <c r="B3216" s="55" t="s">
        <v>1338</v>
      </c>
      <c r="C3216" s="55" t="s">
        <v>1337</v>
      </c>
      <c r="D3216" s="10" t="s">
        <v>1843</v>
      </c>
      <c r="E3216" s="55">
        <v>6.8156433486161905E-2</v>
      </c>
      <c r="F3216" s="55">
        <v>1.3034188955936101E-4</v>
      </c>
      <c r="G3216" s="7" t="b">
        <f t="shared" si="50"/>
        <v>0</v>
      </c>
    </row>
    <row r="3217" spans="1:7" x14ac:dyDescent="0.2">
      <c r="A3217" s="54" t="s">
        <v>160</v>
      </c>
      <c r="B3217" s="55" t="s">
        <v>161</v>
      </c>
      <c r="C3217" s="55" t="s">
        <v>160</v>
      </c>
      <c r="D3217" s="10" t="s">
        <v>1843</v>
      </c>
      <c r="E3217" s="55">
        <v>0.194355624821197</v>
      </c>
      <c r="F3217" s="55">
        <v>1.05072096101224E-4</v>
      </c>
      <c r="G3217" s="7" t="b">
        <f t="shared" si="50"/>
        <v>0</v>
      </c>
    </row>
    <row r="3218" spans="1:7" x14ac:dyDescent="0.2">
      <c r="A3218" s="54" t="s">
        <v>240</v>
      </c>
      <c r="B3218" s="55" t="s">
        <v>241</v>
      </c>
      <c r="C3218" s="55" t="s">
        <v>240</v>
      </c>
      <c r="D3218" s="10" t="s">
        <v>1843</v>
      </c>
      <c r="E3218" s="55">
        <v>6.1915630353326E-2</v>
      </c>
      <c r="F3218" s="55">
        <v>1.20958321838697E-4</v>
      </c>
      <c r="G3218" s="7" t="b">
        <f t="shared" si="50"/>
        <v>0</v>
      </c>
    </row>
    <row r="3219" spans="1:7" x14ac:dyDescent="0.2">
      <c r="A3219" s="54" t="s">
        <v>157</v>
      </c>
      <c r="B3219" s="55" t="s">
        <v>158</v>
      </c>
      <c r="C3219" s="55" t="s">
        <v>157</v>
      </c>
      <c r="D3219" s="10" t="s">
        <v>1843</v>
      </c>
      <c r="E3219" s="55">
        <v>0.76149481076991199</v>
      </c>
      <c r="F3219" s="3">
        <v>2.76277504603214E-5</v>
      </c>
      <c r="G3219" s="7" t="b">
        <f t="shared" si="50"/>
        <v>0</v>
      </c>
    </row>
    <row r="3220" spans="1:7" x14ac:dyDescent="0.2">
      <c r="A3220" s="54" t="s">
        <v>117</v>
      </c>
      <c r="B3220" s="55" t="s">
        <v>118</v>
      </c>
      <c r="C3220" s="55" t="s">
        <v>117</v>
      </c>
      <c r="D3220" s="10" t="s">
        <v>1843</v>
      </c>
      <c r="E3220" s="55">
        <v>0.376566945579831</v>
      </c>
      <c r="F3220" s="3">
        <v>5.6998985505407497E-5</v>
      </c>
      <c r="G3220" s="7" t="b">
        <f t="shared" si="50"/>
        <v>0</v>
      </c>
    </row>
    <row r="3221" spans="1:7" x14ac:dyDescent="0.2">
      <c r="A3221" s="54" t="s">
        <v>181</v>
      </c>
      <c r="B3221" s="55" t="s">
        <v>182</v>
      </c>
      <c r="C3221" s="55" t="s">
        <v>181</v>
      </c>
      <c r="D3221" s="10" t="s">
        <v>1843</v>
      </c>
      <c r="E3221" s="55">
        <v>0.22517474011233399</v>
      </c>
      <c r="F3221" s="3">
        <v>7.0297067495036003E-5</v>
      </c>
      <c r="G3221" s="7" t="b">
        <f t="shared" si="50"/>
        <v>0</v>
      </c>
    </row>
    <row r="3222" spans="1:7" x14ac:dyDescent="0.2">
      <c r="A3222" s="54" t="s">
        <v>505</v>
      </c>
      <c r="B3222" s="55" t="s">
        <v>506</v>
      </c>
      <c r="C3222" s="55" t="s">
        <v>507</v>
      </c>
      <c r="D3222" s="10" t="s">
        <v>1843</v>
      </c>
      <c r="E3222" s="55">
        <v>0.117233692556572</v>
      </c>
      <c r="F3222" s="3">
        <v>7.6770158260960799E-5</v>
      </c>
      <c r="G3222" s="7" t="b">
        <f t="shared" si="50"/>
        <v>0</v>
      </c>
    </row>
    <row r="3223" spans="1:7" x14ac:dyDescent="0.2">
      <c r="A3223" s="54" t="s">
        <v>512</v>
      </c>
      <c r="B3223" s="55" t="s">
        <v>513</v>
      </c>
      <c r="C3223" s="55" t="s">
        <v>512</v>
      </c>
      <c r="D3223" s="10" t="s">
        <v>1843</v>
      </c>
      <c r="E3223" s="55">
        <v>5.8937475305589002E-2</v>
      </c>
      <c r="F3223" s="55">
        <v>1.6377980106549E-4</v>
      </c>
      <c r="G3223" s="7" t="b">
        <f t="shared" si="50"/>
        <v>0</v>
      </c>
    </row>
    <row r="3224" spans="1:7" x14ac:dyDescent="0.2">
      <c r="A3224" s="54" t="s">
        <v>138</v>
      </c>
      <c r="B3224" s="55" t="s">
        <v>139</v>
      </c>
      <c r="C3224" s="55" t="s">
        <v>138</v>
      </c>
      <c r="D3224" s="10" t="s">
        <v>1843</v>
      </c>
      <c r="E3224" s="55">
        <v>0.39120833718512799</v>
      </c>
      <c r="F3224" s="3">
        <v>5.5523490254997897E-5</v>
      </c>
      <c r="G3224" s="7" t="b">
        <f t="shared" si="50"/>
        <v>0</v>
      </c>
    </row>
    <row r="3225" spans="1:7" x14ac:dyDescent="0.2">
      <c r="A3225" s="54" t="s">
        <v>965</v>
      </c>
      <c r="B3225" s="55" t="s">
        <v>966</v>
      </c>
      <c r="C3225" s="55" t="s">
        <v>967</v>
      </c>
      <c r="D3225" s="10" t="s">
        <v>1843</v>
      </c>
      <c r="E3225" s="55">
        <v>0.82034232384081496</v>
      </c>
      <c r="F3225" s="3">
        <v>1.9126351354079101E-5</v>
      </c>
      <c r="G3225" s="7" t="b">
        <f t="shared" si="50"/>
        <v>0</v>
      </c>
    </row>
    <row r="3226" spans="1:7" x14ac:dyDescent="0.2">
      <c r="A3226" s="54" t="s">
        <v>1201</v>
      </c>
      <c r="B3226" s="55" t="s">
        <v>1202</v>
      </c>
      <c r="C3226" s="55" t="s">
        <v>1203</v>
      </c>
      <c r="D3226" s="10" t="s">
        <v>1843</v>
      </c>
      <c r="E3226" s="55">
        <v>0.174927216707913</v>
      </c>
      <c r="F3226" s="3">
        <v>5.97429579337314E-5</v>
      </c>
      <c r="G3226" s="7" t="b">
        <f t="shared" si="50"/>
        <v>0</v>
      </c>
    </row>
    <row r="3227" spans="1:7" x14ac:dyDescent="0.2">
      <c r="A3227" s="54" t="s">
        <v>135</v>
      </c>
      <c r="B3227" s="55" t="s">
        <v>136</v>
      </c>
      <c r="C3227" s="55" t="s">
        <v>135</v>
      </c>
      <c r="D3227" s="10" t="s">
        <v>1843</v>
      </c>
      <c r="E3227" s="55">
        <v>0.696965882290428</v>
      </c>
      <c r="F3227" s="3">
        <v>2.37494301630925E-5</v>
      </c>
      <c r="G3227" s="7" t="b">
        <f t="shared" si="50"/>
        <v>0</v>
      </c>
    </row>
    <row r="3228" spans="1:7" x14ac:dyDescent="0.2">
      <c r="A3228" s="54" t="s">
        <v>315</v>
      </c>
      <c r="B3228" s="55" t="s">
        <v>316</v>
      </c>
      <c r="C3228" s="55" t="s">
        <v>315</v>
      </c>
      <c r="D3228" s="10" t="s">
        <v>1843</v>
      </c>
      <c r="E3228" s="55">
        <v>9.7398487683678106E-2</v>
      </c>
      <c r="F3228" s="3">
        <v>8.6977119847407407E-5</v>
      </c>
      <c r="G3228" s="7" t="b">
        <f t="shared" si="50"/>
        <v>0</v>
      </c>
    </row>
    <row r="3229" spans="1:7" x14ac:dyDescent="0.2">
      <c r="A3229" s="54" t="s">
        <v>355</v>
      </c>
      <c r="B3229" s="55" t="s">
        <v>356</v>
      </c>
      <c r="C3229" s="55" t="s">
        <v>355</v>
      </c>
      <c r="D3229" s="10" t="s">
        <v>1843</v>
      </c>
      <c r="E3229" s="55">
        <v>0.99934622675944296</v>
      </c>
      <c r="F3229" s="3">
        <v>-1.16711928379187E-7</v>
      </c>
      <c r="G3229" s="7" t="b">
        <f t="shared" si="50"/>
        <v>0</v>
      </c>
    </row>
    <row r="3230" spans="1:7" x14ac:dyDescent="0.2">
      <c r="A3230" s="54" t="s">
        <v>948</v>
      </c>
      <c r="B3230" s="55" t="s">
        <v>949</v>
      </c>
      <c r="C3230" s="55" t="s">
        <v>950</v>
      </c>
      <c r="D3230" s="10" t="s">
        <v>1843</v>
      </c>
      <c r="E3230" s="55">
        <v>0.10539076569132701</v>
      </c>
      <c r="F3230" s="55">
        <v>1.0613459181799799E-4</v>
      </c>
      <c r="G3230" s="7" t="b">
        <f t="shared" si="50"/>
        <v>0</v>
      </c>
    </row>
    <row r="3231" spans="1:7" x14ac:dyDescent="0.2">
      <c r="A3231" s="54" t="s">
        <v>123</v>
      </c>
      <c r="B3231" s="55" t="s">
        <v>124</v>
      </c>
      <c r="C3231" s="55" t="s">
        <v>123</v>
      </c>
      <c r="D3231" s="10" t="s">
        <v>1843</v>
      </c>
      <c r="E3231" s="55">
        <v>0.164127337411208</v>
      </c>
      <c r="F3231" s="3">
        <v>7.2858094053253507E-5</v>
      </c>
      <c r="G3231" s="7" t="b">
        <f t="shared" si="50"/>
        <v>0</v>
      </c>
    </row>
    <row r="3232" spans="1:7" x14ac:dyDescent="0.2">
      <c r="A3232" s="54" t="s">
        <v>620</v>
      </c>
      <c r="B3232" s="55" t="s">
        <v>621</v>
      </c>
      <c r="C3232" s="55" t="s">
        <v>620</v>
      </c>
      <c r="D3232" s="10" t="s">
        <v>1843</v>
      </c>
      <c r="E3232" s="55">
        <v>0.122921134092422</v>
      </c>
      <c r="F3232" s="3">
        <v>6.4533555626284999E-5</v>
      </c>
      <c r="G3232" s="7" t="b">
        <f t="shared" si="50"/>
        <v>0</v>
      </c>
    </row>
    <row r="3233" spans="1:7" x14ac:dyDescent="0.2">
      <c r="A3233" s="54" t="s">
        <v>437</v>
      </c>
      <c r="B3233" s="55" t="s">
        <v>438</v>
      </c>
      <c r="C3233" s="55" t="s">
        <v>437</v>
      </c>
      <c r="D3233" s="10" t="s">
        <v>1843</v>
      </c>
      <c r="E3233" s="55">
        <v>0.122802436385523</v>
      </c>
      <c r="F3233" s="3">
        <v>5.5224975156263503E-5</v>
      </c>
      <c r="G3233" s="7" t="b">
        <f t="shared" si="50"/>
        <v>0</v>
      </c>
    </row>
    <row r="3234" spans="1:7" x14ac:dyDescent="0.2">
      <c r="A3234" s="54" t="s">
        <v>27</v>
      </c>
      <c r="B3234" s="55" t="s">
        <v>28</v>
      </c>
      <c r="C3234" s="55" t="s">
        <v>29</v>
      </c>
      <c r="D3234" s="10" t="s">
        <v>1843</v>
      </c>
      <c r="E3234" s="55">
        <v>5.3031529460926298E-2</v>
      </c>
      <c r="F3234" s="3">
        <v>5.7598109690938698E-5</v>
      </c>
      <c r="G3234" s="7" t="b">
        <f t="shared" si="50"/>
        <v>0</v>
      </c>
    </row>
    <row r="3235" spans="1:7" x14ac:dyDescent="0.2">
      <c r="A3235" s="54" t="s">
        <v>601</v>
      </c>
      <c r="B3235" s="55" t="s">
        <v>602</v>
      </c>
      <c r="C3235" s="55" t="s">
        <v>601</v>
      </c>
      <c r="D3235" s="10" t="s">
        <v>1843</v>
      </c>
      <c r="E3235" s="55">
        <v>0.111813134723544</v>
      </c>
      <c r="F3235" s="3">
        <v>4.6469069704261303E-5</v>
      </c>
      <c r="G3235" s="7" t="b">
        <f t="shared" si="50"/>
        <v>0</v>
      </c>
    </row>
    <row r="3236" spans="1:7" x14ac:dyDescent="0.2">
      <c r="A3236" s="54" t="s">
        <v>752</v>
      </c>
      <c r="B3236" s="55" t="s">
        <v>753</v>
      </c>
      <c r="C3236" s="55" t="s">
        <v>754</v>
      </c>
      <c r="D3236" s="10" t="s">
        <v>1843</v>
      </c>
      <c r="E3236" s="55">
        <v>5.2663249723186999E-2</v>
      </c>
      <c r="F3236" s="3">
        <v>4.9698309039892998E-5</v>
      </c>
      <c r="G3236" s="7" t="b">
        <f t="shared" ref="G3236:G3299" si="51">IF(E3236&lt;0.05,TRUE,FALSE)</f>
        <v>0</v>
      </c>
    </row>
    <row r="3237" spans="1:7" x14ac:dyDescent="0.2">
      <c r="A3237" s="54" t="s">
        <v>59</v>
      </c>
      <c r="B3237" s="55" t="s">
        <v>60</v>
      </c>
      <c r="C3237" s="55" t="s">
        <v>59</v>
      </c>
      <c r="D3237" s="10" t="s">
        <v>1843</v>
      </c>
      <c r="E3237" s="55">
        <v>0.73447993160344205</v>
      </c>
      <c r="F3237" s="3">
        <v>-3.2188706863418097E-5</v>
      </c>
      <c r="G3237" s="7" t="b">
        <f t="shared" si="51"/>
        <v>0</v>
      </c>
    </row>
    <row r="3238" spans="1:7" x14ac:dyDescent="0.2">
      <c r="A3238" s="54" t="s">
        <v>909</v>
      </c>
      <c r="B3238" s="55" t="s">
        <v>910</v>
      </c>
      <c r="C3238" s="55" t="s">
        <v>909</v>
      </c>
      <c r="D3238" s="10" t="s">
        <v>1843</v>
      </c>
      <c r="E3238" s="55">
        <v>0.43614026636728098</v>
      </c>
      <c r="F3238" s="3">
        <v>2.6407083957520399E-5</v>
      </c>
      <c r="G3238" s="7" t="b">
        <f t="shared" si="51"/>
        <v>0</v>
      </c>
    </row>
    <row r="3239" spans="1:7" x14ac:dyDescent="0.2">
      <c r="A3239" s="54" t="s">
        <v>925</v>
      </c>
      <c r="B3239" s="55" t="s">
        <v>926</v>
      </c>
      <c r="C3239" s="55" t="s">
        <v>925</v>
      </c>
      <c r="D3239" s="10" t="s">
        <v>1843</v>
      </c>
      <c r="E3239" s="55">
        <v>5.4740208998064699E-2</v>
      </c>
      <c r="F3239" s="3">
        <v>5.0838133337258603E-5</v>
      </c>
      <c r="G3239" s="7" t="b">
        <f t="shared" si="51"/>
        <v>0</v>
      </c>
    </row>
    <row r="3240" spans="1:7" x14ac:dyDescent="0.2">
      <c r="A3240" s="54" t="s">
        <v>440</v>
      </c>
      <c r="B3240" s="55" t="s">
        <v>441</v>
      </c>
      <c r="C3240" s="55" t="s">
        <v>440</v>
      </c>
      <c r="D3240" s="10" t="s">
        <v>1843</v>
      </c>
      <c r="E3240" s="55">
        <v>8.2231646207626394E-2</v>
      </c>
      <c r="F3240" s="3">
        <v>7.7111424927875494E-5</v>
      </c>
      <c r="G3240" s="7" t="b">
        <f t="shared" si="51"/>
        <v>0</v>
      </c>
    </row>
    <row r="3241" spans="1:7" x14ac:dyDescent="0.2">
      <c r="A3241" s="54" t="s">
        <v>1212</v>
      </c>
      <c r="B3241" s="55" t="s">
        <v>1213</v>
      </c>
      <c r="C3241" s="55" t="s">
        <v>1212</v>
      </c>
      <c r="D3241" s="10" t="s">
        <v>1843</v>
      </c>
      <c r="E3241" s="55">
        <v>0.105582543752609</v>
      </c>
      <c r="F3241" s="55">
        <v>1.1811956026951E-4</v>
      </c>
      <c r="G3241" s="7" t="b">
        <f t="shared" si="51"/>
        <v>0</v>
      </c>
    </row>
    <row r="3242" spans="1:7" x14ac:dyDescent="0.2">
      <c r="A3242" s="54" t="s">
        <v>56</v>
      </c>
      <c r="B3242" s="55" t="s">
        <v>57</v>
      </c>
      <c r="C3242" s="55" t="s">
        <v>56</v>
      </c>
      <c r="D3242" s="10" t="s">
        <v>1843</v>
      </c>
      <c r="E3242" s="55">
        <v>0.95072948190889195</v>
      </c>
      <c r="F3242" s="3">
        <v>4.6914224087160601E-6</v>
      </c>
      <c r="G3242" s="7" t="b">
        <f t="shared" si="51"/>
        <v>0</v>
      </c>
    </row>
    <row r="3243" spans="1:7" x14ac:dyDescent="0.2">
      <c r="A3243" s="54" t="s">
        <v>211</v>
      </c>
      <c r="B3243" s="55" t="s">
        <v>212</v>
      </c>
      <c r="C3243" s="55" t="s">
        <v>211</v>
      </c>
      <c r="D3243" s="10" t="s">
        <v>1843</v>
      </c>
      <c r="E3243" s="55">
        <v>0.94722771119020599</v>
      </c>
      <c r="F3243" s="3">
        <v>5.82477300038025E-6</v>
      </c>
      <c r="G3243" s="7" t="b">
        <f t="shared" si="51"/>
        <v>0</v>
      </c>
    </row>
    <row r="3244" spans="1:7" x14ac:dyDescent="0.2">
      <c r="A3244" s="54" t="s">
        <v>726</v>
      </c>
      <c r="B3244" s="55" t="s">
        <v>727</v>
      </c>
      <c r="C3244" s="55" t="s">
        <v>726</v>
      </c>
      <c r="D3244" s="10" t="s">
        <v>1843</v>
      </c>
      <c r="E3244" s="55">
        <v>0.113280360141939</v>
      </c>
      <c r="F3244" s="3">
        <v>5.6775969641252102E-5</v>
      </c>
      <c r="G3244" s="7" t="b">
        <f t="shared" si="51"/>
        <v>0</v>
      </c>
    </row>
    <row r="3245" spans="1:7" x14ac:dyDescent="0.2">
      <c r="A3245" s="54" t="s">
        <v>111</v>
      </c>
      <c r="B3245" s="55" t="s">
        <v>112</v>
      </c>
      <c r="C3245" s="55" t="s">
        <v>111</v>
      </c>
      <c r="D3245" s="10" t="s">
        <v>1843</v>
      </c>
      <c r="E3245" s="55">
        <v>0.42674009564032001</v>
      </c>
      <c r="F3245" s="3">
        <v>4.1190081067304498E-5</v>
      </c>
      <c r="G3245" s="7" t="b">
        <f t="shared" si="51"/>
        <v>0</v>
      </c>
    </row>
    <row r="3246" spans="1:7" x14ac:dyDescent="0.2">
      <c r="A3246" s="54" t="s">
        <v>1404</v>
      </c>
      <c r="B3246" s="55" t="s">
        <v>1405</v>
      </c>
      <c r="C3246" s="55" t="s">
        <v>1404</v>
      </c>
      <c r="D3246" s="10" t="s">
        <v>1843</v>
      </c>
      <c r="E3246" s="55">
        <v>0.100509378701702</v>
      </c>
      <c r="F3246" s="3">
        <v>5.5608684108426998E-5</v>
      </c>
      <c r="G3246" s="7" t="b">
        <f t="shared" si="51"/>
        <v>0</v>
      </c>
    </row>
    <row r="3247" spans="1:7" x14ac:dyDescent="0.2">
      <c r="A3247" s="54" t="s">
        <v>1275</v>
      </c>
      <c r="B3247" s="55" t="s">
        <v>1276</v>
      </c>
      <c r="C3247" s="55" t="s">
        <v>1277</v>
      </c>
      <c r="D3247" s="10" t="s">
        <v>1843</v>
      </c>
      <c r="E3247" s="55">
        <v>0.46329119354458698</v>
      </c>
      <c r="F3247" s="3">
        <v>7.5077088291414096E-5</v>
      </c>
      <c r="G3247" s="7" t="b">
        <f t="shared" si="51"/>
        <v>0</v>
      </c>
    </row>
    <row r="3248" spans="1:7" x14ac:dyDescent="0.2">
      <c r="A3248" s="54" t="s">
        <v>303</v>
      </c>
      <c r="B3248" s="55" t="s">
        <v>304</v>
      </c>
      <c r="C3248" s="55" t="s">
        <v>305</v>
      </c>
      <c r="D3248" s="10" t="s">
        <v>1843</v>
      </c>
      <c r="E3248" s="55">
        <v>6.2701944967854903E-2</v>
      </c>
      <c r="F3248" s="3">
        <v>5.78739635091376E-5</v>
      </c>
      <c r="G3248" s="7" t="b">
        <f t="shared" si="51"/>
        <v>0</v>
      </c>
    </row>
    <row r="3249" spans="1:7" x14ac:dyDescent="0.2">
      <c r="A3249" s="54" t="s">
        <v>598</v>
      </c>
      <c r="B3249" s="55" t="s">
        <v>599</v>
      </c>
      <c r="C3249" s="55" t="s">
        <v>598</v>
      </c>
      <c r="D3249" s="10" t="s">
        <v>1843</v>
      </c>
      <c r="E3249" s="55">
        <v>0.379722051775787</v>
      </c>
      <c r="F3249" s="3">
        <v>4.3526102124543302E-5</v>
      </c>
      <c r="G3249" s="7" t="b">
        <f t="shared" si="51"/>
        <v>0</v>
      </c>
    </row>
    <row r="3250" spans="1:7" x14ac:dyDescent="0.2">
      <c r="A3250" s="54" t="s">
        <v>1260</v>
      </c>
      <c r="B3250" s="55" t="s">
        <v>1261</v>
      </c>
      <c r="C3250" s="55" t="s">
        <v>1260</v>
      </c>
      <c r="D3250" s="10" t="s">
        <v>1843</v>
      </c>
      <c r="E3250" s="55">
        <v>0.15092792949727299</v>
      </c>
      <c r="F3250" s="3">
        <v>4.6427882045709198E-5</v>
      </c>
      <c r="G3250" s="7" t="b">
        <f t="shared" si="51"/>
        <v>0</v>
      </c>
    </row>
    <row r="3251" spans="1:7" x14ac:dyDescent="0.2">
      <c r="A3251" s="54" t="s">
        <v>693</v>
      </c>
      <c r="B3251" s="55" t="s">
        <v>694</v>
      </c>
      <c r="C3251" s="55" t="s">
        <v>693</v>
      </c>
      <c r="D3251" s="10" t="s">
        <v>1843</v>
      </c>
      <c r="E3251" s="55">
        <v>8.7851101073041296E-2</v>
      </c>
      <c r="F3251" s="3">
        <v>6.4932960198758104E-5</v>
      </c>
      <c r="G3251" s="7" t="b">
        <f t="shared" si="51"/>
        <v>0</v>
      </c>
    </row>
    <row r="3252" spans="1:7" x14ac:dyDescent="0.2">
      <c r="A3252" s="54" t="s">
        <v>1186</v>
      </c>
      <c r="B3252" s="55" t="s">
        <v>1187</v>
      </c>
      <c r="C3252" s="55" t="s">
        <v>1186</v>
      </c>
      <c r="D3252" s="10" t="s">
        <v>1843</v>
      </c>
      <c r="E3252" s="55">
        <v>8.6434241893835501E-2</v>
      </c>
      <c r="F3252" s="3">
        <v>6.2523976858918406E-5</v>
      </c>
      <c r="G3252" s="7" t="b">
        <f t="shared" si="51"/>
        <v>0</v>
      </c>
    </row>
    <row r="3253" spans="1:7" x14ac:dyDescent="0.2">
      <c r="A3253" s="54" t="s">
        <v>844</v>
      </c>
      <c r="B3253" s="55" t="s">
        <v>845</v>
      </c>
      <c r="C3253" s="55" t="s">
        <v>844</v>
      </c>
      <c r="D3253" s="10" t="s">
        <v>1843</v>
      </c>
      <c r="E3253" s="55">
        <v>0.23432139265087801</v>
      </c>
      <c r="F3253" s="3">
        <v>3.3554966851306303E-5</v>
      </c>
      <c r="G3253" s="7" t="b">
        <f t="shared" si="51"/>
        <v>0</v>
      </c>
    </row>
    <row r="3254" spans="1:7" x14ac:dyDescent="0.2">
      <c r="A3254" s="54" t="s">
        <v>1235</v>
      </c>
      <c r="B3254" s="55" t="s">
        <v>1236</v>
      </c>
      <c r="C3254" s="55" t="s">
        <v>1235</v>
      </c>
      <c r="D3254" s="10" t="s">
        <v>1843</v>
      </c>
      <c r="E3254" s="55">
        <v>0.57322393840690999</v>
      </c>
      <c r="F3254" s="3">
        <v>2.5284238531413501E-5</v>
      </c>
      <c r="G3254" s="7" t="b">
        <f t="shared" si="51"/>
        <v>0</v>
      </c>
    </row>
    <row r="3255" spans="1:7" x14ac:dyDescent="0.2">
      <c r="A3255" s="54" t="s">
        <v>1197</v>
      </c>
      <c r="B3255" s="55" t="s">
        <v>1198</v>
      </c>
      <c r="C3255" s="55" t="s">
        <v>1199</v>
      </c>
      <c r="D3255" s="10" t="s">
        <v>1843</v>
      </c>
      <c r="E3255" s="55">
        <v>0.104141055471524</v>
      </c>
      <c r="F3255" s="3">
        <v>7.1486258498695295E-5</v>
      </c>
      <c r="G3255" s="7" t="b">
        <f t="shared" si="51"/>
        <v>0</v>
      </c>
    </row>
    <row r="3256" spans="1:7" x14ac:dyDescent="0.2">
      <c r="A3256" s="54" t="s">
        <v>361</v>
      </c>
      <c r="B3256" s="55" t="s">
        <v>362</v>
      </c>
      <c r="C3256" s="55" t="s">
        <v>363</v>
      </c>
      <c r="D3256" s="10" t="s">
        <v>1843</v>
      </c>
      <c r="E3256" s="55">
        <v>0.11299822025029201</v>
      </c>
      <c r="F3256" s="3">
        <v>5.1802211819782298E-5</v>
      </c>
      <c r="G3256" s="7" t="b">
        <f t="shared" si="51"/>
        <v>0</v>
      </c>
    </row>
    <row r="3257" spans="1:7" x14ac:dyDescent="0.2">
      <c r="A3257" s="54" t="s">
        <v>395</v>
      </c>
      <c r="B3257" s="55" t="s">
        <v>396</v>
      </c>
      <c r="C3257" s="55" t="s">
        <v>395</v>
      </c>
      <c r="D3257" s="10" t="s">
        <v>1843</v>
      </c>
      <c r="E3257" s="55">
        <v>0.73899822379662305</v>
      </c>
      <c r="F3257" s="3">
        <v>-3.2913633423549399E-5</v>
      </c>
      <c r="G3257" s="7" t="b">
        <f t="shared" si="51"/>
        <v>0</v>
      </c>
    </row>
    <row r="3258" spans="1:7" x14ac:dyDescent="0.2">
      <c r="A3258" s="54" t="s">
        <v>822</v>
      </c>
      <c r="B3258" s="55" t="s">
        <v>823</v>
      </c>
      <c r="C3258" s="55" t="s">
        <v>824</v>
      </c>
      <c r="D3258" s="10" t="s">
        <v>1843</v>
      </c>
      <c r="E3258" s="55">
        <v>7.04036653997058E-2</v>
      </c>
      <c r="F3258" s="3">
        <v>7.0405336013330794E-5</v>
      </c>
      <c r="G3258" s="7" t="b">
        <f t="shared" si="51"/>
        <v>0</v>
      </c>
    </row>
    <row r="3259" spans="1:7" x14ac:dyDescent="0.2">
      <c r="A3259" s="54" t="s">
        <v>318</v>
      </c>
      <c r="B3259" s="55" t="s">
        <v>319</v>
      </c>
      <c r="C3259" s="55" t="s">
        <v>318</v>
      </c>
      <c r="D3259" s="10" t="s">
        <v>1843</v>
      </c>
      <c r="E3259" s="55">
        <v>0.38246647897991498</v>
      </c>
      <c r="F3259" s="3">
        <v>4.3333751854321599E-5</v>
      </c>
      <c r="G3259" s="7" t="b">
        <f t="shared" si="51"/>
        <v>0</v>
      </c>
    </row>
    <row r="3260" spans="1:7" x14ac:dyDescent="0.2">
      <c r="A3260" s="54" t="s">
        <v>187</v>
      </c>
      <c r="B3260" s="55" t="s">
        <v>188</v>
      </c>
      <c r="C3260" s="55" t="s">
        <v>187</v>
      </c>
      <c r="D3260" s="10" t="s">
        <v>1843</v>
      </c>
      <c r="E3260" s="55">
        <v>0.57459406463791096</v>
      </c>
      <c r="F3260" s="3">
        <v>-6.4153684102060394E-5</v>
      </c>
      <c r="G3260" s="7" t="b">
        <f t="shared" si="51"/>
        <v>0</v>
      </c>
    </row>
    <row r="3261" spans="1:7" x14ac:dyDescent="0.2">
      <c r="A3261" s="54" t="s">
        <v>1002</v>
      </c>
      <c r="B3261" s="55" t="s">
        <v>1003</v>
      </c>
      <c r="C3261" s="55" t="s">
        <v>1002</v>
      </c>
      <c r="D3261" s="10" t="s">
        <v>1843</v>
      </c>
      <c r="E3261" s="55">
        <v>0.17870837276663401</v>
      </c>
      <c r="F3261" s="3">
        <v>3.7918039820142902E-5</v>
      </c>
      <c r="G3261" s="7" t="b">
        <f t="shared" si="51"/>
        <v>0</v>
      </c>
    </row>
    <row r="3262" spans="1:7" x14ac:dyDescent="0.2">
      <c r="A3262" s="54" t="s">
        <v>796</v>
      </c>
      <c r="B3262" s="55" t="s">
        <v>797</v>
      </c>
      <c r="C3262" s="55" t="s">
        <v>798</v>
      </c>
      <c r="D3262" s="10" t="s">
        <v>1843</v>
      </c>
      <c r="E3262" s="55">
        <v>0.44797418842130299</v>
      </c>
      <c r="F3262" s="3">
        <v>2.44103160460006E-5</v>
      </c>
      <c r="G3262" s="7" t="b">
        <f t="shared" si="51"/>
        <v>0</v>
      </c>
    </row>
    <row r="3263" spans="1:7" x14ac:dyDescent="0.2">
      <c r="A3263" s="54" t="s">
        <v>781</v>
      </c>
      <c r="B3263" s="55" t="s">
        <v>782</v>
      </c>
      <c r="C3263" s="55" t="s">
        <v>781</v>
      </c>
      <c r="D3263" s="10" t="s">
        <v>1843</v>
      </c>
      <c r="E3263" s="55">
        <v>0.171012994143206</v>
      </c>
      <c r="F3263" s="3">
        <v>2.4629739431719299E-5</v>
      </c>
      <c r="G3263" s="7" t="b">
        <f t="shared" si="51"/>
        <v>0</v>
      </c>
    </row>
    <row r="3264" spans="1:7" x14ac:dyDescent="0.2">
      <c r="A3264" s="54" t="s">
        <v>358</v>
      </c>
      <c r="B3264" s="55" t="s">
        <v>359</v>
      </c>
      <c r="C3264" s="55" t="s">
        <v>358</v>
      </c>
      <c r="D3264" s="10" t="s">
        <v>1843</v>
      </c>
      <c r="E3264" s="55">
        <v>0.143737996451865</v>
      </c>
      <c r="F3264" s="3">
        <v>3.3499998293132803E-5</v>
      </c>
      <c r="G3264" s="7" t="b">
        <f t="shared" si="51"/>
        <v>0</v>
      </c>
    </row>
    <row r="3265" spans="1:7" x14ac:dyDescent="0.2">
      <c r="A3265" s="54" t="s">
        <v>478</v>
      </c>
      <c r="B3265" s="55" t="s">
        <v>479</v>
      </c>
      <c r="C3265" s="55" t="s">
        <v>480</v>
      </c>
      <c r="D3265" s="10" t="s">
        <v>1843</v>
      </c>
      <c r="E3265" s="55">
        <v>0.24826436705680599</v>
      </c>
      <c r="F3265" s="3">
        <v>-6.7322106019913094E-5</v>
      </c>
      <c r="G3265" s="7" t="b">
        <f t="shared" si="51"/>
        <v>0</v>
      </c>
    </row>
    <row r="3266" spans="1:7" x14ac:dyDescent="0.2">
      <c r="A3266" s="54" t="s">
        <v>608</v>
      </c>
      <c r="B3266" s="55" t="s">
        <v>609</v>
      </c>
      <c r="C3266" s="55" t="s">
        <v>608</v>
      </c>
      <c r="D3266" s="10" t="s">
        <v>1843</v>
      </c>
      <c r="E3266" s="55">
        <v>0.11299822025029201</v>
      </c>
      <c r="F3266" s="3">
        <v>2.6996954216021801E-5</v>
      </c>
      <c r="G3266" s="7" t="b">
        <f t="shared" si="51"/>
        <v>0</v>
      </c>
    </row>
    <row r="3267" spans="1:7" x14ac:dyDescent="0.2">
      <c r="A3267" s="54" t="s">
        <v>201</v>
      </c>
      <c r="B3267" s="55" t="s">
        <v>202</v>
      </c>
      <c r="C3267" s="55" t="s">
        <v>201</v>
      </c>
      <c r="D3267" s="10" t="s">
        <v>1843</v>
      </c>
      <c r="E3267" s="55">
        <v>0.110187722356763</v>
      </c>
      <c r="F3267" s="3">
        <v>3.4996186279883698E-5</v>
      </c>
      <c r="G3267" s="7" t="b">
        <f t="shared" si="51"/>
        <v>0</v>
      </c>
    </row>
    <row r="3268" spans="1:7" x14ac:dyDescent="0.2">
      <c r="A3268" s="54" t="s">
        <v>678</v>
      </c>
      <c r="B3268" s="55" t="s">
        <v>679</v>
      </c>
      <c r="C3268" s="55" t="s">
        <v>680</v>
      </c>
      <c r="D3268" s="10" t="s">
        <v>1843</v>
      </c>
      <c r="E3268" s="55">
        <v>0.90430757288890495</v>
      </c>
      <c r="F3268" s="3">
        <v>7.8660693282053001E-6</v>
      </c>
      <c r="G3268" s="7" t="b">
        <f t="shared" si="51"/>
        <v>0</v>
      </c>
    </row>
    <row r="3269" spans="1:7" x14ac:dyDescent="0.2">
      <c r="A3269" s="54" t="s">
        <v>381</v>
      </c>
      <c r="B3269" s="55" t="s">
        <v>382</v>
      </c>
      <c r="C3269" s="55" t="s">
        <v>381</v>
      </c>
      <c r="D3269" s="10" t="s">
        <v>1843</v>
      </c>
      <c r="E3269" s="55">
        <v>0.57028084717365102</v>
      </c>
      <c r="F3269" s="3">
        <v>-5.7401589724505301E-5</v>
      </c>
      <c r="G3269" s="7" t="b">
        <f t="shared" si="51"/>
        <v>0</v>
      </c>
    </row>
    <row r="3270" spans="1:7" x14ac:dyDescent="0.2">
      <c r="A3270" s="54" t="s">
        <v>1032</v>
      </c>
      <c r="B3270" s="55" t="s">
        <v>1033</v>
      </c>
      <c r="C3270" s="55" t="s">
        <v>1032</v>
      </c>
      <c r="D3270" s="10" t="s">
        <v>1843</v>
      </c>
      <c r="E3270" s="55">
        <v>0.27774619738855599</v>
      </c>
      <c r="F3270" s="3">
        <v>2.6798286120752599E-5</v>
      </c>
      <c r="G3270" s="7" t="b">
        <f t="shared" si="51"/>
        <v>0</v>
      </c>
    </row>
    <row r="3271" spans="1:7" x14ac:dyDescent="0.2">
      <c r="A3271" s="54" t="s">
        <v>841</v>
      </c>
      <c r="B3271" s="55" t="s">
        <v>842</v>
      </c>
      <c r="C3271" s="55" t="s">
        <v>841</v>
      </c>
      <c r="D3271" s="10" t="s">
        <v>1843</v>
      </c>
      <c r="E3271" s="55">
        <v>0.120415295000009</v>
      </c>
      <c r="F3271" s="3">
        <v>7.5407631041005899E-5</v>
      </c>
      <c r="G3271" s="7" t="b">
        <f t="shared" si="51"/>
        <v>0</v>
      </c>
    </row>
    <row r="3272" spans="1:7" x14ac:dyDescent="0.2">
      <c r="A3272" s="54" t="s">
        <v>787</v>
      </c>
      <c r="B3272" s="55" t="s">
        <v>788</v>
      </c>
      <c r="C3272" s="55" t="s">
        <v>787</v>
      </c>
      <c r="D3272" s="10" t="s">
        <v>1843</v>
      </c>
      <c r="E3272" s="55">
        <v>0.41968912124146102</v>
      </c>
      <c r="F3272" s="3">
        <v>4.4689016860252701E-5</v>
      </c>
      <c r="G3272" s="7" t="b">
        <f t="shared" si="51"/>
        <v>0</v>
      </c>
    </row>
    <row r="3273" spans="1:7" x14ac:dyDescent="0.2">
      <c r="A3273" s="54" t="s">
        <v>465</v>
      </c>
      <c r="B3273" s="55" t="s">
        <v>466</v>
      </c>
      <c r="C3273" s="55" t="s">
        <v>467</v>
      </c>
      <c r="D3273" s="10" t="s">
        <v>1843</v>
      </c>
      <c r="E3273" s="55">
        <v>0.16170689041365499</v>
      </c>
      <c r="F3273" s="55">
        <v>-1.3221446908616999E-4</v>
      </c>
      <c r="G3273" s="7" t="b">
        <f t="shared" si="51"/>
        <v>0</v>
      </c>
    </row>
    <row r="3274" spans="1:7" x14ac:dyDescent="0.2">
      <c r="A3274" s="54" t="s">
        <v>912</v>
      </c>
      <c r="B3274" s="55" t="s">
        <v>913</v>
      </c>
      <c r="C3274" s="55" t="s">
        <v>912</v>
      </c>
      <c r="D3274" s="10" t="s">
        <v>1843</v>
      </c>
      <c r="E3274" s="55">
        <v>0.359513189875589</v>
      </c>
      <c r="F3274" s="3">
        <v>5.7735559335831702E-5</v>
      </c>
      <c r="G3274" s="7" t="b">
        <f t="shared" si="51"/>
        <v>0</v>
      </c>
    </row>
    <row r="3275" spans="1:7" x14ac:dyDescent="0.2">
      <c r="A3275" s="54" t="s">
        <v>489</v>
      </c>
      <c r="B3275" s="55" t="s">
        <v>490</v>
      </c>
      <c r="C3275" s="55" t="s">
        <v>491</v>
      </c>
      <c r="D3275" s="10" t="s">
        <v>1843</v>
      </c>
      <c r="E3275" s="55">
        <v>0.890350148705225</v>
      </c>
      <c r="F3275" s="3">
        <v>7.8590285193148094E-6</v>
      </c>
      <c r="G3275" s="7" t="b">
        <f t="shared" si="51"/>
        <v>0</v>
      </c>
    </row>
    <row r="3276" spans="1:7" x14ac:dyDescent="0.2">
      <c r="A3276" s="54" t="s">
        <v>882</v>
      </c>
      <c r="B3276" s="55" t="s">
        <v>883</v>
      </c>
      <c r="C3276" s="55" t="s">
        <v>882</v>
      </c>
      <c r="D3276" s="10" t="s">
        <v>1843</v>
      </c>
      <c r="E3276" s="55">
        <v>5.3872942743223802E-2</v>
      </c>
      <c r="F3276" s="3">
        <v>4.0470961946781301E-5</v>
      </c>
      <c r="G3276" s="7" t="b">
        <f t="shared" si="51"/>
        <v>0</v>
      </c>
    </row>
    <row r="3277" spans="1:7" x14ac:dyDescent="0.2">
      <c r="A3277" s="54" t="s">
        <v>790</v>
      </c>
      <c r="B3277" s="55" t="s">
        <v>791</v>
      </c>
      <c r="C3277" s="55" t="s">
        <v>790</v>
      </c>
      <c r="D3277" s="10" t="s">
        <v>1843</v>
      </c>
      <c r="E3277" s="55">
        <v>0.950352968384372</v>
      </c>
      <c r="F3277" s="3">
        <v>1.5791481860126499E-6</v>
      </c>
      <c r="G3277" s="7" t="b">
        <f t="shared" si="51"/>
        <v>0</v>
      </c>
    </row>
    <row r="3278" spans="1:7" x14ac:dyDescent="0.2">
      <c r="A3278" s="54" t="s">
        <v>931</v>
      </c>
      <c r="B3278" s="55" t="s">
        <v>932</v>
      </c>
      <c r="C3278" s="55" t="s">
        <v>931</v>
      </c>
      <c r="D3278" s="10" t="s">
        <v>1843</v>
      </c>
      <c r="E3278" s="55">
        <v>0.110187722356763</v>
      </c>
      <c r="F3278" s="3">
        <v>3.1884560354724503E-5</v>
      </c>
      <c r="G3278" s="7" t="b">
        <f t="shared" si="51"/>
        <v>0</v>
      </c>
    </row>
    <row r="3279" spans="1:7" x14ac:dyDescent="0.2">
      <c r="A3279" s="54" t="s">
        <v>1269</v>
      </c>
      <c r="B3279" s="55" t="s">
        <v>1270</v>
      </c>
      <c r="C3279" s="55" t="s">
        <v>1269</v>
      </c>
      <c r="D3279" s="10" t="s">
        <v>1843</v>
      </c>
      <c r="E3279" s="55">
        <v>0.154882161890258</v>
      </c>
      <c r="F3279" s="3">
        <v>-5.2847465907789498E-5</v>
      </c>
      <c r="G3279" s="7" t="b">
        <f t="shared" si="51"/>
        <v>0</v>
      </c>
    </row>
    <row r="3280" spans="1:7" x14ac:dyDescent="0.2">
      <c r="A3280" s="54" t="s">
        <v>1062</v>
      </c>
      <c r="B3280" s="55" t="s">
        <v>1063</v>
      </c>
      <c r="C3280" s="55" t="s">
        <v>1064</v>
      </c>
      <c r="D3280" s="10" t="s">
        <v>1843</v>
      </c>
      <c r="E3280" s="55">
        <v>0.31135258226770202</v>
      </c>
      <c r="F3280" s="3">
        <v>1.9931116896841199E-5</v>
      </c>
      <c r="G3280" s="7" t="b">
        <f t="shared" si="51"/>
        <v>0</v>
      </c>
    </row>
    <row r="3281" spans="1:7" x14ac:dyDescent="0.2">
      <c r="A3281" s="54" t="s">
        <v>921</v>
      </c>
      <c r="B3281" s="55" t="s">
        <v>922</v>
      </c>
      <c r="C3281" s="55" t="s">
        <v>923</v>
      </c>
      <c r="D3281" s="10" t="s">
        <v>1843</v>
      </c>
      <c r="E3281" s="55">
        <v>0.39499617337130899</v>
      </c>
      <c r="F3281" s="3">
        <v>-3.30760711504463E-5</v>
      </c>
      <c r="G3281" s="7" t="b">
        <f t="shared" si="51"/>
        <v>0</v>
      </c>
    </row>
    <row r="3282" spans="1:7" x14ac:dyDescent="0.2">
      <c r="A3282" s="54" t="s">
        <v>972</v>
      </c>
      <c r="B3282" s="55" t="s">
        <v>973</v>
      </c>
      <c r="C3282" s="55" t="s">
        <v>974</v>
      </c>
      <c r="D3282" s="10" t="s">
        <v>1843</v>
      </c>
      <c r="E3282" s="55">
        <v>0.60084142060833901</v>
      </c>
      <c r="F3282" s="3">
        <v>1.51537939550174E-5</v>
      </c>
      <c r="G3282" s="7" t="b">
        <f t="shared" si="51"/>
        <v>0</v>
      </c>
    </row>
    <row r="3283" spans="1:7" x14ac:dyDescent="0.2">
      <c r="A3283" s="54" t="s">
        <v>976</v>
      </c>
      <c r="B3283" s="55" t="s">
        <v>977</v>
      </c>
      <c r="C3283" s="55" t="s">
        <v>976</v>
      </c>
      <c r="D3283" s="10" t="s">
        <v>1843</v>
      </c>
      <c r="E3283" s="55">
        <v>0.49465275361359701</v>
      </c>
      <c r="F3283" s="3">
        <v>3.10153670971223E-5</v>
      </c>
      <c r="G3283" s="7" t="b">
        <f t="shared" si="51"/>
        <v>0</v>
      </c>
    </row>
    <row r="3284" spans="1:7" x14ac:dyDescent="0.2">
      <c r="A3284" s="54" t="s">
        <v>1422</v>
      </c>
      <c r="B3284" s="55" t="s">
        <v>1423</v>
      </c>
      <c r="C3284" s="55" t="s">
        <v>1424</v>
      </c>
      <c r="D3284" s="10" t="s">
        <v>1843</v>
      </c>
      <c r="E3284" s="55">
        <v>0.115576718820204</v>
      </c>
      <c r="F3284" s="3">
        <v>2.90957815867234E-5</v>
      </c>
      <c r="G3284" s="7" t="b">
        <f t="shared" si="51"/>
        <v>0</v>
      </c>
    </row>
    <row r="3285" spans="1:7" x14ac:dyDescent="0.2">
      <c r="A3285" s="54" t="s">
        <v>696</v>
      </c>
      <c r="B3285" s="55" t="s">
        <v>697</v>
      </c>
      <c r="C3285" s="55" t="s">
        <v>696</v>
      </c>
      <c r="D3285" s="10" t="s">
        <v>1843</v>
      </c>
      <c r="E3285" s="55">
        <v>0.82027585615149801</v>
      </c>
      <c r="F3285" s="3">
        <v>-1.62771944310946E-5</v>
      </c>
      <c r="G3285" s="7" t="b">
        <f t="shared" si="51"/>
        <v>0</v>
      </c>
    </row>
    <row r="3286" spans="1:7" x14ac:dyDescent="0.2">
      <c r="A3286" s="54" t="s">
        <v>1112</v>
      </c>
      <c r="B3286" s="55" t="s">
        <v>1113</v>
      </c>
      <c r="C3286" s="55" t="s">
        <v>1112</v>
      </c>
      <c r="D3286" s="10" t="s">
        <v>1843</v>
      </c>
      <c r="E3286" s="55">
        <v>0.18808908160361901</v>
      </c>
      <c r="F3286" s="3">
        <v>9.7039662560021594E-5</v>
      </c>
      <c r="G3286" s="7" t="b">
        <f t="shared" si="51"/>
        <v>0</v>
      </c>
    </row>
    <row r="3287" spans="1:7" x14ac:dyDescent="0.2">
      <c r="A3287" s="54" t="s">
        <v>778</v>
      </c>
      <c r="B3287" s="55" t="s">
        <v>779</v>
      </c>
      <c r="C3287" s="55" t="s">
        <v>778</v>
      </c>
      <c r="D3287" s="10" t="s">
        <v>1843</v>
      </c>
      <c r="E3287" s="55">
        <v>0.51414847346171599</v>
      </c>
      <c r="F3287" s="3">
        <v>1.9470456452339601E-5</v>
      </c>
      <c r="G3287" s="7" t="b">
        <f t="shared" si="51"/>
        <v>0</v>
      </c>
    </row>
    <row r="3288" spans="1:7" x14ac:dyDescent="0.2">
      <c r="A3288" s="54" t="s">
        <v>540</v>
      </c>
      <c r="B3288" s="55" t="s">
        <v>541</v>
      </c>
      <c r="C3288" s="55" t="s">
        <v>542</v>
      </c>
      <c r="D3288" s="10" t="s">
        <v>1843</v>
      </c>
      <c r="E3288" s="55">
        <v>0.99934622675944296</v>
      </c>
      <c r="F3288" s="3">
        <v>1.11736593693397E-7</v>
      </c>
      <c r="G3288" s="7" t="b">
        <f t="shared" si="51"/>
        <v>0</v>
      </c>
    </row>
    <row r="3289" spans="1:7" x14ac:dyDescent="0.2">
      <c r="A3289" s="54" t="s">
        <v>1076</v>
      </c>
      <c r="B3289" s="55" t="s">
        <v>1077</v>
      </c>
      <c r="C3289" s="55" t="s">
        <v>1076</v>
      </c>
      <c r="D3289" s="10" t="s">
        <v>1843</v>
      </c>
      <c r="E3289" s="55">
        <v>0.488519780063781</v>
      </c>
      <c r="F3289" s="3">
        <v>2.18626465237918E-5</v>
      </c>
      <c r="G3289" s="7" t="b">
        <f t="shared" si="51"/>
        <v>0</v>
      </c>
    </row>
    <row r="3290" spans="1:7" x14ac:dyDescent="0.2">
      <c r="A3290" s="54" t="s">
        <v>459</v>
      </c>
      <c r="B3290" s="55" t="s">
        <v>460</v>
      </c>
      <c r="C3290" s="55" t="s">
        <v>459</v>
      </c>
      <c r="D3290" s="10" t="s">
        <v>1843</v>
      </c>
      <c r="E3290" s="55">
        <v>0.80667604471448995</v>
      </c>
      <c r="F3290" s="3">
        <v>-2.5335601101968399E-5</v>
      </c>
      <c r="G3290" s="7" t="b">
        <f t="shared" si="51"/>
        <v>0</v>
      </c>
    </row>
    <row r="3291" spans="1:7" x14ac:dyDescent="0.2">
      <c r="A3291" s="54" t="s">
        <v>658</v>
      </c>
      <c r="B3291" s="55" t="s">
        <v>659</v>
      </c>
      <c r="C3291" s="55" t="s">
        <v>660</v>
      </c>
      <c r="D3291" s="10" t="s">
        <v>1843</v>
      </c>
      <c r="E3291" s="55">
        <v>0.95072948190889195</v>
      </c>
      <c r="F3291" s="3">
        <v>4.0341849990951402E-6</v>
      </c>
      <c r="G3291" s="7" t="b">
        <f t="shared" si="51"/>
        <v>0</v>
      </c>
    </row>
    <row r="3292" spans="1:7" x14ac:dyDescent="0.2">
      <c r="A3292" s="54" t="s">
        <v>784</v>
      </c>
      <c r="B3292" s="55" t="s">
        <v>785</v>
      </c>
      <c r="C3292" s="55" t="s">
        <v>784</v>
      </c>
      <c r="D3292" s="10" t="s">
        <v>1843</v>
      </c>
      <c r="E3292" s="55">
        <v>0.68141404222055901</v>
      </c>
      <c r="F3292" s="3">
        <v>1.7382183195348299E-5</v>
      </c>
      <c r="G3292" s="7" t="b">
        <f t="shared" si="51"/>
        <v>0</v>
      </c>
    </row>
    <row r="3293" spans="1:7" x14ac:dyDescent="0.2">
      <c r="A3293" s="54" t="s">
        <v>1305</v>
      </c>
      <c r="B3293" s="55" t="s">
        <v>1306</v>
      </c>
      <c r="C3293" s="55" t="s">
        <v>1307</v>
      </c>
      <c r="D3293" s="10" t="s">
        <v>1843</v>
      </c>
      <c r="E3293" s="55">
        <v>8.8742131371491395E-2</v>
      </c>
      <c r="F3293" s="3">
        <v>2.7242665398654502E-5</v>
      </c>
      <c r="G3293" s="7" t="b">
        <f t="shared" si="51"/>
        <v>0</v>
      </c>
    </row>
    <row r="3294" spans="1:7" x14ac:dyDescent="0.2">
      <c r="A3294" s="54" t="s">
        <v>365</v>
      </c>
      <c r="B3294" s="55" t="s">
        <v>366</v>
      </c>
      <c r="C3294" s="55" t="s">
        <v>365</v>
      </c>
      <c r="D3294" s="10" t="s">
        <v>1843</v>
      </c>
      <c r="E3294" s="55">
        <v>0.42666050592445298</v>
      </c>
      <c r="F3294" s="3">
        <v>1.4844940022123999E-5</v>
      </c>
      <c r="G3294" s="7" t="b">
        <f t="shared" si="51"/>
        <v>0</v>
      </c>
    </row>
    <row r="3295" spans="1:7" x14ac:dyDescent="0.2">
      <c r="A3295" s="54" t="s">
        <v>398</v>
      </c>
      <c r="B3295" s="55" t="s">
        <v>399</v>
      </c>
      <c r="C3295" s="55" t="s">
        <v>398</v>
      </c>
      <c r="D3295" s="10" t="s">
        <v>1843</v>
      </c>
      <c r="E3295" s="55">
        <v>0.950352968384372</v>
      </c>
      <c r="F3295" s="3">
        <v>2.7210005303632E-6</v>
      </c>
      <c r="G3295" s="7" t="b">
        <f t="shared" si="51"/>
        <v>0</v>
      </c>
    </row>
    <row r="3296" spans="1:7" x14ac:dyDescent="0.2">
      <c r="A3296" s="54" t="s">
        <v>1208</v>
      </c>
      <c r="B3296" s="55" t="s">
        <v>1209</v>
      </c>
      <c r="C3296" s="55" t="s">
        <v>1210</v>
      </c>
      <c r="D3296" s="10" t="s">
        <v>1843</v>
      </c>
      <c r="E3296" s="55">
        <v>0.54366997291778896</v>
      </c>
      <c r="F3296" s="3">
        <v>1.1702083415969199E-5</v>
      </c>
      <c r="G3296" s="7" t="b">
        <f t="shared" si="51"/>
        <v>0</v>
      </c>
    </row>
    <row r="3297" spans="1:7" x14ac:dyDescent="0.2">
      <c r="A3297" s="54" t="s">
        <v>1090</v>
      </c>
      <c r="B3297" s="55" t="s">
        <v>1091</v>
      </c>
      <c r="C3297" s="55" t="s">
        <v>1090</v>
      </c>
      <c r="D3297" s="10" t="s">
        <v>1843</v>
      </c>
      <c r="E3297" s="55">
        <v>0.164127337411208</v>
      </c>
      <c r="F3297" s="3">
        <v>4.8957271182360902E-5</v>
      </c>
      <c r="G3297" s="7" t="b">
        <f t="shared" si="51"/>
        <v>0</v>
      </c>
    </row>
    <row r="3298" spans="1:7" x14ac:dyDescent="0.2">
      <c r="A3298" s="54" t="s">
        <v>453</v>
      </c>
      <c r="B3298" s="55" t="s">
        <v>454</v>
      </c>
      <c r="C3298" s="55" t="s">
        <v>453</v>
      </c>
      <c r="D3298" s="10" t="s">
        <v>1843</v>
      </c>
      <c r="E3298" s="55">
        <v>0.59183497783154804</v>
      </c>
      <c r="F3298" s="3">
        <v>-3.4885680679331302E-5</v>
      </c>
      <c r="G3298" s="7" t="b">
        <f t="shared" si="51"/>
        <v>0</v>
      </c>
    </row>
    <row r="3299" spans="1:7" x14ac:dyDescent="0.2">
      <c r="A3299" s="54" t="s">
        <v>278</v>
      </c>
      <c r="B3299" s="55" t="s">
        <v>279</v>
      </c>
      <c r="C3299" s="55" t="s">
        <v>278</v>
      </c>
      <c r="D3299" s="10" t="s">
        <v>1843</v>
      </c>
      <c r="E3299" s="55">
        <v>8.7851101073041296E-2</v>
      </c>
      <c r="F3299" s="3">
        <v>4.7538306946032201E-5</v>
      </c>
      <c r="G3299" s="7" t="b">
        <f t="shared" si="51"/>
        <v>0</v>
      </c>
    </row>
    <row r="3300" spans="1:7" x14ac:dyDescent="0.2">
      <c r="A3300" s="54" t="s">
        <v>979</v>
      </c>
      <c r="B3300" s="55" t="s">
        <v>980</v>
      </c>
      <c r="C3300" s="55" t="s">
        <v>979</v>
      </c>
      <c r="D3300" s="10" t="s">
        <v>1843</v>
      </c>
      <c r="E3300" s="55">
        <v>0.85156051804455901</v>
      </c>
      <c r="F3300" s="3">
        <v>5.2019183244546603E-6</v>
      </c>
      <c r="G3300" s="7" t="b">
        <f t="shared" ref="G3300:G3363" si="52">IF(E3300&lt;0.05,TRUE,FALSE)</f>
        <v>0</v>
      </c>
    </row>
    <row r="3301" spans="1:7" x14ac:dyDescent="0.2">
      <c r="A3301" s="54" t="s">
        <v>1225</v>
      </c>
      <c r="B3301" s="55" t="s">
        <v>1226</v>
      </c>
      <c r="C3301" s="55" t="s">
        <v>1227</v>
      </c>
      <c r="D3301" s="10" t="s">
        <v>1843</v>
      </c>
      <c r="E3301" s="55">
        <v>0.10539076569132701</v>
      </c>
      <c r="F3301" s="3">
        <v>3.72080373303929E-5</v>
      </c>
      <c r="G3301" s="7" t="b">
        <f t="shared" si="52"/>
        <v>0</v>
      </c>
    </row>
    <row r="3302" spans="1:7" x14ac:dyDescent="0.2">
      <c r="A3302" s="54" t="s">
        <v>819</v>
      </c>
      <c r="B3302" s="55" t="s">
        <v>820</v>
      </c>
      <c r="C3302" s="55" t="s">
        <v>819</v>
      </c>
      <c r="D3302" s="10" t="s">
        <v>1843</v>
      </c>
      <c r="E3302" s="55">
        <v>0.122744621794679</v>
      </c>
      <c r="F3302" s="3">
        <v>3.5950214074288203E-5</v>
      </c>
      <c r="G3302" s="7" t="b">
        <f t="shared" si="52"/>
        <v>0</v>
      </c>
    </row>
    <row r="3303" spans="1:7" x14ac:dyDescent="0.2">
      <c r="A3303" s="54" t="s">
        <v>1229</v>
      </c>
      <c r="B3303" s="55" t="s">
        <v>1230</v>
      </c>
      <c r="C3303" s="55" t="s">
        <v>1229</v>
      </c>
      <c r="D3303" s="10" t="s">
        <v>1843</v>
      </c>
      <c r="E3303" s="55">
        <v>0.22891575659302399</v>
      </c>
      <c r="F3303" s="3">
        <v>3.7574569702285601E-5</v>
      </c>
      <c r="G3303" s="7" t="b">
        <f t="shared" si="52"/>
        <v>0</v>
      </c>
    </row>
    <row r="3304" spans="1:7" x14ac:dyDescent="0.2">
      <c r="A3304" s="54" t="s">
        <v>550</v>
      </c>
      <c r="B3304" s="55" t="s">
        <v>551</v>
      </c>
      <c r="C3304" s="55" t="s">
        <v>550</v>
      </c>
      <c r="D3304" s="10" t="s">
        <v>1843</v>
      </c>
      <c r="E3304" s="55">
        <v>0.37117959075839102</v>
      </c>
      <c r="F3304" s="3">
        <v>-3.26070001590504E-5</v>
      </c>
      <c r="G3304" s="7" t="b">
        <f t="shared" si="52"/>
        <v>0</v>
      </c>
    </row>
    <row r="3305" spans="1:7" x14ac:dyDescent="0.2">
      <c r="A3305" s="54" t="s">
        <v>590</v>
      </c>
      <c r="B3305" s="55" t="s">
        <v>591</v>
      </c>
      <c r="C3305" s="55" t="s">
        <v>592</v>
      </c>
      <c r="D3305" s="10" t="s">
        <v>1843</v>
      </c>
      <c r="E3305" s="55">
        <v>0.41495534723766597</v>
      </c>
      <c r="F3305" s="3">
        <v>1.8352239175154701E-5</v>
      </c>
      <c r="G3305" s="7" t="b">
        <f t="shared" si="52"/>
        <v>0</v>
      </c>
    </row>
    <row r="3306" spans="1:7" x14ac:dyDescent="0.2">
      <c r="A3306" s="54" t="s">
        <v>1390</v>
      </c>
      <c r="B3306" s="55" t="s">
        <v>1391</v>
      </c>
      <c r="C3306" s="55" t="s">
        <v>1392</v>
      </c>
      <c r="D3306" s="10" t="s">
        <v>1843</v>
      </c>
      <c r="E3306" s="55">
        <v>0.20687487081870601</v>
      </c>
      <c r="F3306" s="3">
        <v>2.68194761671006E-5</v>
      </c>
      <c r="G3306" s="7" t="b">
        <f t="shared" si="52"/>
        <v>0</v>
      </c>
    </row>
    <row r="3307" spans="1:7" x14ac:dyDescent="0.2">
      <c r="A3307" s="54" t="s">
        <v>1356</v>
      </c>
      <c r="B3307" s="55" t="s">
        <v>1357</v>
      </c>
      <c r="C3307" s="55" t="s">
        <v>1358</v>
      </c>
      <c r="D3307" s="10" t="s">
        <v>1843</v>
      </c>
      <c r="E3307" s="55">
        <v>0.69037536878696704</v>
      </c>
      <c r="F3307" s="3">
        <v>2.2335187151744801E-5</v>
      </c>
      <c r="G3307" s="7" t="b">
        <f t="shared" si="52"/>
        <v>0</v>
      </c>
    </row>
    <row r="3308" spans="1:7" x14ac:dyDescent="0.2">
      <c r="A3308" s="54" t="s">
        <v>1295</v>
      </c>
      <c r="B3308" s="55" t="s">
        <v>1296</v>
      </c>
      <c r="C3308" s="55" t="s">
        <v>1297</v>
      </c>
      <c r="D3308" s="10" t="s">
        <v>1843</v>
      </c>
      <c r="E3308" s="55">
        <v>0.76149481076991199</v>
      </c>
      <c r="F3308" s="3">
        <v>1.20339528619659E-5</v>
      </c>
      <c r="G3308" s="7" t="b">
        <f t="shared" si="52"/>
        <v>0</v>
      </c>
    </row>
    <row r="3309" spans="1:7" x14ac:dyDescent="0.2">
      <c r="A3309" s="54" t="s">
        <v>690</v>
      </c>
      <c r="B3309" s="55" t="s">
        <v>691</v>
      </c>
      <c r="C3309" s="55" t="s">
        <v>690</v>
      </c>
      <c r="D3309" s="10" t="s">
        <v>1843</v>
      </c>
      <c r="E3309" s="55">
        <v>0.101507158925702</v>
      </c>
      <c r="F3309" s="3">
        <v>5.7950327170147201E-5</v>
      </c>
      <c r="G3309" s="7" t="b">
        <f t="shared" si="52"/>
        <v>0</v>
      </c>
    </row>
    <row r="3310" spans="1:7" x14ac:dyDescent="0.2">
      <c r="A3310" s="54" t="s">
        <v>1416</v>
      </c>
      <c r="B3310" s="55" t="s">
        <v>1417</v>
      </c>
      <c r="C3310" s="55" t="s">
        <v>1416</v>
      </c>
      <c r="D3310" s="10" t="s">
        <v>1843</v>
      </c>
      <c r="E3310" s="55">
        <v>0.41458751021991003</v>
      </c>
      <c r="F3310" s="3">
        <v>2.00744724596743E-5</v>
      </c>
      <c r="G3310" s="7" t="b">
        <f t="shared" si="52"/>
        <v>0</v>
      </c>
    </row>
    <row r="3311" spans="1:7" x14ac:dyDescent="0.2">
      <c r="A3311" s="54" t="s">
        <v>934</v>
      </c>
      <c r="B3311" s="55" t="s">
        <v>935</v>
      </c>
      <c r="C3311" s="55" t="s">
        <v>936</v>
      </c>
      <c r="D3311" s="10" t="s">
        <v>1843</v>
      </c>
      <c r="E3311" s="55">
        <v>0.10584292351320899</v>
      </c>
      <c r="F3311" s="3">
        <v>3.03445347361655E-5</v>
      </c>
      <c r="G3311" s="7" t="b">
        <f t="shared" si="52"/>
        <v>0</v>
      </c>
    </row>
    <row r="3312" spans="1:7" x14ac:dyDescent="0.2">
      <c r="A3312" s="54" t="s">
        <v>1168</v>
      </c>
      <c r="B3312" s="55" t="s">
        <v>1169</v>
      </c>
      <c r="C3312" s="55" t="s">
        <v>1168</v>
      </c>
      <c r="D3312" s="10" t="s">
        <v>1843</v>
      </c>
      <c r="E3312" s="55">
        <v>0.425272799413348</v>
      </c>
      <c r="F3312" s="3">
        <v>1.43825112548179E-5</v>
      </c>
      <c r="G3312" s="7" t="b">
        <f t="shared" si="52"/>
        <v>0</v>
      </c>
    </row>
    <row r="3313" spans="1:7" x14ac:dyDescent="0.2">
      <c r="A3313" s="54" t="s">
        <v>1419</v>
      </c>
      <c r="B3313" s="55" t="s">
        <v>1420</v>
      </c>
      <c r="C3313" s="55" t="s">
        <v>1419</v>
      </c>
      <c r="D3313" s="10" t="s">
        <v>1843</v>
      </c>
      <c r="E3313" s="55">
        <v>0.46395206665306099</v>
      </c>
      <c r="F3313" s="3">
        <v>1.6483253898118998E-5</v>
      </c>
      <c r="G3313" s="7" t="b">
        <f t="shared" si="52"/>
        <v>0</v>
      </c>
    </row>
    <row r="3314" spans="1:7" x14ac:dyDescent="0.2">
      <c r="A3314" s="54" t="s">
        <v>268</v>
      </c>
      <c r="B3314" s="55" t="s">
        <v>269</v>
      </c>
      <c r="C3314" s="55" t="s">
        <v>270</v>
      </c>
      <c r="D3314" s="10" t="s">
        <v>1843</v>
      </c>
      <c r="E3314" s="55">
        <v>0.336767955844407</v>
      </c>
      <c r="F3314" s="3">
        <v>-7.6526771787096802E-5</v>
      </c>
      <c r="G3314" s="7" t="b">
        <f t="shared" si="52"/>
        <v>0</v>
      </c>
    </row>
    <row r="3315" spans="1:7" x14ac:dyDescent="0.2">
      <c r="A3315" s="54" t="s">
        <v>686</v>
      </c>
      <c r="B3315" s="55" t="s">
        <v>687</v>
      </c>
      <c r="C3315" s="55" t="s">
        <v>688</v>
      </c>
      <c r="D3315" s="10" t="s">
        <v>1843</v>
      </c>
      <c r="E3315" s="55">
        <v>0.22891575659302399</v>
      </c>
      <c r="F3315" s="3">
        <v>3.37007722825956E-5</v>
      </c>
      <c r="G3315" s="7" t="b">
        <f t="shared" si="52"/>
        <v>0</v>
      </c>
    </row>
    <row r="3316" spans="1:7" x14ac:dyDescent="0.2">
      <c r="A3316" s="54" t="s">
        <v>775</v>
      </c>
      <c r="B3316" s="55" t="s">
        <v>776</v>
      </c>
      <c r="C3316" s="55" t="s">
        <v>775</v>
      </c>
      <c r="D3316" s="10" t="s">
        <v>1843</v>
      </c>
      <c r="E3316" s="55">
        <v>8.7851101073041296E-2</v>
      </c>
      <c r="F3316" s="3">
        <v>6.0285788839404703E-5</v>
      </c>
      <c r="G3316" s="7" t="b">
        <f t="shared" si="52"/>
        <v>0</v>
      </c>
    </row>
    <row r="3317" spans="1:7" x14ac:dyDescent="0.2">
      <c r="A3317" s="54" t="s">
        <v>22</v>
      </c>
      <c r="B3317" s="55" t="s">
        <v>23</v>
      </c>
      <c r="C3317" s="55" t="s">
        <v>24</v>
      </c>
      <c r="D3317" s="10" t="s">
        <v>1843</v>
      </c>
      <c r="E3317" s="55">
        <v>0.74974474985755402</v>
      </c>
      <c r="F3317" s="3">
        <v>4.2994665276723302E-6</v>
      </c>
      <c r="G3317" s="7" t="b">
        <f t="shared" si="52"/>
        <v>0</v>
      </c>
    </row>
    <row r="3318" spans="1:7" x14ac:dyDescent="0.2">
      <c r="A3318" s="54" t="s">
        <v>1022</v>
      </c>
      <c r="B3318" s="55" t="s">
        <v>1023</v>
      </c>
      <c r="C3318" s="55" t="s">
        <v>1022</v>
      </c>
      <c r="D3318" s="10" t="s">
        <v>1843</v>
      </c>
      <c r="E3318" s="55">
        <v>0.359513189875589</v>
      </c>
      <c r="F3318" s="3">
        <v>2.5829244349082E-5</v>
      </c>
      <c r="G3318" s="7" t="b">
        <f t="shared" si="52"/>
        <v>0</v>
      </c>
    </row>
    <row r="3319" spans="1:7" x14ac:dyDescent="0.2">
      <c r="A3319" s="54" t="s">
        <v>1379</v>
      </c>
      <c r="B3319" s="55" t="s">
        <v>1380</v>
      </c>
      <c r="C3319" s="55" t="s">
        <v>1379</v>
      </c>
      <c r="D3319" s="10" t="s">
        <v>1843</v>
      </c>
      <c r="E3319" s="55">
        <v>0.418473982090735</v>
      </c>
      <c r="F3319" s="3">
        <v>2.13962713541185E-5</v>
      </c>
      <c r="G3319" s="7" t="b">
        <f t="shared" si="52"/>
        <v>0</v>
      </c>
    </row>
    <row r="3320" spans="1:7" x14ac:dyDescent="0.2">
      <c r="A3320" s="54" t="s">
        <v>1407</v>
      </c>
      <c r="B3320" s="55" t="s">
        <v>1408</v>
      </c>
      <c r="C3320" s="55" t="s">
        <v>1407</v>
      </c>
      <c r="D3320" s="10" t="s">
        <v>1843</v>
      </c>
      <c r="E3320" s="55">
        <v>6.0871225698007299E-2</v>
      </c>
      <c r="F3320" s="3">
        <v>4.4983043968760801E-5</v>
      </c>
      <c r="G3320" s="7" t="b">
        <f t="shared" si="52"/>
        <v>0</v>
      </c>
    </row>
    <row r="3321" spans="1:7" x14ac:dyDescent="0.2">
      <c r="A3321" s="54" t="s">
        <v>655</v>
      </c>
      <c r="B3321" s="55" t="s">
        <v>656</v>
      </c>
      <c r="C3321" s="55" t="s">
        <v>655</v>
      </c>
      <c r="D3321" s="10" t="s">
        <v>1843</v>
      </c>
      <c r="E3321" s="55">
        <v>0.64671533581208296</v>
      </c>
      <c r="F3321" s="3">
        <v>9.3881343406554608E-6</v>
      </c>
      <c r="G3321" s="7" t="b">
        <f t="shared" si="52"/>
        <v>0</v>
      </c>
    </row>
    <row r="3322" spans="1:7" x14ac:dyDescent="0.2">
      <c r="A3322" s="54" t="s">
        <v>1102</v>
      </c>
      <c r="B3322" s="55" t="s">
        <v>1103</v>
      </c>
      <c r="C3322" s="55" t="s">
        <v>1104</v>
      </c>
      <c r="D3322" s="10" t="s">
        <v>1843</v>
      </c>
      <c r="E3322" s="55">
        <v>0.9297911696308</v>
      </c>
      <c r="F3322" s="3">
        <v>2.51766252623354E-6</v>
      </c>
      <c r="G3322" s="7" t="b">
        <f t="shared" si="52"/>
        <v>0</v>
      </c>
    </row>
    <row r="3323" spans="1:7" x14ac:dyDescent="0.2">
      <c r="A3323" s="54" t="s">
        <v>1242</v>
      </c>
      <c r="B3323" s="55" t="s">
        <v>1243</v>
      </c>
      <c r="C3323" s="55" t="s">
        <v>1244</v>
      </c>
      <c r="D3323" s="10" t="s">
        <v>1843</v>
      </c>
      <c r="E3323" s="55">
        <v>0.27833228494356699</v>
      </c>
      <c r="F3323" s="3">
        <v>4.7961903276844703E-5</v>
      </c>
      <c r="G3323" s="7" t="b">
        <f t="shared" si="52"/>
        <v>0</v>
      </c>
    </row>
    <row r="3324" spans="1:7" x14ac:dyDescent="0.2">
      <c r="A3324" s="54" t="s">
        <v>682</v>
      </c>
      <c r="B3324" s="55" t="s">
        <v>683</v>
      </c>
      <c r="C3324" s="55" t="s">
        <v>684</v>
      </c>
      <c r="D3324" s="10" t="s">
        <v>1843</v>
      </c>
      <c r="E3324" s="55">
        <v>0.22891575659302399</v>
      </c>
      <c r="F3324" s="3">
        <v>1.0058712874180399E-5</v>
      </c>
      <c r="G3324" s="7" t="b">
        <f t="shared" si="52"/>
        <v>0</v>
      </c>
    </row>
    <row r="3325" spans="1:7" x14ac:dyDescent="0.2">
      <c r="A3325" s="54" t="s">
        <v>807</v>
      </c>
      <c r="B3325" s="55" t="s">
        <v>808</v>
      </c>
      <c r="C3325" s="55" t="s">
        <v>807</v>
      </c>
      <c r="D3325" s="10" t="s">
        <v>1843</v>
      </c>
      <c r="E3325" s="55">
        <v>0.247007690022221</v>
      </c>
      <c r="F3325" s="3">
        <v>-8.4529961359557895E-5</v>
      </c>
      <c r="G3325" s="7" t="b">
        <f t="shared" si="52"/>
        <v>0</v>
      </c>
    </row>
    <row r="3326" spans="1:7" x14ac:dyDescent="0.2">
      <c r="A3326" s="54" t="s">
        <v>1292</v>
      </c>
      <c r="B3326" s="55" t="s">
        <v>1293</v>
      </c>
      <c r="C3326" s="55" t="s">
        <v>1292</v>
      </c>
      <c r="D3326" s="10" t="s">
        <v>1843</v>
      </c>
      <c r="E3326" s="55">
        <v>0.57028084717365102</v>
      </c>
      <c r="F3326" s="3">
        <v>9.62643520402071E-6</v>
      </c>
      <c r="G3326" s="7" t="b">
        <f t="shared" si="52"/>
        <v>0</v>
      </c>
    </row>
    <row r="3327" spans="1:7" x14ac:dyDescent="0.2">
      <c r="A3327" s="54" t="s">
        <v>1215</v>
      </c>
      <c r="B3327" s="55" t="s">
        <v>1216</v>
      </c>
      <c r="C3327" s="55" t="s">
        <v>1215</v>
      </c>
      <c r="D3327" s="10" t="s">
        <v>1843</v>
      </c>
      <c r="E3327" s="55">
        <v>0.64571507539181705</v>
      </c>
      <c r="F3327" s="3">
        <v>6.3995667681189398E-6</v>
      </c>
      <c r="G3327" s="7" t="b">
        <f t="shared" si="52"/>
        <v>0</v>
      </c>
    </row>
    <row r="3328" spans="1:7" x14ac:dyDescent="0.2">
      <c r="A3328" s="54" t="s">
        <v>371</v>
      </c>
      <c r="B3328" s="55" t="s">
        <v>372</v>
      </c>
      <c r="C3328" s="55" t="s">
        <v>373</v>
      </c>
      <c r="D3328" s="10" t="s">
        <v>1843</v>
      </c>
      <c r="E3328" s="55">
        <v>0.359513189875589</v>
      </c>
      <c r="F3328" s="3">
        <v>-8.27248298818877E-5</v>
      </c>
      <c r="G3328" s="7" t="b">
        <f t="shared" si="52"/>
        <v>0</v>
      </c>
    </row>
    <row r="3329" spans="1:7" x14ac:dyDescent="0.2">
      <c r="A3329" s="54" t="s">
        <v>1125</v>
      </c>
      <c r="B3329" s="55" t="s">
        <v>1126</v>
      </c>
      <c r="C3329" s="55" t="s">
        <v>1127</v>
      </c>
      <c r="D3329" s="10" t="s">
        <v>1843</v>
      </c>
      <c r="E3329" s="55">
        <v>0.687642500258422</v>
      </c>
      <c r="F3329" s="3">
        <v>1.25765581752385E-5</v>
      </c>
      <c r="G3329" s="7" t="b">
        <f t="shared" si="52"/>
        <v>0</v>
      </c>
    </row>
    <row r="3330" spans="1:7" x14ac:dyDescent="0.2">
      <c r="A3330" s="54" t="s">
        <v>1279</v>
      </c>
      <c r="B3330" s="55" t="s">
        <v>1280</v>
      </c>
      <c r="C3330" s="55" t="s">
        <v>1279</v>
      </c>
      <c r="D3330" s="10" t="s">
        <v>1843</v>
      </c>
      <c r="E3330" s="55">
        <v>0.59470981994483996</v>
      </c>
      <c r="F3330" s="3">
        <v>2.2626486066712399E-5</v>
      </c>
      <c r="G3330" s="7" t="b">
        <f t="shared" si="52"/>
        <v>0</v>
      </c>
    </row>
    <row r="3331" spans="1:7" x14ac:dyDescent="0.2">
      <c r="A3331" s="54" t="s">
        <v>847</v>
      </c>
      <c r="B3331" s="55" t="s">
        <v>848</v>
      </c>
      <c r="C3331" s="55" t="s">
        <v>849</v>
      </c>
      <c r="D3331" s="10" t="s">
        <v>1843</v>
      </c>
      <c r="E3331" s="55">
        <v>0.860524420973384</v>
      </c>
      <c r="F3331" s="3">
        <v>-3.6682300632282599E-6</v>
      </c>
      <c r="G3331" s="7" t="b">
        <f t="shared" si="52"/>
        <v>0</v>
      </c>
    </row>
    <row r="3332" spans="1:7" x14ac:dyDescent="0.2">
      <c r="A3332" s="54" t="s">
        <v>337</v>
      </c>
      <c r="B3332" s="55" t="s">
        <v>338</v>
      </c>
      <c r="C3332" s="55" t="s">
        <v>337</v>
      </c>
      <c r="D3332" s="10" t="s">
        <v>1843</v>
      </c>
      <c r="E3332" s="55">
        <v>0.593927370394429</v>
      </c>
      <c r="F3332" s="3">
        <v>-3.1097980916342602E-5</v>
      </c>
      <c r="G3332" s="7" t="b">
        <f t="shared" si="52"/>
        <v>0</v>
      </c>
    </row>
    <row r="3333" spans="1:7" x14ac:dyDescent="0.2">
      <c r="A3333" s="54" t="s">
        <v>623</v>
      </c>
      <c r="B3333" s="55" t="s">
        <v>624</v>
      </c>
      <c r="C3333" s="55" t="s">
        <v>623</v>
      </c>
      <c r="D3333" s="10" t="s">
        <v>1843</v>
      </c>
      <c r="E3333" s="55">
        <v>0.12760722785369399</v>
      </c>
      <c r="F3333" s="3">
        <v>-9.2375985970855602E-5</v>
      </c>
      <c r="G3333" s="7" t="b">
        <f t="shared" si="52"/>
        <v>0</v>
      </c>
    </row>
    <row r="3334" spans="1:7" x14ac:dyDescent="0.2">
      <c r="A3334" s="54" t="s">
        <v>982</v>
      </c>
      <c r="B3334" s="55" t="s">
        <v>983</v>
      </c>
      <c r="C3334" s="55" t="s">
        <v>982</v>
      </c>
      <c r="D3334" s="10" t="s">
        <v>1843</v>
      </c>
      <c r="E3334" s="55">
        <v>5.3031529460926298E-2</v>
      </c>
      <c r="F3334" s="3">
        <v>4.7888922858155E-5</v>
      </c>
      <c r="G3334" s="7" t="b">
        <f t="shared" si="52"/>
        <v>0</v>
      </c>
    </row>
    <row r="3335" spans="1:7" x14ac:dyDescent="0.2">
      <c r="A3335" s="54" t="s">
        <v>553</v>
      </c>
      <c r="B3335" s="55" t="s">
        <v>554</v>
      </c>
      <c r="C3335" s="55" t="s">
        <v>555</v>
      </c>
      <c r="D3335" s="10" t="s">
        <v>1843</v>
      </c>
      <c r="E3335" s="55">
        <v>0.25051394425409601</v>
      </c>
      <c r="F3335" s="3">
        <v>-6.8799515978303706E-5</v>
      </c>
      <c r="G3335" s="7" t="b">
        <f t="shared" si="52"/>
        <v>0</v>
      </c>
    </row>
    <row r="3336" spans="1:7" x14ac:dyDescent="0.2">
      <c r="A3336" s="54" t="s">
        <v>614</v>
      </c>
      <c r="B3336" s="55" t="s">
        <v>615</v>
      </c>
      <c r="C3336" s="55" t="s">
        <v>614</v>
      </c>
      <c r="D3336" s="10" t="s">
        <v>1843</v>
      </c>
      <c r="E3336" s="55">
        <v>0.35013966994152501</v>
      </c>
      <c r="F3336" s="3">
        <v>8.8890535881552306E-6</v>
      </c>
      <c r="G3336" s="7" t="b">
        <f t="shared" si="52"/>
        <v>0</v>
      </c>
    </row>
    <row r="3337" spans="1:7" x14ac:dyDescent="0.2">
      <c r="A3337" s="54" t="s">
        <v>1156</v>
      </c>
      <c r="B3337" s="55" t="s">
        <v>1157</v>
      </c>
      <c r="C3337" s="55" t="s">
        <v>1156</v>
      </c>
      <c r="D3337" s="10" t="s">
        <v>1843</v>
      </c>
      <c r="E3337" s="55">
        <v>0.160676928519882</v>
      </c>
      <c r="F3337" s="3">
        <v>2.7024543048691899E-5</v>
      </c>
      <c r="G3337" s="7" t="b">
        <f t="shared" si="52"/>
        <v>0</v>
      </c>
    </row>
    <row r="3338" spans="1:7" x14ac:dyDescent="0.2">
      <c r="A3338" s="54" t="s">
        <v>1328</v>
      </c>
      <c r="B3338" s="55" t="s">
        <v>1329</v>
      </c>
      <c r="C3338" s="55" t="s">
        <v>1328</v>
      </c>
      <c r="D3338" s="10" t="s">
        <v>1843</v>
      </c>
      <c r="E3338" s="55">
        <v>0.298023066786333</v>
      </c>
      <c r="F3338" s="3">
        <v>2.2783147635754301E-5</v>
      </c>
      <c r="G3338" s="7" t="b">
        <f t="shared" si="52"/>
        <v>0</v>
      </c>
    </row>
    <row r="3339" spans="1:7" x14ac:dyDescent="0.2">
      <c r="A3339" s="54" t="s">
        <v>675</v>
      </c>
      <c r="B3339" s="55" t="s">
        <v>676</v>
      </c>
      <c r="C3339" s="55" t="s">
        <v>675</v>
      </c>
      <c r="D3339" s="10" t="s">
        <v>1843</v>
      </c>
      <c r="E3339" s="55">
        <v>0.78463077831330796</v>
      </c>
      <c r="F3339" s="3">
        <v>-1.35036137470719E-5</v>
      </c>
      <c r="G3339" s="7" t="b">
        <f t="shared" si="52"/>
        <v>0</v>
      </c>
    </row>
    <row r="3340" spans="1:7" x14ac:dyDescent="0.2">
      <c r="A3340" s="54" t="s">
        <v>34</v>
      </c>
      <c r="B3340" s="55" t="s">
        <v>35</v>
      </c>
      <c r="C3340" s="55" t="s">
        <v>34</v>
      </c>
      <c r="D3340" s="10" t="s">
        <v>1843</v>
      </c>
      <c r="E3340" s="55">
        <v>0.39571883573669703</v>
      </c>
      <c r="F3340" s="3">
        <v>-2.45513837821102E-5</v>
      </c>
      <c r="G3340" s="7" t="b">
        <f t="shared" si="52"/>
        <v>0</v>
      </c>
    </row>
    <row r="3341" spans="1:7" x14ac:dyDescent="0.2">
      <c r="A3341" s="54" t="s">
        <v>722</v>
      </c>
      <c r="B3341" s="55" t="s">
        <v>723</v>
      </c>
      <c r="C3341" s="55" t="s">
        <v>724</v>
      </c>
      <c r="D3341" s="10" t="s">
        <v>1843</v>
      </c>
      <c r="E3341" s="55">
        <v>0.75364152728289702</v>
      </c>
      <c r="F3341" s="3">
        <v>2.92199682242328E-6</v>
      </c>
      <c r="G3341" s="7" t="b">
        <f t="shared" si="52"/>
        <v>0</v>
      </c>
    </row>
    <row r="3342" spans="1:7" x14ac:dyDescent="0.2">
      <c r="A3342" s="54" t="s">
        <v>334</v>
      </c>
      <c r="B3342" s="55" t="s">
        <v>335</v>
      </c>
      <c r="C3342" s="55" t="s">
        <v>334</v>
      </c>
      <c r="D3342" s="10" t="s">
        <v>1843</v>
      </c>
      <c r="E3342" s="55">
        <v>0.37162607444291501</v>
      </c>
      <c r="F3342" s="3">
        <v>2.6883526239732502E-5</v>
      </c>
      <c r="G3342" s="7" t="b">
        <f t="shared" si="52"/>
        <v>0</v>
      </c>
    </row>
    <row r="3343" spans="1:7" x14ac:dyDescent="0.2">
      <c r="A3343" s="54" t="s">
        <v>745</v>
      </c>
      <c r="B3343" s="55" t="s">
        <v>746</v>
      </c>
      <c r="C3343" s="55" t="s">
        <v>745</v>
      </c>
      <c r="D3343" s="10" t="s">
        <v>1843</v>
      </c>
      <c r="E3343" s="55">
        <v>9.5049031274061904E-2</v>
      </c>
      <c r="F3343" s="3">
        <v>4.5940311446887903E-5</v>
      </c>
      <c r="G3343" s="7" t="b">
        <f t="shared" si="52"/>
        <v>0</v>
      </c>
    </row>
    <row r="3344" spans="1:7" x14ac:dyDescent="0.2">
      <c r="A3344" s="54" t="s">
        <v>1109</v>
      </c>
      <c r="B3344" s="55" t="s">
        <v>1110</v>
      </c>
      <c r="C3344" s="55" t="s">
        <v>1109</v>
      </c>
      <c r="D3344" s="10" t="s">
        <v>1843</v>
      </c>
      <c r="E3344" s="55">
        <v>9.1275313599439897E-2</v>
      </c>
      <c r="F3344" s="3">
        <v>4.8084443658842197E-5</v>
      </c>
      <c r="G3344" s="7" t="b">
        <f t="shared" si="52"/>
        <v>0</v>
      </c>
    </row>
    <row r="3345" spans="1:7" x14ac:dyDescent="0.2">
      <c r="A3345" s="54" t="s">
        <v>665</v>
      </c>
      <c r="B3345" s="55" t="s">
        <v>666</v>
      </c>
      <c r="C3345" s="55" t="s">
        <v>665</v>
      </c>
      <c r="D3345" s="10" t="s">
        <v>1843</v>
      </c>
      <c r="E3345" s="55">
        <v>9.5059972125937198E-2</v>
      </c>
      <c r="F3345" s="3">
        <v>2.9217322859501498E-5</v>
      </c>
      <c r="G3345" s="7" t="b">
        <f t="shared" si="52"/>
        <v>0</v>
      </c>
    </row>
    <row r="3346" spans="1:7" x14ac:dyDescent="0.2">
      <c r="A3346" s="54" t="s">
        <v>793</v>
      </c>
      <c r="B3346" s="55" t="s">
        <v>794</v>
      </c>
      <c r="C3346" s="55" t="s">
        <v>793</v>
      </c>
      <c r="D3346" s="10" t="s">
        <v>1843</v>
      </c>
      <c r="E3346" s="55">
        <v>0.32947631633663099</v>
      </c>
      <c r="F3346" s="3">
        <v>-5.1663197071950403E-5</v>
      </c>
      <c r="G3346" s="7" t="b">
        <f t="shared" si="52"/>
        <v>0</v>
      </c>
    </row>
    <row r="3347" spans="1:7" x14ac:dyDescent="0.2">
      <c r="A3347" s="54" t="s">
        <v>1222</v>
      </c>
      <c r="B3347" s="55" t="s">
        <v>1223</v>
      </c>
      <c r="C3347" s="55" t="s">
        <v>1222</v>
      </c>
      <c r="D3347" s="10" t="s">
        <v>1843</v>
      </c>
      <c r="E3347" s="55">
        <v>0.64242704099207704</v>
      </c>
      <c r="F3347" s="3">
        <v>1.48677579633417E-5</v>
      </c>
      <c r="G3347" s="7" t="b">
        <f t="shared" si="52"/>
        <v>0</v>
      </c>
    </row>
    <row r="3348" spans="1:7" x14ac:dyDescent="0.2">
      <c r="A3348" s="54" t="s">
        <v>1165</v>
      </c>
      <c r="B3348" s="55" t="s">
        <v>1166</v>
      </c>
      <c r="C3348" s="55" t="s">
        <v>1165</v>
      </c>
      <c r="D3348" s="10" t="s">
        <v>1843</v>
      </c>
      <c r="E3348" s="55">
        <v>0.19559089263166499</v>
      </c>
      <c r="F3348" s="3">
        <v>2.0093407910815401E-5</v>
      </c>
      <c r="G3348" s="7" t="b">
        <f t="shared" si="52"/>
        <v>0</v>
      </c>
    </row>
    <row r="3349" spans="1:7" x14ac:dyDescent="0.2">
      <c r="A3349" s="54" t="s">
        <v>204</v>
      </c>
      <c r="B3349" s="55" t="s">
        <v>205</v>
      </c>
      <c r="C3349" s="55" t="s">
        <v>204</v>
      </c>
      <c r="D3349" s="10" t="s">
        <v>1843</v>
      </c>
      <c r="E3349" s="55">
        <v>0.22799270753794501</v>
      </c>
      <c r="F3349" s="3">
        <v>-5.7761526468390602E-5</v>
      </c>
      <c r="G3349" s="7" t="b">
        <f t="shared" si="52"/>
        <v>0</v>
      </c>
    </row>
    <row r="3350" spans="1:7" x14ac:dyDescent="0.2">
      <c r="A3350" s="54" t="s">
        <v>958</v>
      </c>
      <c r="B3350" s="55" t="s">
        <v>959</v>
      </c>
      <c r="C3350" s="55" t="s">
        <v>960</v>
      </c>
      <c r="D3350" s="10" t="s">
        <v>1843</v>
      </c>
      <c r="E3350" s="55">
        <v>0.593927370394429</v>
      </c>
      <c r="F3350" s="3">
        <v>-5.2379922800030803E-6</v>
      </c>
      <c r="G3350" s="7" t="b">
        <f t="shared" si="52"/>
        <v>0</v>
      </c>
    </row>
    <row r="3351" spans="1:7" x14ac:dyDescent="0.2">
      <c r="A3351" s="54" t="s">
        <v>756</v>
      </c>
      <c r="B3351" s="55" t="s">
        <v>757</v>
      </c>
      <c r="C3351" s="55" t="s">
        <v>756</v>
      </c>
      <c r="D3351" s="10" t="s">
        <v>1843</v>
      </c>
      <c r="E3351" s="55">
        <v>6.1600058918249198E-2</v>
      </c>
      <c r="F3351" s="3">
        <v>5.8916595327955698E-5</v>
      </c>
      <c r="G3351" s="7" t="b">
        <f t="shared" si="52"/>
        <v>0</v>
      </c>
    </row>
    <row r="3352" spans="1:7" x14ac:dyDescent="0.2">
      <c r="A3352" s="54" t="s">
        <v>729</v>
      </c>
      <c r="B3352" s="55" t="s">
        <v>730</v>
      </c>
      <c r="C3352" s="55" t="s">
        <v>729</v>
      </c>
      <c r="D3352" s="10" t="s">
        <v>1843</v>
      </c>
      <c r="E3352" s="55">
        <v>7.57606987463115E-2</v>
      </c>
      <c r="F3352" s="3">
        <v>8.4050994013407999E-5</v>
      </c>
      <c r="G3352" s="7" t="b">
        <f t="shared" si="52"/>
        <v>0</v>
      </c>
    </row>
    <row r="3353" spans="1:7" x14ac:dyDescent="0.2">
      <c r="A3353" s="54" t="s">
        <v>576</v>
      </c>
      <c r="B3353" s="55" t="s">
        <v>577</v>
      </c>
      <c r="C3353" s="55" t="s">
        <v>578</v>
      </c>
      <c r="D3353" s="10" t="s">
        <v>1843</v>
      </c>
      <c r="E3353" s="55">
        <v>0.225263325227781</v>
      </c>
      <c r="F3353" s="3">
        <v>2.1949818909363199E-5</v>
      </c>
      <c r="G3353" s="7" t="b">
        <f t="shared" si="52"/>
        <v>0</v>
      </c>
    </row>
    <row r="3354" spans="1:7" x14ac:dyDescent="0.2">
      <c r="A3354" s="54" t="s">
        <v>1325</v>
      </c>
      <c r="B3354" s="55" t="s">
        <v>1326</v>
      </c>
      <c r="C3354" s="55" t="s">
        <v>1325</v>
      </c>
      <c r="D3354" s="10" t="s">
        <v>1843</v>
      </c>
      <c r="E3354" s="55">
        <v>0.134978992846327</v>
      </c>
      <c r="F3354" s="3">
        <v>1.45124970204234E-5</v>
      </c>
      <c r="G3354" s="7" t="b">
        <f t="shared" si="52"/>
        <v>0</v>
      </c>
    </row>
    <row r="3355" spans="1:7" x14ac:dyDescent="0.2">
      <c r="A3355" s="54" t="s">
        <v>918</v>
      </c>
      <c r="B3355" s="55" t="s">
        <v>919</v>
      </c>
      <c r="C3355" s="55" t="s">
        <v>918</v>
      </c>
      <c r="D3355" s="10" t="s">
        <v>1843</v>
      </c>
      <c r="E3355" s="55">
        <v>0.110187722356763</v>
      </c>
      <c r="F3355" s="3">
        <v>2.76587768744723E-5</v>
      </c>
      <c r="G3355" s="7" t="b">
        <f t="shared" si="52"/>
        <v>0</v>
      </c>
    </row>
    <row r="3356" spans="1:7" x14ac:dyDescent="0.2">
      <c r="A3356" s="54" t="s">
        <v>800</v>
      </c>
      <c r="B3356" s="55" t="s">
        <v>801</v>
      </c>
      <c r="C3356" s="55" t="s">
        <v>802</v>
      </c>
      <c r="D3356" s="10" t="s">
        <v>1843</v>
      </c>
      <c r="E3356" s="55">
        <v>0.26998405754837801</v>
      </c>
      <c r="F3356" s="3">
        <v>1.7570763287711901E-5</v>
      </c>
      <c r="G3356" s="7" t="b">
        <f t="shared" si="52"/>
        <v>0</v>
      </c>
    </row>
    <row r="3357" spans="1:7" x14ac:dyDescent="0.2">
      <c r="A3357" s="54" t="s">
        <v>1025</v>
      </c>
      <c r="B3357" s="55" t="s">
        <v>1026</v>
      </c>
      <c r="C3357" s="55" t="s">
        <v>1025</v>
      </c>
      <c r="D3357" s="10" t="s">
        <v>1843</v>
      </c>
      <c r="E3357" s="55">
        <v>0.52310750005130202</v>
      </c>
      <c r="F3357" s="3">
        <v>3.9334612590197102E-5</v>
      </c>
      <c r="G3357" s="7" t="b">
        <f t="shared" si="52"/>
        <v>0</v>
      </c>
    </row>
    <row r="3358" spans="1:7" x14ac:dyDescent="0.2">
      <c r="A3358" s="54" t="s">
        <v>835</v>
      </c>
      <c r="B3358" s="55" t="s">
        <v>836</v>
      </c>
      <c r="C3358" s="55" t="s">
        <v>835</v>
      </c>
      <c r="D3358" s="10" t="s">
        <v>1843</v>
      </c>
      <c r="E3358" s="55">
        <v>0.103123976908069</v>
      </c>
      <c r="F3358" s="3">
        <v>5.2307268777926198E-5</v>
      </c>
      <c r="G3358" s="7" t="b">
        <f t="shared" si="52"/>
        <v>0</v>
      </c>
    </row>
    <row r="3359" spans="1:7" x14ac:dyDescent="0.2">
      <c r="A3359" s="54" t="s">
        <v>1289</v>
      </c>
      <c r="B3359" s="55" t="s">
        <v>1290</v>
      </c>
      <c r="C3359" s="55" t="s">
        <v>1289</v>
      </c>
      <c r="D3359" s="10" t="s">
        <v>1843</v>
      </c>
      <c r="E3359" s="55">
        <v>8.7510937926050303E-2</v>
      </c>
      <c r="F3359" s="3">
        <v>2.8676414734911301E-5</v>
      </c>
      <c r="G3359" s="7" t="b">
        <f t="shared" si="52"/>
        <v>0</v>
      </c>
    </row>
    <row r="3360" spans="1:7" x14ac:dyDescent="0.2">
      <c r="A3360" s="54" t="s">
        <v>1285</v>
      </c>
      <c r="B3360" s="55" t="s">
        <v>1286</v>
      </c>
      <c r="C3360" s="55" t="s">
        <v>1287</v>
      </c>
      <c r="D3360" s="10" t="s">
        <v>1843</v>
      </c>
      <c r="E3360" s="55">
        <v>0.485130907456927</v>
      </c>
      <c r="F3360" s="3">
        <v>1.9225153318227E-5</v>
      </c>
      <c r="G3360" s="7" t="b">
        <f t="shared" si="52"/>
        <v>0</v>
      </c>
    </row>
    <row r="3361" spans="1:7" x14ac:dyDescent="0.2">
      <c r="A3361" s="54" t="s">
        <v>991</v>
      </c>
      <c r="B3361" s="55" t="s">
        <v>992</v>
      </c>
      <c r="C3361" s="55" t="s">
        <v>993</v>
      </c>
      <c r="D3361" s="10" t="s">
        <v>1843</v>
      </c>
      <c r="E3361" s="55">
        <v>0.90430757288890495</v>
      </c>
      <c r="F3361" s="3">
        <v>-3.8769687019852503E-6</v>
      </c>
      <c r="G3361" s="7" t="b">
        <f t="shared" si="52"/>
        <v>0</v>
      </c>
    </row>
    <row r="3362" spans="1:7" x14ac:dyDescent="0.2">
      <c r="A3362" s="54" t="s">
        <v>1162</v>
      </c>
      <c r="B3362" s="55" t="s">
        <v>1163</v>
      </c>
      <c r="C3362" s="55" t="s">
        <v>1162</v>
      </c>
      <c r="D3362" s="10" t="s">
        <v>1843</v>
      </c>
      <c r="E3362" s="55">
        <v>0.41495534723766597</v>
      </c>
      <c r="F3362" s="3">
        <v>-9.3201008099393593E-6</v>
      </c>
      <c r="G3362" s="7" t="b">
        <f t="shared" si="52"/>
        <v>0</v>
      </c>
    </row>
    <row r="3363" spans="1:7" x14ac:dyDescent="0.2">
      <c r="A3363" s="54" t="s">
        <v>1143</v>
      </c>
      <c r="B3363" s="55" t="s">
        <v>1144</v>
      </c>
      <c r="C3363" s="55" t="s">
        <v>1145</v>
      </c>
      <c r="D3363" s="10" t="s">
        <v>1843</v>
      </c>
      <c r="E3363" s="55">
        <v>0.97662785623467296</v>
      </c>
      <c r="F3363" s="3">
        <v>-6.30695754554832E-7</v>
      </c>
      <c r="G3363" s="7" t="b">
        <f t="shared" si="52"/>
        <v>0</v>
      </c>
    </row>
    <row r="3364" spans="1:7" x14ac:dyDescent="0.2">
      <c r="A3364" s="54" t="s">
        <v>1347</v>
      </c>
      <c r="B3364" s="55" t="s">
        <v>1348</v>
      </c>
      <c r="C3364" s="55" t="s">
        <v>1347</v>
      </c>
      <c r="D3364" s="10" t="s">
        <v>1843</v>
      </c>
      <c r="E3364" s="55">
        <v>0.25048021696934902</v>
      </c>
      <c r="F3364" s="3">
        <v>2.1081774675861501E-5</v>
      </c>
      <c r="G3364" s="7" t="b">
        <f t="shared" ref="G3364:G3427" si="53">IF(E3364&lt;0.05,TRUE,FALSE)</f>
        <v>0</v>
      </c>
    </row>
    <row r="3365" spans="1:7" x14ac:dyDescent="0.2">
      <c r="A3365" s="54" t="s">
        <v>952</v>
      </c>
      <c r="B3365" s="55" t="s">
        <v>953</v>
      </c>
      <c r="C3365" s="55" t="s">
        <v>952</v>
      </c>
      <c r="D3365" s="10" t="s">
        <v>1843</v>
      </c>
      <c r="E3365" s="55">
        <v>0.16003907885096599</v>
      </c>
      <c r="F3365" s="3">
        <v>5.8897482051671599E-5</v>
      </c>
      <c r="G3365" s="7" t="b">
        <f t="shared" si="53"/>
        <v>0</v>
      </c>
    </row>
    <row r="3366" spans="1:7" x14ac:dyDescent="0.2">
      <c r="A3366" s="54" t="s">
        <v>1122</v>
      </c>
      <c r="B3366" s="55" t="s">
        <v>1123</v>
      </c>
      <c r="C3366" s="55" t="s">
        <v>1122</v>
      </c>
      <c r="D3366" s="10" t="s">
        <v>1843</v>
      </c>
      <c r="E3366" s="55">
        <v>0.860524420973384</v>
      </c>
      <c r="F3366" s="3">
        <v>4.1646657729216303E-6</v>
      </c>
      <c r="G3366" s="7" t="b">
        <f t="shared" si="53"/>
        <v>0</v>
      </c>
    </row>
    <row r="3367" spans="1:7" x14ac:dyDescent="0.2">
      <c r="A3367" s="54" t="s">
        <v>1099</v>
      </c>
      <c r="B3367" s="55" t="s">
        <v>1100</v>
      </c>
      <c r="C3367" s="55" t="s">
        <v>1099</v>
      </c>
      <c r="D3367" s="10" t="s">
        <v>1843</v>
      </c>
      <c r="E3367" s="55">
        <v>0.74794036750955695</v>
      </c>
      <c r="F3367" s="3">
        <v>4.0887669261684802E-6</v>
      </c>
      <c r="G3367" s="7" t="b">
        <f t="shared" si="53"/>
        <v>0</v>
      </c>
    </row>
    <row r="3368" spans="1:7" x14ac:dyDescent="0.2">
      <c r="A3368" s="54" t="s">
        <v>876</v>
      </c>
      <c r="B3368" s="55" t="s">
        <v>877</v>
      </c>
      <c r="C3368" s="55" t="s">
        <v>876</v>
      </c>
      <c r="D3368" s="10" t="s">
        <v>1843</v>
      </c>
      <c r="E3368" s="55">
        <v>0.35002452352992602</v>
      </c>
      <c r="F3368" s="3">
        <v>2.0793613607128801E-5</v>
      </c>
      <c r="G3368" s="7" t="b">
        <f t="shared" si="53"/>
        <v>0</v>
      </c>
    </row>
    <row r="3369" spans="1:7" x14ac:dyDescent="0.2">
      <c r="A3369" s="54" t="s">
        <v>586</v>
      </c>
      <c r="B3369" s="55" t="s">
        <v>587</v>
      </c>
      <c r="C3369" s="55" t="s">
        <v>588</v>
      </c>
      <c r="D3369" s="10" t="s">
        <v>1843</v>
      </c>
      <c r="E3369" s="55">
        <v>0.67215136500676598</v>
      </c>
      <c r="F3369" s="3">
        <v>2.2259335447625601E-5</v>
      </c>
      <c r="G3369" s="7" t="b">
        <f t="shared" si="53"/>
        <v>0</v>
      </c>
    </row>
    <row r="3370" spans="1:7" x14ac:dyDescent="0.2">
      <c r="A3370" s="54" t="s">
        <v>639</v>
      </c>
      <c r="B3370" s="55" t="s">
        <v>640</v>
      </c>
      <c r="C3370" s="55" t="s">
        <v>641</v>
      </c>
      <c r="D3370" s="10" t="s">
        <v>1843</v>
      </c>
      <c r="E3370" s="55">
        <v>0.65871628358168</v>
      </c>
      <c r="F3370" s="3">
        <v>-2.0464709764507298E-5</v>
      </c>
      <c r="G3370" s="7" t="b">
        <f t="shared" si="53"/>
        <v>0</v>
      </c>
    </row>
    <row r="3371" spans="1:7" x14ac:dyDescent="0.2">
      <c r="A3371" s="54" t="s">
        <v>1079</v>
      </c>
      <c r="B3371" s="55" t="s">
        <v>1080</v>
      </c>
      <c r="C3371" s="55" t="s">
        <v>1081</v>
      </c>
      <c r="D3371" s="10" t="s">
        <v>1843</v>
      </c>
      <c r="E3371" s="55">
        <v>0.38528072250754802</v>
      </c>
      <c r="F3371" s="3">
        <v>-3.7428937482666802E-5</v>
      </c>
      <c r="G3371" s="7" t="b">
        <f t="shared" si="53"/>
        <v>0</v>
      </c>
    </row>
    <row r="3372" spans="1:7" x14ac:dyDescent="0.2">
      <c r="A3372" s="54" t="s">
        <v>404</v>
      </c>
      <c r="B3372" s="55" t="s">
        <v>405</v>
      </c>
      <c r="C3372" s="55" t="s">
        <v>406</v>
      </c>
      <c r="D3372" s="10" t="s">
        <v>1843</v>
      </c>
      <c r="E3372" s="55">
        <v>0.10539076569132701</v>
      </c>
      <c r="F3372" s="55">
        <v>-1.1804445263985399E-4</v>
      </c>
      <c r="G3372" s="7" t="b">
        <f t="shared" si="53"/>
        <v>0</v>
      </c>
    </row>
    <row r="3373" spans="1:7" x14ac:dyDescent="0.2">
      <c r="A3373" s="54" t="s">
        <v>759</v>
      </c>
      <c r="B3373" s="55" t="s">
        <v>760</v>
      </c>
      <c r="C3373" s="55" t="s">
        <v>759</v>
      </c>
      <c r="D3373" s="10" t="s">
        <v>1843</v>
      </c>
      <c r="E3373" s="55">
        <v>0.29108449001868297</v>
      </c>
      <c r="F3373" s="3">
        <v>1.56298214773694E-5</v>
      </c>
      <c r="G3373" s="7" t="b">
        <f t="shared" si="53"/>
        <v>0</v>
      </c>
    </row>
    <row r="3374" spans="1:7" x14ac:dyDescent="0.2">
      <c r="A3374" s="54" t="s">
        <v>1257</v>
      </c>
      <c r="B3374" s="55" t="s">
        <v>1258</v>
      </c>
      <c r="C3374" s="55" t="s">
        <v>1257</v>
      </c>
      <c r="D3374" s="10" t="s">
        <v>1843</v>
      </c>
      <c r="E3374" s="55">
        <v>0.134978992846327</v>
      </c>
      <c r="F3374" s="3">
        <v>3.0570677698429899E-5</v>
      </c>
      <c r="G3374" s="7" t="b">
        <f t="shared" si="53"/>
        <v>0</v>
      </c>
    </row>
    <row r="3375" spans="1:7" x14ac:dyDescent="0.2">
      <c r="A3375" s="54" t="s">
        <v>699</v>
      </c>
      <c r="B3375" s="55" t="s">
        <v>700</v>
      </c>
      <c r="C3375" s="55" t="s">
        <v>701</v>
      </c>
      <c r="D3375" s="10" t="s">
        <v>1843</v>
      </c>
      <c r="E3375" s="55">
        <v>0.87425420440763901</v>
      </c>
      <c r="F3375" s="3">
        <v>1.88570139182603E-6</v>
      </c>
      <c r="G3375" s="7" t="b">
        <f t="shared" si="53"/>
        <v>0</v>
      </c>
    </row>
    <row r="3376" spans="1:7" x14ac:dyDescent="0.2">
      <c r="A3376" s="54" t="s">
        <v>1429</v>
      </c>
      <c r="B3376" s="55" t="s">
        <v>1430</v>
      </c>
      <c r="C3376" s="55" t="s">
        <v>1429</v>
      </c>
      <c r="D3376" s="10" t="s">
        <v>1843</v>
      </c>
      <c r="E3376" s="55">
        <v>0.74974474985755402</v>
      </c>
      <c r="F3376" s="3">
        <v>8.5126060903098992E-6</v>
      </c>
      <c r="G3376" s="7" t="b">
        <f t="shared" si="53"/>
        <v>0</v>
      </c>
    </row>
    <row r="3377" spans="1:7" x14ac:dyDescent="0.2">
      <c r="A3377" s="54" t="s">
        <v>563</v>
      </c>
      <c r="B3377" s="55" t="s">
        <v>564</v>
      </c>
      <c r="C3377" s="55" t="s">
        <v>563</v>
      </c>
      <c r="D3377" s="10" t="s">
        <v>1843</v>
      </c>
      <c r="E3377" s="55">
        <v>0.166796851855361</v>
      </c>
      <c r="F3377" s="3">
        <v>2.63314815034303E-5</v>
      </c>
      <c r="G3377" s="7" t="b">
        <f t="shared" si="53"/>
        <v>0</v>
      </c>
    </row>
    <row r="3378" spans="1:7" x14ac:dyDescent="0.2">
      <c r="A3378" s="54" t="s">
        <v>1205</v>
      </c>
      <c r="B3378" s="55" t="s">
        <v>1206</v>
      </c>
      <c r="C3378" s="55" t="s">
        <v>1205</v>
      </c>
      <c r="D3378" s="10" t="s">
        <v>1843</v>
      </c>
      <c r="E3378" s="55">
        <v>0.49300609618053798</v>
      </c>
      <c r="F3378" s="3">
        <v>1.44920748192151E-5</v>
      </c>
      <c r="G3378" s="7" t="b">
        <f t="shared" si="53"/>
        <v>0</v>
      </c>
    </row>
    <row r="3379" spans="1:7" x14ac:dyDescent="0.2">
      <c r="A3379" s="54" t="s">
        <v>1299</v>
      </c>
      <c r="B3379" s="55" t="s">
        <v>1300</v>
      </c>
      <c r="C3379" s="55" t="s">
        <v>1299</v>
      </c>
      <c r="D3379" s="10" t="s">
        <v>1843</v>
      </c>
      <c r="E3379" s="55">
        <v>5.1389059351019097E-2</v>
      </c>
      <c r="F3379" s="3">
        <v>3.0549633493551902E-5</v>
      </c>
      <c r="G3379" s="7" t="b">
        <f t="shared" si="53"/>
        <v>0</v>
      </c>
    </row>
    <row r="3380" spans="1:7" x14ac:dyDescent="0.2">
      <c r="A3380" s="54" t="s">
        <v>985</v>
      </c>
      <c r="B3380" s="55" t="s">
        <v>986</v>
      </c>
      <c r="C3380" s="55" t="s">
        <v>985</v>
      </c>
      <c r="D3380" s="10" t="s">
        <v>1843</v>
      </c>
      <c r="E3380" s="55">
        <v>0.91925082324394602</v>
      </c>
      <c r="F3380" s="3">
        <v>-2.2849220200215699E-6</v>
      </c>
      <c r="G3380" s="7" t="b">
        <f t="shared" si="53"/>
        <v>0</v>
      </c>
    </row>
    <row r="3381" spans="1:7" x14ac:dyDescent="0.2">
      <c r="A3381" s="54" t="s">
        <v>499</v>
      </c>
      <c r="B3381" s="55" t="s">
        <v>500</v>
      </c>
      <c r="C3381" s="55" t="s">
        <v>499</v>
      </c>
      <c r="D3381" s="10" t="s">
        <v>1843</v>
      </c>
      <c r="E3381" s="55">
        <v>0.239681117482616</v>
      </c>
      <c r="F3381" s="3">
        <v>-9.9440514643052807E-5</v>
      </c>
      <c r="G3381" s="7" t="b">
        <f t="shared" si="53"/>
        <v>0</v>
      </c>
    </row>
    <row r="3382" spans="1:7" x14ac:dyDescent="0.2">
      <c r="A3382" s="54" t="s">
        <v>1015</v>
      </c>
      <c r="B3382" s="55" t="s">
        <v>1016</v>
      </c>
      <c r="C3382" s="55" t="s">
        <v>1015</v>
      </c>
      <c r="D3382" s="10" t="s">
        <v>1843</v>
      </c>
      <c r="E3382" s="55">
        <v>0.140811304212939</v>
      </c>
      <c r="F3382" s="3">
        <v>7.2376374543312502E-5</v>
      </c>
      <c r="G3382" s="7" t="b">
        <f t="shared" si="53"/>
        <v>0</v>
      </c>
    </row>
    <row r="3383" spans="1:7" x14ac:dyDescent="0.2">
      <c r="A3383" s="54" t="s">
        <v>1133</v>
      </c>
      <c r="B3383" s="55" t="s">
        <v>1134</v>
      </c>
      <c r="C3383" s="55" t="s">
        <v>1133</v>
      </c>
      <c r="D3383" s="10" t="s">
        <v>1843</v>
      </c>
      <c r="E3383" s="55">
        <v>0.22891575659302399</v>
      </c>
      <c r="F3383" s="3">
        <v>4.0656175091914097E-5</v>
      </c>
      <c r="G3383" s="7" t="b">
        <f t="shared" si="53"/>
        <v>0</v>
      </c>
    </row>
    <row r="3384" spans="1:7" x14ac:dyDescent="0.2">
      <c r="A3384" s="54" t="s">
        <v>340</v>
      </c>
      <c r="B3384" s="55" t="s">
        <v>341</v>
      </c>
      <c r="C3384" s="55" t="s">
        <v>340</v>
      </c>
      <c r="D3384" s="10" t="s">
        <v>1843</v>
      </c>
      <c r="E3384" s="55">
        <v>0.87425420440763901</v>
      </c>
      <c r="F3384" s="3">
        <v>1.16925178145788E-5</v>
      </c>
      <c r="G3384" s="7" t="b">
        <f t="shared" si="53"/>
        <v>0</v>
      </c>
    </row>
    <row r="3385" spans="1:7" x14ac:dyDescent="0.2">
      <c r="A3385" s="54" t="s">
        <v>611</v>
      </c>
      <c r="B3385" s="55" t="s">
        <v>612</v>
      </c>
      <c r="C3385" s="55" t="s">
        <v>611</v>
      </c>
      <c r="D3385" s="10" t="s">
        <v>1843</v>
      </c>
      <c r="E3385" s="55">
        <v>0.29163547475707202</v>
      </c>
      <c r="F3385" s="3">
        <v>2.4977556695575802E-5</v>
      </c>
      <c r="G3385" s="7" t="b">
        <f t="shared" si="53"/>
        <v>0</v>
      </c>
    </row>
    <row r="3386" spans="1:7" x14ac:dyDescent="0.2">
      <c r="A3386" s="54" t="s">
        <v>894</v>
      </c>
      <c r="B3386" s="55" t="s">
        <v>895</v>
      </c>
      <c r="C3386" s="55" t="s">
        <v>894</v>
      </c>
      <c r="D3386" s="10" t="s">
        <v>1843</v>
      </c>
      <c r="E3386" s="55">
        <v>0.28034231414064897</v>
      </c>
      <c r="F3386" s="3">
        <v>-7.9591193398635506E-6</v>
      </c>
      <c r="G3386" s="7" t="b">
        <f t="shared" si="53"/>
        <v>0</v>
      </c>
    </row>
    <row r="3387" spans="1:7" x14ac:dyDescent="0.2">
      <c r="A3387" s="54" t="s">
        <v>1344</v>
      </c>
      <c r="B3387" s="55" t="s">
        <v>1345</v>
      </c>
      <c r="C3387" s="55" t="s">
        <v>1344</v>
      </c>
      <c r="D3387" s="10" t="s">
        <v>1843</v>
      </c>
      <c r="E3387" s="55">
        <v>0.45212365107669</v>
      </c>
      <c r="F3387" s="3">
        <v>2.1948723871992401E-5</v>
      </c>
      <c r="G3387" s="7" t="b">
        <f t="shared" si="53"/>
        <v>0</v>
      </c>
    </row>
    <row r="3388" spans="1:7" x14ac:dyDescent="0.2">
      <c r="A3388" s="54" t="s">
        <v>804</v>
      </c>
      <c r="B3388" s="55" t="s">
        <v>805</v>
      </c>
      <c r="C3388" s="55" t="s">
        <v>804</v>
      </c>
      <c r="D3388" s="10" t="s">
        <v>1843</v>
      </c>
      <c r="E3388" s="55">
        <v>0.31618960548821101</v>
      </c>
      <c r="F3388" s="3">
        <v>-1.3836792451783001E-5</v>
      </c>
      <c r="G3388" s="7" t="b">
        <f t="shared" si="53"/>
        <v>0</v>
      </c>
    </row>
    <row r="3389" spans="1:7" x14ac:dyDescent="0.2">
      <c r="A3389" s="54" t="s">
        <v>1334</v>
      </c>
      <c r="B3389" s="55" t="s">
        <v>1335</v>
      </c>
      <c r="C3389" s="55" t="s">
        <v>1334</v>
      </c>
      <c r="D3389" s="10" t="s">
        <v>1843</v>
      </c>
      <c r="E3389" s="55">
        <v>0.38528072250754802</v>
      </c>
      <c r="F3389" s="3">
        <v>2.3901276848159202E-5</v>
      </c>
      <c r="G3389" s="7" t="b">
        <f t="shared" si="53"/>
        <v>0</v>
      </c>
    </row>
    <row r="3390" spans="1:7" x14ac:dyDescent="0.2">
      <c r="A3390" s="54" t="s">
        <v>897</v>
      </c>
      <c r="B3390" s="55" t="s">
        <v>898</v>
      </c>
      <c r="C3390" s="55" t="s">
        <v>897</v>
      </c>
      <c r="D3390" s="10" t="s">
        <v>1843</v>
      </c>
      <c r="E3390" s="55">
        <v>0.64671533581208296</v>
      </c>
      <c r="F3390" s="3">
        <v>8.8332279328469996E-6</v>
      </c>
      <c r="G3390" s="7" t="b">
        <f t="shared" si="53"/>
        <v>0</v>
      </c>
    </row>
    <row r="3391" spans="1:7" x14ac:dyDescent="0.2">
      <c r="A3391" s="54" t="s">
        <v>1331</v>
      </c>
      <c r="B3391" s="55" t="s">
        <v>1332</v>
      </c>
      <c r="C3391" s="55" t="s">
        <v>1331</v>
      </c>
      <c r="D3391" s="10" t="s">
        <v>1843</v>
      </c>
      <c r="E3391" s="55">
        <v>0.15092792949727299</v>
      </c>
      <c r="F3391" s="3">
        <v>-2.5732496669539999E-5</v>
      </c>
      <c r="G3391" s="7" t="b">
        <f t="shared" si="53"/>
        <v>0</v>
      </c>
    </row>
    <row r="3392" spans="1:7" x14ac:dyDescent="0.2">
      <c r="A3392" s="54" t="s">
        <v>829</v>
      </c>
      <c r="B3392" s="55" t="s">
        <v>830</v>
      </c>
      <c r="C3392" s="55" t="s">
        <v>829</v>
      </c>
      <c r="D3392" s="10" t="s">
        <v>1843</v>
      </c>
      <c r="E3392" s="55">
        <v>0.45483905710991401</v>
      </c>
      <c r="F3392" s="3">
        <v>-9.6403486492307602E-6</v>
      </c>
      <c r="G3392" s="7" t="b">
        <f t="shared" si="53"/>
        <v>0</v>
      </c>
    </row>
    <row r="3393" spans="1:7" x14ac:dyDescent="0.2">
      <c r="A3393" s="54" t="s">
        <v>1246</v>
      </c>
      <c r="B3393" s="55" t="s">
        <v>1247</v>
      </c>
      <c r="C3393" s="55" t="s">
        <v>1248</v>
      </c>
      <c r="D3393" s="10" t="s">
        <v>1843</v>
      </c>
      <c r="E3393" s="55">
        <v>0.61242359074059705</v>
      </c>
      <c r="F3393" s="3">
        <v>2.4949423003933301E-5</v>
      </c>
      <c r="G3393" s="7" t="b">
        <f t="shared" si="53"/>
        <v>0</v>
      </c>
    </row>
    <row r="3394" spans="1:7" x14ac:dyDescent="0.2">
      <c r="A3394" s="54" t="s">
        <v>915</v>
      </c>
      <c r="B3394" s="55" t="s">
        <v>916</v>
      </c>
      <c r="C3394" s="55" t="s">
        <v>915</v>
      </c>
      <c r="D3394" s="10" t="s">
        <v>1843</v>
      </c>
      <c r="E3394" s="55">
        <v>0.36978795390559599</v>
      </c>
      <c r="F3394" s="3">
        <v>-1.61533394342139E-5</v>
      </c>
      <c r="G3394" s="7" t="b">
        <f t="shared" si="53"/>
        <v>0</v>
      </c>
    </row>
    <row r="3395" spans="1:7" x14ac:dyDescent="0.2">
      <c r="A3395" s="54" t="s">
        <v>1315</v>
      </c>
      <c r="B3395" s="55" t="s">
        <v>1316</v>
      </c>
      <c r="C3395" s="55" t="s">
        <v>1315</v>
      </c>
      <c r="D3395" s="10" t="s">
        <v>1843</v>
      </c>
      <c r="E3395" s="55">
        <v>0.36978795390559599</v>
      </c>
      <c r="F3395" s="3">
        <v>1.0440692683456001E-5</v>
      </c>
      <c r="G3395" s="7" t="b">
        <f t="shared" si="53"/>
        <v>0</v>
      </c>
    </row>
    <row r="3396" spans="1:7" x14ac:dyDescent="0.2">
      <c r="A3396" s="54" t="s">
        <v>1432</v>
      </c>
      <c r="B3396" s="55" t="s">
        <v>1433</v>
      </c>
      <c r="C3396" s="55" t="s">
        <v>1434</v>
      </c>
      <c r="D3396" s="10" t="s">
        <v>1843</v>
      </c>
      <c r="E3396" s="55">
        <v>0.38240932652821702</v>
      </c>
      <c r="F3396" s="3">
        <v>4.6135551863481499E-5</v>
      </c>
      <c r="G3396" s="7" t="b">
        <f t="shared" si="53"/>
        <v>0</v>
      </c>
    </row>
    <row r="3397" spans="1:7" x14ac:dyDescent="0.2">
      <c r="A3397" s="54" t="s">
        <v>1353</v>
      </c>
      <c r="B3397" s="55" t="s">
        <v>1354</v>
      </c>
      <c r="C3397" s="55" t="s">
        <v>1353</v>
      </c>
      <c r="D3397" s="10" t="s">
        <v>1843</v>
      </c>
      <c r="E3397" s="55">
        <v>0.64242704099207704</v>
      </c>
      <c r="F3397" s="3">
        <v>1.8921347197164001E-5</v>
      </c>
      <c r="G3397" s="7" t="b">
        <f t="shared" si="53"/>
        <v>0</v>
      </c>
    </row>
    <row r="3398" spans="1:7" x14ac:dyDescent="0.2">
      <c r="A3398" s="54" t="s">
        <v>1302</v>
      </c>
      <c r="B3398" s="55" t="s">
        <v>1303</v>
      </c>
      <c r="C3398" s="55" t="s">
        <v>1302</v>
      </c>
      <c r="D3398" s="10" t="s">
        <v>1843</v>
      </c>
      <c r="E3398" s="55">
        <v>0.86360001666327402</v>
      </c>
      <c r="F3398" s="3">
        <v>4.8207551919095603E-6</v>
      </c>
      <c r="G3398" s="7" t="b">
        <f t="shared" si="53"/>
        <v>0</v>
      </c>
    </row>
    <row r="3399" spans="1:7" x14ac:dyDescent="0.2">
      <c r="A3399" s="54" t="s">
        <v>1413</v>
      </c>
      <c r="B3399" s="55" t="s">
        <v>1414</v>
      </c>
      <c r="C3399" s="55" t="s">
        <v>1413</v>
      </c>
      <c r="D3399" s="10" t="s">
        <v>1843</v>
      </c>
      <c r="E3399" s="55">
        <v>0.171012994143206</v>
      </c>
      <c r="F3399" s="3">
        <v>-2.7292869945262998E-5</v>
      </c>
      <c r="G3399" s="7" t="b">
        <f t="shared" si="53"/>
        <v>0</v>
      </c>
    </row>
    <row r="3400" spans="1:7" x14ac:dyDescent="0.2">
      <c r="A3400" s="54" t="s">
        <v>962</v>
      </c>
      <c r="B3400" s="55" t="s">
        <v>963</v>
      </c>
      <c r="C3400" s="55" t="s">
        <v>962</v>
      </c>
      <c r="D3400" s="10" t="s">
        <v>1843</v>
      </c>
      <c r="E3400" s="55">
        <v>0.59183497783154804</v>
      </c>
      <c r="F3400" s="3">
        <v>-1.21600084752953E-5</v>
      </c>
      <c r="G3400" s="7" t="b">
        <f t="shared" si="53"/>
        <v>0</v>
      </c>
    </row>
    <row r="3401" spans="1:7" x14ac:dyDescent="0.2">
      <c r="A3401" s="54" t="s">
        <v>854</v>
      </c>
      <c r="B3401" s="55" t="s">
        <v>855</v>
      </c>
      <c r="C3401" s="55" t="s">
        <v>854</v>
      </c>
      <c r="D3401" s="10" t="s">
        <v>1843</v>
      </c>
      <c r="E3401" s="55">
        <v>0.10539076569132701</v>
      </c>
      <c r="F3401" s="3">
        <v>2.3818766235535299E-5</v>
      </c>
      <c r="G3401" s="7" t="b">
        <f t="shared" si="53"/>
        <v>0</v>
      </c>
    </row>
    <row r="3402" spans="1:7" x14ac:dyDescent="0.2">
      <c r="A3402" s="54" t="s">
        <v>988</v>
      </c>
      <c r="B3402" s="55" t="s">
        <v>989</v>
      </c>
      <c r="C3402" s="55" t="s">
        <v>988</v>
      </c>
      <c r="D3402" s="10" t="s">
        <v>1843</v>
      </c>
      <c r="E3402" s="55">
        <v>0.61039613892910305</v>
      </c>
      <c r="F3402" s="3">
        <v>1.73875220367077E-5</v>
      </c>
      <c r="G3402" s="7" t="b">
        <f t="shared" si="53"/>
        <v>0</v>
      </c>
    </row>
    <row r="3403" spans="1:7" x14ac:dyDescent="0.2">
      <c r="A3403" s="54" t="s">
        <v>401</v>
      </c>
      <c r="B3403" s="55" t="s">
        <v>402</v>
      </c>
      <c r="C3403" s="55" t="s">
        <v>401</v>
      </c>
      <c r="D3403" s="10" t="s">
        <v>1843</v>
      </c>
      <c r="E3403" s="55">
        <v>0.63267554652755198</v>
      </c>
      <c r="F3403" s="3">
        <v>1.2377574259508E-5</v>
      </c>
      <c r="G3403" s="7" t="b">
        <f t="shared" si="53"/>
        <v>0</v>
      </c>
    </row>
    <row r="3404" spans="1:7" x14ac:dyDescent="0.2">
      <c r="A3404" s="54" t="s">
        <v>427</v>
      </c>
      <c r="B3404" s="55" t="s">
        <v>428</v>
      </c>
      <c r="C3404" s="55" t="s">
        <v>427</v>
      </c>
      <c r="D3404" s="10" t="s">
        <v>1843</v>
      </c>
      <c r="E3404" s="55">
        <v>0.41495534723766597</v>
      </c>
      <c r="F3404" s="3">
        <v>-9.0504507431311406E-5</v>
      </c>
      <c r="G3404" s="7" t="b">
        <f t="shared" si="53"/>
        <v>0</v>
      </c>
    </row>
    <row r="3405" spans="1:7" x14ac:dyDescent="0.2">
      <c r="A3405" s="54" t="s">
        <v>816</v>
      </c>
      <c r="B3405" s="55" t="s">
        <v>817</v>
      </c>
      <c r="C3405" s="55" t="s">
        <v>816</v>
      </c>
      <c r="D3405" s="10" t="s">
        <v>1843</v>
      </c>
      <c r="E3405" s="55">
        <v>6.3555009782989003E-2</v>
      </c>
      <c r="F3405" s="3">
        <v>5.60111960126482E-5</v>
      </c>
      <c r="G3405" s="7" t="b">
        <f t="shared" si="53"/>
        <v>0</v>
      </c>
    </row>
    <row r="3406" spans="1:7" x14ac:dyDescent="0.2">
      <c r="A3406" s="54" t="s">
        <v>1115</v>
      </c>
      <c r="B3406" s="55" t="s">
        <v>1116</v>
      </c>
      <c r="C3406" s="55" t="s">
        <v>1115</v>
      </c>
      <c r="D3406" s="10" t="s">
        <v>1843</v>
      </c>
      <c r="E3406" s="55">
        <v>7.0387237755003496E-2</v>
      </c>
      <c r="F3406" s="3">
        <v>4.7559365662274897E-5</v>
      </c>
      <c r="G3406" s="7" t="b">
        <f t="shared" si="53"/>
        <v>0</v>
      </c>
    </row>
    <row r="3407" spans="1:7" x14ac:dyDescent="0.2">
      <c r="A3407" s="54" t="s">
        <v>742</v>
      </c>
      <c r="B3407" s="55" t="s">
        <v>743</v>
      </c>
      <c r="C3407" s="55" t="s">
        <v>742</v>
      </c>
      <c r="D3407" s="10" t="s">
        <v>1843</v>
      </c>
      <c r="E3407" s="55">
        <v>0.14652970754789499</v>
      </c>
      <c r="F3407" s="3">
        <v>3.2677679801929103E-5</v>
      </c>
      <c r="G3407" s="7" t="b">
        <f t="shared" si="53"/>
        <v>0</v>
      </c>
    </row>
    <row r="3408" spans="1:7" x14ac:dyDescent="0.2">
      <c r="A3408" s="54" t="s">
        <v>671</v>
      </c>
      <c r="B3408" s="55" t="s">
        <v>672</v>
      </c>
      <c r="C3408" s="55" t="s">
        <v>673</v>
      </c>
      <c r="D3408" s="10" t="s">
        <v>1843</v>
      </c>
      <c r="E3408" s="55">
        <v>0.24134760251163001</v>
      </c>
      <c r="F3408" s="3">
        <v>8.1368848383056594E-5</v>
      </c>
      <c r="G3408" s="7" t="b">
        <f t="shared" si="53"/>
        <v>0</v>
      </c>
    </row>
    <row r="3409" spans="1:7" x14ac:dyDescent="0.2">
      <c r="A3409" s="54" t="s">
        <v>580</v>
      </c>
      <c r="B3409" s="55" t="s">
        <v>581</v>
      </c>
      <c r="C3409" s="55" t="s">
        <v>580</v>
      </c>
      <c r="D3409" s="10" t="s">
        <v>1843</v>
      </c>
      <c r="E3409" s="55">
        <v>0.950352968384372</v>
      </c>
      <c r="F3409" s="3">
        <v>2.2910693535358899E-6</v>
      </c>
      <c r="G3409" s="7" t="b">
        <f t="shared" si="53"/>
        <v>0</v>
      </c>
    </row>
    <row r="3410" spans="1:7" x14ac:dyDescent="0.2">
      <c r="A3410" s="54" t="s">
        <v>594</v>
      </c>
      <c r="B3410" s="55" t="s">
        <v>595</v>
      </c>
      <c r="C3410" s="55" t="s">
        <v>596</v>
      </c>
      <c r="D3410" s="10" t="s">
        <v>1843</v>
      </c>
      <c r="E3410" s="55">
        <v>0.36978795390559599</v>
      </c>
      <c r="F3410" s="3">
        <v>2.52015998608016E-5</v>
      </c>
      <c r="G3410" s="7" t="b">
        <f t="shared" si="53"/>
        <v>0</v>
      </c>
    </row>
    <row r="3411" spans="1:7" x14ac:dyDescent="0.2">
      <c r="A3411" s="54" t="s">
        <v>482</v>
      </c>
      <c r="B3411" s="55" t="s">
        <v>483</v>
      </c>
      <c r="C3411" s="55" t="s">
        <v>482</v>
      </c>
      <c r="D3411" s="10" t="s">
        <v>1843</v>
      </c>
      <c r="E3411" s="55">
        <v>0.82034232384081496</v>
      </c>
      <c r="F3411" s="3">
        <v>5.0220099784566896E-6</v>
      </c>
      <c r="G3411" s="7" t="b">
        <f t="shared" si="53"/>
        <v>0</v>
      </c>
    </row>
    <row r="3412" spans="1:7" x14ac:dyDescent="0.2">
      <c r="A3412" s="54" t="s">
        <v>969</v>
      </c>
      <c r="B3412" s="55" t="s">
        <v>970</v>
      </c>
      <c r="C3412" s="55" t="s">
        <v>969</v>
      </c>
      <c r="D3412" s="10" t="s">
        <v>1843</v>
      </c>
      <c r="E3412" s="55">
        <v>0.98884143476031905</v>
      </c>
      <c r="F3412" s="3">
        <v>3.0413678408846698E-7</v>
      </c>
      <c r="G3412" s="7" t="b">
        <f t="shared" si="53"/>
        <v>0</v>
      </c>
    </row>
    <row r="3413" spans="1:7" x14ac:dyDescent="0.2">
      <c r="A3413" s="54" t="s">
        <v>1136</v>
      </c>
      <c r="B3413" s="55" t="s">
        <v>1137</v>
      </c>
      <c r="C3413" s="55" t="s">
        <v>1138</v>
      </c>
      <c r="D3413" s="10" t="s">
        <v>1843</v>
      </c>
      <c r="E3413" s="55">
        <v>0.64712372784507999</v>
      </c>
      <c r="F3413" s="3">
        <v>-5.7818516658054504E-6</v>
      </c>
      <c r="G3413" s="7" t="b">
        <f t="shared" si="53"/>
        <v>0</v>
      </c>
    </row>
    <row r="3414" spans="1:7" x14ac:dyDescent="0.2">
      <c r="A3414" s="54" t="s">
        <v>860</v>
      </c>
      <c r="B3414" s="55" t="s">
        <v>861</v>
      </c>
      <c r="C3414" s="55" t="s">
        <v>860</v>
      </c>
      <c r="D3414" s="10" t="s">
        <v>1843</v>
      </c>
      <c r="E3414" s="55">
        <v>0.204629491741599</v>
      </c>
      <c r="F3414" s="3">
        <v>3.8770403618446103E-5</v>
      </c>
      <c r="G3414" s="7" t="b">
        <f t="shared" si="53"/>
        <v>0</v>
      </c>
    </row>
    <row r="3415" spans="1:7" x14ac:dyDescent="0.2">
      <c r="A3415" s="54" t="s">
        <v>560</v>
      </c>
      <c r="B3415" s="55" t="s">
        <v>561</v>
      </c>
      <c r="C3415" s="55" t="s">
        <v>560</v>
      </c>
      <c r="D3415" s="10" t="s">
        <v>1843</v>
      </c>
      <c r="E3415" s="55">
        <v>0.64712372784507999</v>
      </c>
      <c r="F3415" s="3">
        <v>-1.5705068149114599E-5</v>
      </c>
      <c r="G3415" s="7" t="b">
        <f t="shared" si="53"/>
        <v>0</v>
      </c>
    </row>
    <row r="3416" spans="1:7" x14ac:dyDescent="0.2">
      <c r="A3416" s="54" t="s">
        <v>1376</v>
      </c>
      <c r="B3416" s="55" t="s">
        <v>1377</v>
      </c>
      <c r="C3416" s="55" t="s">
        <v>1376</v>
      </c>
      <c r="D3416" s="10" t="s">
        <v>1843</v>
      </c>
      <c r="E3416" s="55">
        <v>0.31063604968717501</v>
      </c>
      <c r="F3416" s="3">
        <v>4.4201458966503697E-5</v>
      </c>
      <c r="G3416" s="7" t="b">
        <f t="shared" si="53"/>
        <v>0</v>
      </c>
    </row>
    <row r="3417" spans="1:7" x14ac:dyDescent="0.2">
      <c r="A3417" s="54" t="s">
        <v>1028</v>
      </c>
      <c r="B3417" s="55" t="s">
        <v>1029</v>
      </c>
      <c r="C3417" s="55" t="s">
        <v>1030</v>
      </c>
      <c r="D3417" s="10" t="s">
        <v>1843</v>
      </c>
      <c r="E3417" s="55">
        <v>0.23886565941167401</v>
      </c>
      <c r="F3417" s="3">
        <v>-3.2005936575028499E-5</v>
      </c>
      <c r="G3417" s="7" t="b">
        <f t="shared" si="53"/>
        <v>0</v>
      </c>
    </row>
    <row r="3418" spans="1:7" x14ac:dyDescent="0.2">
      <c r="A3418" s="54" t="s">
        <v>1253</v>
      </c>
      <c r="B3418" s="55" t="s">
        <v>1254</v>
      </c>
      <c r="C3418" s="55" t="s">
        <v>1255</v>
      </c>
      <c r="D3418" s="10" t="s">
        <v>1843</v>
      </c>
      <c r="E3418" s="55">
        <v>0.37056370573153402</v>
      </c>
      <c r="F3418" s="3">
        <v>-2.8274635189484399E-5</v>
      </c>
      <c r="G3418" s="7" t="b">
        <f t="shared" si="53"/>
        <v>0</v>
      </c>
    </row>
    <row r="3419" spans="1:7" x14ac:dyDescent="0.2">
      <c r="A3419" s="54" t="s">
        <v>531</v>
      </c>
      <c r="B3419" s="55" t="s">
        <v>532</v>
      </c>
      <c r="C3419" s="55" t="s">
        <v>531</v>
      </c>
      <c r="D3419" s="10" t="s">
        <v>1843</v>
      </c>
      <c r="E3419" s="55">
        <v>0.78057049317822702</v>
      </c>
      <c r="F3419" s="3">
        <v>4.6313620897522401E-6</v>
      </c>
      <c r="G3419" s="7" t="b">
        <f t="shared" si="53"/>
        <v>0</v>
      </c>
    </row>
    <row r="3420" spans="1:7" x14ac:dyDescent="0.2">
      <c r="A3420" s="54" t="s">
        <v>928</v>
      </c>
      <c r="B3420" s="55" t="s">
        <v>929</v>
      </c>
      <c r="C3420" s="55" t="s">
        <v>928</v>
      </c>
      <c r="D3420" s="10" t="s">
        <v>1843</v>
      </c>
      <c r="E3420" s="55">
        <v>0.83402119087680104</v>
      </c>
      <c r="F3420" s="3">
        <v>-6.4040016781858504E-6</v>
      </c>
      <c r="G3420" s="7" t="b">
        <f t="shared" si="53"/>
        <v>0</v>
      </c>
    </row>
    <row r="3421" spans="1:7" x14ac:dyDescent="0.2">
      <c r="A3421" s="54" t="s">
        <v>739</v>
      </c>
      <c r="B3421" s="55" t="s">
        <v>740</v>
      </c>
      <c r="C3421" s="55" t="s">
        <v>739</v>
      </c>
      <c r="D3421" s="10" t="s">
        <v>1843</v>
      </c>
      <c r="E3421" s="55">
        <v>0.17669458944677499</v>
      </c>
      <c r="F3421" s="55">
        <v>1.0927297834134399E-4</v>
      </c>
      <c r="G3421" s="7" t="b">
        <f t="shared" si="53"/>
        <v>0</v>
      </c>
    </row>
    <row r="3422" spans="1:7" x14ac:dyDescent="0.2">
      <c r="A3422" s="54" t="s">
        <v>1321</v>
      </c>
      <c r="B3422" s="55" t="s">
        <v>1322</v>
      </c>
      <c r="C3422" s="55" t="s">
        <v>1323</v>
      </c>
      <c r="D3422" s="10" t="s">
        <v>1843</v>
      </c>
      <c r="E3422" s="55">
        <v>0.54244630634041202</v>
      </c>
      <c r="F3422" s="3">
        <v>1.1741812496920401E-5</v>
      </c>
      <c r="G3422" s="7" t="b">
        <f t="shared" si="53"/>
        <v>0</v>
      </c>
    </row>
    <row r="3423" spans="1:7" x14ac:dyDescent="0.2">
      <c r="A3423" s="54" t="s">
        <v>1059</v>
      </c>
      <c r="B3423" s="55" t="s">
        <v>1060</v>
      </c>
      <c r="C3423" s="55" t="s">
        <v>1059</v>
      </c>
      <c r="D3423" s="10" t="s">
        <v>1843</v>
      </c>
      <c r="E3423" s="55">
        <v>0.36787620700603002</v>
      </c>
      <c r="F3423" s="3">
        <v>2.1394603882811001E-5</v>
      </c>
      <c r="G3423" s="7" t="b">
        <f t="shared" si="53"/>
        <v>0</v>
      </c>
    </row>
    <row r="3424" spans="1:7" x14ac:dyDescent="0.2">
      <c r="A3424" s="54" t="s">
        <v>1140</v>
      </c>
      <c r="B3424" s="55" t="s">
        <v>1141</v>
      </c>
      <c r="C3424" s="55" t="s">
        <v>1140</v>
      </c>
      <c r="D3424" s="10" t="s">
        <v>1843</v>
      </c>
      <c r="E3424" s="55">
        <v>0.25051394425409601</v>
      </c>
      <c r="F3424" s="3">
        <v>-3.0719592906033903E-5</v>
      </c>
      <c r="G3424" s="7" t="b">
        <f t="shared" si="53"/>
        <v>0</v>
      </c>
    </row>
    <row r="3425" spans="1:7" x14ac:dyDescent="0.2">
      <c r="A3425" s="54" t="s">
        <v>879</v>
      </c>
      <c r="B3425" s="55" t="s">
        <v>880</v>
      </c>
      <c r="C3425" s="55" t="s">
        <v>879</v>
      </c>
      <c r="D3425" s="10" t="s">
        <v>1843</v>
      </c>
      <c r="E3425" s="55">
        <v>0.82034232384081496</v>
      </c>
      <c r="F3425" s="3">
        <v>-1.7708389922463201E-5</v>
      </c>
      <c r="G3425" s="7" t="b">
        <f t="shared" si="53"/>
        <v>0</v>
      </c>
    </row>
    <row r="3426" spans="1:7" x14ac:dyDescent="0.2">
      <c r="A3426" s="54" t="s">
        <v>832</v>
      </c>
      <c r="B3426" s="55" t="s">
        <v>833</v>
      </c>
      <c r="C3426" s="55" t="s">
        <v>832</v>
      </c>
      <c r="D3426" s="10" t="s">
        <v>1843</v>
      </c>
      <c r="E3426" s="55">
        <v>0.35610578004347099</v>
      </c>
      <c r="F3426" s="3">
        <v>-3.1178148194863999E-5</v>
      </c>
      <c r="G3426" s="7" t="b">
        <f t="shared" si="53"/>
        <v>0</v>
      </c>
    </row>
    <row r="3427" spans="1:7" x14ac:dyDescent="0.2">
      <c r="A3427" s="54" t="s">
        <v>1250</v>
      </c>
      <c r="B3427" s="55" t="s">
        <v>1251</v>
      </c>
      <c r="C3427" s="55" t="s">
        <v>1250</v>
      </c>
      <c r="D3427" s="10" t="s">
        <v>1843</v>
      </c>
      <c r="E3427" s="55">
        <v>0.78681060685391502</v>
      </c>
      <c r="F3427" s="3">
        <v>-6.3225909632738497E-6</v>
      </c>
      <c r="G3427" s="7" t="b">
        <f t="shared" si="53"/>
        <v>0</v>
      </c>
    </row>
    <row r="3428" spans="1:7" x14ac:dyDescent="0.2">
      <c r="A3428" s="54" t="s">
        <v>1083</v>
      </c>
      <c r="B3428" s="55" t="s">
        <v>1084</v>
      </c>
      <c r="C3428" s="55" t="s">
        <v>1083</v>
      </c>
      <c r="D3428" s="10" t="s">
        <v>1843</v>
      </c>
      <c r="E3428" s="55">
        <v>0.87533112444701899</v>
      </c>
      <c r="F3428" s="3">
        <v>3.7330990516874701E-6</v>
      </c>
      <c r="G3428" s="7" t="b">
        <f t="shared" ref="G3428:G3492" si="54">IF(E3428&lt;0.05,TRUE,FALSE)</f>
        <v>0</v>
      </c>
    </row>
    <row r="3429" spans="1:7" x14ac:dyDescent="0.2">
      <c r="A3429" s="54" t="s">
        <v>522</v>
      </c>
      <c r="B3429" s="55" t="s">
        <v>523</v>
      </c>
      <c r="C3429" s="55" t="s">
        <v>522</v>
      </c>
      <c r="D3429" s="10" t="s">
        <v>1843</v>
      </c>
      <c r="E3429" s="55">
        <v>0.56094670726443696</v>
      </c>
      <c r="F3429" s="3">
        <v>-1.8279373558520599E-5</v>
      </c>
      <c r="G3429" s="7" t="b">
        <f t="shared" si="54"/>
        <v>0</v>
      </c>
    </row>
    <row r="3430" spans="1:7" x14ac:dyDescent="0.2">
      <c r="A3430" s="54" t="s">
        <v>732</v>
      </c>
      <c r="B3430" s="55" t="s">
        <v>733</v>
      </c>
      <c r="C3430" s="55" t="s">
        <v>732</v>
      </c>
      <c r="D3430" s="10" t="s">
        <v>1843</v>
      </c>
      <c r="E3430" s="55">
        <v>0.47253738166064102</v>
      </c>
      <c r="F3430" s="3">
        <v>-4.6351821503501398E-5</v>
      </c>
      <c r="G3430" s="7" t="b">
        <f t="shared" si="54"/>
        <v>0</v>
      </c>
    </row>
    <row r="3431" spans="1:7" x14ac:dyDescent="0.2">
      <c r="A3431" s="54" t="s">
        <v>810</v>
      </c>
      <c r="B3431" s="55" t="s">
        <v>811</v>
      </c>
      <c r="C3431" s="55" t="s">
        <v>810</v>
      </c>
      <c r="D3431" s="10" t="s">
        <v>1843</v>
      </c>
      <c r="E3431" s="55">
        <v>0.22822142700856601</v>
      </c>
      <c r="F3431" s="55">
        <v>-1.02026235668607E-4</v>
      </c>
      <c r="G3431" s="7" t="b">
        <f t="shared" si="54"/>
        <v>0</v>
      </c>
    </row>
    <row r="3432" spans="1:7" x14ac:dyDescent="0.2">
      <c r="A3432" s="54" t="s">
        <v>998</v>
      </c>
      <c r="B3432" s="55" t="s">
        <v>999</v>
      </c>
      <c r="C3432" s="55" t="s">
        <v>1000</v>
      </c>
      <c r="D3432" s="10" t="s">
        <v>1843</v>
      </c>
      <c r="E3432" s="55">
        <v>0.52242843928715599</v>
      </c>
      <c r="F3432" s="3">
        <v>1.8755100777952799E-5</v>
      </c>
      <c r="G3432" s="7" t="b">
        <f t="shared" si="54"/>
        <v>0</v>
      </c>
    </row>
    <row r="3433" spans="1:7" x14ac:dyDescent="0.2">
      <c r="A3433" s="54" t="s">
        <v>129</v>
      </c>
      <c r="B3433" s="55" t="s">
        <v>130</v>
      </c>
      <c r="C3433" s="55" t="s">
        <v>129</v>
      </c>
      <c r="D3433" s="10" t="s">
        <v>1843</v>
      </c>
      <c r="E3433" s="55">
        <v>0.31803856664247598</v>
      </c>
      <c r="F3433" s="3">
        <v>-2.1754652255223301E-5</v>
      </c>
      <c r="G3433" s="7" t="b">
        <f t="shared" si="54"/>
        <v>0</v>
      </c>
    </row>
    <row r="3434" spans="1:7" x14ac:dyDescent="0.2">
      <c r="A3434" s="54" t="s">
        <v>1263</v>
      </c>
      <c r="B3434" s="55" t="s">
        <v>1264</v>
      </c>
      <c r="C3434" s="55" t="s">
        <v>1263</v>
      </c>
      <c r="D3434" s="10" t="s">
        <v>1843</v>
      </c>
      <c r="E3434" s="55">
        <v>0.22453744464139799</v>
      </c>
      <c r="F3434" s="3">
        <v>5.1095551164300599E-5</v>
      </c>
      <c r="G3434" s="7" t="b">
        <f t="shared" si="54"/>
        <v>0</v>
      </c>
    </row>
    <row r="3435" spans="1:7" x14ac:dyDescent="0.2">
      <c r="A3435" s="54" t="s">
        <v>537</v>
      </c>
      <c r="B3435" s="55" t="s">
        <v>538</v>
      </c>
      <c r="C3435" s="55" t="s">
        <v>537</v>
      </c>
      <c r="D3435" s="10" t="s">
        <v>1843</v>
      </c>
      <c r="E3435" s="55">
        <v>0.86010476057407603</v>
      </c>
      <c r="F3435" s="3">
        <v>-4.4727082872603903E-6</v>
      </c>
      <c r="G3435" s="7" t="b">
        <f t="shared" si="54"/>
        <v>0</v>
      </c>
    </row>
    <row r="3436" spans="1:7" x14ac:dyDescent="0.2">
      <c r="A3436" s="54" t="s">
        <v>243</v>
      </c>
      <c r="B3436" s="55" t="s">
        <v>244</v>
      </c>
      <c r="C3436" s="55" t="s">
        <v>243</v>
      </c>
      <c r="D3436" s="10" t="s">
        <v>1843</v>
      </c>
      <c r="E3436" s="55">
        <v>0.90410589766937299</v>
      </c>
      <c r="F3436" s="3">
        <v>-2.7627978858450999E-6</v>
      </c>
      <c r="G3436" s="7" t="b">
        <f t="shared" si="54"/>
        <v>0</v>
      </c>
    </row>
    <row r="3437" spans="1:7" x14ac:dyDescent="0.2">
      <c r="A3437" s="54" t="s">
        <v>1174</v>
      </c>
      <c r="B3437" s="55" t="s">
        <v>1175</v>
      </c>
      <c r="C3437" s="55" t="s">
        <v>1174</v>
      </c>
      <c r="D3437" s="10" t="s">
        <v>1843</v>
      </c>
      <c r="E3437" s="55">
        <v>0.80667604471448995</v>
      </c>
      <c r="F3437" s="3">
        <v>-8.0318481118579E-6</v>
      </c>
      <c r="G3437" s="7" t="b">
        <f t="shared" si="54"/>
        <v>0</v>
      </c>
    </row>
    <row r="3438" spans="1:7" x14ac:dyDescent="0.2">
      <c r="A3438" s="54" t="s">
        <v>888</v>
      </c>
      <c r="B3438" s="55" t="s">
        <v>889</v>
      </c>
      <c r="C3438" s="55" t="s">
        <v>888</v>
      </c>
      <c r="D3438" s="10" t="s">
        <v>1843</v>
      </c>
      <c r="E3438" s="55">
        <v>0.41495534723766597</v>
      </c>
      <c r="F3438" s="3">
        <v>4.7554955167818001E-5</v>
      </c>
      <c r="G3438" s="7" t="b">
        <f t="shared" si="54"/>
        <v>0</v>
      </c>
    </row>
    <row r="3439" spans="1:7" x14ac:dyDescent="0.2">
      <c r="A3439" s="54" t="s">
        <v>1041</v>
      </c>
      <c r="B3439" s="55" t="s">
        <v>1042</v>
      </c>
      <c r="C3439" s="55" t="s">
        <v>1041</v>
      </c>
      <c r="D3439" s="10" t="s">
        <v>1843</v>
      </c>
      <c r="E3439" s="55">
        <v>0.75878009722127404</v>
      </c>
      <c r="F3439" s="3">
        <v>-1.2073014896243299E-5</v>
      </c>
      <c r="G3439" s="7" t="b">
        <f t="shared" si="54"/>
        <v>0</v>
      </c>
    </row>
    <row r="3440" spans="1:7" x14ac:dyDescent="0.2">
      <c r="A3440" s="54" t="s">
        <v>287</v>
      </c>
      <c r="B3440" s="55" t="s">
        <v>288</v>
      </c>
      <c r="C3440" s="55" t="s">
        <v>287</v>
      </c>
      <c r="D3440" s="10" t="s">
        <v>1843</v>
      </c>
      <c r="E3440" s="55">
        <v>0.95411297851434795</v>
      </c>
      <c r="F3440" s="3">
        <v>-1.23364526960974E-6</v>
      </c>
      <c r="G3440" s="7" t="b">
        <f t="shared" si="54"/>
        <v>0</v>
      </c>
    </row>
    <row r="3441" spans="1:7" x14ac:dyDescent="0.2">
      <c r="A3441" s="54" t="s">
        <v>346</v>
      </c>
      <c r="B3441" s="55" t="s">
        <v>347</v>
      </c>
      <c r="C3441" s="55" t="s">
        <v>346</v>
      </c>
      <c r="D3441" s="10" t="s">
        <v>1843</v>
      </c>
      <c r="E3441" s="55">
        <v>0.78057049317822702</v>
      </c>
      <c r="F3441" s="3">
        <v>-7.3682892174888003E-6</v>
      </c>
      <c r="G3441" s="7" t="b">
        <f t="shared" si="54"/>
        <v>0</v>
      </c>
    </row>
    <row r="3442" spans="1:7" x14ac:dyDescent="0.2">
      <c r="A3442" s="54" t="s">
        <v>1129</v>
      </c>
      <c r="B3442" s="55" t="s">
        <v>1130</v>
      </c>
      <c r="C3442" s="55" t="s">
        <v>1131</v>
      </c>
      <c r="D3442" s="10" t="s">
        <v>1843</v>
      </c>
      <c r="E3442" s="55">
        <v>0.15966207024324</v>
      </c>
      <c r="F3442" s="55">
        <v>1.19314229088227E-4</v>
      </c>
      <c r="G3442" s="7" t="b">
        <f t="shared" si="54"/>
        <v>0</v>
      </c>
    </row>
    <row r="3443" spans="1:7" x14ac:dyDescent="0.2">
      <c r="A3443" s="54" t="s">
        <v>1318</v>
      </c>
      <c r="B3443" s="55" t="s">
        <v>1319</v>
      </c>
      <c r="C3443" s="55" t="s">
        <v>1318</v>
      </c>
      <c r="D3443" s="10" t="s">
        <v>1843</v>
      </c>
      <c r="E3443" s="55">
        <v>0.67215136500676598</v>
      </c>
      <c r="F3443" s="3">
        <v>1.33138818489205E-5</v>
      </c>
      <c r="G3443" s="7" t="b">
        <f t="shared" si="54"/>
        <v>0</v>
      </c>
    </row>
    <row r="3444" spans="1:7" x14ac:dyDescent="0.2">
      <c r="A3444" s="54" t="s">
        <v>735</v>
      </c>
      <c r="B3444" s="55" t="s">
        <v>736</v>
      </c>
      <c r="C3444" s="55" t="s">
        <v>737</v>
      </c>
      <c r="D3444" s="10" t="s">
        <v>1843</v>
      </c>
      <c r="E3444" s="55">
        <v>6.1417839896032403E-2</v>
      </c>
      <c r="F3444" s="3">
        <v>-3.4820460018466897E-5</v>
      </c>
      <c r="G3444" s="7" t="b">
        <f t="shared" si="54"/>
        <v>0</v>
      </c>
    </row>
    <row r="3445" spans="1:7" x14ac:dyDescent="0.2">
      <c r="A3445" s="54" t="s">
        <v>1426</v>
      </c>
      <c r="B3445" s="55" t="s">
        <v>1427</v>
      </c>
      <c r="C3445" s="55" t="s">
        <v>1426</v>
      </c>
      <c r="D3445" s="10" t="s">
        <v>1843</v>
      </c>
      <c r="E3445" s="55">
        <v>0.52242843928715599</v>
      </c>
      <c r="F3445" s="3">
        <v>2.01955270451609E-5</v>
      </c>
      <c r="G3445" s="7" t="b">
        <f t="shared" si="54"/>
        <v>0</v>
      </c>
    </row>
    <row r="3446" spans="1:7" x14ac:dyDescent="0.2">
      <c r="A3446" s="54" t="s">
        <v>375</v>
      </c>
      <c r="B3446" s="55" t="s">
        <v>376</v>
      </c>
      <c r="C3446" s="55" t="s">
        <v>375</v>
      </c>
      <c r="D3446" s="10" t="s">
        <v>1843</v>
      </c>
      <c r="E3446" s="55">
        <v>0.20687487081870601</v>
      </c>
      <c r="F3446" s="3">
        <v>2.6956342144494601E-5</v>
      </c>
      <c r="G3446" s="7" t="b">
        <f t="shared" si="54"/>
        <v>0</v>
      </c>
    </row>
    <row r="3447" spans="1:7" x14ac:dyDescent="0.2">
      <c r="A3447" s="54" t="s">
        <v>1177</v>
      </c>
      <c r="B3447" s="55" t="s">
        <v>1178</v>
      </c>
      <c r="C3447" s="55" t="s">
        <v>1177</v>
      </c>
      <c r="D3447" s="10" t="s">
        <v>1843</v>
      </c>
      <c r="E3447" s="55">
        <v>0.22453744464139799</v>
      </c>
      <c r="F3447" s="3">
        <v>3.3813133816047899E-5</v>
      </c>
      <c r="G3447" s="7" t="b">
        <f t="shared" si="54"/>
        <v>0</v>
      </c>
    </row>
    <row r="3448" spans="1:7" x14ac:dyDescent="0.2">
      <c r="A3448" s="54" t="s">
        <v>1159</v>
      </c>
      <c r="B3448" s="55" t="s">
        <v>1160</v>
      </c>
      <c r="C3448" s="55" t="s">
        <v>1159</v>
      </c>
      <c r="D3448" s="10" t="s">
        <v>1843</v>
      </c>
      <c r="E3448" s="55">
        <v>0.99934622675944296</v>
      </c>
      <c r="F3448" s="3">
        <v>3.4435558333960199E-8</v>
      </c>
      <c r="G3448" s="7" t="b">
        <f t="shared" si="54"/>
        <v>0</v>
      </c>
    </row>
    <row r="3449" spans="1:7" x14ac:dyDescent="0.2">
      <c r="A3449" s="54" t="s">
        <v>566</v>
      </c>
      <c r="B3449" s="55" t="s">
        <v>567</v>
      </c>
      <c r="C3449" s="55" t="s">
        <v>566</v>
      </c>
      <c r="D3449" s="10" t="s">
        <v>1843</v>
      </c>
      <c r="E3449" s="55">
        <v>0.22799270753794501</v>
      </c>
      <c r="F3449" s="3">
        <v>-3.5968394794415697E-5</v>
      </c>
      <c r="G3449" s="7" t="b">
        <f t="shared" si="54"/>
        <v>0</v>
      </c>
    </row>
    <row r="3450" spans="1:7" x14ac:dyDescent="0.2">
      <c r="A3450" s="54" t="s">
        <v>1093</v>
      </c>
      <c r="B3450" s="55" t="s">
        <v>1094</v>
      </c>
      <c r="C3450" s="55" t="s">
        <v>1093</v>
      </c>
      <c r="D3450" s="10" t="s">
        <v>1843</v>
      </c>
      <c r="E3450" s="55">
        <v>0.879364113283431</v>
      </c>
      <c r="F3450" s="3">
        <v>-4.4455257226196503E-6</v>
      </c>
      <c r="G3450" s="7" t="b">
        <f t="shared" si="54"/>
        <v>0</v>
      </c>
    </row>
    <row r="3451" spans="1:7" x14ac:dyDescent="0.2">
      <c r="A3451" s="54" t="s">
        <v>891</v>
      </c>
      <c r="B3451" s="55" t="s">
        <v>892</v>
      </c>
      <c r="C3451" s="55" t="s">
        <v>891</v>
      </c>
      <c r="D3451" s="10" t="s">
        <v>1843</v>
      </c>
      <c r="E3451" s="55">
        <v>0.105582543752609</v>
      </c>
      <c r="F3451" s="3">
        <v>5.23723369738327E-5</v>
      </c>
      <c r="G3451" s="7" t="b">
        <f t="shared" si="54"/>
        <v>0</v>
      </c>
    </row>
    <row r="3452" spans="1:7" x14ac:dyDescent="0.2">
      <c r="A3452" s="54" t="s">
        <v>710</v>
      </c>
      <c r="B3452" s="55" t="s">
        <v>711</v>
      </c>
      <c r="C3452" s="55" t="s">
        <v>712</v>
      </c>
      <c r="D3452" s="10" t="s">
        <v>1843</v>
      </c>
      <c r="E3452" s="55">
        <v>0.48622657639456901</v>
      </c>
      <c r="F3452" s="3">
        <v>-2.8030893657137099E-5</v>
      </c>
      <c r="G3452" s="7" t="b">
        <f t="shared" si="54"/>
        <v>0</v>
      </c>
    </row>
    <row r="3453" spans="1:7" x14ac:dyDescent="0.2">
      <c r="A3453" s="54" t="s">
        <v>938</v>
      </c>
      <c r="B3453" s="55" t="s">
        <v>939</v>
      </c>
      <c r="C3453" s="55" t="s">
        <v>938</v>
      </c>
      <c r="D3453" s="10" t="s">
        <v>1843</v>
      </c>
      <c r="E3453" s="55">
        <v>0.54366997291778896</v>
      </c>
      <c r="F3453" s="3">
        <v>1.71933703238722E-5</v>
      </c>
      <c r="G3453" s="7" t="b">
        <f t="shared" si="54"/>
        <v>0</v>
      </c>
    </row>
    <row r="3454" spans="1:7" x14ac:dyDescent="0.2">
      <c r="A3454" s="54" t="s">
        <v>321</v>
      </c>
      <c r="B3454" s="55" t="s">
        <v>322</v>
      </c>
      <c r="C3454" s="55" t="s">
        <v>321</v>
      </c>
      <c r="D3454" s="10" t="s">
        <v>1843</v>
      </c>
      <c r="E3454" s="55">
        <v>0.28405188947412302</v>
      </c>
      <c r="F3454" s="3">
        <v>-2.6099586834364799E-5</v>
      </c>
      <c r="G3454" s="7" t="b">
        <f t="shared" si="54"/>
        <v>0</v>
      </c>
    </row>
    <row r="3455" spans="1:7" x14ac:dyDescent="0.2">
      <c r="A3455" s="54" t="s">
        <v>1282</v>
      </c>
      <c r="B3455" s="55" t="s">
        <v>1283</v>
      </c>
      <c r="C3455" s="55" t="s">
        <v>1282</v>
      </c>
      <c r="D3455" s="10" t="s">
        <v>1843</v>
      </c>
      <c r="E3455" s="55">
        <v>0.42739123532439899</v>
      </c>
      <c r="F3455" s="3">
        <v>-3.0946931003386802E-5</v>
      </c>
      <c r="G3455" s="7" t="b">
        <f t="shared" si="54"/>
        <v>0</v>
      </c>
    </row>
    <row r="3456" spans="1:7" x14ac:dyDescent="0.2">
      <c r="A3456" s="54" t="s">
        <v>77</v>
      </c>
      <c r="B3456" s="55" t="s">
        <v>78</v>
      </c>
      <c r="C3456" s="55" t="s">
        <v>77</v>
      </c>
      <c r="D3456" s="10" t="s">
        <v>1843</v>
      </c>
      <c r="E3456" s="55">
        <v>0.56174762516160104</v>
      </c>
      <c r="F3456" s="3">
        <v>-1.6626308358262799E-5</v>
      </c>
      <c r="G3456" s="7" t="b">
        <f t="shared" si="54"/>
        <v>0</v>
      </c>
    </row>
    <row r="3457" spans="1:7" x14ac:dyDescent="0.2">
      <c r="A3457" s="54" t="s">
        <v>472</v>
      </c>
      <c r="B3457" s="55" t="s">
        <v>473</v>
      </c>
      <c r="C3457" s="55" t="s">
        <v>472</v>
      </c>
      <c r="D3457" s="10" t="s">
        <v>1843</v>
      </c>
      <c r="E3457" s="55">
        <v>0.62114307150601</v>
      </c>
      <c r="F3457" s="3">
        <v>1.6646713785813898E-5</v>
      </c>
      <c r="G3457" s="7" t="b">
        <f t="shared" si="54"/>
        <v>0</v>
      </c>
    </row>
    <row r="3458" spans="1:7" x14ac:dyDescent="0.2">
      <c r="A3458" s="54" t="s">
        <v>1398</v>
      </c>
      <c r="B3458" s="55" t="s">
        <v>1399</v>
      </c>
      <c r="C3458" s="55" t="s">
        <v>1398</v>
      </c>
      <c r="D3458" s="10" t="s">
        <v>1843</v>
      </c>
      <c r="E3458" s="55">
        <v>0.164127337411208</v>
      </c>
      <c r="F3458" s="3">
        <v>3.8377627349294897E-5</v>
      </c>
      <c r="G3458" s="7" t="b">
        <f t="shared" si="54"/>
        <v>0</v>
      </c>
    </row>
    <row r="3459" spans="1:7" x14ac:dyDescent="0.2">
      <c r="A3459" s="54" t="s">
        <v>1180</v>
      </c>
      <c r="B3459" s="55" t="s">
        <v>1181</v>
      </c>
      <c r="C3459" s="55" t="s">
        <v>1180</v>
      </c>
      <c r="D3459" s="10" t="s">
        <v>1843</v>
      </c>
      <c r="E3459" s="55">
        <v>0.11621955689801999</v>
      </c>
      <c r="F3459" s="3">
        <v>5.2040007229082801E-5</v>
      </c>
      <c r="G3459" s="7" t="b">
        <f t="shared" si="54"/>
        <v>0</v>
      </c>
    </row>
    <row r="3460" spans="1:7" x14ac:dyDescent="0.2">
      <c r="A3460" s="54" t="s">
        <v>502</v>
      </c>
      <c r="B3460" s="55" t="s">
        <v>503</v>
      </c>
      <c r="C3460" s="55" t="s">
        <v>502</v>
      </c>
      <c r="D3460" s="10" t="s">
        <v>1843</v>
      </c>
      <c r="E3460" s="55">
        <v>0.984090058777781</v>
      </c>
      <c r="F3460" s="3">
        <v>-9.18252499650611E-7</v>
      </c>
      <c r="G3460" s="7" t="b">
        <f t="shared" si="54"/>
        <v>0</v>
      </c>
    </row>
    <row r="3461" spans="1:7" x14ac:dyDescent="0.2">
      <c r="A3461" s="54" t="s">
        <v>518</v>
      </c>
      <c r="B3461" s="55" t="s">
        <v>519</v>
      </c>
      <c r="C3461" s="55" t="s">
        <v>520</v>
      </c>
      <c r="D3461" s="10" t="s">
        <v>1843</v>
      </c>
      <c r="E3461" s="55">
        <v>7.0387237755003496E-2</v>
      </c>
      <c r="F3461" s="3">
        <v>-7.0954874811002703E-5</v>
      </c>
      <c r="G3461" s="7" t="b">
        <f t="shared" si="54"/>
        <v>0</v>
      </c>
    </row>
    <row r="3462" spans="1:7" x14ac:dyDescent="0.2">
      <c r="A3462" s="54" t="s">
        <v>1394</v>
      </c>
      <c r="B3462" s="55" t="s">
        <v>1395</v>
      </c>
      <c r="C3462" s="55" t="s">
        <v>1396</v>
      </c>
      <c r="D3462" s="10" t="s">
        <v>1843</v>
      </c>
      <c r="E3462" s="55">
        <v>0.687642500258422</v>
      </c>
      <c r="F3462" s="3">
        <v>-3.0479281139721299E-5</v>
      </c>
      <c r="G3462" s="7" t="b">
        <f t="shared" si="54"/>
        <v>0</v>
      </c>
    </row>
    <row r="3463" spans="1:7" x14ac:dyDescent="0.2">
      <c r="A3463" s="54" t="s">
        <v>1410</v>
      </c>
      <c r="B3463" s="55" t="s">
        <v>1411</v>
      </c>
      <c r="C3463" s="55" t="s">
        <v>1410</v>
      </c>
      <c r="D3463" s="10" t="s">
        <v>1843</v>
      </c>
      <c r="E3463" s="55">
        <v>0.87425420440763901</v>
      </c>
      <c r="F3463" s="3">
        <v>-5.9282242482308996E-6</v>
      </c>
      <c r="G3463" s="7" t="b">
        <f t="shared" si="54"/>
        <v>0</v>
      </c>
    </row>
    <row r="3464" spans="1:7" x14ac:dyDescent="0.2">
      <c r="A3464" s="54" t="s">
        <v>1070</v>
      </c>
      <c r="B3464" s="55" t="s">
        <v>1071</v>
      </c>
      <c r="C3464" s="55" t="s">
        <v>1070</v>
      </c>
      <c r="D3464" s="10" t="s">
        <v>1843</v>
      </c>
      <c r="E3464" s="55">
        <v>0.74822853189672001</v>
      </c>
      <c r="F3464" s="3">
        <v>-1.18028159881149E-5</v>
      </c>
      <c r="G3464" s="7" t="b">
        <f t="shared" si="54"/>
        <v>0</v>
      </c>
    </row>
    <row r="3465" spans="1:7" x14ac:dyDescent="0.2">
      <c r="A3465" s="54" t="s">
        <v>525</v>
      </c>
      <c r="B3465" s="55" t="s">
        <v>526</v>
      </c>
      <c r="C3465" s="55" t="s">
        <v>525</v>
      </c>
      <c r="D3465" s="10" t="s">
        <v>1843</v>
      </c>
      <c r="E3465" s="55">
        <v>0.20324804502364799</v>
      </c>
      <c r="F3465" s="3">
        <v>-5.0081163215590501E-5</v>
      </c>
      <c r="G3465" s="7" t="b">
        <f t="shared" si="54"/>
        <v>0</v>
      </c>
    </row>
    <row r="3466" spans="1:7" x14ac:dyDescent="0.2">
      <c r="A3466" s="54" t="s">
        <v>462</v>
      </c>
      <c r="B3466" s="55" t="s">
        <v>463</v>
      </c>
      <c r="C3466" s="55" t="s">
        <v>462</v>
      </c>
      <c r="D3466" s="10" t="s">
        <v>1843</v>
      </c>
      <c r="E3466" s="55">
        <v>0.64571507539181705</v>
      </c>
      <c r="F3466" s="3">
        <v>-1.20283970419832E-5</v>
      </c>
      <c r="G3466" s="7" t="b">
        <f t="shared" si="54"/>
        <v>0</v>
      </c>
    </row>
    <row r="3467" spans="1:7" x14ac:dyDescent="0.2">
      <c r="A3467" s="54" t="s">
        <v>1360</v>
      </c>
      <c r="B3467" s="55" t="s">
        <v>1361</v>
      </c>
      <c r="C3467" s="55" t="s">
        <v>1360</v>
      </c>
      <c r="D3467" s="10" t="s">
        <v>1843</v>
      </c>
      <c r="E3467" s="55">
        <v>0.90430757288890495</v>
      </c>
      <c r="F3467" s="3">
        <v>-4.3797685996825697E-6</v>
      </c>
      <c r="G3467" s="7" t="b">
        <f t="shared" si="54"/>
        <v>0</v>
      </c>
    </row>
    <row r="3468" spans="1:7" x14ac:dyDescent="0.2">
      <c r="A3468" s="54" t="s">
        <v>1038</v>
      </c>
      <c r="B3468" s="55" t="s">
        <v>1039</v>
      </c>
      <c r="C3468" s="55" t="s">
        <v>1038</v>
      </c>
      <c r="D3468" s="10" t="s">
        <v>1843</v>
      </c>
      <c r="E3468" s="55">
        <v>6.1915630353326E-2</v>
      </c>
      <c r="F3468" s="55">
        <v>-1.43490608022456E-4</v>
      </c>
      <c r="G3468" s="7" t="b">
        <f t="shared" si="54"/>
        <v>0</v>
      </c>
    </row>
    <row r="3469" spans="1:7" x14ac:dyDescent="0.2">
      <c r="A3469" s="54" t="s">
        <v>544</v>
      </c>
      <c r="B3469" s="55" t="s">
        <v>545</v>
      </c>
      <c r="C3469" s="55" t="s">
        <v>544</v>
      </c>
      <c r="D3469" s="10" t="s">
        <v>1843</v>
      </c>
      <c r="E3469" s="55">
        <v>5.4849106479371801E-2</v>
      </c>
      <c r="F3469" s="3">
        <v>-4.3251661092272298E-5</v>
      </c>
      <c r="G3469" s="7" t="b">
        <f t="shared" si="54"/>
        <v>0</v>
      </c>
    </row>
    <row r="3470" spans="1:7" x14ac:dyDescent="0.2">
      <c r="A3470" s="54" t="s">
        <v>1218</v>
      </c>
      <c r="B3470" s="55" t="s">
        <v>1219</v>
      </c>
      <c r="C3470" s="55" t="s">
        <v>1220</v>
      </c>
      <c r="D3470" s="10" t="s">
        <v>1843</v>
      </c>
      <c r="E3470" s="55">
        <v>0.80037898074533298</v>
      </c>
      <c r="F3470" s="3">
        <v>-8.5228190666660799E-6</v>
      </c>
      <c r="G3470" s="7" t="b">
        <f t="shared" si="54"/>
        <v>0</v>
      </c>
    </row>
    <row r="3471" spans="1:7" x14ac:dyDescent="0.2">
      <c r="A3471" s="54" t="s">
        <v>249</v>
      </c>
      <c r="B3471" s="55" t="s">
        <v>250</v>
      </c>
      <c r="C3471" s="55" t="s">
        <v>249</v>
      </c>
      <c r="D3471" s="10" t="s">
        <v>1843</v>
      </c>
      <c r="E3471" s="55">
        <v>0.110187722356763</v>
      </c>
      <c r="F3471" s="3">
        <v>-4.5446212211856701E-5</v>
      </c>
      <c r="G3471" s="7" t="b">
        <f t="shared" si="54"/>
        <v>0</v>
      </c>
    </row>
    <row r="3472" spans="1:7" x14ac:dyDescent="0.2">
      <c r="A3472" s="54" t="s">
        <v>1232</v>
      </c>
      <c r="B3472" s="55" t="s">
        <v>1233</v>
      </c>
      <c r="C3472" s="55" t="s">
        <v>1232</v>
      </c>
      <c r="D3472" s="10" t="s">
        <v>1843</v>
      </c>
      <c r="E3472" s="55">
        <v>0.64776303339636998</v>
      </c>
      <c r="F3472" s="3">
        <v>-2.65467168590781E-5</v>
      </c>
      <c r="G3472" s="7" t="b">
        <f t="shared" si="54"/>
        <v>0</v>
      </c>
    </row>
    <row r="3473" spans="1:7" x14ac:dyDescent="0.2">
      <c r="A3473" s="54" t="s">
        <v>869</v>
      </c>
      <c r="B3473" s="55" t="s">
        <v>870</v>
      </c>
      <c r="C3473" s="55" t="s">
        <v>871</v>
      </c>
      <c r="D3473" s="10" t="s">
        <v>1843</v>
      </c>
      <c r="E3473" s="55">
        <v>0.81679878865784195</v>
      </c>
      <c r="F3473" s="3">
        <v>3.0572430468068802E-5</v>
      </c>
      <c r="G3473" s="7" t="b">
        <f t="shared" si="54"/>
        <v>0</v>
      </c>
    </row>
    <row r="3474" spans="1:7" x14ac:dyDescent="0.2">
      <c r="A3474" s="54" t="s">
        <v>1153</v>
      </c>
      <c r="B3474" s="55" t="s">
        <v>1154</v>
      </c>
      <c r="C3474" s="55" t="s">
        <v>1153</v>
      </c>
      <c r="D3474" s="10" t="s">
        <v>1843</v>
      </c>
      <c r="E3474" s="55">
        <v>0.96100679871915196</v>
      </c>
      <c r="F3474" s="3">
        <v>-1.74073134945113E-6</v>
      </c>
      <c r="G3474" s="7" t="b">
        <f t="shared" si="54"/>
        <v>0</v>
      </c>
    </row>
    <row r="3475" spans="1:7" x14ac:dyDescent="0.2">
      <c r="A3475" s="54" t="s">
        <v>352</v>
      </c>
      <c r="B3475" s="55" t="s">
        <v>353</v>
      </c>
      <c r="C3475" s="55" t="s">
        <v>352</v>
      </c>
      <c r="D3475" s="10" t="s">
        <v>1843</v>
      </c>
      <c r="E3475" s="55">
        <v>0.25051394425409601</v>
      </c>
      <c r="F3475" s="3">
        <v>-3.4350373619871601E-5</v>
      </c>
      <c r="G3475" s="7" t="b">
        <f t="shared" si="54"/>
        <v>0</v>
      </c>
    </row>
    <row r="3476" spans="1:7" x14ac:dyDescent="0.2">
      <c r="A3476" s="54" t="s">
        <v>262</v>
      </c>
      <c r="B3476" s="55" t="s">
        <v>263</v>
      </c>
      <c r="C3476" s="55" t="s">
        <v>262</v>
      </c>
      <c r="D3476" s="10" t="s">
        <v>1843</v>
      </c>
      <c r="E3476" s="55">
        <v>0.85477680412867796</v>
      </c>
      <c r="F3476" s="3">
        <v>-9.5312278242118095E-6</v>
      </c>
      <c r="G3476" s="7" t="b">
        <f t="shared" si="54"/>
        <v>0</v>
      </c>
    </row>
    <row r="3477" spans="1:7" x14ac:dyDescent="0.2">
      <c r="A3477" s="54" t="s">
        <v>1183</v>
      </c>
      <c r="B3477" s="55" t="s">
        <v>1184</v>
      </c>
      <c r="C3477" s="55" t="s">
        <v>1183</v>
      </c>
      <c r="D3477" s="10" t="s">
        <v>1843</v>
      </c>
      <c r="E3477" s="55">
        <v>0.48205351935643098</v>
      </c>
      <c r="F3477" s="3">
        <v>-3.2442677026520897E-5</v>
      </c>
      <c r="G3477" s="7" t="b">
        <f t="shared" si="54"/>
        <v>0</v>
      </c>
    </row>
    <row r="3478" spans="1:7" x14ac:dyDescent="0.2">
      <c r="A3478" s="54" t="s">
        <v>378</v>
      </c>
      <c r="B3478" s="55" t="s">
        <v>379</v>
      </c>
      <c r="C3478" s="55" t="s">
        <v>378</v>
      </c>
      <c r="D3478" s="10" t="s">
        <v>1843</v>
      </c>
      <c r="E3478" s="55">
        <v>0.32114237556860298</v>
      </c>
      <c r="F3478" s="3">
        <v>-4.31759177456494E-5</v>
      </c>
      <c r="G3478" s="7" t="b">
        <f t="shared" si="54"/>
        <v>0</v>
      </c>
    </row>
    <row r="3479" spans="1:7" x14ac:dyDescent="0.2">
      <c r="A3479" s="54" t="s">
        <v>1066</v>
      </c>
      <c r="B3479" s="55" t="s">
        <v>1067</v>
      </c>
      <c r="C3479" s="55" t="s">
        <v>1068</v>
      </c>
      <c r="D3479" s="10" t="s">
        <v>1843</v>
      </c>
      <c r="E3479" s="55">
        <v>0.75599918659820098</v>
      </c>
      <c r="F3479" s="3">
        <v>-1.1355947384070399E-5</v>
      </c>
      <c r="G3479" s="7" t="b">
        <f t="shared" si="54"/>
        <v>0</v>
      </c>
    </row>
    <row r="3480" spans="1:7" x14ac:dyDescent="0.2">
      <c r="A3480" s="54" t="s">
        <v>272</v>
      </c>
      <c r="B3480" s="55" t="s">
        <v>273</v>
      </c>
      <c r="C3480" s="55" t="s">
        <v>272</v>
      </c>
      <c r="D3480" s="10" t="s">
        <v>1843</v>
      </c>
      <c r="E3480" s="55">
        <v>0.55436379421909399</v>
      </c>
      <c r="F3480" s="3">
        <v>-2.8177538228405599E-5</v>
      </c>
      <c r="G3480" s="7" t="b">
        <f t="shared" si="54"/>
        <v>0</v>
      </c>
    </row>
    <row r="3481" spans="1:7" x14ac:dyDescent="0.2">
      <c r="A3481" s="54" t="s">
        <v>903</v>
      </c>
      <c r="B3481" s="55" t="s">
        <v>904</v>
      </c>
      <c r="C3481" s="55" t="s">
        <v>903</v>
      </c>
      <c r="D3481" s="10" t="s">
        <v>1843</v>
      </c>
      <c r="E3481" s="55">
        <v>0.38528072250754802</v>
      </c>
      <c r="F3481" s="3">
        <v>4.0597131293272598E-5</v>
      </c>
      <c r="G3481" s="7" t="b">
        <f t="shared" si="54"/>
        <v>0</v>
      </c>
    </row>
    <row r="3482" spans="1:7" x14ac:dyDescent="0.2">
      <c r="A3482" s="54" t="s">
        <v>906</v>
      </c>
      <c r="B3482" s="55" t="s">
        <v>907</v>
      </c>
      <c r="C3482" s="55" t="s">
        <v>906</v>
      </c>
      <c r="D3482" s="10" t="s">
        <v>1843</v>
      </c>
      <c r="E3482" s="55">
        <v>0.26166399740575502</v>
      </c>
      <c r="F3482" s="3">
        <v>-4.6693962959765402E-5</v>
      </c>
      <c r="G3482" s="7" t="b">
        <f t="shared" si="54"/>
        <v>0</v>
      </c>
    </row>
    <row r="3483" spans="1:7" x14ac:dyDescent="0.2">
      <c r="A3483" s="54" t="s">
        <v>1147</v>
      </c>
      <c r="B3483" s="55" t="s">
        <v>1148</v>
      </c>
      <c r="C3483" s="55" t="s">
        <v>1147</v>
      </c>
      <c r="D3483" s="10" t="s">
        <v>1843</v>
      </c>
      <c r="E3483" s="55">
        <v>0.23869109703991601</v>
      </c>
      <c r="F3483" s="3">
        <v>-4.6816642869180097E-5</v>
      </c>
      <c r="G3483" s="7" t="b">
        <f t="shared" si="54"/>
        <v>0</v>
      </c>
    </row>
    <row r="3484" spans="1:7" x14ac:dyDescent="0.2">
      <c r="A3484" s="54" t="s">
        <v>411</v>
      </c>
      <c r="B3484" s="55" t="s">
        <v>412</v>
      </c>
      <c r="C3484" s="55" t="s">
        <v>411</v>
      </c>
      <c r="D3484" s="10" t="s">
        <v>1843</v>
      </c>
      <c r="E3484" s="55">
        <v>0.146804567712679</v>
      </c>
      <c r="F3484" s="3">
        <v>-9.7832753816754698E-5</v>
      </c>
      <c r="G3484" s="7" t="b">
        <f t="shared" si="54"/>
        <v>0</v>
      </c>
    </row>
    <row r="3485" spans="1:7" x14ac:dyDescent="0.2">
      <c r="A3485" s="54" t="s">
        <v>534</v>
      </c>
      <c r="B3485" s="55" t="s">
        <v>535</v>
      </c>
      <c r="C3485" s="55" t="s">
        <v>534</v>
      </c>
      <c r="D3485" s="10" t="s">
        <v>1843</v>
      </c>
      <c r="E3485" s="55">
        <v>8.7510937926050303E-2</v>
      </c>
      <c r="F3485" s="55">
        <v>-1.9651309488366499E-4</v>
      </c>
      <c r="G3485" s="7" t="b">
        <f t="shared" si="54"/>
        <v>0</v>
      </c>
    </row>
    <row r="3486" spans="1:7" x14ac:dyDescent="0.2">
      <c r="A3486" s="54" t="s">
        <v>583</v>
      </c>
      <c r="B3486" s="55" t="s">
        <v>584</v>
      </c>
      <c r="C3486" s="55" t="s">
        <v>583</v>
      </c>
      <c r="D3486" s="10" t="s">
        <v>1843</v>
      </c>
      <c r="E3486" s="55">
        <v>0.72840219382553695</v>
      </c>
      <c r="F3486" s="3">
        <v>-1.4994177381928399E-5</v>
      </c>
      <c r="G3486" s="7" t="b">
        <f t="shared" si="54"/>
        <v>0</v>
      </c>
    </row>
    <row r="3487" spans="1:7" x14ac:dyDescent="0.2">
      <c r="A3487" s="54" t="s">
        <v>900</v>
      </c>
      <c r="B3487" s="55" t="s">
        <v>901</v>
      </c>
      <c r="C3487" s="55" t="s">
        <v>900</v>
      </c>
      <c r="D3487" s="10" t="s">
        <v>1843</v>
      </c>
      <c r="E3487" s="55">
        <v>7.1389066072473098E-2</v>
      </c>
      <c r="F3487" s="55">
        <v>-1.4648122790799601E-4</v>
      </c>
      <c r="G3487" s="7" t="b">
        <f t="shared" si="54"/>
        <v>0</v>
      </c>
    </row>
    <row r="3488" spans="1:7" x14ac:dyDescent="0.2">
      <c r="A3488" s="54" t="s">
        <v>955</v>
      </c>
      <c r="B3488" s="55" t="s">
        <v>956</v>
      </c>
      <c r="C3488" s="55" t="s">
        <v>955</v>
      </c>
      <c r="D3488" s="10" t="s">
        <v>1843</v>
      </c>
      <c r="E3488" s="55">
        <v>0.48622657639456901</v>
      </c>
      <c r="F3488" s="3">
        <v>-5.0647101258959101E-5</v>
      </c>
      <c r="G3488" s="7" t="b">
        <f t="shared" si="54"/>
        <v>0</v>
      </c>
    </row>
    <row r="3489" spans="1:7" x14ac:dyDescent="0.2">
      <c r="A3489" s="54" t="s">
        <v>851</v>
      </c>
      <c r="B3489" s="55" t="s">
        <v>852</v>
      </c>
      <c r="C3489" s="55" t="s">
        <v>851</v>
      </c>
      <c r="D3489" s="10" t="s">
        <v>1843</v>
      </c>
      <c r="E3489" s="55">
        <v>0.94722771119020599</v>
      </c>
      <c r="F3489" s="3">
        <v>-6.2800334779572203E-6</v>
      </c>
      <c r="G3489" s="7" t="b">
        <f t="shared" si="54"/>
        <v>0</v>
      </c>
    </row>
    <row r="3490" spans="1:7" x14ac:dyDescent="0.2">
      <c r="A3490" s="54" t="s">
        <v>714</v>
      </c>
      <c r="B3490" s="55" t="s">
        <v>715</v>
      </c>
      <c r="C3490" s="55" t="s">
        <v>716</v>
      </c>
      <c r="D3490" s="10" t="s">
        <v>1843</v>
      </c>
      <c r="E3490" s="55">
        <v>0.270386754915939</v>
      </c>
      <c r="F3490" s="3">
        <v>-5.7875505677287598E-5</v>
      </c>
      <c r="G3490" s="7" t="b">
        <f t="shared" si="54"/>
        <v>0</v>
      </c>
    </row>
    <row r="3491" spans="1:7" x14ac:dyDescent="0.2">
      <c r="A3491" s="54" t="s">
        <v>1350</v>
      </c>
      <c r="B3491" s="55" t="s">
        <v>1351</v>
      </c>
      <c r="C3491" s="55" t="s">
        <v>1350</v>
      </c>
      <c r="D3491" s="10" t="s">
        <v>1843</v>
      </c>
      <c r="E3491" s="55">
        <v>0.181479565209723</v>
      </c>
      <c r="F3491" s="3">
        <v>-8.7298574023160903E-5</v>
      </c>
      <c r="G3491" s="7" t="b">
        <f t="shared" si="54"/>
        <v>0</v>
      </c>
    </row>
    <row r="3492" spans="1:7" ht="16" thickBot="1" x14ac:dyDescent="0.25">
      <c r="A3492" s="4" t="s">
        <v>430</v>
      </c>
      <c r="B3492" s="5" t="s">
        <v>431</v>
      </c>
      <c r="C3492" s="5" t="s">
        <v>430</v>
      </c>
      <c r="D3492" s="11" t="s">
        <v>1843</v>
      </c>
      <c r="E3492" s="5">
        <v>0.26576344726468398</v>
      </c>
      <c r="F3492" s="22">
        <v>-8.4559705826031602E-5</v>
      </c>
      <c r="G3492" s="8" t="b">
        <f t="shared" si="54"/>
        <v>0</v>
      </c>
    </row>
  </sheetData>
  <autoFilter ref="A4:G3492" xr:uid="{00000000-0009-0000-0000-000007000000}">
    <sortState xmlns:xlrd2="http://schemas.microsoft.com/office/spreadsheetml/2017/richdata2" ref="A5:G3492">
      <sortCondition descending="1" ref="G4:G3492"/>
    </sortState>
  </autoFilter>
  <mergeCells count="2">
    <mergeCell ref="D3:G3"/>
    <mergeCell ref="A3:C3"/>
  </mergeCells>
  <conditionalFormatting sqref="E5:E3492">
    <cfRule type="cellIs" dxfId="19" priority="14" operator="greaterThanOrEqual">
      <formula>0.05</formula>
    </cfRule>
    <cfRule type="cellIs" dxfId="18" priority="15" operator="lessThan">
      <formula>0.05</formula>
    </cfRule>
  </conditionalFormatting>
  <conditionalFormatting sqref="G5:G3492">
    <cfRule type="cellIs" dxfId="17" priority="4" operator="equal">
      <formula>FALSE</formula>
    </cfRule>
    <cfRule type="cellIs" dxfId="16" priority="5" operator="equal">
      <formula>TRUE</formula>
    </cfRule>
  </conditionalFormatting>
  <conditionalFormatting sqref="F5:F3492">
    <cfRule type="expression" dxfId="15" priority="1">
      <formula>IF($G5,$F5&lt;0,FALSE)</formula>
    </cfRule>
    <cfRule type="expression" dxfId="14" priority="16">
      <formula>IF($G5,$F5&gt;0,FALSE)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0"/>
  <sheetViews>
    <sheetView workbookViewId="0"/>
  </sheetViews>
  <sheetFormatPr baseColWidth="10" defaultColWidth="8.6640625" defaultRowHeight="15" x14ac:dyDescent="0.2"/>
  <cols>
    <col min="1" max="1" width="12.5" style="1" bestFit="1" customWidth="1"/>
    <col min="2" max="2" width="15.33203125" style="1" bestFit="1" customWidth="1"/>
    <col min="3" max="3" width="21.5" style="1" bestFit="1" customWidth="1"/>
    <col min="4" max="4" width="12" style="1" bestFit="1" customWidth="1"/>
    <col min="5" max="5" width="16.6640625" style="1" customWidth="1"/>
    <col min="6" max="6" width="15.1640625" customWidth="1"/>
    <col min="7" max="7" width="12" bestFit="1" customWidth="1"/>
    <col min="8" max="8" width="17.5" customWidth="1"/>
    <col min="9" max="9" width="15.33203125" customWidth="1"/>
  </cols>
  <sheetData>
    <row r="1" spans="1:9" s="12" customFormat="1" x14ac:dyDescent="0.2">
      <c r="A1" s="21" t="s">
        <v>1885</v>
      </c>
      <c r="B1" s="1"/>
      <c r="C1" s="1"/>
      <c r="D1" s="1"/>
      <c r="E1" s="1"/>
    </row>
    <row r="2" spans="1:9" s="12" customFormat="1" ht="16" thickBot="1" x14ac:dyDescent="0.25">
      <c r="A2" s="1"/>
      <c r="B2" s="1"/>
      <c r="C2" s="1"/>
      <c r="D2" s="1"/>
      <c r="E2" s="1"/>
    </row>
    <row r="3" spans="1:9" x14ac:dyDescent="0.2">
      <c r="A3" s="62" t="s">
        <v>1806</v>
      </c>
      <c r="B3" s="62"/>
      <c r="C3" s="62"/>
      <c r="D3" s="61" t="s">
        <v>1845</v>
      </c>
      <c r="E3" s="62"/>
      <c r="F3" s="63"/>
      <c r="G3" s="61" t="s">
        <v>1846</v>
      </c>
      <c r="H3" s="62"/>
      <c r="I3" s="63"/>
    </row>
    <row r="4" spans="1:9" ht="16" thickBot="1" x14ac:dyDescent="0.25">
      <c r="A4" s="56" t="s">
        <v>1814</v>
      </c>
      <c r="B4" s="56" t="s">
        <v>1815</v>
      </c>
      <c r="C4" s="56" t="s">
        <v>2</v>
      </c>
      <c r="D4" s="57" t="s">
        <v>1816</v>
      </c>
      <c r="E4" s="56" t="s">
        <v>1817</v>
      </c>
      <c r="F4" s="43" t="s">
        <v>1820</v>
      </c>
      <c r="G4" s="57" t="s">
        <v>1816</v>
      </c>
      <c r="H4" s="56" t="s">
        <v>1817</v>
      </c>
      <c r="I4" s="43" t="s">
        <v>1820</v>
      </c>
    </row>
    <row r="5" spans="1:9" x14ac:dyDescent="0.2">
      <c r="A5" s="55" t="s">
        <v>34</v>
      </c>
      <c r="B5" s="55" t="s">
        <v>35</v>
      </c>
      <c r="C5" s="55" t="s">
        <v>34</v>
      </c>
      <c r="D5" s="54">
        <v>8.5017745405491302E-7</v>
      </c>
      <c r="E5" s="55">
        <v>3.70677369967942E-4</v>
      </c>
      <c r="F5" s="7" t="b">
        <f t="shared" ref="F5:F68" si="0">IF(E5&lt;0.05,TRUE,FALSE)</f>
        <v>1</v>
      </c>
      <c r="G5" s="12">
        <v>1.2177101164946001E-9</v>
      </c>
      <c r="H5" s="55">
        <v>2.6546080539582199E-7</v>
      </c>
      <c r="I5" s="7" t="b">
        <f t="shared" ref="I5:I68" si="1">IF(H5&lt;0.05,TRUE,FALSE)</f>
        <v>1</v>
      </c>
    </row>
    <row r="6" spans="1:9" x14ac:dyDescent="0.2">
      <c r="A6" s="55" t="s">
        <v>857</v>
      </c>
      <c r="B6" s="55" t="s">
        <v>858</v>
      </c>
      <c r="C6" s="55" t="s">
        <v>857</v>
      </c>
      <c r="D6" s="54">
        <v>1.15319577348054E-5</v>
      </c>
      <c r="E6" s="55">
        <v>2.5139667861875702E-3</v>
      </c>
      <c r="F6" s="7" t="b">
        <f t="shared" si="0"/>
        <v>1</v>
      </c>
      <c r="G6" s="12">
        <v>1.5224449213513699E-7</v>
      </c>
      <c r="H6" s="55">
        <v>7.3753998412133196E-6</v>
      </c>
      <c r="I6" s="7" t="b">
        <f t="shared" si="1"/>
        <v>1</v>
      </c>
    </row>
    <row r="7" spans="1:9" x14ac:dyDescent="0.2">
      <c r="A7" s="55" t="s">
        <v>1376</v>
      </c>
      <c r="B7" s="55" t="s">
        <v>1377</v>
      </c>
      <c r="C7" s="55" t="s">
        <v>1376</v>
      </c>
      <c r="D7" s="54">
        <v>2.5686594263352202E-4</v>
      </c>
      <c r="E7" s="55">
        <v>3.3424334340570003E-2</v>
      </c>
      <c r="F7" s="7" t="b">
        <f t="shared" si="0"/>
        <v>1</v>
      </c>
      <c r="G7" s="12">
        <v>4.01204595160796E-2</v>
      </c>
      <c r="H7" s="55">
        <v>8.5329367556149699E-2</v>
      </c>
      <c r="I7" s="7" t="b">
        <f t="shared" si="1"/>
        <v>0</v>
      </c>
    </row>
    <row r="8" spans="1:9" x14ac:dyDescent="0.2">
      <c r="A8" s="55" t="s">
        <v>1168</v>
      </c>
      <c r="B8" s="55" t="s">
        <v>1169</v>
      </c>
      <c r="C8" s="55" t="s">
        <v>1168</v>
      </c>
      <c r="D8" s="54">
        <v>3.2567107197108998E-4</v>
      </c>
      <c r="E8" s="55">
        <v>3.3424334340570003E-2</v>
      </c>
      <c r="F8" s="7" t="b">
        <f t="shared" si="0"/>
        <v>1</v>
      </c>
      <c r="G8" s="12">
        <v>1.42564919192745E-7</v>
      </c>
      <c r="H8" s="55">
        <v>7.3753998412133196E-6</v>
      </c>
      <c r="I8" s="7" t="b">
        <f t="shared" si="1"/>
        <v>1</v>
      </c>
    </row>
    <row r="9" spans="1:9" x14ac:dyDescent="0.2">
      <c r="A9" s="55" t="s">
        <v>604</v>
      </c>
      <c r="B9" s="55" t="s">
        <v>605</v>
      </c>
      <c r="C9" s="55" t="s">
        <v>606</v>
      </c>
      <c r="D9" s="54">
        <v>5.2935239999194297E-4</v>
      </c>
      <c r="E9" s="55">
        <v>3.3424334340570003E-2</v>
      </c>
      <c r="F9" s="7" t="b">
        <f t="shared" si="0"/>
        <v>1</v>
      </c>
      <c r="G9" s="12">
        <v>1.7349560823493499E-2</v>
      </c>
      <c r="H9" s="55">
        <v>4.4496520700253998E-2</v>
      </c>
      <c r="I9" s="7" t="b">
        <f t="shared" si="1"/>
        <v>1</v>
      </c>
    </row>
    <row r="10" spans="1:9" x14ac:dyDescent="0.2">
      <c r="A10" s="55" t="s">
        <v>258</v>
      </c>
      <c r="B10" s="55" t="s">
        <v>259</v>
      </c>
      <c r="C10" s="55" t="s">
        <v>260</v>
      </c>
      <c r="D10" s="54">
        <v>5.4964867694131097E-4</v>
      </c>
      <c r="E10" s="55">
        <v>3.3424334340570003E-2</v>
      </c>
      <c r="F10" s="7" t="b">
        <f t="shared" si="0"/>
        <v>1</v>
      </c>
      <c r="G10" s="12">
        <v>2.230536568831E-5</v>
      </c>
      <c r="H10" s="55">
        <v>3.2417131467010502E-4</v>
      </c>
      <c r="I10" s="7" t="b">
        <f t="shared" si="1"/>
        <v>1</v>
      </c>
    </row>
    <row r="11" spans="1:9" x14ac:dyDescent="0.2">
      <c r="A11" s="55" t="s">
        <v>437</v>
      </c>
      <c r="B11" s="55" t="s">
        <v>438</v>
      </c>
      <c r="C11" s="55" t="s">
        <v>437</v>
      </c>
      <c r="D11" s="54">
        <v>6.9671461347952995E-4</v>
      </c>
      <c r="E11" s="55">
        <v>3.3424334340570003E-2</v>
      </c>
      <c r="F11" s="7" t="b">
        <f t="shared" si="0"/>
        <v>1</v>
      </c>
      <c r="G11" s="12">
        <v>0.24798487754060999</v>
      </c>
      <c r="H11" s="55">
        <v>0.33787939564908098</v>
      </c>
      <c r="I11" s="7" t="b">
        <f t="shared" si="1"/>
        <v>0</v>
      </c>
    </row>
    <row r="12" spans="1:9" x14ac:dyDescent="0.2">
      <c r="A12" s="55" t="s">
        <v>854</v>
      </c>
      <c r="B12" s="55" t="s">
        <v>855</v>
      </c>
      <c r="C12" s="55" t="s">
        <v>854</v>
      </c>
      <c r="D12" s="54">
        <v>7.0453496431292903E-4</v>
      </c>
      <c r="E12" s="55">
        <v>3.3424334340570003E-2</v>
      </c>
      <c r="F12" s="7" t="b">
        <f t="shared" si="0"/>
        <v>1</v>
      </c>
      <c r="G12" s="12">
        <v>7.1485968987041001E-2</v>
      </c>
      <c r="H12" s="55">
        <v>0.133776320305661</v>
      </c>
      <c r="I12" s="7" t="b">
        <f t="shared" si="1"/>
        <v>0</v>
      </c>
    </row>
    <row r="13" spans="1:9" x14ac:dyDescent="0.2">
      <c r="A13" s="55" t="s">
        <v>233</v>
      </c>
      <c r="B13" s="55" t="s">
        <v>234</v>
      </c>
      <c r="C13" s="55" t="s">
        <v>235</v>
      </c>
      <c r="D13" s="54">
        <v>7.7750876178130405E-4</v>
      </c>
      <c r="E13" s="55">
        <v>3.3424334340570003E-2</v>
      </c>
      <c r="F13" s="7" t="b">
        <f t="shared" si="0"/>
        <v>1</v>
      </c>
      <c r="G13" s="12">
        <v>1.2560388576826001E-6</v>
      </c>
      <c r="H13" s="55">
        <v>3.4227058871850797E-5</v>
      </c>
      <c r="I13" s="7" t="b">
        <f t="shared" si="1"/>
        <v>1</v>
      </c>
    </row>
    <row r="14" spans="1:9" x14ac:dyDescent="0.2">
      <c r="A14" s="55" t="s">
        <v>321</v>
      </c>
      <c r="B14" s="55" t="s">
        <v>322</v>
      </c>
      <c r="C14" s="55" t="s">
        <v>321</v>
      </c>
      <c r="D14" s="54">
        <v>8.1435969284000701E-4</v>
      </c>
      <c r="E14" s="55">
        <v>3.3424334340570003E-2</v>
      </c>
      <c r="F14" s="7" t="b">
        <f t="shared" si="0"/>
        <v>1</v>
      </c>
      <c r="G14" s="12">
        <v>1.08407076909373E-2</v>
      </c>
      <c r="H14" s="55">
        <v>3.08924742042395E-2</v>
      </c>
      <c r="I14" s="7" t="b">
        <f t="shared" si="1"/>
        <v>1</v>
      </c>
    </row>
    <row r="15" spans="1:9" x14ac:dyDescent="0.2">
      <c r="A15" s="55" t="s">
        <v>278</v>
      </c>
      <c r="B15" s="55" t="s">
        <v>279</v>
      </c>
      <c r="C15" s="55" t="s">
        <v>278</v>
      </c>
      <c r="D15" s="54">
        <v>9.3678743887160802E-4</v>
      </c>
      <c r="E15" s="55">
        <v>3.3424334340570003E-2</v>
      </c>
      <c r="F15" s="7" t="b">
        <f t="shared" si="0"/>
        <v>1</v>
      </c>
      <c r="G15" s="12">
        <v>1.18923850403555E-4</v>
      </c>
      <c r="H15" s="55">
        <v>1.0370159755190001E-3</v>
      </c>
      <c r="I15" s="7" t="b">
        <f t="shared" si="1"/>
        <v>1</v>
      </c>
    </row>
    <row r="16" spans="1:9" x14ac:dyDescent="0.2">
      <c r="A16" s="55" t="s">
        <v>1189</v>
      </c>
      <c r="B16" s="55" t="s">
        <v>1190</v>
      </c>
      <c r="C16" s="55" t="s">
        <v>1191</v>
      </c>
      <c r="D16" s="54">
        <v>9.6076640706103998E-4</v>
      </c>
      <c r="E16" s="55">
        <v>3.3424334340570003E-2</v>
      </c>
      <c r="F16" s="7" t="b">
        <f t="shared" si="0"/>
        <v>1</v>
      </c>
      <c r="G16" s="12">
        <v>1.8769739946765E-2</v>
      </c>
      <c r="H16" s="55">
        <v>4.64977648681223E-2</v>
      </c>
      <c r="I16" s="7" t="b">
        <f t="shared" si="1"/>
        <v>1</v>
      </c>
    </row>
    <row r="17" spans="1:9" x14ac:dyDescent="0.2">
      <c r="A17" s="55" t="s">
        <v>739</v>
      </c>
      <c r="B17" s="55" t="s">
        <v>740</v>
      </c>
      <c r="C17" s="55" t="s">
        <v>739</v>
      </c>
      <c r="D17" s="54">
        <v>9.9659712483350909E-4</v>
      </c>
      <c r="E17" s="55">
        <v>3.3424334340570003E-2</v>
      </c>
      <c r="F17" s="7" t="b">
        <f t="shared" si="0"/>
        <v>1</v>
      </c>
      <c r="G17" s="12">
        <v>0.15986674874498599</v>
      </c>
      <c r="H17" s="55">
        <v>0.24804947492104501</v>
      </c>
      <c r="I17" s="7" t="b">
        <f t="shared" si="1"/>
        <v>0</v>
      </c>
    </row>
    <row r="18" spans="1:9" x14ac:dyDescent="0.2">
      <c r="A18" s="55" t="s">
        <v>198</v>
      </c>
      <c r="B18" s="55" t="s">
        <v>199</v>
      </c>
      <c r="C18" s="55" t="s">
        <v>198</v>
      </c>
      <c r="D18" s="54">
        <v>1.1880826300369499E-3</v>
      </c>
      <c r="E18" s="55">
        <v>3.70002876211507E-2</v>
      </c>
      <c r="F18" s="7" t="b">
        <f t="shared" si="0"/>
        <v>1</v>
      </c>
      <c r="G18" s="12">
        <v>0.57191161349758601</v>
      </c>
      <c r="H18" s="55">
        <v>0.64767133372713703</v>
      </c>
      <c r="I18" s="7" t="b">
        <f t="shared" si="1"/>
        <v>0</v>
      </c>
    </row>
    <row r="19" spans="1:9" x14ac:dyDescent="0.2">
      <c r="A19" s="55" t="s">
        <v>611</v>
      </c>
      <c r="B19" s="55" t="s">
        <v>612</v>
      </c>
      <c r="C19" s="55" t="s">
        <v>611</v>
      </c>
      <c r="D19" s="54">
        <v>1.5968205522893101E-3</v>
      </c>
      <c r="E19" s="55">
        <v>3.81253150476136E-2</v>
      </c>
      <c r="F19" s="7" t="b">
        <f t="shared" si="0"/>
        <v>1</v>
      </c>
      <c r="G19" s="12">
        <v>7.9075940693137505E-5</v>
      </c>
      <c r="H19" s="55">
        <v>7.9034198083782596E-4</v>
      </c>
      <c r="I19" s="7" t="b">
        <f t="shared" si="1"/>
        <v>1</v>
      </c>
    </row>
    <row r="20" spans="1:9" x14ac:dyDescent="0.2">
      <c r="A20" s="55" t="s">
        <v>190</v>
      </c>
      <c r="B20" s="55" t="s">
        <v>191</v>
      </c>
      <c r="C20" s="55" t="s">
        <v>192</v>
      </c>
      <c r="D20" s="54">
        <v>1.6836259630353401E-3</v>
      </c>
      <c r="E20" s="55">
        <v>3.81253150476136E-2</v>
      </c>
      <c r="F20" s="7" t="b">
        <f t="shared" si="0"/>
        <v>1</v>
      </c>
      <c r="G20" s="12">
        <v>9.0305342400289298E-5</v>
      </c>
      <c r="H20" s="55">
        <v>8.3772615503247005E-4</v>
      </c>
      <c r="I20" s="7" t="b">
        <f t="shared" si="1"/>
        <v>1</v>
      </c>
    </row>
    <row r="21" spans="1:9" x14ac:dyDescent="0.2">
      <c r="A21" s="55" t="s">
        <v>671</v>
      </c>
      <c r="B21" s="55" t="s">
        <v>672</v>
      </c>
      <c r="C21" s="55" t="s">
        <v>673</v>
      </c>
      <c r="D21" s="54">
        <v>1.7301619036161899E-3</v>
      </c>
      <c r="E21" s="55">
        <v>3.81253150476136E-2</v>
      </c>
      <c r="F21" s="7" t="b">
        <f t="shared" si="0"/>
        <v>1</v>
      </c>
      <c r="G21" s="12">
        <v>1.5431173714473601E-5</v>
      </c>
      <c r="H21" s="55">
        <v>2.5876891305809499E-4</v>
      </c>
      <c r="I21" s="7" t="b">
        <f t="shared" si="1"/>
        <v>1</v>
      </c>
    </row>
    <row r="22" spans="1:9" x14ac:dyDescent="0.2">
      <c r="A22" s="55" t="s">
        <v>334</v>
      </c>
      <c r="B22" s="55" t="s">
        <v>335</v>
      </c>
      <c r="C22" s="55" t="s">
        <v>334</v>
      </c>
      <c r="D22" s="54">
        <v>1.8628634555068601E-3</v>
      </c>
      <c r="E22" s="55">
        <v>3.81253150476136E-2</v>
      </c>
      <c r="F22" s="7" t="b">
        <f t="shared" si="0"/>
        <v>1</v>
      </c>
      <c r="G22" s="12">
        <v>2.01691701915745E-4</v>
      </c>
      <c r="H22" s="55">
        <v>1.51616520750457E-3</v>
      </c>
      <c r="I22" s="7" t="b">
        <f t="shared" si="1"/>
        <v>1</v>
      </c>
    </row>
    <row r="23" spans="1:9" x14ac:dyDescent="0.2">
      <c r="A23" s="55" t="s">
        <v>217</v>
      </c>
      <c r="B23" s="55" t="s">
        <v>218</v>
      </c>
      <c r="C23" s="55" t="s">
        <v>219</v>
      </c>
      <c r="D23" s="54">
        <v>1.9115933731355199E-3</v>
      </c>
      <c r="E23" s="55">
        <v>3.81253150476136E-2</v>
      </c>
      <c r="F23" s="7" t="b">
        <f t="shared" si="0"/>
        <v>1</v>
      </c>
      <c r="G23" s="12">
        <v>6.4885991018279101E-4</v>
      </c>
      <c r="H23" s="55">
        <v>3.21480591863292E-3</v>
      </c>
      <c r="I23" s="7" t="b">
        <f t="shared" si="1"/>
        <v>1</v>
      </c>
    </row>
    <row r="24" spans="1:9" x14ac:dyDescent="0.2">
      <c r="A24" s="55" t="s">
        <v>969</v>
      </c>
      <c r="B24" s="55" t="s">
        <v>970</v>
      </c>
      <c r="C24" s="55" t="s">
        <v>969</v>
      </c>
      <c r="D24" s="54">
        <v>1.9933256804216901E-3</v>
      </c>
      <c r="E24" s="55">
        <v>3.81253150476136E-2</v>
      </c>
      <c r="F24" s="7" t="b">
        <f t="shared" si="0"/>
        <v>1</v>
      </c>
      <c r="G24" s="12">
        <v>2.3834296179292401E-4</v>
      </c>
      <c r="H24" s="55">
        <v>1.7035660875691001E-3</v>
      </c>
      <c r="I24" s="7" t="b">
        <f t="shared" si="1"/>
        <v>1</v>
      </c>
    </row>
    <row r="25" spans="1:9" x14ac:dyDescent="0.2">
      <c r="A25" s="55" t="s">
        <v>1398</v>
      </c>
      <c r="B25" s="55" t="s">
        <v>1399</v>
      </c>
      <c r="C25" s="55" t="s">
        <v>1398</v>
      </c>
      <c r="D25" s="54">
        <v>2.0211123579907801E-3</v>
      </c>
      <c r="E25" s="55">
        <v>3.81253150476136E-2</v>
      </c>
      <c r="F25" s="7" t="b">
        <f t="shared" si="0"/>
        <v>1</v>
      </c>
      <c r="G25" s="12">
        <v>5.9731392076143397E-5</v>
      </c>
      <c r="H25" s="55">
        <v>7.0386180932968895E-4</v>
      </c>
      <c r="I25" s="7" t="b">
        <f t="shared" si="1"/>
        <v>1</v>
      </c>
    </row>
    <row r="26" spans="1:9" x14ac:dyDescent="0.2">
      <c r="A26" s="55" t="s">
        <v>349</v>
      </c>
      <c r="B26" s="55" t="s">
        <v>350</v>
      </c>
      <c r="C26" s="55" t="s">
        <v>349</v>
      </c>
      <c r="D26" s="54">
        <v>2.03231656005037E-3</v>
      </c>
      <c r="E26" s="55">
        <v>3.81253150476136E-2</v>
      </c>
      <c r="F26" s="7" t="b">
        <f t="shared" si="0"/>
        <v>1</v>
      </c>
      <c r="G26" s="12">
        <v>9.2006278471978998E-3</v>
      </c>
      <c r="H26" s="55">
        <v>2.7784731447095101E-2</v>
      </c>
      <c r="I26" s="7" t="b">
        <f t="shared" si="1"/>
        <v>1</v>
      </c>
    </row>
    <row r="27" spans="1:9" x14ac:dyDescent="0.2">
      <c r="A27" s="55" t="s">
        <v>525</v>
      </c>
      <c r="B27" s="55" t="s">
        <v>526</v>
      </c>
      <c r="C27" s="55" t="s">
        <v>525</v>
      </c>
      <c r="D27" s="54">
        <v>2.073612636435E-3</v>
      </c>
      <c r="E27" s="55">
        <v>3.81253150476136E-2</v>
      </c>
      <c r="F27" s="7" t="b">
        <f t="shared" si="0"/>
        <v>1</v>
      </c>
      <c r="G27" s="12">
        <v>1.27931079055185E-3</v>
      </c>
      <c r="H27" s="55">
        <v>5.6341364109152104E-3</v>
      </c>
      <c r="I27" s="7" t="b">
        <f t="shared" si="1"/>
        <v>1</v>
      </c>
    </row>
    <row r="28" spans="1:9" x14ac:dyDescent="0.2">
      <c r="A28" s="55" t="s">
        <v>851</v>
      </c>
      <c r="B28" s="55" t="s">
        <v>852</v>
      </c>
      <c r="C28" s="55" t="s">
        <v>851</v>
      </c>
      <c r="D28" s="54">
        <v>2.0986411952814798E-3</v>
      </c>
      <c r="E28" s="55">
        <v>3.81253150476136E-2</v>
      </c>
      <c r="F28" s="7" t="b">
        <f t="shared" si="0"/>
        <v>1</v>
      </c>
      <c r="G28" s="12">
        <v>1.5938538358280899E-11</v>
      </c>
      <c r="H28" s="55">
        <v>6.9492027242104697E-9</v>
      </c>
      <c r="I28" s="7" t="b">
        <f t="shared" si="1"/>
        <v>1</v>
      </c>
    </row>
    <row r="29" spans="1:9" x14ac:dyDescent="0.2">
      <c r="A29" s="55" t="s">
        <v>1102</v>
      </c>
      <c r="B29" s="55" t="s">
        <v>1103</v>
      </c>
      <c r="C29" s="55" t="s">
        <v>1104</v>
      </c>
      <c r="D29" s="54">
        <v>2.2124384586047702E-3</v>
      </c>
      <c r="E29" s="55">
        <v>3.8584926718067299E-2</v>
      </c>
      <c r="F29" s="7" t="b">
        <f t="shared" si="0"/>
        <v>1</v>
      </c>
      <c r="G29" s="12">
        <v>7.9795785030069791E-3</v>
      </c>
      <c r="H29" s="55">
        <v>2.4674441328447101E-2</v>
      </c>
      <c r="I29" s="7" t="b">
        <f t="shared" si="1"/>
        <v>1</v>
      </c>
    </row>
    <row r="30" spans="1:9" x14ac:dyDescent="0.2">
      <c r="A30" s="55" t="s">
        <v>1115</v>
      </c>
      <c r="B30" s="55" t="s">
        <v>1116</v>
      </c>
      <c r="C30" s="55" t="s">
        <v>1115</v>
      </c>
      <c r="D30" s="54">
        <v>2.3650199672367602E-3</v>
      </c>
      <c r="E30" s="55">
        <v>3.9659565604431797E-2</v>
      </c>
      <c r="F30" s="7" t="b">
        <f t="shared" si="0"/>
        <v>1</v>
      </c>
      <c r="G30" s="12">
        <v>4.2199621065475199E-5</v>
      </c>
      <c r="H30" s="55">
        <v>5.4114808189844698E-4</v>
      </c>
      <c r="I30" s="7" t="b">
        <f t="shared" si="1"/>
        <v>1</v>
      </c>
    </row>
    <row r="31" spans="1:9" x14ac:dyDescent="0.2">
      <c r="A31" s="55" t="s">
        <v>1369</v>
      </c>
      <c r="B31" s="55" t="s">
        <v>1370</v>
      </c>
      <c r="C31" s="55" t="s">
        <v>1371</v>
      </c>
      <c r="D31" s="54">
        <v>2.6901805654652999E-3</v>
      </c>
      <c r="E31" s="55">
        <v>4.3441434316402697E-2</v>
      </c>
      <c r="F31" s="7" t="b">
        <f t="shared" si="0"/>
        <v>1</v>
      </c>
      <c r="G31" s="12">
        <v>0.17610222006145099</v>
      </c>
      <c r="H31" s="55">
        <v>0.25939381063105699</v>
      </c>
      <c r="I31" s="7" t="b">
        <f t="shared" si="1"/>
        <v>0</v>
      </c>
    </row>
    <row r="32" spans="1:9" x14ac:dyDescent="0.2">
      <c r="A32" s="55" t="s">
        <v>944</v>
      </c>
      <c r="B32" s="55" t="s">
        <v>945</v>
      </c>
      <c r="C32" s="55" t="s">
        <v>946</v>
      </c>
      <c r="D32" s="54">
        <v>2.80107535585862E-3</v>
      </c>
      <c r="E32" s="55">
        <v>4.3616744826941299E-2</v>
      </c>
      <c r="F32" s="7" t="b">
        <f t="shared" si="0"/>
        <v>1</v>
      </c>
      <c r="G32" s="12">
        <v>2.9583870265543599E-4</v>
      </c>
      <c r="H32" s="55">
        <v>1.89684815232015E-3</v>
      </c>
      <c r="I32" s="7" t="b">
        <f t="shared" si="1"/>
        <v>1</v>
      </c>
    </row>
    <row r="33" spans="1:9" x14ac:dyDescent="0.2">
      <c r="A33" s="55" t="s">
        <v>237</v>
      </c>
      <c r="B33" s="55" t="s">
        <v>238</v>
      </c>
      <c r="C33" s="55" t="s">
        <v>237</v>
      </c>
      <c r="D33" s="54">
        <v>3.0207131216132802E-3</v>
      </c>
      <c r="E33" s="55">
        <v>4.4575637614999102E-2</v>
      </c>
      <c r="F33" s="7" t="b">
        <f t="shared" si="0"/>
        <v>1</v>
      </c>
      <c r="G33" s="12">
        <v>6.1683537586017202E-4</v>
      </c>
      <c r="H33" s="55">
        <v>3.1640026338239399E-3</v>
      </c>
      <c r="I33" s="7" t="b">
        <f t="shared" si="1"/>
        <v>1</v>
      </c>
    </row>
    <row r="34" spans="1:9" x14ac:dyDescent="0.2">
      <c r="A34" s="55" t="s">
        <v>1429</v>
      </c>
      <c r="B34" s="55" t="s">
        <v>1430</v>
      </c>
      <c r="C34" s="55" t="s">
        <v>1429</v>
      </c>
      <c r="D34" s="54">
        <v>3.0671310285549798E-3</v>
      </c>
      <c r="E34" s="55">
        <v>4.4575637614999102E-2</v>
      </c>
      <c r="F34" s="7" t="b">
        <f t="shared" si="0"/>
        <v>1</v>
      </c>
      <c r="G34" s="12">
        <v>1.20665942828126E-3</v>
      </c>
      <c r="H34" s="55">
        <v>5.3684031707206996E-3</v>
      </c>
      <c r="I34" s="7" t="b">
        <f t="shared" si="1"/>
        <v>1</v>
      </c>
    </row>
    <row r="35" spans="1:9" x14ac:dyDescent="0.2">
      <c r="A35" s="55" t="s">
        <v>693</v>
      </c>
      <c r="B35" s="55" t="s">
        <v>694</v>
      </c>
      <c r="C35" s="55" t="s">
        <v>693</v>
      </c>
      <c r="D35" s="54">
        <v>3.33761217934004E-3</v>
      </c>
      <c r="E35" s="55">
        <v>4.6941900328782503E-2</v>
      </c>
      <c r="F35" s="7" t="b">
        <f t="shared" si="0"/>
        <v>1</v>
      </c>
      <c r="G35" s="12">
        <v>6.3279366322514398E-5</v>
      </c>
      <c r="H35" s="55">
        <v>7.2604746622674402E-4</v>
      </c>
      <c r="I35" s="7" t="b">
        <f t="shared" si="1"/>
        <v>1</v>
      </c>
    </row>
    <row r="36" spans="1:9" x14ac:dyDescent="0.2">
      <c r="A36" s="55" t="s">
        <v>1147</v>
      </c>
      <c r="B36" s="55" t="s">
        <v>1148</v>
      </c>
      <c r="C36" s="55" t="s">
        <v>1147</v>
      </c>
      <c r="D36" s="54">
        <v>3.55432066948403E-3</v>
      </c>
      <c r="E36" s="55">
        <v>4.8427619121719799E-2</v>
      </c>
      <c r="F36" s="7" t="b">
        <f t="shared" si="0"/>
        <v>1</v>
      </c>
      <c r="G36" s="12">
        <v>3.75764639832964E-2</v>
      </c>
      <c r="H36" s="55">
        <v>8.1127303020865404E-2</v>
      </c>
      <c r="I36" s="7" t="b">
        <f t="shared" si="1"/>
        <v>0</v>
      </c>
    </row>
    <row r="37" spans="1:9" x14ac:dyDescent="0.2">
      <c r="A37" s="55" t="s">
        <v>928</v>
      </c>
      <c r="B37" s="55" t="s">
        <v>929</v>
      </c>
      <c r="C37" s="55" t="s">
        <v>928</v>
      </c>
      <c r="D37" s="54">
        <v>4.0167092206987503E-3</v>
      </c>
      <c r="E37" s="55">
        <v>5.3069249097716799E-2</v>
      </c>
      <c r="F37" s="7" t="b">
        <f t="shared" si="0"/>
        <v>0</v>
      </c>
      <c r="G37" s="12">
        <v>1.6589770241621098E-2</v>
      </c>
      <c r="H37" s="55">
        <v>4.3054403722302501E-2</v>
      </c>
      <c r="I37" s="7" t="b">
        <f t="shared" si="1"/>
        <v>1</v>
      </c>
    </row>
    <row r="38" spans="1:9" x14ac:dyDescent="0.2">
      <c r="A38" s="55" t="s">
        <v>129</v>
      </c>
      <c r="B38" s="55" t="s">
        <v>130</v>
      </c>
      <c r="C38" s="55" t="s">
        <v>129</v>
      </c>
      <c r="D38" s="54">
        <v>4.5580868765515304E-3</v>
      </c>
      <c r="E38" s="55">
        <v>5.8450761122837203E-2</v>
      </c>
      <c r="F38" s="7" t="b">
        <f t="shared" si="0"/>
        <v>0</v>
      </c>
      <c r="G38" s="12">
        <v>6.51968729339574E-2</v>
      </c>
      <c r="H38" s="55">
        <v>0.124130290826225</v>
      </c>
      <c r="I38" s="7" t="b">
        <f t="shared" si="1"/>
        <v>0</v>
      </c>
    </row>
    <row r="39" spans="1:9" x14ac:dyDescent="0.2">
      <c r="A39" s="55" t="s">
        <v>948</v>
      </c>
      <c r="B39" s="55" t="s">
        <v>949</v>
      </c>
      <c r="C39" s="55" t="s">
        <v>950</v>
      </c>
      <c r="D39" s="54">
        <v>5.2534880350106799E-3</v>
      </c>
      <c r="E39" s="55">
        <v>6.5443450950418799E-2</v>
      </c>
      <c r="F39" s="7" t="b">
        <f t="shared" si="0"/>
        <v>0</v>
      </c>
      <c r="G39" s="12">
        <v>2.0267376926674098E-3</v>
      </c>
      <c r="H39" s="55">
        <v>8.0332512182089994E-3</v>
      </c>
      <c r="I39" s="7" t="b">
        <f t="shared" si="1"/>
        <v>1</v>
      </c>
    </row>
    <row r="40" spans="1:9" x14ac:dyDescent="0.2">
      <c r="A40" s="55" t="s">
        <v>287</v>
      </c>
      <c r="B40" s="55" t="s">
        <v>288</v>
      </c>
      <c r="C40" s="55" t="s">
        <v>287</v>
      </c>
      <c r="D40" s="54">
        <v>5.5451415911718996E-3</v>
      </c>
      <c r="E40" s="55">
        <v>6.7157825937526297E-2</v>
      </c>
      <c r="F40" s="7" t="b">
        <f t="shared" si="0"/>
        <v>0</v>
      </c>
      <c r="G40" s="12">
        <v>7.8037237691623101E-2</v>
      </c>
      <c r="H40" s="55">
        <v>0.14295897325019999</v>
      </c>
      <c r="I40" s="7" t="b">
        <f t="shared" si="1"/>
        <v>0</v>
      </c>
    </row>
    <row r="41" spans="1:9" x14ac:dyDescent="0.2">
      <c r="A41" s="55" t="s">
        <v>1076</v>
      </c>
      <c r="B41" s="55" t="s">
        <v>1077</v>
      </c>
      <c r="C41" s="55" t="s">
        <v>1076</v>
      </c>
      <c r="D41" s="54">
        <v>6.4377335533989596E-3</v>
      </c>
      <c r="E41" s="55">
        <v>7.4161160298137394E-2</v>
      </c>
      <c r="F41" s="7" t="b">
        <f t="shared" si="0"/>
        <v>0</v>
      </c>
      <c r="G41" s="12">
        <v>5.8134117736384598E-3</v>
      </c>
      <c r="H41" s="55">
        <v>1.8915280099301299E-2</v>
      </c>
      <c r="I41" s="7" t="b">
        <f t="shared" si="1"/>
        <v>1</v>
      </c>
    </row>
    <row r="42" spans="1:9" x14ac:dyDescent="0.2">
      <c r="A42" s="55" t="s">
        <v>869</v>
      </c>
      <c r="B42" s="55" t="s">
        <v>870</v>
      </c>
      <c r="C42" s="55" t="s">
        <v>871</v>
      </c>
      <c r="D42" s="54">
        <v>6.5974067542438897E-3</v>
      </c>
      <c r="E42" s="55">
        <v>7.4161160298137394E-2</v>
      </c>
      <c r="F42" s="7" t="b">
        <f t="shared" si="0"/>
        <v>0</v>
      </c>
      <c r="G42" s="12">
        <v>3.71971688807443E-2</v>
      </c>
      <c r="H42" s="55">
        <v>8.1089828160022595E-2</v>
      </c>
      <c r="I42" s="7" t="b">
        <f t="shared" si="1"/>
        <v>0</v>
      </c>
    </row>
    <row r="43" spans="1:9" x14ac:dyDescent="0.2">
      <c r="A43" s="55" t="s">
        <v>1422</v>
      </c>
      <c r="B43" s="55" t="s">
        <v>1423</v>
      </c>
      <c r="C43" s="55" t="s">
        <v>1424</v>
      </c>
      <c r="D43" s="54">
        <v>6.7869324063042401E-3</v>
      </c>
      <c r="E43" s="55">
        <v>7.4161160298137394E-2</v>
      </c>
      <c r="F43" s="7" t="b">
        <f t="shared" si="0"/>
        <v>0</v>
      </c>
      <c r="G43" s="12">
        <v>0.208103353146392</v>
      </c>
      <c r="H43" s="55">
        <v>0.29801743563759198</v>
      </c>
      <c r="I43" s="7" t="b">
        <f t="shared" si="1"/>
        <v>0</v>
      </c>
    </row>
    <row r="44" spans="1:9" x14ac:dyDescent="0.2">
      <c r="A44" s="55" t="s">
        <v>1340</v>
      </c>
      <c r="B44" s="55" t="s">
        <v>1341</v>
      </c>
      <c r="C44" s="55" t="s">
        <v>1342</v>
      </c>
      <c r="D44" s="54">
        <v>6.9229060785471501E-3</v>
      </c>
      <c r="E44" s="55">
        <v>7.4161160298137394E-2</v>
      </c>
      <c r="F44" s="7" t="b">
        <f t="shared" si="0"/>
        <v>0</v>
      </c>
      <c r="G44" s="12">
        <v>2.83143477781703E-4</v>
      </c>
      <c r="H44" s="55">
        <v>1.87046297443671E-3</v>
      </c>
      <c r="I44" s="7" t="b">
        <f t="shared" si="1"/>
        <v>1</v>
      </c>
    </row>
    <row r="45" spans="1:9" x14ac:dyDescent="0.2">
      <c r="A45" s="55" t="s">
        <v>1041</v>
      </c>
      <c r="B45" s="55" t="s">
        <v>1042</v>
      </c>
      <c r="C45" s="55" t="s">
        <v>1041</v>
      </c>
      <c r="D45" s="54">
        <v>7.2473886597479E-3</v>
      </c>
      <c r="E45" s="55">
        <v>7.4161160298137394E-2</v>
      </c>
      <c r="F45" s="7" t="b">
        <f t="shared" si="0"/>
        <v>0</v>
      </c>
      <c r="G45" s="12">
        <v>3.8640683851301098E-4</v>
      </c>
      <c r="H45" s="55">
        <v>2.2463117545556302E-3</v>
      </c>
      <c r="I45" s="7" t="b">
        <f t="shared" si="1"/>
        <v>1</v>
      </c>
    </row>
    <row r="46" spans="1:9" x14ac:dyDescent="0.2">
      <c r="A46" s="55" t="s">
        <v>522</v>
      </c>
      <c r="B46" s="55" t="s">
        <v>523</v>
      </c>
      <c r="C46" s="55" t="s">
        <v>522</v>
      </c>
      <c r="D46" s="54">
        <v>7.3779027819725002E-3</v>
      </c>
      <c r="E46" s="55">
        <v>7.4161160298137394E-2</v>
      </c>
      <c r="F46" s="7" t="b">
        <f t="shared" si="0"/>
        <v>0</v>
      </c>
      <c r="G46" s="12">
        <v>9.7111911491505297E-3</v>
      </c>
      <c r="H46" s="55">
        <v>2.8608644196146199E-2</v>
      </c>
      <c r="I46" s="7" t="b">
        <f t="shared" si="1"/>
        <v>1</v>
      </c>
    </row>
    <row r="47" spans="1:9" x14ac:dyDescent="0.2">
      <c r="A47" s="55" t="s">
        <v>1153</v>
      </c>
      <c r="B47" s="55" t="s">
        <v>1154</v>
      </c>
      <c r="C47" s="55" t="s">
        <v>1153</v>
      </c>
      <c r="D47" s="54">
        <v>7.5879471977036497E-3</v>
      </c>
      <c r="E47" s="55">
        <v>7.4161160298137394E-2</v>
      </c>
      <c r="F47" s="7" t="b">
        <f t="shared" si="0"/>
        <v>0</v>
      </c>
      <c r="G47" s="12">
        <v>4.4917800148650502E-7</v>
      </c>
      <c r="H47" s="55">
        <v>1.7104080270386201E-5</v>
      </c>
      <c r="I47" s="7" t="b">
        <f t="shared" si="1"/>
        <v>1</v>
      </c>
    </row>
    <row r="48" spans="1:9" x14ac:dyDescent="0.2">
      <c r="A48" s="55" t="s">
        <v>446</v>
      </c>
      <c r="B48" s="55" t="s">
        <v>447</v>
      </c>
      <c r="C48" s="55" t="s">
        <v>446</v>
      </c>
      <c r="D48" s="54">
        <v>7.65350406836418E-3</v>
      </c>
      <c r="E48" s="55">
        <v>7.4161160298137394E-2</v>
      </c>
      <c r="F48" s="7" t="b">
        <f t="shared" si="0"/>
        <v>0</v>
      </c>
      <c r="G48" s="12">
        <v>0.65751644613751503</v>
      </c>
      <c r="H48" s="55">
        <v>0.72210874185379503</v>
      </c>
      <c r="I48" s="7" t="b">
        <f t="shared" si="1"/>
        <v>0</v>
      </c>
    </row>
    <row r="49" spans="1:9" x14ac:dyDescent="0.2">
      <c r="A49" s="55" t="s">
        <v>726</v>
      </c>
      <c r="B49" s="55" t="s">
        <v>727</v>
      </c>
      <c r="C49" s="55" t="s">
        <v>726</v>
      </c>
      <c r="D49" s="54">
        <v>7.77349291702538E-3</v>
      </c>
      <c r="E49" s="55">
        <v>7.4161160298137394E-2</v>
      </c>
      <c r="F49" s="7" t="b">
        <f t="shared" si="0"/>
        <v>0</v>
      </c>
      <c r="G49" s="12">
        <v>5.8886270113855499E-2</v>
      </c>
      <c r="H49" s="55">
        <v>0.114108505642849</v>
      </c>
      <c r="I49" s="7" t="b">
        <f t="shared" si="1"/>
        <v>0</v>
      </c>
    </row>
    <row r="50" spans="1:9" x14ac:dyDescent="0.2">
      <c r="A50" s="55" t="s">
        <v>163</v>
      </c>
      <c r="B50" s="55" t="s">
        <v>164</v>
      </c>
      <c r="C50" s="55" t="s">
        <v>165</v>
      </c>
      <c r="D50" s="54">
        <v>7.8243426002622095E-3</v>
      </c>
      <c r="E50" s="55">
        <v>7.4161160298137394E-2</v>
      </c>
      <c r="F50" s="7" t="b">
        <f t="shared" si="0"/>
        <v>0</v>
      </c>
      <c r="G50" s="12">
        <v>4.9604580020504304E-4</v>
      </c>
      <c r="H50" s="55">
        <v>2.7034496111174901E-3</v>
      </c>
      <c r="I50" s="7" t="b">
        <f t="shared" si="1"/>
        <v>1</v>
      </c>
    </row>
    <row r="51" spans="1:9" x14ac:dyDescent="0.2">
      <c r="A51" s="55" t="s">
        <v>225</v>
      </c>
      <c r="B51" s="55" t="s">
        <v>226</v>
      </c>
      <c r="C51" s="55" t="s">
        <v>227</v>
      </c>
      <c r="D51" s="54">
        <v>8.0404175469109707E-3</v>
      </c>
      <c r="E51" s="55">
        <v>7.4587703201131603E-2</v>
      </c>
      <c r="F51" s="7" t="b">
        <f t="shared" si="0"/>
        <v>0</v>
      </c>
      <c r="G51" s="12">
        <v>2.0642628695350201E-4</v>
      </c>
      <c r="H51" s="55">
        <v>1.5254552730801199E-3</v>
      </c>
      <c r="I51" s="7" t="b">
        <f t="shared" si="1"/>
        <v>1</v>
      </c>
    </row>
    <row r="52" spans="1:9" x14ac:dyDescent="0.2">
      <c r="A52" s="55" t="s">
        <v>580</v>
      </c>
      <c r="B52" s="55" t="s">
        <v>581</v>
      </c>
      <c r="C52" s="55" t="s">
        <v>580</v>
      </c>
      <c r="D52" s="54">
        <v>8.5517142999362306E-3</v>
      </c>
      <c r="E52" s="55">
        <v>7.7289715572181797E-2</v>
      </c>
      <c r="F52" s="7" t="b">
        <f t="shared" si="0"/>
        <v>0</v>
      </c>
      <c r="G52" s="12">
        <v>2.17156169460681E-5</v>
      </c>
      <c r="H52" s="55">
        <v>3.2417131467010502E-4</v>
      </c>
      <c r="I52" s="7" t="b">
        <f t="shared" si="1"/>
        <v>1</v>
      </c>
    </row>
    <row r="53" spans="1:9" x14ac:dyDescent="0.2">
      <c r="A53" s="55" t="s">
        <v>1426</v>
      </c>
      <c r="B53" s="55" t="s">
        <v>1427</v>
      </c>
      <c r="C53" s="55" t="s">
        <v>1426</v>
      </c>
      <c r="D53" s="54">
        <v>8.8573194058937706E-3</v>
      </c>
      <c r="E53" s="55">
        <v>7.7289715572181797E-2</v>
      </c>
      <c r="F53" s="7" t="b">
        <f t="shared" si="0"/>
        <v>0</v>
      </c>
      <c r="G53" s="12">
        <v>0.116753919103461</v>
      </c>
      <c r="H53" s="55">
        <v>0.19282086639814</v>
      </c>
      <c r="I53" s="7" t="b">
        <f t="shared" si="1"/>
        <v>0</v>
      </c>
    </row>
    <row r="54" spans="1:9" x14ac:dyDescent="0.2">
      <c r="A54" s="55" t="s">
        <v>207</v>
      </c>
      <c r="B54" s="55" t="s">
        <v>208</v>
      </c>
      <c r="C54" s="55" t="s">
        <v>209</v>
      </c>
      <c r="D54" s="54">
        <v>9.0063972385176806E-3</v>
      </c>
      <c r="E54" s="55">
        <v>7.7289715572181797E-2</v>
      </c>
      <c r="F54" s="7" t="b">
        <f t="shared" si="0"/>
        <v>0</v>
      </c>
      <c r="G54" s="12">
        <v>1.5179380946282199E-2</v>
      </c>
      <c r="H54" s="55">
        <v>4.0110364197448602E-2</v>
      </c>
      <c r="I54" s="7" t="b">
        <f t="shared" si="1"/>
        <v>1</v>
      </c>
    </row>
    <row r="55" spans="1:9" x14ac:dyDescent="0.2">
      <c r="A55" s="55" t="s">
        <v>690</v>
      </c>
      <c r="B55" s="55" t="s">
        <v>691</v>
      </c>
      <c r="C55" s="55" t="s">
        <v>690</v>
      </c>
      <c r="D55" s="54">
        <v>9.0407694820671403E-3</v>
      </c>
      <c r="E55" s="55">
        <v>7.7289715572181797E-2</v>
      </c>
      <c r="F55" s="7" t="b">
        <f t="shared" si="0"/>
        <v>0</v>
      </c>
      <c r="G55" s="12">
        <v>6.5012340665278603E-3</v>
      </c>
      <c r="H55" s="55">
        <v>2.0540130818885099E-2</v>
      </c>
      <c r="I55" s="7" t="b">
        <f t="shared" si="1"/>
        <v>1</v>
      </c>
    </row>
    <row r="56" spans="1:9" x14ac:dyDescent="0.2">
      <c r="A56" s="55" t="s">
        <v>649</v>
      </c>
      <c r="B56" s="55" t="s">
        <v>650</v>
      </c>
      <c r="C56" s="55" t="s">
        <v>649</v>
      </c>
      <c r="D56" s="54">
        <v>9.34645862140541E-3</v>
      </c>
      <c r="E56" s="55">
        <v>7.8366460748706901E-2</v>
      </c>
      <c r="F56" s="7" t="b">
        <f t="shared" si="0"/>
        <v>0</v>
      </c>
      <c r="G56" s="12">
        <v>6.9168036645126697E-4</v>
      </c>
      <c r="H56" s="55">
        <v>3.3884566266601402E-3</v>
      </c>
      <c r="I56" s="7" t="b">
        <f t="shared" si="1"/>
        <v>1</v>
      </c>
    </row>
    <row r="57" spans="1:9" x14ac:dyDescent="0.2">
      <c r="A57" s="55" t="s">
        <v>1035</v>
      </c>
      <c r="B57" s="55" t="s">
        <v>1036</v>
      </c>
      <c r="C57" s="55" t="s">
        <v>1035</v>
      </c>
      <c r="D57" s="54">
        <v>9.7970112048320797E-3</v>
      </c>
      <c r="E57" s="55">
        <v>7.95892434118598E-2</v>
      </c>
      <c r="F57" s="7" t="b">
        <f t="shared" si="0"/>
        <v>0</v>
      </c>
      <c r="G57" s="12">
        <v>1.05612299015916E-3</v>
      </c>
      <c r="H57" s="55">
        <v>4.7965585803061896E-3</v>
      </c>
      <c r="I57" s="7" t="b">
        <f t="shared" si="1"/>
        <v>1</v>
      </c>
    </row>
    <row r="58" spans="1:9" x14ac:dyDescent="0.2">
      <c r="A58" s="55" t="s">
        <v>775</v>
      </c>
      <c r="B58" s="55" t="s">
        <v>776</v>
      </c>
      <c r="C58" s="55" t="s">
        <v>775</v>
      </c>
      <c r="D58" s="54">
        <v>9.9940088135626395E-3</v>
      </c>
      <c r="E58" s="55">
        <v>7.95892434118598E-2</v>
      </c>
      <c r="F58" s="7" t="b">
        <f t="shared" si="0"/>
        <v>0</v>
      </c>
      <c r="G58" s="12">
        <v>0.22977012802036501</v>
      </c>
      <c r="H58" s="55">
        <v>0.31803103433929902</v>
      </c>
      <c r="I58" s="7" t="b">
        <f t="shared" si="1"/>
        <v>0</v>
      </c>
    </row>
    <row r="59" spans="1:9" x14ac:dyDescent="0.2">
      <c r="A59" s="55" t="s">
        <v>414</v>
      </c>
      <c r="B59" s="55" t="s">
        <v>415</v>
      </c>
      <c r="C59" s="55" t="s">
        <v>414</v>
      </c>
      <c r="D59" s="54">
        <v>1.0142659601757E-2</v>
      </c>
      <c r="E59" s="55">
        <v>7.95892434118598E-2</v>
      </c>
      <c r="F59" s="7" t="b">
        <f t="shared" si="0"/>
        <v>0</v>
      </c>
      <c r="G59" s="12">
        <v>2.63955879981277E-7</v>
      </c>
      <c r="H59" s="55">
        <v>1.15084763671837E-5</v>
      </c>
      <c r="I59" s="7" t="b">
        <f t="shared" si="1"/>
        <v>1</v>
      </c>
    </row>
    <row r="60" spans="1:9" x14ac:dyDescent="0.2">
      <c r="A60" s="55" t="s">
        <v>472</v>
      </c>
      <c r="B60" s="55" t="s">
        <v>473</v>
      </c>
      <c r="C60" s="55" t="s">
        <v>472</v>
      </c>
      <c r="D60" s="54">
        <v>1.0222471630881099E-2</v>
      </c>
      <c r="E60" s="55">
        <v>7.95892434118598E-2</v>
      </c>
      <c r="F60" s="7" t="b">
        <f t="shared" si="0"/>
        <v>0</v>
      </c>
      <c r="G60" s="12">
        <v>5.4209883691420303E-2</v>
      </c>
      <c r="H60" s="55">
        <v>0.108419767382841</v>
      </c>
      <c r="I60" s="7" t="b">
        <f t="shared" si="1"/>
        <v>0</v>
      </c>
    </row>
    <row r="61" spans="1:9" x14ac:dyDescent="0.2">
      <c r="A61" s="55" t="s">
        <v>518</v>
      </c>
      <c r="B61" s="55" t="s">
        <v>519</v>
      </c>
      <c r="C61" s="55" t="s">
        <v>520</v>
      </c>
      <c r="D61" s="54">
        <v>1.0495548775279501E-2</v>
      </c>
      <c r="E61" s="55">
        <v>8.0281741509155305E-2</v>
      </c>
      <c r="F61" s="7" t="b">
        <f t="shared" si="0"/>
        <v>0</v>
      </c>
      <c r="G61" s="12">
        <v>0.16909226490107901</v>
      </c>
      <c r="H61" s="55">
        <v>0.25318733230587098</v>
      </c>
      <c r="I61" s="7" t="b">
        <f t="shared" si="1"/>
        <v>0</v>
      </c>
    </row>
    <row r="62" spans="1:9" x14ac:dyDescent="0.2">
      <c r="A62" s="55" t="s">
        <v>566</v>
      </c>
      <c r="B62" s="55" t="s">
        <v>567</v>
      </c>
      <c r="C62" s="55" t="s">
        <v>566</v>
      </c>
      <c r="D62" s="54">
        <v>1.07700104788102E-2</v>
      </c>
      <c r="E62" s="55">
        <v>8.0960768426918198E-2</v>
      </c>
      <c r="F62" s="7" t="b">
        <f t="shared" si="0"/>
        <v>0</v>
      </c>
      <c r="G62" s="12">
        <v>3.2393095739061302E-3</v>
      </c>
      <c r="H62" s="55">
        <v>1.1672222927463401E-2</v>
      </c>
      <c r="I62" s="7" t="b">
        <f t="shared" si="1"/>
        <v>1</v>
      </c>
    </row>
    <row r="63" spans="1:9" x14ac:dyDescent="0.2">
      <c r="A63" s="55" t="s">
        <v>318</v>
      </c>
      <c r="B63" s="55" t="s">
        <v>319</v>
      </c>
      <c r="C63" s="55" t="s">
        <v>318</v>
      </c>
      <c r="D63" s="54">
        <v>1.1461112450048E-2</v>
      </c>
      <c r="E63" s="55">
        <v>8.4695678444422606E-2</v>
      </c>
      <c r="F63" s="7" t="b">
        <f t="shared" si="0"/>
        <v>0</v>
      </c>
      <c r="G63" s="12">
        <v>5.6639174503982101E-3</v>
      </c>
      <c r="H63" s="55">
        <v>1.8567428634388101E-2</v>
      </c>
      <c r="I63" s="7" t="b">
        <f t="shared" si="1"/>
        <v>1</v>
      </c>
    </row>
    <row r="64" spans="1:9" x14ac:dyDescent="0.2">
      <c r="A64" s="55" t="s">
        <v>544</v>
      </c>
      <c r="B64" s="55" t="s">
        <v>545</v>
      </c>
      <c r="C64" s="55" t="s">
        <v>544</v>
      </c>
      <c r="D64" s="54">
        <v>1.2454400524736399E-2</v>
      </c>
      <c r="E64" s="55">
        <v>9.0501977146418194E-2</v>
      </c>
      <c r="F64" s="7" t="b">
        <f t="shared" si="0"/>
        <v>0</v>
      </c>
      <c r="G64" s="12">
        <v>0.63707190610153897</v>
      </c>
      <c r="H64" s="55">
        <v>0.70909491683139103</v>
      </c>
      <c r="I64" s="7" t="b">
        <f t="shared" si="1"/>
        <v>0</v>
      </c>
    </row>
    <row r="65" spans="1:9" x14ac:dyDescent="0.2">
      <c r="A65" s="55" t="s">
        <v>240</v>
      </c>
      <c r="B65" s="55" t="s">
        <v>241</v>
      </c>
      <c r="C65" s="55" t="s">
        <v>240</v>
      </c>
      <c r="D65" s="54">
        <v>1.4207662759114901E-2</v>
      </c>
      <c r="E65" s="55">
        <v>0.101345039416184</v>
      </c>
      <c r="F65" s="7" t="b">
        <f t="shared" si="0"/>
        <v>0</v>
      </c>
      <c r="G65" s="12">
        <v>3.02608525371885E-2</v>
      </c>
      <c r="H65" s="55">
        <v>6.9808104265683402E-2</v>
      </c>
      <c r="I65" s="7" t="b">
        <f t="shared" si="1"/>
        <v>0</v>
      </c>
    </row>
    <row r="66" spans="1:9" x14ac:dyDescent="0.2">
      <c r="A66" s="55" t="s">
        <v>1159</v>
      </c>
      <c r="B66" s="55" t="s">
        <v>1160</v>
      </c>
      <c r="C66" s="55" t="s">
        <v>1159</v>
      </c>
      <c r="D66" s="54">
        <v>1.4411450559182099E-2</v>
      </c>
      <c r="E66" s="55">
        <v>0.101345039416184</v>
      </c>
      <c r="F66" s="7" t="b">
        <f t="shared" si="0"/>
        <v>0</v>
      </c>
      <c r="G66" s="12">
        <v>2.5300196058892799E-4</v>
      </c>
      <c r="H66" s="55">
        <v>1.7791750776898799E-3</v>
      </c>
      <c r="I66" s="7" t="b">
        <f t="shared" si="1"/>
        <v>1</v>
      </c>
    </row>
    <row r="67" spans="1:9" x14ac:dyDescent="0.2">
      <c r="A67" s="55" t="s">
        <v>903</v>
      </c>
      <c r="B67" s="55" t="s">
        <v>904</v>
      </c>
      <c r="C67" s="55" t="s">
        <v>903</v>
      </c>
      <c r="D67" s="54">
        <v>1.6503403443180201E-2</v>
      </c>
      <c r="E67" s="55">
        <v>0.111220546660998</v>
      </c>
      <c r="F67" s="7" t="b">
        <f t="shared" si="0"/>
        <v>0</v>
      </c>
      <c r="G67" s="12">
        <v>1.38946358241866E-6</v>
      </c>
      <c r="H67" s="55">
        <v>3.5635654231443299E-5</v>
      </c>
      <c r="I67" s="7" t="b">
        <f t="shared" si="1"/>
        <v>1</v>
      </c>
    </row>
    <row r="68" spans="1:9" x14ac:dyDescent="0.2">
      <c r="A68" s="55" t="s">
        <v>150</v>
      </c>
      <c r="B68" s="55" t="s">
        <v>151</v>
      </c>
      <c r="C68" s="55" t="s">
        <v>152</v>
      </c>
      <c r="D68" s="54">
        <v>1.6644394956103599E-2</v>
      </c>
      <c r="E68" s="55">
        <v>0.111220546660998</v>
      </c>
      <c r="F68" s="7" t="b">
        <f t="shared" si="0"/>
        <v>0</v>
      </c>
      <c r="G68" s="12">
        <v>5.6716238663057798E-2</v>
      </c>
      <c r="H68" s="55">
        <v>0.112401272986787</v>
      </c>
      <c r="I68" s="7" t="b">
        <f t="shared" si="1"/>
        <v>0</v>
      </c>
    </row>
    <row r="69" spans="1:9" x14ac:dyDescent="0.2">
      <c r="A69" s="55" t="s">
        <v>626</v>
      </c>
      <c r="B69" s="55" t="s">
        <v>627</v>
      </c>
      <c r="C69" s="55" t="s">
        <v>626</v>
      </c>
      <c r="D69" s="54">
        <v>1.6745922108109199E-2</v>
      </c>
      <c r="E69" s="55">
        <v>0.111220546660998</v>
      </c>
      <c r="F69" s="7" t="b">
        <f t="shared" ref="F69:F132" si="2">IF(E69&lt;0.05,TRUE,FALSE)</f>
        <v>0</v>
      </c>
      <c r="G69" s="12">
        <v>3.5865830237711902E-5</v>
      </c>
      <c r="H69" s="55">
        <v>4.7386369647401202E-4</v>
      </c>
      <c r="I69" s="7" t="b">
        <f t="shared" ref="I69:I132" si="3">IF(H69&lt;0.05,TRUE,FALSE)</f>
        <v>1</v>
      </c>
    </row>
    <row r="70" spans="1:9" x14ac:dyDescent="0.2">
      <c r="A70" s="55" t="s">
        <v>93</v>
      </c>
      <c r="B70" s="55" t="s">
        <v>94</v>
      </c>
      <c r="C70" s="55" t="s">
        <v>93</v>
      </c>
      <c r="D70" s="54">
        <v>1.6836137797306999E-2</v>
      </c>
      <c r="E70" s="55">
        <v>0.111220546660998</v>
      </c>
      <c r="F70" s="7" t="b">
        <f t="shared" si="2"/>
        <v>0</v>
      </c>
      <c r="G70" s="12">
        <v>4.07666722974617E-3</v>
      </c>
      <c r="H70" s="55">
        <v>1.42194152973546E-2</v>
      </c>
      <c r="I70" s="7" t="b">
        <f t="shared" si="3"/>
        <v>1</v>
      </c>
    </row>
    <row r="71" spans="1:9" x14ac:dyDescent="0.2">
      <c r="A71" s="55" t="s">
        <v>358</v>
      </c>
      <c r="B71" s="55" t="s">
        <v>359</v>
      </c>
      <c r="C71" s="55" t="s">
        <v>358</v>
      </c>
      <c r="D71" s="54">
        <v>1.7134900779498401E-2</v>
      </c>
      <c r="E71" s="55">
        <v>0.111504727460616</v>
      </c>
      <c r="F71" s="7" t="b">
        <f t="shared" si="2"/>
        <v>0</v>
      </c>
      <c r="G71" s="12">
        <v>0.45212255326200601</v>
      </c>
      <c r="H71" s="55">
        <v>0.54304527058466801</v>
      </c>
      <c r="I71" s="7" t="b">
        <f t="shared" si="3"/>
        <v>0</v>
      </c>
    </row>
    <row r="72" spans="1:9" x14ac:dyDescent="0.2">
      <c r="A72" s="55" t="s">
        <v>710</v>
      </c>
      <c r="B72" s="55" t="s">
        <v>711</v>
      </c>
      <c r="C72" s="55" t="s">
        <v>712</v>
      </c>
      <c r="D72" s="54">
        <v>1.7457019413586201E-2</v>
      </c>
      <c r="E72" s="55">
        <v>0.11193030094593499</v>
      </c>
      <c r="F72" s="7" t="b">
        <f t="shared" si="2"/>
        <v>0</v>
      </c>
      <c r="G72" s="12">
        <v>9.4428142320661709E-3</v>
      </c>
      <c r="H72" s="55">
        <v>2.81990890765812E-2</v>
      </c>
      <c r="I72" s="7" t="b">
        <f t="shared" si="3"/>
        <v>1</v>
      </c>
    </row>
    <row r="73" spans="1:9" x14ac:dyDescent="0.2">
      <c r="A73" s="55" t="s">
        <v>682</v>
      </c>
      <c r="B73" s="55" t="s">
        <v>683</v>
      </c>
      <c r="C73" s="55" t="s">
        <v>684</v>
      </c>
      <c r="D73" s="54">
        <v>1.8248681128571701E-2</v>
      </c>
      <c r="E73" s="55">
        <v>0.113968193630235</v>
      </c>
      <c r="F73" s="7" t="b">
        <f t="shared" si="2"/>
        <v>0</v>
      </c>
      <c r="G73" s="12">
        <v>3.7183488636402702E-2</v>
      </c>
      <c r="H73" s="55">
        <v>8.1089828160022595E-2</v>
      </c>
      <c r="I73" s="7" t="b">
        <f t="shared" si="3"/>
        <v>0</v>
      </c>
    </row>
    <row r="74" spans="1:9" x14ac:dyDescent="0.2">
      <c r="A74" s="55" t="s">
        <v>430</v>
      </c>
      <c r="B74" s="55" t="s">
        <v>431</v>
      </c>
      <c r="C74" s="55" t="s">
        <v>430</v>
      </c>
      <c r="D74" s="54">
        <v>1.83887645049827E-2</v>
      </c>
      <c r="E74" s="55">
        <v>0.113968193630235</v>
      </c>
      <c r="F74" s="7" t="b">
        <f t="shared" si="2"/>
        <v>0</v>
      </c>
      <c r="G74" s="12">
        <v>1.8371097878748001E-4</v>
      </c>
      <c r="H74" s="55">
        <v>1.4208029365618401E-3</v>
      </c>
      <c r="I74" s="7" t="b">
        <f t="shared" si="3"/>
        <v>1</v>
      </c>
    </row>
    <row r="75" spans="1:9" x14ac:dyDescent="0.2">
      <c r="A75" s="55" t="s">
        <v>433</v>
      </c>
      <c r="B75" s="55" t="s">
        <v>434</v>
      </c>
      <c r="C75" s="55" t="s">
        <v>435</v>
      </c>
      <c r="D75" s="54">
        <v>1.8622195166861599E-2</v>
      </c>
      <c r="E75" s="55">
        <v>0.113968193630235</v>
      </c>
      <c r="F75" s="7" t="b">
        <f t="shared" si="2"/>
        <v>0</v>
      </c>
      <c r="G75" s="12">
        <v>0.13944570248624999</v>
      </c>
      <c r="H75" s="55">
        <v>0.222704491882803</v>
      </c>
      <c r="I75" s="7" t="b">
        <f t="shared" si="3"/>
        <v>0</v>
      </c>
    </row>
    <row r="76" spans="1:9" x14ac:dyDescent="0.2">
      <c r="A76" s="55" t="s">
        <v>537</v>
      </c>
      <c r="B76" s="55" t="s">
        <v>538</v>
      </c>
      <c r="C76" s="55" t="s">
        <v>537</v>
      </c>
      <c r="D76" s="54">
        <v>1.8820435645360001E-2</v>
      </c>
      <c r="E76" s="55">
        <v>0.113968193630235</v>
      </c>
      <c r="F76" s="7" t="b">
        <f t="shared" si="2"/>
        <v>0</v>
      </c>
      <c r="G76" s="12">
        <v>1.3274265743591199E-2</v>
      </c>
      <c r="H76" s="55">
        <v>3.5851781930622099E-2</v>
      </c>
      <c r="I76" s="7" t="b">
        <f t="shared" si="3"/>
        <v>1</v>
      </c>
    </row>
    <row r="77" spans="1:9" x14ac:dyDescent="0.2">
      <c r="A77" s="55" t="s">
        <v>52</v>
      </c>
      <c r="B77" s="55" t="s">
        <v>53</v>
      </c>
      <c r="C77" s="55" t="s">
        <v>52</v>
      </c>
      <c r="D77" s="54">
        <v>1.9255162854804199E-2</v>
      </c>
      <c r="E77" s="55">
        <v>0.115003438420474</v>
      </c>
      <c r="F77" s="7" t="b">
        <f t="shared" si="2"/>
        <v>0</v>
      </c>
      <c r="G77" s="12">
        <v>7.6061195611129703E-4</v>
      </c>
      <c r="H77" s="55">
        <v>3.6847423651613898E-3</v>
      </c>
      <c r="I77" s="7" t="b">
        <f t="shared" si="3"/>
        <v>1</v>
      </c>
    </row>
    <row r="78" spans="1:9" x14ac:dyDescent="0.2">
      <c r="A78" s="55" t="s">
        <v>485</v>
      </c>
      <c r="B78" s="55" t="s">
        <v>486</v>
      </c>
      <c r="C78" s="55" t="s">
        <v>487</v>
      </c>
      <c r="D78" s="54">
        <v>1.9583581656961599E-2</v>
      </c>
      <c r="E78" s="55">
        <v>0.115384345978855</v>
      </c>
      <c r="F78" s="7" t="b">
        <f t="shared" si="2"/>
        <v>0</v>
      </c>
      <c r="G78" s="12">
        <v>4.4922098346825398E-6</v>
      </c>
      <c r="H78" s="55">
        <v>8.1608478663399602E-5</v>
      </c>
      <c r="I78" s="7" t="b">
        <f t="shared" si="3"/>
        <v>1</v>
      </c>
    </row>
    <row r="79" spans="1:9" x14ac:dyDescent="0.2">
      <c r="A79" s="55" t="s">
        <v>505</v>
      </c>
      <c r="B79" s="55" t="s">
        <v>506</v>
      </c>
      <c r="C79" s="55" t="s">
        <v>507</v>
      </c>
      <c r="D79" s="54">
        <v>2.0014083087837801E-2</v>
      </c>
      <c r="E79" s="55">
        <v>0.11634853635063</v>
      </c>
      <c r="F79" s="7" t="b">
        <f t="shared" si="2"/>
        <v>0</v>
      </c>
      <c r="G79" s="12">
        <v>0.21010696608869001</v>
      </c>
      <c r="H79" s="55">
        <v>0.29877972956893001</v>
      </c>
      <c r="I79" s="7" t="b">
        <f t="shared" si="3"/>
        <v>0</v>
      </c>
    </row>
    <row r="80" spans="1:9" x14ac:dyDescent="0.2">
      <c r="A80" s="55" t="s">
        <v>123</v>
      </c>
      <c r="B80" s="55" t="s">
        <v>124</v>
      </c>
      <c r="C80" s="55" t="s">
        <v>123</v>
      </c>
      <c r="D80" s="54">
        <v>2.1511115531772301E-2</v>
      </c>
      <c r="E80" s="55">
        <v>0.121945317784475</v>
      </c>
      <c r="F80" s="7" t="b">
        <f t="shared" si="2"/>
        <v>0</v>
      </c>
      <c r="G80" s="12">
        <v>1.0178231431346401E-2</v>
      </c>
      <c r="H80" s="55">
        <v>2.9584726027113602E-2</v>
      </c>
      <c r="I80" s="7" t="b">
        <f t="shared" si="3"/>
        <v>1</v>
      </c>
    </row>
    <row r="81" spans="1:9" x14ac:dyDescent="0.2">
      <c r="A81" s="55" t="s">
        <v>496</v>
      </c>
      <c r="B81" s="55" t="s">
        <v>497</v>
      </c>
      <c r="C81" s="55" t="s">
        <v>496</v>
      </c>
      <c r="D81" s="54">
        <v>2.1873134870309799E-2</v>
      </c>
      <c r="E81" s="55">
        <v>0.121945317784475</v>
      </c>
      <c r="F81" s="7" t="b">
        <f t="shared" si="2"/>
        <v>0</v>
      </c>
      <c r="G81" s="12">
        <v>0.276571863757267</v>
      </c>
      <c r="H81" s="55">
        <v>0.36876248500969</v>
      </c>
      <c r="I81" s="7" t="b">
        <f t="shared" si="3"/>
        <v>0</v>
      </c>
    </row>
    <row r="82" spans="1:9" x14ac:dyDescent="0.2">
      <c r="A82" s="55" t="s">
        <v>1360</v>
      </c>
      <c r="B82" s="55" t="s">
        <v>1361</v>
      </c>
      <c r="C82" s="55" t="s">
        <v>1360</v>
      </c>
      <c r="D82" s="54">
        <v>2.1930590949362502E-2</v>
      </c>
      <c r="E82" s="55">
        <v>0.121945317784475</v>
      </c>
      <c r="F82" s="7" t="b">
        <f t="shared" si="2"/>
        <v>0</v>
      </c>
      <c r="G82" s="12">
        <v>0.13271246395294201</v>
      </c>
      <c r="H82" s="55">
        <v>0.21277400244306399</v>
      </c>
      <c r="I82" s="7" t="b">
        <f t="shared" si="3"/>
        <v>0</v>
      </c>
    </row>
    <row r="83" spans="1:9" x14ac:dyDescent="0.2">
      <c r="A83" s="55" t="s">
        <v>5</v>
      </c>
      <c r="B83" s="55" t="s">
        <v>6</v>
      </c>
      <c r="C83" s="55" t="s">
        <v>5</v>
      </c>
      <c r="D83" s="10">
        <v>2.2349331232042299E-2</v>
      </c>
      <c r="E83" s="55">
        <v>0.121945317784475</v>
      </c>
      <c r="F83" s="7" t="b">
        <f t="shared" si="2"/>
        <v>0</v>
      </c>
      <c r="G83" s="12">
        <v>6.4505081328449799E-7</v>
      </c>
      <c r="H83" s="55">
        <v>2.0088725328002899E-5</v>
      </c>
      <c r="I83" s="7" t="b">
        <f t="shared" si="3"/>
        <v>1</v>
      </c>
    </row>
    <row r="84" spans="1:9" x14ac:dyDescent="0.2">
      <c r="A84" s="55" t="s">
        <v>1140</v>
      </c>
      <c r="B84" s="55" t="s">
        <v>1141</v>
      </c>
      <c r="C84" s="55" t="s">
        <v>1140</v>
      </c>
      <c r="D84" s="54">
        <v>2.2509908074484601E-2</v>
      </c>
      <c r="E84" s="55">
        <v>0.121945317784475</v>
      </c>
      <c r="F84" s="7" t="b">
        <f t="shared" si="2"/>
        <v>0</v>
      </c>
      <c r="G84" s="12">
        <v>4.0889509058883403E-2</v>
      </c>
      <c r="H84" s="55">
        <v>8.6124763041899394E-2</v>
      </c>
      <c r="I84" s="7" t="b">
        <f t="shared" si="3"/>
        <v>0</v>
      </c>
    </row>
    <row r="85" spans="1:9" x14ac:dyDescent="0.2">
      <c r="A85" s="55" t="s">
        <v>1295</v>
      </c>
      <c r="B85" s="55" t="s">
        <v>1296</v>
      </c>
      <c r="C85" s="55" t="s">
        <v>1297</v>
      </c>
      <c r="D85" s="54">
        <v>2.2654978762712202E-2</v>
      </c>
      <c r="E85" s="55">
        <v>0.121945317784475</v>
      </c>
      <c r="F85" s="7" t="b">
        <f t="shared" si="2"/>
        <v>0</v>
      </c>
      <c r="G85" s="12">
        <v>0.97381616137351701</v>
      </c>
      <c r="H85" s="55">
        <v>0.98283297768253197</v>
      </c>
      <c r="I85" s="7" t="b">
        <f t="shared" si="3"/>
        <v>0</v>
      </c>
    </row>
    <row r="86" spans="1:9" x14ac:dyDescent="0.2">
      <c r="A86" s="55" t="s">
        <v>1366</v>
      </c>
      <c r="B86" s="55" t="s">
        <v>1367</v>
      </c>
      <c r="C86" s="55" t="s">
        <v>1366</v>
      </c>
      <c r="D86" s="54">
        <v>2.3985850625970199E-2</v>
      </c>
      <c r="E86" s="55">
        <v>0.12753452284052499</v>
      </c>
      <c r="F86" s="7" t="b">
        <f t="shared" si="2"/>
        <v>0</v>
      </c>
      <c r="G86" s="12">
        <v>0.32464021911683799</v>
      </c>
      <c r="H86" s="55">
        <v>0.41508250890012099</v>
      </c>
      <c r="I86" s="7" t="b">
        <f t="shared" si="3"/>
        <v>0</v>
      </c>
    </row>
    <row r="87" spans="1:9" x14ac:dyDescent="0.2">
      <c r="A87" s="55" t="s">
        <v>77</v>
      </c>
      <c r="B87" s="55" t="s">
        <v>78</v>
      </c>
      <c r="C87" s="55" t="s">
        <v>77</v>
      </c>
      <c r="D87" s="54">
        <v>2.4524980759278E-2</v>
      </c>
      <c r="E87" s="55">
        <v>0.12883001941018299</v>
      </c>
      <c r="F87" s="7" t="b">
        <f t="shared" si="2"/>
        <v>0</v>
      </c>
      <c r="G87" s="12">
        <v>1.41623156868463E-3</v>
      </c>
      <c r="H87" s="55">
        <v>5.9372784994855699E-3</v>
      </c>
      <c r="I87" s="7" t="b">
        <f t="shared" si="3"/>
        <v>1</v>
      </c>
    </row>
    <row r="88" spans="1:9" x14ac:dyDescent="0.2">
      <c r="A88" s="55" t="s">
        <v>293</v>
      </c>
      <c r="B88" s="55" t="s">
        <v>294</v>
      </c>
      <c r="C88" s="55" t="s">
        <v>293</v>
      </c>
      <c r="D88" s="54">
        <v>2.58309104191984E-2</v>
      </c>
      <c r="E88" s="55">
        <v>0.132371455251998</v>
      </c>
      <c r="F88" s="7" t="b">
        <f t="shared" si="2"/>
        <v>0</v>
      </c>
      <c r="G88" s="12">
        <v>0.99671308573913098</v>
      </c>
      <c r="H88" s="55">
        <v>0.99879094389099599</v>
      </c>
      <c r="I88" s="7" t="b">
        <f t="shared" si="3"/>
        <v>0</v>
      </c>
    </row>
    <row r="89" spans="1:9" x14ac:dyDescent="0.2">
      <c r="A89" s="55" t="s">
        <v>346</v>
      </c>
      <c r="B89" s="55" t="s">
        <v>347</v>
      </c>
      <c r="C89" s="55" t="s">
        <v>346</v>
      </c>
      <c r="D89" s="54">
        <v>2.6009898750522401E-2</v>
      </c>
      <c r="E89" s="55">
        <v>0.132371455251998</v>
      </c>
      <c r="F89" s="7" t="b">
        <f t="shared" si="2"/>
        <v>0</v>
      </c>
      <c r="G89" s="12">
        <v>0.75463639139672301</v>
      </c>
      <c r="H89" s="55">
        <v>0.80249138207066195</v>
      </c>
      <c r="I89" s="7" t="b">
        <f t="shared" si="3"/>
        <v>0</v>
      </c>
    </row>
    <row r="90" spans="1:9" x14ac:dyDescent="0.2">
      <c r="A90" s="55" t="s">
        <v>469</v>
      </c>
      <c r="B90" s="55" t="s">
        <v>470</v>
      </c>
      <c r="C90" s="55" t="s">
        <v>469</v>
      </c>
      <c r="D90" s="54">
        <v>2.63693395402201E-2</v>
      </c>
      <c r="E90" s="55">
        <v>0.132371455251998</v>
      </c>
      <c r="F90" s="7" t="b">
        <f t="shared" si="2"/>
        <v>0</v>
      </c>
      <c r="G90" s="12">
        <v>1.9059053119696301E-2</v>
      </c>
      <c r="H90" s="55">
        <v>4.6683972810042502E-2</v>
      </c>
      <c r="I90" s="7" t="b">
        <f t="shared" si="3"/>
        <v>1</v>
      </c>
    </row>
    <row r="91" spans="1:9" x14ac:dyDescent="0.2">
      <c r="A91" s="55" t="s">
        <v>96</v>
      </c>
      <c r="B91" s="55" t="s">
        <v>97</v>
      </c>
      <c r="C91" s="55" t="s">
        <v>96</v>
      </c>
      <c r="D91" s="54">
        <v>2.64135701993666E-2</v>
      </c>
      <c r="E91" s="55">
        <v>0.132371455251998</v>
      </c>
      <c r="F91" s="7" t="b">
        <f t="shared" si="2"/>
        <v>0</v>
      </c>
      <c r="G91" s="12">
        <v>3.0410673743615001E-5</v>
      </c>
      <c r="H91" s="55">
        <v>4.1434542975675399E-4</v>
      </c>
      <c r="I91" s="7" t="b">
        <f t="shared" si="3"/>
        <v>1</v>
      </c>
    </row>
    <row r="92" spans="1:9" x14ac:dyDescent="0.2">
      <c r="A92" s="55" t="s">
        <v>1266</v>
      </c>
      <c r="B92" s="55" t="s">
        <v>1267</v>
      </c>
      <c r="C92" s="55" t="s">
        <v>1266</v>
      </c>
      <c r="D92" s="54">
        <v>2.71922502467714E-2</v>
      </c>
      <c r="E92" s="55">
        <v>0.134725239859004</v>
      </c>
      <c r="F92" s="7" t="b">
        <f t="shared" si="2"/>
        <v>0</v>
      </c>
      <c r="G92" s="12">
        <v>2.7814578356431898E-3</v>
      </c>
      <c r="H92" s="55">
        <v>1.0545353185569E-2</v>
      </c>
      <c r="I92" s="7" t="b">
        <f t="shared" si="3"/>
        <v>1</v>
      </c>
    </row>
    <row r="93" spans="1:9" x14ac:dyDescent="0.2">
      <c r="A93" s="55" t="s">
        <v>576</v>
      </c>
      <c r="B93" s="55" t="s">
        <v>577</v>
      </c>
      <c r="C93" s="55" t="s">
        <v>578</v>
      </c>
      <c r="D93" s="54">
        <v>2.7806070910245301E-2</v>
      </c>
      <c r="E93" s="55">
        <v>0.13621850468389801</v>
      </c>
      <c r="F93" s="7" t="b">
        <f t="shared" si="2"/>
        <v>0</v>
      </c>
      <c r="G93" s="12">
        <v>0.226626816358975</v>
      </c>
      <c r="H93" s="55">
        <v>0.31467927367042298</v>
      </c>
      <c r="I93" s="7" t="b">
        <f t="shared" si="3"/>
        <v>0</v>
      </c>
    </row>
    <row r="94" spans="1:9" x14ac:dyDescent="0.2">
      <c r="A94" s="55" t="s">
        <v>1086</v>
      </c>
      <c r="B94" s="55" t="s">
        <v>1087</v>
      </c>
      <c r="C94" s="55" t="s">
        <v>1088</v>
      </c>
      <c r="D94" s="54">
        <v>2.8640119408481199E-2</v>
      </c>
      <c r="E94" s="55">
        <v>0.138745467356642</v>
      </c>
      <c r="F94" s="7" t="b">
        <f t="shared" si="2"/>
        <v>0</v>
      </c>
      <c r="G94" s="12">
        <v>7.0489478074086995E-2</v>
      </c>
      <c r="H94" s="55">
        <v>0.13304507549914199</v>
      </c>
      <c r="I94" s="7" t="b">
        <f t="shared" si="3"/>
        <v>0</v>
      </c>
    </row>
    <row r="95" spans="1:9" x14ac:dyDescent="0.2">
      <c r="A95" s="55" t="s">
        <v>462</v>
      </c>
      <c r="B95" s="55" t="s">
        <v>463</v>
      </c>
      <c r="C95" s="55" t="s">
        <v>462</v>
      </c>
      <c r="D95" s="54">
        <v>2.9613796365397901E-2</v>
      </c>
      <c r="E95" s="55">
        <v>0.139855799690869</v>
      </c>
      <c r="F95" s="7" t="b">
        <f t="shared" si="2"/>
        <v>0</v>
      </c>
      <c r="G95" s="12">
        <v>3.0737613168702003E-8</v>
      </c>
      <c r="H95" s="55">
        <v>2.2335998902590099E-6</v>
      </c>
      <c r="I95" s="7" t="b">
        <f t="shared" si="3"/>
        <v>1</v>
      </c>
    </row>
    <row r="96" spans="1:9" x14ac:dyDescent="0.2">
      <c r="A96" s="55" t="s">
        <v>1090</v>
      </c>
      <c r="B96" s="55" t="s">
        <v>1091</v>
      </c>
      <c r="C96" s="55" t="s">
        <v>1090</v>
      </c>
      <c r="D96" s="54">
        <v>2.9725885710877101E-2</v>
      </c>
      <c r="E96" s="55">
        <v>0.139855799690869</v>
      </c>
      <c r="F96" s="7" t="b">
        <f t="shared" si="2"/>
        <v>0</v>
      </c>
      <c r="G96" s="12">
        <v>5.4702286564530097E-4</v>
      </c>
      <c r="H96" s="55">
        <v>2.90856060269941E-3</v>
      </c>
      <c r="I96" s="7" t="b">
        <f t="shared" si="3"/>
        <v>1</v>
      </c>
    </row>
    <row r="97" spans="1:9" x14ac:dyDescent="0.2">
      <c r="A97" s="55" t="s">
        <v>229</v>
      </c>
      <c r="B97" s="55" t="s">
        <v>230</v>
      </c>
      <c r="C97" s="55" t="s">
        <v>231</v>
      </c>
      <c r="D97" s="54">
        <v>3.0112790582190602E-2</v>
      </c>
      <c r="E97" s="55">
        <v>0.139855799690869</v>
      </c>
      <c r="F97" s="7" t="b">
        <f t="shared" si="2"/>
        <v>0</v>
      </c>
      <c r="G97" s="12">
        <v>6.0113959544200104E-4</v>
      </c>
      <c r="H97" s="55">
        <v>3.1577935375025601E-3</v>
      </c>
      <c r="I97" s="7" t="b">
        <f t="shared" si="3"/>
        <v>1</v>
      </c>
    </row>
    <row r="98" spans="1:9" x14ac:dyDescent="0.2">
      <c r="A98" s="55" t="s">
        <v>652</v>
      </c>
      <c r="B98" s="55" t="s">
        <v>653</v>
      </c>
      <c r="C98" s="55" t="s">
        <v>652</v>
      </c>
      <c r="D98" s="54">
        <v>3.0152397181058999E-2</v>
      </c>
      <c r="E98" s="55">
        <v>0.139855799690869</v>
      </c>
      <c r="F98" s="7" t="b">
        <f t="shared" si="2"/>
        <v>0</v>
      </c>
      <c r="G98" s="12">
        <v>0.130528290362282</v>
      </c>
      <c r="H98" s="55">
        <v>0.21090528493573099</v>
      </c>
      <c r="I98" s="7" t="b">
        <f t="shared" si="3"/>
        <v>0</v>
      </c>
    </row>
    <row r="99" spans="1:9" x14ac:dyDescent="0.2">
      <c r="A99" s="55" t="s">
        <v>614</v>
      </c>
      <c r="B99" s="55" t="s">
        <v>615</v>
      </c>
      <c r="C99" s="55" t="s">
        <v>614</v>
      </c>
      <c r="D99" s="54">
        <v>3.2335182654964802E-2</v>
      </c>
      <c r="E99" s="55">
        <v>0.14687607567441599</v>
      </c>
      <c r="F99" s="7" t="b">
        <f t="shared" si="2"/>
        <v>0</v>
      </c>
      <c r="G99" s="12">
        <v>0.164218134435447</v>
      </c>
      <c r="H99" s="55">
        <v>0.25122493548720998</v>
      </c>
      <c r="I99" s="7" t="b">
        <f t="shared" si="3"/>
        <v>0</v>
      </c>
    </row>
    <row r="100" spans="1:9" x14ac:dyDescent="0.2">
      <c r="A100" s="55" t="s">
        <v>281</v>
      </c>
      <c r="B100" s="55" t="s">
        <v>282</v>
      </c>
      <c r="C100" s="55" t="s">
        <v>281</v>
      </c>
      <c r="D100" s="54">
        <v>3.2339686387027299E-2</v>
      </c>
      <c r="E100" s="55">
        <v>0.14687607567441599</v>
      </c>
      <c r="F100" s="7" t="b">
        <f t="shared" si="2"/>
        <v>0</v>
      </c>
      <c r="G100" s="12">
        <v>0.83185075755809601</v>
      </c>
      <c r="H100" s="55">
        <v>0.86820182630222198</v>
      </c>
      <c r="I100" s="7" t="b">
        <f t="shared" si="3"/>
        <v>0</v>
      </c>
    </row>
    <row r="101" spans="1:9" x14ac:dyDescent="0.2">
      <c r="A101" s="55" t="s">
        <v>569</v>
      </c>
      <c r="B101" s="55" t="s">
        <v>570</v>
      </c>
      <c r="C101" s="55" t="s">
        <v>569</v>
      </c>
      <c r="D101" s="54">
        <v>3.3475593989028503E-2</v>
      </c>
      <c r="E101" s="55">
        <v>0.149811493924247</v>
      </c>
      <c r="F101" s="7" t="b">
        <f t="shared" si="2"/>
        <v>0</v>
      </c>
      <c r="G101" s="12">
        <v>0.64023846699807796</v>
      </c>
      <c r="H101" s="55">
        <v>0.70909491683139103</v>
      </c>
      <c r="I101" s="7" t="b">
        <f t="shared" si="3"/>
        <v>0</v>
      </c>
    </row>
    <row r="102" spans="1:9" x14ac:dyDescent="0.2">
      <c r="A102" s="55" t="s">
        <v>1305</v>
      </c>
      <c r="B102" s="55" t="s">
        <v>1306</v>
      </c>
      <c r="C102" s="55" t="s">
        <v>1307</v>
      </c>
      <c r="D102" s="54">
        <v>3.3673225698569398E-2</v>
      </c>
      <c r="E102" s="55">
        <v>0.149811493924247</v>
      </c>
      <c r="F102" s="7" t="b">
        <f t="shared" si="2"/>
        <v>0</v>
      </c>
      <c r="G102" s="12">
        <v>1.8574717289913999E-4</v>
      </c>
      <c r="H102" s="55">
        <v>1.4208029365618401E-3</v>
      </c>
      <c r="I102" s="7" t="b">
        <f t="shared" si="3"/>
        <v>1</v>
      </c>
    </row>
    <row r="103" spans="1:9" x14ac:dyDescent="0.2">
      <c r="A103" s="55" t="s">
        <v>1363</v>
      </c>
      <c r="B103" s="55" t="s">
        <v>1364</v>
      </c>
      <c r="C103" s="55" t="s">
        <v>1363</v>
      </c>
      <c r="D103" s="54">
        <v>3.4739710109109402E-2</v>
      </c>
      <c r="E103" s="55">
        <v>0.152995086945169</v>
      </c>
      <c r="F103" s="7" t="b">
        <f t="shared" si="2"/>
        <v>0</v>
      </c>
      <c r="G103" s="12">
        <v>2.9539341292753301E-3</v>
      </c>
      <c r="H103" s="55">
        <v>1.11027179341728E-2</v>
      </c>
      <c r="I103" s="7" t="b">
        <f t="shared" si="3"/>
        <v>1</v>
      </c>
    </row>
    <row r="104" spans="1:9" x14ac:dyDescent="0.2">
      <c r="A104" s="55" t="s">
        <v>1186</v>
      </c>
      <c r="B104" s="55" t="s">
        <v>1187</v>
      </c>
      <c r="C104" s="55" t="s">
        <v>1186</v>
      </c>
      <c r="D104" s="54">
        <v>3.6189780722819302E-2</v>
      </c>
      <c r="E104" s="55">
        <v>0.157787443951492</v>
      </c>
      <c r="F104" s="7" t="b">
        <f t="shared" si="2"/>
        <v>0</v>
      </c>
      <c r="G104" s="12">
        <v>0.25154389162417201</v>
      </c>
      <c r="H104" s="55">
        <v>0.34110323982039398</v>
      </c>
      <c r="I104" s="7" t="b">
        <f t="shared" si="3"/>
        <v>0</v>
      </c>
    </row>
    <row r="105" spans="1:9" x14ac:dyDescent="0.2">
      <c r="A105" s="55" t="s">
        <v>31</v>
      </c>
      <c r="B105" s="55" t="s">
        <v>32</v>
      </c>
      <c r="C105" s="55" t="s">
        <v>31</v>
      </c>
      <c r="D105" s="54">
        <v>3.7673701992419303E-2</v>
      </c>
      <c r="E105" s="55">
        <v>0.16263103038311699</v>
      </c>
      <c r="F105" s="7" t="b">
        <f t="shared" si="2"/>
        <v>0</v>
      </c>
      <c r="G105" s="12">
        <v>0.35771350667045199</v>
      </c>
      <c r="H105" s="55">
        <v>0.44688564157110899</v>
      </c>
      <c r="I105" s="7" t="b">
        <f t="shared" si="3"/>
        <v>0</v>
      </c>
    </row>
    <row r="106" spans="1:9" x14ac:dyDescent="0.2">
      <c r="A106" s="55" t="s">
        <v>531</v>
      </c>
      <c r="B106" s="55" t="s">
        <v>532</v>
      </c>
      <c r="C106" s="55" t="s">
        <v>531</v>
      </c>
      <c r="D106" s="54">
        <v>3.83847232473849E-2</v>
      </c>
      <c r="E106" s="55">
        <v>0.162924891850034</v>
      </c>
      <c r="F106" s="7" t="b">
        <f t="shared" si="2"/>
        <v>0</v>
      </c>
      <c r="G106" s="12">
        <v>1.8635202630309499E-3</v>
      </c>
      <c r="H106" s="55">
        <v>7.4540810521237901E-3</v>
      </c>
      <c r="I106" s="7" t="b">
        <f t="shared" si="3"/>
        <v>1</v>
      </c>
    </row>
    <row r="107" spans="1:9" x14ac:dyDescent="0.2">
      <c r="A107" s="55" t="s">
        <v>807</v>
      </c>
      <c r="B107" s="55" t="s">
        <v>808</v>
      </c>
      <c r="C107" s="55" t="s">
        <v>807</v>
      </c>
      <c r="D107" s="54">
        <v>3.8623750205041801E-2</v>
      </c>
      <c r="E107" s="55">
        <v>0.162924891850034</v>
      </c>
      <c r="F107" s="7" t="b">
        <f t="shared" si="2"/>
        <v>0</v>
      </c>
      <c r="G107" s="12">
        <v>0.173755656545238</v>
      </c>
      <c r="H107" s="55">
        <v>0.25855790530281098</v>
      </c>
      <c r="I107" s="7" t="b">
        <f t="shared" si="3"/>
        <v>0</v>
      </c>
    </row>
    <row r="108" spans="1:9" x14ac:dyDescent="0.2">
      <c r="A108" s="55" t="s">
        <v>598</v>
      </c>
      <c r="B108" s="55" t="s">
        <v>599</v>
      </c>
      <c r="C108" s="55" t="s">
        <v>598</v>
      </c>
      <c r="D108" s="54">
        <v>3.88628182394576E-2</v>
      </c>
      <c r="E108" s="55">
        <v>0.162924891850034</v>
      </c>
      <c r="F108" s="7" t="b">
        <f t="shared" si="2"/>
        <v>0</v>
      </c>
      <c r="G108" s="12">
        <v>5.0998404475922202E-7</v>
      </c>
      <c r="H108" s="55">
        <v>1.7104080270386201E-5</v>
      </c>
      <c r="I108" s="7" t="b">
        <f t="shared" si="3"/>
        <v>1</v>
      </c>
    </row>
    <row r="109" spans="1:9" x14ac:dyDescent="0.2">
      <c r="A109" s="55" t="s">
        <v>617</v>
      </c>
      <c r="B109" s="55" t="s">
        <v>618</v>
      </c>
      <c r="C109" s="55" t="s">
        <v>617</v>
      </c>
      <c r="D109" s="54">
        <v>3.9311800416447301E-2</v>
      </c>
      <c r="E109" s="55">
        <v>0.16323757125305699</v>
      </c>
      <c r="F109" s="7" t="b">
        <f t="shared" si="2"/>
        <v>0</v>
      </c>
      <c r="G109" s="12">
        <v>0.29415118989997402</v>
      </c>
      <c r="H109" s="55">
        <v>0.38863611756481498</v>
      </c>
      <c r="I109" s="7" t="b">
        <f t="shared" si="3"/>
        <v>0</v>
      </c>
    </row>
    <row r="110" spans="1:9" x14ac:dyDescent="0.2">
      <c r="A110" s="55" t="s">
        <v>1177</v>
      </c>
      <c r="B110" s="55" t="s">
        <v>1178</v>
      </c>
      <c r="C110" s="55" t="s">
        <v>1177</v>
      </c>
      <c r="D110" s="54">
        <v>4.1177469114993898E-2</v>
      </c>
      <c r="E110" s="55">
        <v>0.168884428164849</v>
      </c>
      <c r="F110" s="7" t="b">
        <f t="shared" si="2"/>
        <v>0</v>
      </c>
      <c r="G110" s="12">
        <v>0.30688709518097002</v>
      </c>
      <c r="H110" s="55">
        <v>0.39941126417583001</v>
      </c>
      <c r="I110" s="7" t="b">
        <f t="shared" si="3"/>
        <v>0</v>
      </c>
    </row>
    <row r="111" spans="1:9" x14ac:dyDescent="0.2">
      <c r="A111" s="55" t="s">
        <v>822</v>
      </c>
      <c r="B111" s="55" t="s">
        <v>823</v>
      </c>
      <c r="C111" s="55" t="s">
        <v>824</v>
      </c>
      <c r="D111" s="54">
        <v>4.15737843616793E-2</v>
      </c>
      <c r="E111" s="55">
        <v>0.168884428164849</v>
      </c>
      <c r="F111" s="7" t="b">
        <f t="shared" si="2"/>
        <v>0</v>
      </c>
      <c r="G111" s="12">
        <v>3.18162289545941E-2</v>
      </c>
      <c r="H111" s="55">
        <v>7.2249353251057302E-2</v>
      </c>
      <c r="I111" s="7" t="b">
        <f t="shared" si="3"/>
        <v>0</v>
      </c>
    </row>
    <row r="112" spans="1:9" x14ac:dyDescent="0.2">
      <c r="A112" s="55" t="s">
        <v>841</v>
      </c>
      <c r="B112" s="55" t="s">
        <v>842</v>
      </c>
      <c r="C112" s="55" t="s">
        <v>841</v>
      </c>
      <c r="D112" s="54">
        <v>4.1833757435329501E-2</v>
      </c>
      <c r="E112" s="55">
        <v>0.168884428164849</v>
      </c>
      <c r="F112" s="7" t="b">
        <f t="shared" si="2"/>
        <v>0</v>
      </c>
      <c r="G112" s="12">
        <v>3.72157241088965E-4</v>
      </c>
      <c r="H112" s="55">
        <v>2.2227473577368299E-3</v>
      </c>
      <c r="I112" s="7" t="b">
        <f t="shared" si="3"/>
        <v>1</v>
      </c>
    </row>
    <row r="113" spans="1:9" x14ac:dyDescent="0.2">
      <c r="A113" s="55" t="s">
        <v>540</v>
      </c>
      <c r="B113" s="55" t="s">
        <v>541</v>
      </c>
      <c r="C113" s="55" t="s">
        <v>542</v>
      </c>
      <c r="D113" s="54">
        <v>4.2324322353091602E-2</v>
      </c>
      <c r="E113" s="55">
        <v>0.16929728941236599</v>
      </c>
      <c r="F113" s="7" t="b">
        <f t="shared" si="2"/>
        <v>0</v>
      </c>
      <c r="G113" s="12">
        <v>3.1967515693488401E-3</v>
      </c>
      <c r="H113" s="55">
        <v>1.16148640353008E-2</v>
      </c>
      <c r="I113" s="7" t="b">
        <f t="shared" si="3"/>
        <v>1</v>
      </c>
    </row>
    <row r="114" spans="1:9" x14ac:dyDescent="0.2">
      <c r="A114" s="55" t="s">
        <v>1394</v>
      </c>
      <c r="B114" s="55" t="s">
        <v>1395</v>
      </c>
      <c r="C114" s="55" t="s">
        <v>1396</v>
      </c>
      <c r="D114" s="54">
        <v>4.3229699875907697E-2</v>
      </c>
      <c r="E114" s="55">
        <v>0.170275603054242</v>
      </c>
      <c r="F114" s="7" t="b">
        <f t="shared" si="2"/>
        <v>0</v>
      </c>
      <c r="G114" s="12">
        <v>0.77775635415730904</v>
      </c>
      <c r="H114" s="55">
        <v>0.82306254954511304</v>
      </c>
      <c r="I114" s="7" t="b">
        <f t="shared" si="3"/>
        <v>0</v>
      </c>
    </row>
    <row r="115" spans="1:9" x14ac:dyDescent="0.2">
      <c r="A115" s="55" t="s">
        <v>1325</v>
      </c>
      <c r="B115" s="55" t="s">
        <v>1326</v>
      </c>
      <c r="C115" s="55" t="s">
        <v>1325</v>
      </c>
      <c r="D115" s="54">
        <v>4.3349981511515701E-2</v>
      </c>
      <c r="E115" s="55">
        <v>0.170275603054242</v>
      </c>
      <c r="F115" s="7" t="b">
        <f t="shared" si="2"/>
        <v>0</v>
      </c>
      <c r="G115" s="12">
        <v>3.1156981937722201E-3</v>
      </c>
      <c r="H115" s="55">
        <v>1.14971999060921E-2</v>
      </c>
      <c r="I115" s="7" t="b">
        <f t="shared" si="3"/>
        <v>1</v>
      </c>
    </row>
    <row r="116" spans="1:9" x14ac:dyDescent="0.2">
      <c r="A116" s="55" t="s">
        <v>768</v>
      </c>
      <c r="B116" s="55" t="s">
        <v>769</v>
      </c>
      <c r="C116" s="55" t="s">
        <v>768</v>
      </c>
      <c r="D116" s="54">
        <v>4.5849495236224599E-2</v>
      </c>
      <c r="E116" s="55">
        <v>0.17848553502673101</v>
      </c>
      <c r="F116" s="7" t="b">
        <f t="shared" si="2"/>
        <v>0</v>
      </c>
      <c r="G116" s="12">
        <v>0.73790280986414902</v>
      </c>
      <c r="H116" s="55">
        <v>0.78661522029527897</v>
      </c>
      <c r="I116" s="7" t="b">
        <f t="shared" si="3"/>
        <v>0</v>
      </c>
    </row>
    <row r="117" spans="1:9" x14ac:dyDescent="0.2">
      <c r="A117" s="55" t="s">
        <v>1208</v>
      </c>
      <c r="B117" s="55" t="s">
        <v>1209</v>
      </c>
      <c r="C117" s="55" t="s">
        <v>1210</v>
      </c>
      <c r="D117" s="54">
        <v>4.6602597788159401E-2</v>
      </c>
      <c r="E117" s="55">
        <v>0.17981179323572999</v>
      </c>
      <c r="F117" s="7" t="b">
        <f t="shared" si="2"/>
        <v>0</v>
      </c>
      <c r="G117" s="12">
        <v>0.92515888612053898</v>
      </c>
      <c r="H117" s="55">
        <v>0.94025471876120004</v>
      </c>
      <c r="I117" s="7" t="b">
        <f t="shared" si="3"/>
        <v>0</v>
      </c>
    </row>
    <row r="118" spans="1:9" x14ac:dyDescent="0.2">
      <c r="A118" s="55" t="s">
        <v>502</v>
      </c>
      <c r="B118" s="55" t="s">
        <v>503</v>
      </c>
      <c r="C118" s="55" t="s">
        <v>502</v>
      </c>
      <c r="D118" s="54">
        <v>4.7554313811177099E-2</v>
      </c>
      <c r="E118" s="55">
        <v>0.18187439317257201</v>
      </c>
      <c r="F118" s="7" t="b">
        <f t="shared" si="2"/>
        <v>0</v>
      </c>
      <c r="G118" s="12">
        <v>1.3472383327359399E-2</v>
      </c>
      <c r="H118" s="55">
        <v>3.6036559084225199E-2</v>
      </c>
      <c r="I118" s="7" t="b">
        <f t="shared" si="3"/>
        <v>1</v>
      </c>
    </row>
    <row r="119" spans="1:9" x14ac:dyDescent="0.2">
      <c r="A119" s="55" t="s">
        <v>303</v>
      </c>
      <c r="B119" s="55" t="s">
        <v>304</v>
      </c>
      <c r="C119" s="55" t="s">
        <v>305</v>
      </c>
      <c r="D119" s="54">
        <v>5.1339130145401403E-2</v>
      </c>
      <c r="E119" s="55">
        <v>0.19225437238599699</v>
      </c>
      <c r="F119" s="7" t="b">
        <f t="shared" si="2"/>
        <v>0</v>
      </c>
      <c r="G119" s="12">
        <v>1.7541235924237401E-2</v>
      </c>
      <c r="H119" s="55">
        <v>4.4725022590453099E-2</v>
      </c>
      <c r="I119" s="7" t="b">
        <f t="shared" si="3"/>
        <v>1</v>
      </c>
    </row>
    <row r="120" spans="1:9" x14ac:dyDescent="0.2">
      <c r="A120" s="55" t="s">
        <v>718</v>
      </c>
      <c r="B120" s="55" t="s">
        <v>719</v>
      </c>
      <c r="C120" s="55" t="s">
        <v>720</v>
      </c>
      <c r="D120" s="54">
        <v>5.14095337667064E-2</v>
      </c>
      <c r="E120" s="55">
        <v>0.19225437238599699</v>
      </c>
      <c r="F120" s="7" t="b">
        <f t="shared" si="2"/>
        <v>0</v>
      </c>
      <c r="G120" s="12">
        <v>5.2651822906809396E-3</v>
      </c>
      <c r="H120" s="55">
        <v>1.77954998351697E-2</v>
      </c>
      <c r="I120" s="7" t="b">
        <f t="shared" si="3"/>
        <v>1</v>
      </c>
    </row>
    <row r="121" spans="1:9" x14ac:dyDescent="0.2">
      <c r="A121" s="55" t="s">
        <v>835</v>
      </c>
      <c r="B121" s="55" t="s">
        <v>836</v>
      </c>
      <c r="C121" s="55" t="s">
        <v>835</v>
      </c>
      <c r="D121" s="54">
        <v>5.15911962595451E-2</v>
      </c>
      <c r="E121" s="55">
        <v>0.19225437238599699</v>
      </c>
      <c r="F121" s="7" t="b">
        <f t="shared" si="2"/>
        <v>0</v>
      </c>
      <c r="G121" s="12">
        <v>0.83235863163836898</v>
      </c>
      <c r="H121" s="55">
        <v>0.86820182630222198</v>
      </c>
      <c r="I121" s="7" t="b">
        <f t="shared" si="3"/>
        <v>0</v>
      </c>
    </row>
    <row r="122" spans="1:9" x14ac:dyDescent="0.2">
      <c r="A122" s="55" t="s">
        <v>89</v>
      </c>
      <c r="B122" s="55" t="s">
        <v>90</v>
      </c>
      <c r="C122" s="55" t="s">
        <v>91</v>
      </c>
      <c r="D122" s="54">
        <v>5.2342529994261901E-2</v>
      </c>
      <c r="E122" s="55">
        <v>0.19340121252117101</v>
      </c>
      <c r="F122" s="7" t="b">
        <f t="shared" si="2"/>
        <v>0</v>
      </c>
      <c r="G122" s="12">
        <v>4.9543958731938396E-4</v>
      </c>
      <c r="H122" s="55">
        <v>2.7034496111174901E-3</v>
      </c>
      <c r="I122" s="7" t="b">
        <f t="shared" si="3"/>
        <v>1</v>
      </c>
    </row>
    <row r="123" spans="1:9" x14ac:dyDescent="0.2">
      <c r="A123" s="55" t="s">
        <v>83</v>
      </c>
      <c r="B123" s="55" t="s">
        <v>84</v>
      </c>
      <c r="C123" s="55" t="s">
        <v>83</v>
      </c>
      <c r="D123" s="54">
        <v>5.4345935657567901E-2</v>
      </c>
      <c r="E123" s="55">
        <v>0.19596703922522701</v>
      </c>
      <c r="F123" s="7" t="b">
        <f t="shared" si="2"/>
        <v>0</v>
      </c>
      <c r="G123" s="12">
        <v>4.4504020846530298E-5</v>
      </c>
      <c r="H123" s="55">
        <v>5.5439294540249198E-4</v>
      </c>
      <c r="I123" s="7" t="b">
        <f t="shared" si="3"/>
        <v>1</v>
      </c>
    </row>
    <row r="124" spans="1:9" x14ac:dyDescent="0.2">
      <c r="A124" s="55" t="s">
        <v>12</v>
      </c>
      <c r="B124" s="55" t="s">
        <v>13</v>
      </c>
      <c r="C124" s="55" t="s">
        <v>14</v>
      </c>
      <c r="D124" s="54">
        <v>5.4349222095635197E-2</v>
      </c>
      <c r="E124" s="55">
        <v>0.19596703922522701</v>
      </c>
      <c r="F124" s="7" t="b">
        <f t="shared" si="2"/>
        <v>0</v>
      </c>
      <c r="G124" s="12">
        <v>8.2036537788660897E-3</v>
      </c>
      <c r="H124" s="55">
        <v>2.5027516806001501E-2</v>
      </c>
      <c r="I124" s="7" t="b">
        <f t="shared" si="3"/>
        <v>1</v>
      </c>
    </row>
    <row r="125" spans="1:9" x14ac:dyDescent="0.2">
      <c r="A125" s="55" t="s">
        <v>1235</v>
      </c>
      <c r="B125" s="55" t="s">
        <v>1236</v>
      </c>
      <c r="C125" s="55" t="s">
        <v>1235</v>
      </c>
      <c r="D125" s="54">
        <v>5.4385348041863298E-2</v>
      </c>
      <c r="E125" s="55">
        <v>0.19596703922522701</v>
      </c>
      <c r="F125" s="7" t="b">
        <f t="shared" si="2"/>
        <v>0</v>
      </c>
      <c r="G125" s="12">
        <v>0.36677809588985399</v>
      </c>
      <c r="H125" s="55">
        <v>0.45173799380784202</v>
      </c>
      <c r="I125" s="7" t="b">
        <f t="shared" si="3"/>
        <v>0</v>
      </c>
    </row>
    <row r="126" spans="1:9" x14ac:dyDescent="0.2">
      <c r="A126" s="55" t="s">
        <v>931</v>
      </c>
      <c r="B126" s="55" t="s">
        <v>932</v>
      </c>
      <c r="C126" s="55" t="s">
        <v>931</v>
      </c>
      <c r="D126" s="54">
        <v>5.5467855394139502E-2</v>
      </c>
      <c r="E126" s="55">
        <v>0.198074639909087</v>
      </c>
      <c r="F126" s="7" t="b">
        <f t="shared" si="2"/>
        <v>0</v>
      </c>
      <c r="G126" s="12">
        <v>1.33052566892856E-2</v>
      </c>
      <c r="H126" s="55">
        <v>3.5851781930622099E-2</v>
      </c>
      <c r="I126" s="7" t="b">
        <f t="shared" si="3"/>
        <v>1</v>
      </c>
    </row>
    <row r="127" spans="1:9" x14ac:dyDescent="0.2">
      <c r="A127" s="55" t="s">
        <v>979</v>
      </c>
      <c r="B127" s="55" t="s">
        <v>980</v>
      </c>
      <c r="C127" s="55" t="s">
        <v>979</v>
      </c>
      <c r="D127" s="54">
        <v>5.5878854836737803E-2</v>
      </c>
      <c r="E127" s="55">
        <v>0.198074639909087</v>
      </c>
      <c r="F127" s="7" t="b">
        <f t="shared" si="2"/>
        <v>0</v>
      </c>
      <c r="G127" s="12">
        <v>0.45932923640393097</v>
      </c>
      <c r="H127" s="55">
        <v>0.54867821115647597</v>
      </c>
      <c r="I127" s="7" t="b">
        <f t="shared" si="3"/>
        <v>0</v>
      </c>
    </row>
    <row r="128" spans="1:9" x14ac:dyDescent="0.2">
      <c r="A128" s="55" t="s">
        <v>1331</v>
      </c>
      <c r="B128" s="55" t="s">
        <v>1332</v>
      </c>
      <c r="C128" s="55" t="s">
        <v>1331</v>
      </c>
      <c r="D128" s="54">
        <v>5.7103811618040103E-2</v>
      </c>
      <c r="E128" s="55">
        <v>0.200784369882786</v>
      </c>
      <c r="F128" s="7" t="b">
        <f t="shared" si="2"/>
        <v>0</v>
      </c>
      <c r="G128" s="12">
        <v>0.561792791047659</v>
      </c>
      <c r="H128" s="55">
        <v>0.63953435221091204</v>
      </c>
      <c r="I128" s="7" t="b">
        <f t="shared" si="3"/>
        <v>0</v>
      </c>
    </row>
    <row r="129" spans="1:9" x14ac:dyDescent="0.2">
      <c r="A129" s="55" t="s">
        <v>528</v>
      </c>
      <c r="B129" s="55" t="s">
        <v>529</v>
      </c>
      <c r="C129" s="55" t="s">
        <v>528</v>
      </c>
      <c r="D129" s="54">
        <v>5.9391692254980699E-2</v>
      </c>
      <c r="E129" s="55">
        <v>0.207158222585373</v>
      </c>
      <c r="F129" s="7" t="b">
        <f t="shared" si="2"/>
        <v>0</v>
      </c>
      <c r="G129" s="12">
        <v>7.1804019481977593E-2</v>
      </c>
      <c r="H129" s="55">
        <v>0.133788685872403</v>
      </c>
      <c r="I129" s="7" t="b">
        <f t="shared" si="3"/>
        <v>0</v>
      </c>
    </row>
    <row r="130" spans="1:9" x14ac:dyDescent="0.2">
      <c r="A130" s="55" t="s">
        <v>378</v>
      </c>
      <c r="B130" s="55" t="s">
        <v>379</v>
      </c>
      <c r="C130" s="55" t="s">
        <v>378</v>
      </c>
      <c r="D130" s="54">
        <v>6.1446457155800001E-2</v>
      </c>
      <c r="E130" s="55">
        <v>0.211027659096094</v>
      </c>
      <c r="F130" s="7" t="b">
        <f t="shared" si="2"/>
        <v>0</v>
      </c>
      <c r="G130" s="12">
        <v>6.8236456320015404E-2</v>
      </c>
      <c r="H130" s="55">
        <v>0.12935258676316</v>
      </c>
      <c r="I130" s="7" t="b">
        <f t="shared" si="3"/>
        <v>0</v>
      </c>
    </row>
    <row r="131" spans="1:9" x14ac:dyDescent="0.2">
      <c r="A131" s="55" t="s">
        <v>876</v>
      </c>
      <c r="B131" s="55" t="s">
        <v>877</v>
      </c>
      <c r="C131" s="55" t="s">
        <v>876</v>
      </c>
      <c r="D131" s="54">
        <v>6.1469065837623703E-2</v>
      </c>
      <c r="E131" s="55">
        <v>0.211027659096094</v>
      </c>
      <c r="F131" s="7" t="b">
        <f t="shared" si="2"/>
        <v>0</v>
      </c>
      <c r="G131" s="12">
        <v>0.90275119093709399</v>
      </c>
      <c r="H131" s="55">
        <v>0.92177873360321505</v>
      </c>
      <c r="I131" s="7" t="b">
        <f t="shared" si="3"/>
        <v>0</v>
      </c>
    </row>
    <row r="132" spans="1:9" x14ac:dyDescent="0.2">
      <c r="A132" s="55" t="s">
        <v>290</v>
      </c>
      <c r="B132" s="55" t="s">
        <v>291</v>
      </c>
      <c r="C132" s="55" t="s">
        <v>290</v>
      </c>
      <c r="D132" s="54">
        <v>6.2302847083289002E-2</v>
      </c>
      <c r="E132" s="55">
        <v>0.21221907287745301</v>
      </c>
      <c r="F132" s="7" t="b">
        <f t="shared" si="2"/>
        <v>0</v>
      </c>
      <c r="G132" s="12">
        <v>0.110771887147324</v>
      </c>
      <c r="H132" s="55">
        <v>0.18647313820939501</v>
      </c>
      <c r="I132" s="7" t="b">
        <f t="shared" si="3"/>
        <v>0</v>
      </c>
    </row>
    <row r="133" spans="1:9" x14ac:dyDescent="0.2">
      <c r="A133" s="55" t="s">
        <v>398</v>
      </c>
      <c r="B133" s="55" t="s">
        <v>399</v>
      </c>
      <c r="C133" s="55" t="s">
        <v>398</v>
      </c>
      <c r="D133" s="54">
        <v>6.5156726337764606E-2</v>
      </c>
      <c r="E133" s="55">
        <v>0.22021963320360699</v>
      </c>
      <c r="F133" s="7" t="b">
        <f t="shared" ref="F133:F196" si="4">IF(E133&lt;0.05,TRUE,FALSE)</f>
        <v>0</v>
      </c>
      <c r="G133" s="12">
        <v>0.16637915178167101</v>
      </c>
      <c r="H133" s="55">
        <v>0.25231353442425197</v>
      </c>
      <c r="I133" s="7" t="b">
        <f t="shared" ref="I133:I196" si="5">IF(H133&lt;0.05,TRUE,FALSE)</f>
        <v>0</v>
      </c>
    </row>
    <row r="134" spans="1:9" x14ac:dyDescent="0.2">
      <c r="A134" s="55" t="s">
        <v>1070</v>
      </c>
      <c r="B134" s="55" t="s">
        <v>1071</v>
      </c>
      <c r="C134" s="55" t="s">
        <v>1070</v>
      </c>
      <c r="D134" s="54">
        <v>6.6344907697234598E-2</v>
      </c>
      <c r="E134" s="55">
        <v>0.222510613507648</v>
      </c>
      <c r="F134" s="7" t="b">
        <f t="shared" si="4"/>
        <v>0</v>
      </c>
      <c r="G134" s="12">
        <v>3.2854955981649102E-6</v>
      </c>
      <c r="H134" s="55">
        <v>6.5112549127268094E-5</v>
      </c>
      <c r="I134" s="7" t="b">
        <f t="shared" si="5"/>
        <v>1</v>
      </c>
    </row>
    <row r="135" spans="1:9" x14ac:dyDescent="0.2">
      <c r="A135" s="55" t="s">
        <v>678</v>
      </c>
      <c r="B135" s="55" t="s">
        <v>679</v>
      </c>
      <c r="C135" s="55" t="s">
        <v>680</v>
      </c>
      <c r="D135" s="54">
        <v>6.7094818304084994E-2</v>
      </c>
      <c r="E135" s="55">
        <v>0.22301958458994101</v>
      </c>
      <c r="F135" s="7" t="b">
        <f t="shared" si="4"/>
        <v>0</v>
      </c>
      <c r="G135" s="12">
        <v>2.2472164834663001E-2</v>
      </c>
      <c r="H135" s="55">
        <v>5.4432577043961497E-2</v>
      </c>
      <c r="I135" s="7" t="b">
        <f t="shared" si="5"/>
        <v>0</v>
      </c>
    </row>
    <row r="136" spans="1:9" x14ac:dyDescent="0.2">
      <c r="A136" s="55" t="s">
        <v>408</v>
      </c>
      <c r="B136" s="55" t="s">
        <v>409</v>
      </c>
      <c r="C136" s="55" t="s">
        <v>408</v>
      </c>
      <c r="D136" s="54">
        <v>6.7519690747413402E-2</v>
      </c>
      <c r="E136" s="55">
        <v>0.22301958458994101</v>
      </c>
      <c r="F136" s="7" t="b">
        <f t="shared" si="4"/>
        <v>0</v>
      </c>
      <c r="G136" s="12">
        <v>0.84272775444221704</v>
      </c>
      <c r="H136" s="55">
        <v>0.87483166889715902</v>
      </c>
      <c r="I136" s="7" t="b">
        <f t="shared" si="5"/>
        <v>0</v>
      </c>
    </row>
    <row r="137" spans="1:9" x14ac:dyDescent="0.2">
      <c r="A137" s="55" t="s">
        <v>1083</v>
      </c>
      <c r="B137" s="55" t="s">
        <v>1084</v>
      </c>
      <c r="C137" s="55" t="s">
        <v>1083</v>
      </c>
      <c r="D137" s="54">
        <v>7.0246540806314706E-2</v>
      </c>
      <c r="E137" s="55">
        <v>0.22818757492156</v>
      </c>
      <c r="F137" s="7" t="b">
        <f t="shared" si="4"/>
        <v>0</v>
      </c>
      <c r="G137" s="12">
        <v>0.880402173217256</v>
      </c>
      <c r="H137" s="55">
        <v>0.90745945040832998</v>
      </c>
      <c r="I137" s="7" t="b">
        <f t="shared" si="5"/>
        <v>0</v>
      </c>
    </row>
    <row r="138" spans="1:9" x14ac:dyDescent="0.2">
      <c r="A138" s="55" t="s">
        <v>1299</v>
      </c>
      <c r="B138" s="55" t="s">
        <v>1300</v>
      </c>
      <c r="C138" s="55" t="s">
        <v>1299</v>
      </c>
      <c r="D138" s="54">
        <v>7.03282493023248E-2</v>
      </c>
      <c r="E138" s="55">
        <v>0.22818757492156</v>
      </c>
      <c r="F138" s="7" t="b">
        <f t="shared" si="4"/>
        <v>0</v>
      </c>
      <c r="G138" s="12">
        <v>6.3601301788014696E-4</v>
      </c>
      <c r="H138" s="55">
        <v>3.18737558385913E-3</v>
      </c>
      <c r="I138" s="7" t="b">
        <f t="shared" si="5"/>
        <v>1</v>
      </c>
    </row>
    <row r="139" spans="1:9" x14ac:dyDescent="0.2">
      <c r="A139" s="55" t="s">
        <v>1410</v>
      </c>
      <c r="B139" s="55" t="s">
        <v>1411</v>
      </c>
      <c r="C139" s="55" t="s">
        <v>1410</v>
      </c>
      <c r="D139" s="54">
        <v>7.0654409666079304E-2</v>
      </c>
      <c r="E139" s="55">
        <v>0.22818757492156</v>
      </c>
      <c r="F139" s="7" t="b">
        <f t="shared" si="4"/>
        <v>0</v>
      </c>
      <c r="G139" s="12">
        <v>1.3363247972649299E-3</v>
      </c>
      <c r="H139" s="55">
        <v>5.8263761160751004E-3</v>
      </c>
      <c r="I139" s="7" t="b">
        <f t="shared" si="5"/>
        <v>1</v>
      </c>
    </row>
    <row r="140" spans="1:9" x14ac:dyDescent="0.2">
      <c r="A140" s="55" t="s">
        <v>847</v>
      </c>
      <c r="B140" s="55" t="s">
        <v>848</v>
      </c>
      <c r="C140" s="55" t="s">
        <v>849</v>
      </c>
      <c r="D140" s="54">
        <v>7.1883653299652503E-2</v>
      </c>
      <c r="E140" s="55">
        <v>0.22985382141560601</v>
      </c>
      <c r="F140" s="7" t="b">
        <f t="shared" si="4"/>
        <v>0</v>
      </c>
      <c r="G140" s="12">
        <v>2.9014385751179698E-2</v>
      </c>
      <c r="H140" s="55">
        <v>6.8012216061905106E-2</v>
      </c>
      <c r="I140" s="7" t="b">
        <f t="shared" si="5"/>
        <v>0</v>
      </c>
    </row>
    <row r="141" spans="1:9" x14ac:dyDescent="0.2">
      <c r="A141" s="55" t="s">
        <v>184</v>
      </c>
      <c r="B141" s="55" t="s">
        <v>185</v>
      </c>
      <c r="C141" s="55" t="s">
        <v>184</v>
      </c>
      <c r="D141" s="54">
        <v>7.2224709940224799E-2</v>
      </c>
      <c r="E141" s="55">
        <v>0.22985382141560601</v>
      </c>
      <c r="F141" s="7" t="b">
        <f t="shared" si="4"/>
        <v>0</v>
      </c>
      <c r="G141" s="12">
        <v>9.8759851071250103E-5</v>
      </c>
      <c r="H141" s="55">
        <v>8.97068647230522E-4</v>
      </c>
      <c r="I141" s="7" t="b">
        <f t="shared" si="5"/>
        <v>1</v>
      </c>
    </row>
    <row r="142" spans="1:9" x14ac:dyDescent="0.2">
      <c r="A142" s="55" t="s">
        <v>1011</v>
      </c>
      <c r="B142" s="55" t="s">
        <v>1012</v>
      </c>
      <c r="C142" s="55" t="s">
        <v>1013</v>
      </c>
      <c r="D142" s="54">
        <v>7.41682652575021E-2</v>
      </c>
      <c r="E142" s="55">
        <v>0.23288308187563</v>
      </c>
      <c r="F142" s="7" t="b">
        <f t="shared" si="4"/>
        <v>0</v>
      </c>
      <c r="G142" s="12">
        <v>9.9738553547338796E-3</v>
      </c>
      <c r="H142" s="55">
        <v>2.9185241172241399E-2</v>
      </c>
      <c r="I142" s="7" t="b">
        <f t="shared" si="5"/>
        <v>1</v>
      </c>
    </row>
    <row r="143" spans="1:9" x14ac:dyDescent="0.2">
      <c r="A143" s="55" t="s">
        <v>69</v>
      </c>
      <c r="B143" s="55" t="s">
        <v>70</v>
      </c>
      <c r="C143" s="55" t="s">
        <v>71</v>
      </c>
      <c r="D143" s="54">
        <v>7.4519709676680701E-2</v>
      </c>
      <c r="E143" s="55">
        <v>0.23288308187563</v>
      </c>
      <c r="F143" s="7" t="b">
        <f t="shared" si="4"/>
        <v>0</v>
      </c>
      <c r="G143" s="12">
        <v>0.118512979772807</v>
      </c>
      <c r="H143" s="55">
        <v>0.19498739313563801</v>
      </c>
      <c r="I143" s="7" t="b">
        <f t="shared" si="5"/>
        <v>0</v>
      </c>
    </row>
    <row r="144" spans="1:9" x14ac:dyDescent="0.2">
      <c r="A144" s="55" t="s">
        <v>547</v>
      </c>
      <c r="B144" s="55" t="s">
        <v>548</v>
      </c>
      <c r="C144" s="55" t="s">
        <v>547</v>
      </c>
      <c r="D144" s="54">
        <v>7.5240758162428104E-2</v>
      </c>
      <c r="E144" s="55">
        <v>0.23288308187563</v>
      </c>
      <c r="F144" s="7" t="b">
        <f t="shared" si="4"/>
        <v>0</v>
      </c>
      <c r="G144" s="12">
        <v>5.4859538952699103E-3</v>
      </c>
      <c r="H144" s="55">
        <v>1.82585946437991E-2</v>
      </c>
      <c r="I144" s="7" t="b">
        <f t="shared" si="5"/>
        <v>1</v>
      </c>
    </row>
    <row r="145" spans="1:9" x14ac:dyDescent="0.2">
      <c r="A145" s="55" t="s">
        <v>1279</v>
      </c>
      <c r="B145" s="55" t="s">
        <v>1280</v>
      </c>
      <c r="C145" s="55" t="s">
        <v>1279</v>
      </c>
      <c r="D145" s="54">
        <v>7.5313106753357506E-2</v>
      </c>
      <c r="E145" s="55">
        <v>0.23288308187563</v>
      </c>
      <c r="F145" s="7" t="b">
        <f t="shared" si="4"/>
        <v>0</v>
      </c>
      <c r="G145" s="12">
        <v>6.0932604818200002E-3</v>
      </c>
      <c r="H145" s="55">
        <v>1.9678974593137201E-2</v>
      </c>
      <c r="I145" s="7" t="b">
        <f t="shared" si="5"/>
        <v>1</v>
      </c>
    </row>
    <row r="146" spans="1:9" x14ac:dyDescent="0.2">
      <c r="A146" s="55" t="s">
        <v>934</v>
      </c>
      <c r="B146" s="55" t="s">
        <v>935</v>
      </c>
      <c r="C146" s="55" t="s">
        <v>936</v>
      </c>
      <c r="D146" s="54">
        <v>7.6094308930556603E-2</v>
      </c>
      <c r="E146" s="55">
        <v>0.23364168094170901</v>
      </c>
      <c r="F146" s="7" t="b">
        <f t="shared" si="4"/>
        <v>0</v>
      </c>
      <c r="G146" s="12">
        <v>8.6785844831326205E-4</v>
      </c>
      <c r="H146" s="55">
        <v>4.0253859943040699E-3</v>
      </c>
      <c r="I146" s="7" t="b">
        <f t="shared" si="5"/>
        <v>1</v>
      </c>
    </row>
    <row r="147" spans="1:9" x14ac:dyDescent="0.2">
      <c r="A147" s="55" t="s">
        <v>1285</v>
      </c>
      <c r="B147" s="55" t="s">
        <v>1286</v>
      </c>
      <c r="C147" s="55" t="s">
        <v>1287</v>
      </c>
      <c r="D147" s="54">
        <v>7.7113878553415796E-2</v>
      </c>
      <c r="E147" s="55">
        <v>0.23511644090412101</v>
      </c>
      <c r="F147" s="7" t="b">
        <f t="shared" si="4"/>
        <v>0</v>
      </c>
      <c r="G147" s="12">
        <v>1.8565507834276799E-2</v>
      </c>
      <c r="H147" s="55">
        <v>4.6254636661398202E-2</v>
      </c>
      <c r="I147" s="7" t="b">
        <f t="shared" si="5"/>
        <v>1</v>
      </c>
    </row>
    <row r="148" spans="1:9" x14ac:dyDescent="0.2">
      <c r="A148" s="55" t="s">
        <v>629</v>
      </c>
      <c r="B148" s="55" t="s">
        <v>630</v>
      </c>
      <c r="C148" s="55" t="s">
        <v>629</v>
      </c>
      <c r="D148" s="54">
        <v>7.8648592928346694E-2</v>
      </c>
      <c r="E148" s="55">
        <v>0.23813046192193901</v>
      </c>
      <c r="F148" s="7" t="b">
        <f t="shared" si="4"/>
        <v>0</v>
      </c>
      <c r="G148" s="12">
        <v>7.1993903474016805E-5</v>
      </c>
      <c r="H148" s="55">
        <v>7.6799240608906602E-4</v>
      </c>
      <c r="I148" s="7" t="b">
        <f t="shared" si="5"/>
        <v>1</v>
      </c>
    </row>
    <row r="149" spans="1:9" x14ac:dyDescent="0.2">
      <c r="A149" s="55" t="s">
        <v>187</v>
      </c>
      <c r="B149" s="55" t="s">
        <v>188</v>
      </c>
      <c r="C149" s="55" t="s">
        <v>187</v>
      </c>
      <c r="D149" s="54">
        <v>8.0103180504683305E-2</v>
      </c>
      <c r="E149" s="55">
        <v>0.240861977241669</v>
      </c>
      <c r="F149" s="7" t="b">
        <f t="shared" si="4"/>
        <v>0</v>
      </c>
      <c r="G149" s="12">
        <v>5.8005952600820997E-2</v>
      </c>
      <c r="H149" s="55">
        <v>0.113518618449896</v>
      </c>
      <c r="I149" s="7" t="b">
        <f t="shared" si="5"/>
        <v>0</v>
      </c>
    </row>
    <row r="150" spans="1:9" x14ac:dyDescent="0.2">
      <c r="A150" s="55" t="s">
        <v>59</v>
      </c>
      <c r="B150" s="55" t="s">
        <v>60</v>
      </c>
      <c r="C150" s="55" t="s">
        <v>59</v>
      </c>
      <c r="D150" s="54">
        <v>8.2161407233575498E-2</v>
      </c>
      <c r="E150" s="55">
        <v>0.24535872297149899</v>
      </c>
      <c r="F150" s="7" t="b">
        <f t="shared" si="4"/>
        <v>0</v>
      </c>
      <c r="G150" s="12">
        <v>0.24031819150758099</v>
      </c>
      <c r="H150" s="55">
        <v>0.32845997334578397</v>
      </c>
      <c r="I150" s="7" t="b">
        <f t="shared" si="5"/>
        <v>0</v>
      </c>
    </row>
    <row r="151" spans="1:9" x14ac:dyDescent="0.2">
      <c r="A151" s="55" t="s">
        <v>882</v>
      </c>
      <c r="B151" s="55" t="s">
        <v>883</v>
      </c>
      <c r="C151" s="55" t="s">
        <v>882</v>
      </c>
      <c r="D151" s="54">
        <v>8.2774017675073794E-2</v>
      </c>
      <c r="E151" s="55">
        <v>0.245506610247158</v>
      </c>
      <c r="F151" s="7" t="b">
        <f t="shared" si="4"/>
        <v>0</v>
      </c>
      <c r="G151" s="12">
        <v>1.6005893084367201E-2</v>
      </c>
      <c r="H151" s="55">
        <v>4.17878406274498E-2</v>
      </c>
      <c r="I151" s="7" t="b">
        <f t="shared" si="5"/>
        <v>1</v>
      </c>
    </row>
    <row r="152" spans="1:9" x14ac:dyDescent="0.2">
      <c r="A152" s="55" t="s">
        <v>249</v>
      </c>
      <c r="B152" s="55" t="s">
        <v>250</v>
      </c>
      <c r="C152" s="55" t="s">
        <v>249</v>
      </c>
      <c r="D152" s="54">
        <v>8.4197093574804205E-2</v>
      </c>
      <c r="E152" s="55">
        <v>0.248040086477126</v>
      </c>
      <c r="F152" s="7" t="b">
        <f t="shared" si="4"/>
        <v>0</v>
      </c>
      <c r="G152" s="12">
        <v>3.8774846248612702E-2</v>
      </c>
      <c r="H152" s="55">
        <v>8.2871730217623202E-2</v>
      </c>
      <c r="I152" s="7" t="b">
        <f t="shared" si="5"/>
        <v>0</v>
      </c>
    </row>
    <row r="153" spans="1:9" x14ac:dyDescent="0.2">
      <c r="A153" s="55" t="s">
        <v>639</v>
      </c>
      <c r="B153" s="55" t="s">
        <v>640</v>
      </c>
      <c r="C153" s="55" t="s">
        <v>641</v>
      </c>
      <c r="D153" s="54">
        <v>8.5930599708457706E-2</v>
      </c>
      <c r="E153" s="55">
        <v>0.25144792934823901</v>
      </c>
      <c r="F153" s="7" t="b">
        <f t="shared" si="4"/>
        <v>0</v>
      </c>
      <c r="G153" s="12">
        <v>7.9980185076909704E-4</v>
      </c>
      <c r="H153" s="55">
        <v>3.8320176586299601E-3</v>
      </c>
      <c r="I153" s="7" t="b">
        <f t="shared" si="5"/>
        <v>1</v>
      </c>
    </row>
    <row r="154" spans="1:9" x14ac:dyDescent="0.2">
      <c r="A154" s="55" t="s">
        <v>1038</v>
      </c>
      <c r="B154" s="55" t="s">
        <v>1039</v>
      </c>
      <c r="C154" s="55" t="s">
        <v>1038</v>
      </c>
      <c r="D154" s="54">
        <v>8.6786067207810902E-2</v>
      </c>
      <c r="E154" s="55">
        <v>0.252258168684037</v>
      </c>
      <c r="F154" s="7" t="b">
        <f t="shared" si="4"/>
        <v>0</v>
      </c>
      <c r="G154" s="12">
        <v>0.60073112597015299</v>
      </c>
      <c r="H154" s="55">
        <v>0.67504837866749101</v>
      </c>
      <c r="I154" s="7" t="b">
        <f t="shared" si="5"/>
        <v>0</v>
      </c>
    </row>
    <row r="155" spans="1:9" x14ac:dyDescent="0.2">
      <c r="A155" s="55" t="s">
        <v>275</v>
      </c>
      <c r="B155" s="55" t="s">
        <v>276</v>
      </c>
      <c r="C155" s="55" t="s">
        <v>275</v>
      </c>
      <c r="D155" s="54">
        <v>8.7917943368505502E-2</v>
      </c>
      <c r="E155" s="55">
        <v>0.25385578350111498</v>
      </c>
      <c r="F155" s="7" t="b">
        <f t="shared" si="4"/>
        <v>0</v>
      </c>
      <c r="G155" s="12">
        <v>8.9066111571236705E-4</v>
      </c>
      <c r="H155" s="55">
        <v>4.0876657521114997E-3</v>
      </c>
      <c r="I155" s="7" t="b">
        <f t="shared" si="5"/>
        <v>1</v>
      </c>
    </row>
    <row r="156" spans="1:9" x14ac:dyDescent="0.2">
      <c r="A156" s="55" t="s">
        <v>384</v>
      </c>
      <c r="B156" s="55" t="s">
        <v>385</v>
      </c>
      <c r="C156" s="55" t="s">
        <v>386</v>
      </c>
      <c r="D156" s="54">
        <v>9.0005446438653006E-2</v>
      </c>
      <c r="E156" s="55">
        <v>0.25783612566458403</v>
      </c>
      <c r="F156" s="7" t="b">
        <f t="shared" si="4"/>
        <v>0</v>
      </c>
      <c r="G156" s="12">
        <v>1.1519943256252E-4</v>
      </c>
      <c r="H156" s="55">
        <v>1.0250398489236501E-3</v>
      </c>
      <c r="I156" s="7" t="b">
        <f t="shared" si="5"/>
        <v>1</v>
      </c>
    </row>
    <row r="157" spans="1:9" x14ac:dyDescent="0.2">
      <c r="A157" s="55" t="s">
        <v>181</v>
      </c>
      <c r="B157" s="55" t="s">
        <v>182</v>
      </c>
      <c r="C157" s="55" t="s">
        <v>181</v>
      </c>
      <c r="D157" s="54">
        <v>9.0479190886883901E-2</v>
      </c>
      <c r="E157" s="55">
        <v>0.25783612566458403</v>
      </c>
      <c r="F157" s="7" t="b">
        <f t="shared" si="4"/>
        <v>0</v>
      </c>
      <c r="G157" s="12">
        <v>3.7772574571641397E-2</v>
      </c>
      <c r="H157" s="55">
        <v>8.1127303020865404E-2</v>
      </c>
      <c r="I157" s="7" t="b">
        <f t="shared" si="5"/>
        <v>0</v>
      </c>
    </row>
    <row r="158" spans="1:9" x14ac:dyDescent="0.2">
      <c r="A158" s="55" t="s">
        <v>832</v>
      </c>
      <c r="B158" s="55" t="s">
        <v>833</v>
      </c>
      <c r="C158" s="55" t="s">
        <v>832</v>
      </c>
      <c r="D158" s="54">
        <v>9.3073416423938599E-2</v>
      </c>
      <c r="E158" s="55">
        <v>0.26350655558985198</v>
      </c>
      <c r="F158" s="7" t="b">
        <f t="shared" si="4"/>
        <v>0</v>
      </c>
      <c r="G158" s="12">
        <v>8.6095339257627506E-5</v>
      </c>
      <c r="H158" s="55">
        <v>8.1603408513751302E-4</v>
      </c>
      <c r="I158" s="7" t="b">
        <f t="shared" si="5"/>
        <v>1</v>
      </c>
    </row>
    <row r="159" spans="1:9" x14ac:dyDescent="0.2">
      <c r="A159" s="55" t="s">
        <v>1193</v>
      </c>
      <c r="B159" s="55" t="s">
        <v>1194</v>
      </c>
      <c r="C159" s="55" t="s">
        <v>1195</v>
      </c>
      <c r="D159" s="54">
        <v>9.4895641400154801E-2</v>
      </c>
      <c r="E159" s="55">
        <v>0.266932255809468</v>
      </c>
      <c r="F159" s="7" t="b">
        <f t="shared" si="4"/>
        <v>0</v>
      </c>
      <c r="G159" s="12">
        <v>5.3411141118494898E-3</v>
      </c>
      <c r="H159" s="55">
        <v>1.79132750212798E-2</v>
      </c>
      <c r="I159" s="7" t="b">
        <f t="shared" si="5"/>
        <v>1</v>
      </c>
    </row>
    <row r="160" spans="1:9" x14ac:dyDescent="0.2">
      <c r="A160" s="55" t="s">
        <v>1205</v>
      </c>
      <c r="B160" s="55" t="s">
        <v>1206</v>
      </c>
      <c r="C160" s="55" t="s">
        <v>1205</v>
      </c>
      <c r="D160" s="54">
        <v>9.8994493855801002E-2</v>
      </c>
      <c r="E160" s="55">
        <v>0.27667691872518702</v>
      </c>
      <c r="F160" s="7" t="b">
        <f t="shared" si="4"/>
        <v>0</v>
      </c>
      <c r="G160" s="12">
        <v>5.8466273601661602E-2</v>
      </c>
      <c r="H160" s="55">
        <v>0.113800425403234</v>
      </c>
      <c r="I160" s="7" t="b">
        <f t="shared" si="5"/>
        <v>0</v>
      </c>
    </row>
    <row r="161" spans="1:9" x14ac:dyDescent="0.2">
      <c r="A161" s="55" t="s">
        <v>1229</v>
      </c>
      <c r="B161" s="55" t="s">
        <v>1230</v>
      </c>
      <c r="C161" s="55" t="s">
        <v>1229</v>
      </c>
      <c r="D161" s="54">
        <v>0.10075114230105001</v>
      </c>
      <c r="E161" s="55">
        <v>0.27979298116724599</v>
      </c>
      <c r="F161" s="7" t="b">
        <f t="shared" si="4"/>
        <v>0</v>
      </c>
      <c r="G161" s="12">
        <v>7.8250395658437401E-5</v>
      </c>
      <c r="H161" s="55">
        <v>7.9034198083782596E-4</v>
      </c>
      <c r="I161" s="7" t="b">
        <f t="shared" si="5"/>
        <v>1</v>
      </c>
    </row>
    <row r="162" spans="1:9" x14ac:dyDescent="0.2">
      <c r="A162" s="55" t="s">
        <v>1315</v>
      </c>
      <c r="B162" s="55" t="s">
        <v>1316</v>
      </c>
      <c r="C162" s="55" t="s">
        <v>1315</v>
      </c>
      <c r="D162" s="54">
        <v>0.10181851177300499</v>
      </c>
      <c r="E162" s="55">
        <v>0.28096753881664599</v>
      </c>
      <c r="F162" s="7" t="b">
        <f t="shared" si="4"/>
        <v>0</v>
      </c>
      <c r="G162" s="12">
        <v>2.58798435040628E-4</v>
      </c>
      <c r="H162" s="55">
        <v>1.79104948694784E-3</v>
      </c>
      <c r="I162" s="7" t="b">
        <f t="shared" si="5"/>
        <v>1</v>
      </c>
    </row>
    <row r="163" spans="1:9" x14ac:dyDescent="0.2">
      <c r="A163" s="55" t="s">
        <v>160</v>
      </c>
      <c r="B163" s="55" t="s">
        <v>161</v>
      </c>
      <c r="C163" s="55" t="s">
        <v>160</v>
      </c>
      <c r="D163" s="54">
        <v>0.106086971837018</v>
      </c>
      <c r="E163" s="55">
        <v>0.28874968428567499</v>
      </c>
      <c r="F163" s="7" t="b">
        <f t="shared" si="4"/>
        <v>0</v>
      </c>
      <c r="G163" s="12">
        <v>0.15856698784144299</v>
      </c>
      <c r="H163" s="55">
        <v>0.246911452495962</v>
      </c>
      <c r="I163" s="7" t="b">
        <f t="shared" si="5"/>
        <v>0</v>
      </c>
    </row>
    <row r="164" spans="1:9" x14ac:dyDescent="0.2">
      <c r="A164" s="55" t="s">
        <v>1183</v>
      </c>
      <c r="B164" s="55" t="s">
        <v>1184</v>
      </c>
      <c r="C164" s="55" t="s">
        <v>1183</v>
      </c>
      <c r="D164" s="54">
        <v>0.10639489191802</v>
      </c>
      <c r="E164" s="55">
        <v>0.28874968428567499</v>
      </c>
      <c r="F164" s="7" t="b">
        <f t="shared" si="4"/>
        <v>0</v>
      </c>
      <c r="G164" s="12">
        <v>1.5349290899757399E-3</v>
      </c>
      <c r="H164" s="55">
        <v>6.37361031647067E-3</v>
      </c>
      <c r="I164" s="7" t="b">
        <f t="shared" si="5"/>
        <v>1</v>
      </c>
    </row>
    <row r="165" spans="1:9" x14ac:dyDescent="0.2">
      <c r="A165" s="55" t="s">
        <v>105</v>
      </c>
      <c r="B165" s="55" t="s">
        <v>106</v>
      </c>
      <c r="C165" s="55" t="s">
        <v>105</v>
      </c>
      <c r="D165" s="54">
        <v>0.106839423767629</v>
      </c>
      <c r="E165" s="55">
        <v>0.28874968428567499</v>
      </c>
      <c r="F165" s="7" t="b">
        <f t="shared" si="4"/>
        <v>0</v>
      </c>
      <c r="G165" s="12">
        <v>9.9534683907493704E-2</v>
      </c>
      <c r="H165" s="55">
        <v>0.17008895149104999</v>
      </c>
      <c r="I165" s="7" t="b">
        <f t="shared" si="5"/>
        <v>0</v>
      </c>
    </row>
    <row r="166" spans="1:9" x14ac:dyDescent="0.2">
      <c r="A166" s="55" t="s">
        <v>388</v>
      </c>
      <c r="B166" s="55" t="s">
        <v>389</v>
      </c>
      <c r="C166" s="55" t="s">
        <v>390</v>
      </c>
      <c r="D166" s="54">
        <v>0.10728772672999901</v>
      </c>
      <c r="E166" s="55">
        <v>0.28874968428567499</v>
      </c>
      <c r="F166" s="7" t="b">
        <f t="shared" si="4"/>
        <v>0</v>
      </c>
      <c r="G166" s="12">
        <v>5.53725709129966E-9</v>
      </c>
      <c r="H166" s="55">
        <v>8.0474803060221698E-7</v>
      </c>
      <c r="I166" s="7" t="b">
        <f t="shared" si="5"/>
        <v>1</v>
      </c>
    </row>
    <row r="167" spans="1:9" x14ac:dyDescent="0.2">
      <c r="A167" s="55" t="s">
        <v>784</v>
      </c>
      <c r="B167" s="55" t="s">
        <v>785</v>
      </c>
      <c r="C167" s="55" t="s">
        <v>784</v>
      </c>
      <c r="D167" s="54">
        <v>0.11040720347517401</v>
      </c>
      <c r="E167" s="55">
        <v>0.29395959080732198</v>
      </c>
      <c r="F167" s="7" t="b">
        <f t="shared" si="4"/>
        <v>0</v>
      </c>
      <c r="G167" s="12">
        <v>0.161970857386835</v>
      </c>
      <c r="H167" s="55">
        <v>0.24953814070904601</v>
      </c>
      <c r="I167" s="7" t="b">
        <f t="shared" si="5"/>
        <v>0</v>
      </c>
    </row>
    <row r="168" spans="1:9" x14ac:dyDescent="0.2">
      <c r="A168" s="55" t="s">
        <v>1334</v>
      </c>
      <c r="B168" s="55" t="s">
        <v>1335</v>
      </c>
      <c r="C168" s="55" t="s">
        <v>1334</v>
      </c>
      <c r="D168" s="54">
        <v>0.110571956175231</v>
      </c>
      <c r="E168" s="55">
        <v>0.29395959080732198</v>
      </c>
      <c r="F168" s="7" t="b">
        <f t="shared" si="4"/>
        <v>0</v>
      </c>
      <c r="G168" s="12">
        <v>1.1137756198223899E-2</v>
      </c>
      <c r="H168" s="55">
        <v>3.1329430338229901E-2</v>
      </c>
      <c r="I168" s="7" t="b">
        <f t="shared" si="5"/>
        <v>1</v>
      </c>
    </row>
    <row r="169" spans="1:9" x14ac:dyDescent="0.2">
      <c r="A169" s="55" t="s">
        <v>885</v>
      </c>
      <c r="B169" s="55" t="s">
        <v>886</v>
      </c>
      <c r="C169" s="55" t="s">
        <v>885</v>
      </c>
      <c r="D169" s="54">
        <v>0.111302133016132</v>
      </c>
      <c r="E169" s="55">
        <v>0.29410745451535503</v>
      </c>
      <c r="F169" s="7" t="b">
        <f t="shared" si="4"/>
        <v>0</v>
      </c>
      <c r="G169" s="12">
        <v>0.20379311062292299</v>
      </c>
      <c r="H169" s="55">
        <v>0.29324685224948599</v>
      </c>
      <c r="I169" s="7" t="b">
        <f t="shared" si="5"/>
        <v>0</v>
      </c>
    </row>
    <row r="170" spans="1:9" x14ac:dyDescent="0.2">
      <c r="A170" s="55" t="s">
        <v>343</v>
      </c>
      <c r="B170" s="55" t="s">
        <v>344</v>
      </c>
      <c r="C170" s="55" t="s">
        <v>343</v>
      </c>
      <c r="D170" s="54">
        <v>0.11267793356745399</v>
      </c>
      <c r="E170" s="55">
        <v>0.29475957800432501</v>
      </c>
      <c r="F170" s="7" t="b">
        <f t="shared" si="4"/>
        <v>0</v>
      </c>
      <c r="G170" s="12">
        <v>0.37245424737079602</v>
      </c>
      <c r="H170" s="55">
        <v>0.45743676578497799</v>
      </c>
      <c r="I170" s="7" t="b">
        <f t="shared" si="5"/>
        <v>0</v>
      </c>
    </row>
    <row r="171" spans="1:9" x14ac:dyDescent="0.2">
      <c r="A171" s="55" t="s">
        <v>1356</v>
      </c>
      <c r="B171" s="55" t="s">
        <v>1357</v>
      </c>
      <c r="C171" s="55" t="s">
        <v>1358</v>
      </c>
      <c r="D171" s="54">
        <v>0.11290103102459199</v>
      </c>
      <c r="E171" s="55">
        <v>0.29475957800432501</v>
      </c>
      <c r="F171" s="7" t="b">
        <f t="shared" si="4"/>
        <v>0</v>
      </c>
      <c r="G171" s="12">
        <v>0.19479036601812999</v>
      </c>
      <c r="H171" s="55">
        <v>0.28309533194634801</v>
      </c>
      <c r="I171" s="7" t="b">
        <f t="shared" si="5"/>
        <v>0</v>
      </c>
    </row>
    <row r="172" spans="1:9" x14ac:dyDescent="0.2">
      <c r="A172" s="55" t="s">
        <v>300</v>
      </c>
      <c r="B172" s="55" t="s">
        <v>301</v>
      </c>
      <c r="C172" s="55" t="s">
        <v>300</v>
      </c>
      <c r="D172" s="54">
        <v>0.114905705003067</v>
      </c>
      <c r="E172" s="55">
        <v>0.29820766298415102</v>
      </c>
      <c r="F172" s="7" t="b">
        <f t="shared" si="4"/>
        <v>0</v>
      </c>
      <c r="G172" s="12">
        <v>9.8936190840874794E-2</v>
      </c>
      <c r="H172" s="55">
        <v>0.16982747719142299</v>
      </c>
      <c r="I172" s="7" t="b">
        <f t="shared" si="5"/>
        <v>0</v>
      </c>
    </row>
    <row r="173" spans="1:9" x14ac:dyDescent="0.2">
      <c r="A173" s="55" t="s">
        <v>879</v>
      </c>
      <c r="B173" s="55" t="s">
        <v>880</v>
      </c>
      <c r="C173" s="55" t="s">
        <v>879</v>
      </c>
      <c r="D173" s="54">
        <v>0.116050900319348</v>
      </c>
      <c r="E173" s="55">
        <v>0.29939758898955998</v>
      </c>
      <c r="F173" s="7" t="b">
        <f t="shared" si="4"/>
        <v>0</v>
      </c>
      <c r="G173" s="12">
        <v>3.4450573359801902E-4</v>
      </c>
      <c r="H173" s="55">
        <v>2.1155563358976901E-3</v>
      </c>
      <c r="I173" s="7" t="b">
        <f t="shared" si="5"/>
        <v>1</v>
      </c>
    </row>
    <row r="174" spans="1:9" x14ac:dyDescent="0.2">
      <c r="A174" s="55" t="s">
        <v>1156</v>
      </c>
      <c r="B174" s="55" t="s">
        <v>1157</v>
      </c>
      <c r="C174" s="55" t="s">
        <v>1156</v>
      </c>
      <c r="D174" s="54">
        <v>0.118095106012714</v>
      </c>
      <c r="E174" s="55">
        <v>0.302879213067902</v>
      </c>
      <c r="F174" s="7" t="b">
        <f t="shared" si="4"/>
        <v>0</v>
      </c>
      <c r="G174" s="12">
        <v>0.115196582619253</v>
      </c>
      <c r="H174" s="55">
        <v>0.19185257709633199</v>
      </c>
      <c r="I174" s="7" t="b">
        <f t="shared" si="5"/>
        <v>0</v>
      </c>
    </row>
    <row r="175" spans="1:9" x14ac:dyDescent="0.2">
      <c r="A175" s="55" t="s">
        <v>340</v>
      </c>
      <c r="B175" s="55" t="s">
        <v>341</v>
      </c>
      <c r="C175" s="55" t="s">
        <v>340</v>
      </c>
      <c r="D175" s="54">
        <v>0.119491644481227</v>
      </c>
      <c r="E175" s="55">
        <v>0.30466875434979601</v>
      </c>
      <c r="F175" s="7" t="b">
        <f t="shared" si="4"/>
        <v>0</v>
      </c>
      <c r="G175" s="12">
        <v>1.79237771560267E-2</v>
      </c>
      <c r="H175" s="55">
        <v>4.5172062659119397E-2</v>
      </c>
      <c r="I175" s="7" t="b">
        <f t="shared" si="5"/>
        <v>1</v>
      </c>
    </row>
    <row r="176" spans="1:9" x14ac:dyDescent="0.2">
      <c r="A176" s="55" t="s">
        <v>1222</v>
      </c>
      <c r="B176" s="55" t="s">
        <v>1223</v>
      </c>
      <c r="C176" s="55" t="s">
        <v>1222</v>
      </c>
      <c r="D176" s="54">
        <v>0.12186381637681599</v>
      </c>
      <c r="E176" s="55">
        <v>0.30736754284025503</v>
      </c>
      <c r="F176" s="7" t="b">
        <f t="shared" si="4"/>
        <v>0</v>
      </c>
      <c r="G176" s="12">
        <v>0.30552803132957101</v>
      </c>
      <c r="H176" s="55">
        <v>0.39883299898111602</v>
      </c>
      <c r="I176" s="7" t="b">
        <f t="shared" si="5"/>
        <v>0</v>
      </c>
    </row>
    <row r="177" spans="1:9" x14ac:dyDescent="0.2">
      <c r="A177" s="55" t="s">
        <v>1350</v>
      </c>
      <c r="B177" s="55" t="s">
        <v>1351</v>
      </c>
      <c r="C177" s="55" t="s">
        <v>1350</v>
      </c>
      <c r="D177" s="54">
        <v>0.12198619397822701</v>
      </c>
      <c r="E177" s="55">
        <v>0.30736754284025503</v>
      </c>
      <c r="F177" s="7" t="b">
        <f t="shared" si="4"/>
        <v>0</v>
      </c>
      <c r="G177" s="12">
        <v>1.3588573834912699E-4</v>
      </c>
      <c r="H177" s="55">
        <v>1.1616898415729301E-3</v>
      </c>
      <c r="I177" s="7" t="b">
        <f t="shared" si="5"/>
        <v>1</v>
      </c>
    </row>
    <row r="178" spans="1:9" x14ac:dyDescent="0.2">
      <c r="A178" s="55" t="s">
        <v>742</v>
      </c>
      <c r="B178" s="55" t="s">
        <v>743</v>
      </c>
      <c r="C178" s="55" t="s">
        <v>742</v>
      </c>
      <c r="D178" s="54">
        <v>0.1227185547742</v>
      </c>
      <c r="E178" s="55">
        <v>0.30736754284025503</v>
      </c>
      <c r="F178" s="7" t="b">
        <f t="shared" si="4"/>
        <v>0</v>
      </c>
      <c r="G178" s="12">
        <v>2.2386059224753E-3</v>
      </c>
      <c r="H178" s="55">
        <v>8.6374529398162096E-3</v>
      </c>
      <c r="I178" s="7" t="b">
        <f t="shared" si="5"/>
        <v>1</v>
      </c>
    </row>
    <row r="179" spans="1:9" x14ac:dyDescent="0.2">
      <c r="A179" s="55" t="s">
        <v>1122</v>
      </c>
      <c r="B179" s="55" t="s">
        <v>1123</v>
      </c>
      <c r="C179" s="55" t="s">
        <v>1122</v>
      </c>
      <c r="D179" s="54">
        <v>0.123369999993221</v>
      </c>
      <c r="E179" s="55">
        <v>0.30736754284025503</v>
      </c>
      <c r="F179" s="7" t="b">
        <f t="shared" si="4"/>
        <v>0</v>
      </c>
      <c r="G179" s="12">
        <v>1.4911412858778999E-5</v>
      </c>
      <c r="H179" s="55">
        <v>2.5876891305809499E-4</v>
      </c>
      <c r="I179" s="7" t="b">
        <f t="shared" si="5"/>
        <v>1</v>
      </c>
    </row>
    <row r="180" spans="1:9" x14ac:dyDescent="0.2">
      <c r="A180" s="55" t="s">
        <v>1419</v>
      </c>
      <c r="B180" s="55" t="s">
        <v>1420</v>
      </c>
      <c r="C180" s="55" t="s">
        <v>1419</v>
      </c>
      <c r="D180" s="54">
        <v>0.1278205273976</v>
      </c>
      <c r="E180" s="55">
        <v>0.31439485757908298</v>
      </c>
      <c r="F180" s="7" t="b">
        <f t="shared" si="4"/>
        <v>0</v>
      </c>
      <c r="G180" s="12">
        <v>2.9940567424669998E-2</v>
      </c>
      <c r="H180" s="55">
        <v>6.9436635091255999E-2</v>
      </c>
      <c r="I180" s="7" t="b">
        <f t="shared" si="5"/>
        <v>0</v>
      </c>
    </row>
    <row r="181" spans="1:9" x14ac:dyDescent="0.2">
      <c r="A181" s="55" t="s">
        <v>1407</v>
      </c>
      <c r="B181" s="55" t="s">
        <v>1408</v>
      </c>
      <c r="C181" s="55" t="s">
        <v>1407</v>
      </c>
      <c r="D181" s="54">
        <v>0.12810865725491899</v>
      </c>
      <c r="E181" s="55">
        <v>0.31439485757908298</v>
      </c>
      <c r="F181" s="7" t="b">
        <f t="shared" si="4"/>
        <v>0</v>
      </c>
      <c r="G181" s="12">
        <v>0.52802075864507703</v>
      </c>
      <c r="H181" s="55">
        <v>0.61048033257017997</v>
      </c>
      <c r="I181" s="7" t="b">
        <f t="shared" si="5"/>
        <v>0</v>
      </c>
    </row>
    <row r="182" spans="1:9" x14ac:dyDescent="0.2">
      <c r="A182" s="55" t="s">
        <v>1059</v>
      </c>
      <c r="B182" s="55" t="s">
        <v>1060</v>
      </c>
      <c r="C182" s="55" t="s">
        <v>1059</v>
      </c>
      <c r="D182" s="54">
        <v>0.12930283610573201</v>
      </c>
      <c r="E182" s="55">
        <v>0.31439485757908298</v>
      </c>
      <c r="F182" s="7" t="b">
        <f t="shared" si="4"/>
        <v>0</v>
      </c>
      <c r="G182" s="12">
        <v>0.11594018360759301</v>
      </c>
      <c r="H182" s="55">
        <v>0.19220501921258801</v>
      </c>
      <c r="I182" s="7" t="b">
        <f t="shared" si="5"/>
        <v>0</v>
      </c>
    </row>
    <row r="183" spans="1:9" x14ac:dyDescent="0.2">
      <c r="A183" s="55" t="s">
        <v>1257</v>
      </c>
      <c r="B183" s="55" t="s">
        <v>1258</v>
      </c>
      <c r="C183" s="55" t="s">
        <v>1257</v>
      </c>
      <c r="D183" s="54">
        <v>0.12968756155844199</v>
      </c>
      <c r="E183" s="55">
        <v>0.31439485757908298</v>
      </c>
      <c r="F183" s="7" t="b">
        <f t="shared" si="4"/>
        <v>0</v>
      </c>
      <c r="G183" s="12">
        <v>3.5696580757757897E-2</v>
      </c>
      <c r="H183" s="55">
        <v>7.9003600052702794E-2</v>
      </c>
      <c r="I183" s="7" t="b">
        <f t="shared" si="5"/>
        <v>0</v>
      </c>
    </row>
    <row r="184" spans="1:9" x14ac:dyDescent="0.2">
      <c r="A184" s="55" t="s">
        <v>1015</v>
      </c>
      <c r="B184" s="55" t="s">
        <v>1016</v>
      </c>
      <c r="C184" s="55" t="s">
        <v>1015</v>
      </c>
      <c r="D184" s="54">
        <v>0.13050933062020001</v>
      </c>
      <c r="E184" s="55">
        <v>0.31439485757908298</v>
      </c>
      <c r="F184" s="7" t="b">
        <f t="shared" si="4"/>
        <v>0</v>
      </c>
      <c r="G184" s="12">
        <v>0.47553905125692297</v>
      </c>
      <c r="H184" s="55">
        <v>0.56494557588016003</v>
      </c>
      <c r="I184" s="7" t="b">
        <f t="shared" si="5"/>
        <v>0</v>
      </c>
    </row>
    <row r="185" spans="1:9" x14ac:dyDescent="0.2">
      <c r="A185" s="55" t="s">
        <v>361</v>
      </c>
      <c r="B185" s="55" t="s">
        <v>362</v>
      </c>
      <c r="C185" s="55" t="s">
        <v>363</v>
      </c>
      <c r="D185" s="54">
        <v>0.13090359142830699</v>
      </c>
      <c r="E185" s="55">
        <v>0.31439485757908298</v>
      </c>
      <c r="F185" s="7" t="b">
        <f t="shared" si="4"/>
        <v>0</v>
      </c>
      <c r="G185" s="12">
        <v>0.55319934820138295</v>
      </c>
      <c r="H185" s="55">
        <v>0.63140030318272999</v>
      </c>
      <c r="I185" s="7" t="b">
        <f t="shared" si="5"/>
        <v>0</v>
      </c>
    </row>
    <row r="186" spans="1:9" x14ac:dyDescent="0.2">
      <c r="A186" s="55" t="s">
        <v>268</v>
      </c>
      <c r="B186" s="55" t="s">
        <v>269</v>
      </c>
      <c r="C186" s="55" t="s">
        <v>270</v>
      </c>
      <c r="D186" s="54">
        <v>0.13123822036558</v>
      </c>
      <c r="E186" s="55">
        <v>0.31439485757908298</v>
      </c>
      <c r="F186" s="7" t="b">
        <f t="shared" si="4"/>
        <v>0</v>
      </c>
      <c r="G186" s="12">
        <v>0.141542428108479</v>
      </c>
      <c r="H186" s="55">
        <v>0.22456933132806201</v>
      </c>
      <c r="I186" s="7" t="b">
        <f t="shared" si="5"/>
        <v>0</v>
      </c>
    </row>
    <row r="187" spans="1:9" x14ac:dyDescent="0.2">
      <c r="A187" s="55" t="s">
        <v>449</v>
      </c>
      <c r="B187" s="55" t="s">
        <v>450</v>
      </c>
      <c r="C187" s="55" t="s">
        <v>451</v>
      </c>
      <c r="D187" s="54">
        <v>0.13288042662284699</v>
      </c>
      <c r="E187" s="55">
        <v>0.31658943173530701</v>
      </c>
      <c r="F187" s="7" t="b">
        <f t="shared" si="4"/>
        <v>0</v>
      </c>
      <c r="G187" s="12">
        <v>1.0745557393122701E-3</v>
      </c>
      <c r="H187" s="55">
        <v>4.8299618797953397E-3</v>
      </c>
      <c r="I187" s="7" t="b">
        <f t="shared" si="5"/>
        <v>1</v>
      </c>
    </row>
    <row r="188" spans="1:9" x14ac:dyDescent="0.2">
      <c r="A188" s="55" t="s">
        <v>132</v>
      </c>
      <c r="B188" s="55" t="s">
        <v>133</v>
      </c>
      <c r="C188" s="55" t="s">
        <v>132</v>
      </c>
      <c r="D188" s="54">
        <v>0.137132722943935</v>
      </c>
      <c r="E188" s="55">
        <v>0.32142864634035301</v>
      </c>
      <c r="F188" s="7" t="b">
        <f t="shared" si="4"/>
        <v>0</v>
      </c>
      <c r="G188" s="12">
        <v>7.2219469379935101E-5</v>
      </c>
      <c r="H188" s="55">
        <v>7.6799240608906602E-4</v>
      </c>
      <c r="I188" s="7" t="b">
        <f t="shared" si="5"/>
        <v>1</v>
      </c>
    </row>
    <row r="189" spans="1:9" x14ac:dyDescent="0.2">
      <c r="A189" s="55" t="s">
        <v>1289</v>
      </c>
      <c r="B189" s="55" t="s">
        <v>1290</v>
      </c>
      <c r="C189" s="55" t="s">
        <v>1289</v>
      </c>
      <c r="D189" s="54">
        <v>0.13780358540359</v>
      </c>
      <c r="E189" s="55">
        <v>0.32142864634035301</v>
      </c>
      <c r="F189" s="7" t="b">
        <f t="shared" si="4"/>
        <v>0</v>
      </c>
      <c r="G189" s="12">
        <v>0.63361203738286798</v>
      </c>
      <c r="H189" s="55">
        <v>0.70909491683139103</v>
      </c>
      <c r="I189" s="7" t="b">
        <f t="shared" si="5"/>
        <v>0</v>
      </c>
    </row>
    <row r="190" spans="1:9" x14ac:dyDescent="0.2">
      <c r="A190" s="55" t="s">
        <v>1386</v>
      </c>
      <c r="B190" s="55" t="s">
        <v>1387</v>
      </c>
      <c r="C190" s="55" t="s">
        <v>1388</v>
      </c>
      <c r="D190" s="54">
        <v>0.138030438185928</v>
      </c>
      <c r="E190" s="55">
        <v>0.32142864634035301</v>
      </c>
      <c r="F190" s="7" t="b">
        <f t="shared" si="4"/>
        <v>0</v>
      </c>
      <c r="G190" s="12">
        <v>3.7595176622781598E-2</v>
      </c>
      <c r="H190" s="55">
        <v>8.1127303020865404E-2</v>
      </c>
      <c r="I190" s="7" t="b">
        <f t="shared" si="5"/>
        <v>0</v>
      </c>
    </row>
    <row r="191" spans="1:9" x14ac:dyDescent="0.2">
      <c r="A191" s="55" t="s">
        <v>1347</v>
      </c>
      <c r="B191" s="55" t="s">
        <v>1348</v>
      </c>
      <c r="C191" s="55" t="s">
        <v>1347</v>
      </c>
      <c r="D191" s="54">
        <v>0.139316875564308</v>
      </c>
      <c r="E191" s="55">
        <v>0.32142864634035301</v>
      </c>
      <c r="F191" s="7" t="b">
        <f t="shared" si="4"/>
        <v>0</v>
      </c>
      <c r="G191" s="12">
        <v>0.53954066438881398</v>
      </c>
      <c r="H191" s="55">
        <v>0.62068530256866195</v>
      </c>
      <c r="I191" s="7" t="b">
        <f t="shared" si="5"/>
        <v>0</v>
      </c>
    </row>
    <row r="192" spans="1:9" x14ac:dyDescent="0.2">
      <c r="A192" s="55" t="s">
        <v>863</v>
      </c>
      <c r="B192" s="55" t="s">
        <v>864</v>
      </c>
      <c r="C192" s="55" t="s">
        <v>863</v>
      </c>
      <c r="D192" s="54">
        <v>0.139380677484713</v>
      </c>
      <c r="E192" s="55">
        <v>0.32142864634035301</v>
      </c>
      <c r="F192" s="7" t="b">
        <f t="shared" si="4"/>
        <v>0</v>
      </c>
      <c r="G192" s="12">
        <v>3.0584077085534901E-6</v>
      </c>
      <c r="H192" s="55">
        <v>6.3498369568062995E-5</v>
      </c>
      <c r="I192" s="7" t="b">
        <f t="shared" si="5"/>
        <v>1</v>
      </c>
    </row>
    <row r="193" spans="1:9" x14ac:dyDescent="0.2">
      <c r="A193" s="55" t="s">
        <v>646</v>
      </c>
      <c r="B193" s="55" t="s">
        <v>647</v>
      </c>
      <c r="C193" s="55" t="s">
        <v>646</v>
      </c>
      <c r="D193" s="54">
        <v>0.140147530029571</v>
      </c>
      <c r="E193" s="55">
        <v>0.32142864634035301</v>
      </c>
      <c r="F193" s="7" t="b">
        <f t="shared" si="4"/>
        <v>0</v>
      </c>
      <c r="G193" s="12">
        <v>7.8695265820688295E-2</v>
      </c>
      <c r="H193" s="55">
        <v>0.143561238066193</v>
      </c>
      <c r="I193" s="7" t="b">
        <f t="shared" si="5"/>
        <v>0</v>
      </c>
    </row>
    <row r="194" spans="1:9" x14ac:dyDescent="0.2">
      <c r="A194" s="55" t="s">
        <v>787</v>
      </c>
      <c r="B194" s="55" t="s">
        <v>788</v>
      </c>
      <c r="C194" s="55" t="s">
        <v>787</v>
      </c>
      <c r="D194" s="54">
        <v>0.14222941745120299</v>
      </c>
      <c r="E194" s="55">
        <v>0.32142864634035301</v>
      </c>
      <c r="F194" s="7" t="b">
        <f t="shared" si="4"/>
        <v>0</v>
      </c>
      <c r="G194" s="12">
        <v>3.5289516220565198E-2</v>
      </c>
      <c r="H194" s="55">
        <v>7.8501168735542998E-2</v>
      </c>
      <c r="I194" s="7" t="b">
        <f t="shared" si="5"/>
        <v>0</v>
      </c>
    </row>
    <row r="195" spans="1:9" x14ac:dyDescent="0.2">
      <c r="A195" s="55" t="s">
        <v>1032</v>
      </c>
      <c r="B195" s="55" t="s">
        <v>1033</v>
      </c>
      <c r="C195" s="55" t="s">
        <v>1032</v>
      </c>
      <c r="D195" s="54">
        <v>0.14228850918333</v>
      </c>
      <c r="E195" s="55">
        <v>0.32142864634035301</v>
      </c>
      <c r="F195" s="7" t="b">
        <f t="shared" si="4"/>
        <v>0</v>
      </c>
      <c r="G195" s="12">
        <v>4.2371779269154898E-2</v>
      </c>
      <c r="H195" s="55">
        <v>8.88177680834209E-2</v>
      </c>
      <c r="I195" s="7" t="b">
        <f t="shared" si="5"/>
        <v>0</v>
      </c>
    </row>
    <row r="196" spans="1:9" x14ac:dyDescent="0.2">
      <c r="A196" s="55" t="s">
        <v>395</v>
      </c>
      <c r="B196" s="55" t="s">
        <v>396</v>
      </c>
      <c r="C196" s="55" t="s">
        <v>395</v>
      </c>
      <c r="D196" s="54">
        <v>0.14254031294040001</v>
      </c>
      <c r="E196" s="55">
        <v>0.32142864634035301</v>
      </c>
      <c r="F196" s="7" t="b">
        <f t="shared" si="4"/>
        <v>0</v>
      </c>
      <c r="G196" s="12">
        <v>0.41655768586868402</v>
      </c>
      <c r="H196" s="55">
        <v>0.50449764177429501</v>
      </c>
      <c r="I196" s="7" t="b">
        <f t="shared" si="5"/>
        <v>0</v>
      </c>
    </row>
    <row r="197" spans="1:9" x14ac:dyDescent="0.2">
      <c r="A197" s="55" t="s">
        <v>80</v>
      </c>
      <c r="B197" s="55" t="s">
        <v>81</v>
      </c>
      <c r="C197" s="55" t="s">
        <v>80</v>
      </c>
      <c r="D197" s="54">
        <v>0.14378920168421</v>
      </c>
      <c r="E197" s="55">
        <v>0.32142864634035301</v>
      </c>
      <c r="F197" s="7" t="b">
        <f t="shared" ref="F197:F260" si="6">IF(E197&lt;0.05,TRUE,FALSE)</f>
        <v>0</v>
      </c>
      <c r="G197" s="12">
        <v>1.8300436993394101E-8</v>
      </c>
      <c r="H197" s="55">
        <v>1.59579810582396E-6</v>
      </c>
      <c r="I197" s="7" t="b">
        <f t="shared" ref="I197:I260" si="7">IF(H197&lt;0.05,TRUE,FALSE)</f>
        <v>1</v>
      </c>
    </row>
    <row r="198" spans="1:9" x14ac:dyDescent="0.2">
      <c r="A198" s="55" t="s">
        <v>465</v>
      </c>
      <c r="B198" s="55" t="s">
        <v>466</v>
      </c>
      <c r="C198" s="55" t="s">
        <v>467</v>
      </c>
      <c r="D198" s="54">
        <v>0.14397440674786</v>
      </c>
      <c r="E198" s="55">
        <v>0.32142864634035301</v>
      </c>
      <c r="F198" s="7" t="b">
        <f t="shared" si="6"/>
        <v>0</v>
      </c>
      <c r="G198" s="12">
        <v>0.444574784607147</v>
      </c>
      <c r="H198" s="55">
        <v>0.53693796700475405</v>
      </c>
      <c r="I198" s="7" t="b">
        <f t="shared" si="7"/>
        <v>0</v>
      </c>
    </row>
    <row r="199" spans="1:9" x14ac:dyDescent="0.2">
      <c r="A199" s="55" t="s">
        <v>729</v>
      </c>
      <c r="B199" s="55" t="s">
        <v>730</v>
      </c>
      <c r="C199" s="55" t="s">
        <v>729</v>
      </c>
      <c r="D199" s="54">
        <v>0.144397240620525</v>
      </c>
      <c r="E199" s="55">
        <v>0.32142864634035301</v>
      </c>
      <c r="F199" s="7" t="b">
        <f t="shared" si="6"/>
        <v>0</v>
      </c>
      <c r="G199" s="12">
        <v>0.25191569546368497</v>
      </c>
      <c r="H199" s="55">
        <v>0.34110323982039398</v>
      </c>
      <c r="I199" s="7" t="b">
        <f t="shared" si="7"/>
        <v>0</v>
      </c>
    </row>
    <row r="200" spans="1:9" x14ac:dyDescent="0.2">
      <c r="A200" s="55" t="s">
        <v>411</v>
      </c>
      <c r="B200" s="55" t="s">
        <v>412</v>
      </c>
      <c r="C200" s="55" t="s">
        <v>411</v>
      </c>
      <c r="D200" s="54">
        <v>0.14449544651997501</v>
      </c>
      <c r="E200" s="55">
        <v>0.32142864634035301</v>
      </c>
      <c r="F200" s="7" t="b">
        <f t="shared" si="6"/>
        <v>0</v>
      </c>
      <c r="G200" s="12">
        <v>0.21691871039135199</v>
      </c>
      <c r="H200" s="55">
        <v>0.30312999272637697</v>
      </c>
      <c r="I200" s="7" t="b">
        <f t="shared" si="7"/>
        <v>0</v>
      </c>
    </row>
    <row r="201" spans="1:9" x14ac:dyDescent="0.2">
      <c r="A201" s="55" t="s">
        <v>891</v>
      </c>
      <c r="B201" s="55" t="s">
        <v>892</v>
      </c>
      <c r="C201" s="55" t="s">
        <v>891</v>
      </c>
      <c r="D201" s="54">
        <v>0.14639153793145199</v>
      </c>
      <c r="E201" s="55">
        <v>0.32276099567063199</v>
      </c>
      <c r="F201" s="7" t="b">
        <f t="shared" si="6"/>
        <v>0</v>
      </c>
      <c r="G201" s="12">
        <v>8.5813112143169005E-4</v>
      </c>
      <c r="H201" s="55">
        <v>4.0230663327335096E-3</v>
      </c>
      <c r="I201" s="7" t="b">
        <f t="shared" si="7"/>
        <v>1</v>
      </c>
    </row>
    <row r="202" spans="1:9" x14ac:dyDescent="0.2">
      <c r="A202" s="55" t="s">
        <v>1022</v>
      </c>
      <c r="B202" s="55" t="s">
        <v>1023</v>
      </c>
      <c r="C202" s="55" t="s">
        <v>1022</v>
      </c>
      <c r="D202" s="54">
        <v>0.14657494757519501</v>
      </c>
      <c r="E202" s="55">
        <v>0.32276099567063199</v>
      </c>
      <c r="F202" s="7" t="b">
        <f t="shared" si="6"/>
        <v>0</v>
      </c>
      <c r="G202" s="12">
        <v>3.0234619616291499E-3</v>
      </c>
      <c r="H202" s="55">
        <v>1.12669180792334E-2</v>
      </c>
      <c r="I202" s="7" t="b">
        <f t="shared" si="7"/>
        <v>1</v>
      </c>
    </row>
    <row r="203" spans="1:9" x14ac:dyDescent="0.2">
      <c r="A203" s="55" t="s">
        <v>40</v>
      </c>
      <c r="B203" s="55" t="s">
        <v>41</v>
      </c>
      <c r="C203" s="55" t="s">
        <v>40</v>
      </c>
      <c r="D203" s="54">
        <v>0.14839199233667799</v>
      </c>
      <c r="E203" s="55">
        <v>0.325120144014029</v>
      </c>
      <c r="F203" s="7" t="b">
        <f t="shared" si="6"/>
        <v>0</v>
      </c>
      <c r="G203" s="12">
        <v>9.2403349996073303E-3</v>
      </c>
      <c r="H203" s="55">
        <v>2.7784731447095101E-2</v>
      </c>
      <c r="I203" s="7" t="b">
        <f t="shared" si="7"/>
        <v>1</v>
      </c>
    </row>
    <row r="204" spans="1:9" x14ac:dyDescent="0.2">
      <c r="A204" s="55" t="s">
        <v>424</v>
      </c>
      <c r="B204" s="55" t="s">
        <v>425</v>
      </c>
      <c r="C204" s="55" t="s">
        <v>424</v>
      </c>
      <c r="D204" s="54">
        <v>0.15293693580721601</v>
      </c>
      <c r="E204" s="55">
        <v>0.33340252005973198</v>
      </c>
      <c r="F204" s="7" t="b">
        <f t="shared" si="6"/>
        <v>0</v>
      </c>
      <c r="G204" s="12">
        <v>4.5206298276375699E-2</v>
      </c>
      <c r="H204" s="55">
        <v>9.2971443624998998E-2</v>
      </c>
      <c r="I204" s="7" t="b">
        <f t="shared" si="7"/>
        <v>0</v>
      </c>
    </row>
    <row r="205" spans="1:9" x14ac:dyDescent="0.2">
      <c r="A205" s="55" t="s">
        <v>1401</v>
      </c>
      <c r="B205" s="55" t="s">
        <v>1402</v>
      </c>
      <c r="C205" s="55" t="s">
        <v>1401</v>
      </c>
      <c r="D205" s="54">
        <v>0.15451581465332201</v>
      </c>
      <c r="E205" s="55">
        <v>0.33425807717961997</v>
      </c>
      <c r="F205" s="7" t="b">
        <f t="shared" si="6"/>
        <v>0</v>
      </c>
      <c r="G205" s="12">
        <v>8.8421205646509099E-2</v>
      </c>
      <c r="H205" s="55">
        <v>0.15607953709262301</v>
      </c>
      <c r="I205" s="7" t="b">
        <f t="shared" si="7"/>
        <v>0</v>
      </c>
    </row>
    <row r="206" spans="1:9" x14ac:dyDescent="0.2">
      <c r="A206" s="55" t="s">
        <v>1028</v>
      </c>
      <c r="B206" s="55" t="s">
        <v>1029</v>
      </c>
      <c r="C206" s="55" t="s">
        <v>1030</v>
      </c>
      <c r="D206" s="54">
        <v>0.15486268713367701</v>
      </c>
      <c r="E206" s="55">
        <v>0.33425807717961997</v>
      </c>
      <c r="F206" s="7" t="b">
        <f t="shared" si="6"/>
        <v>0</v>
      </c>
      <c r="G206" s="12">
        <v>1.6739921167476E-2</v>
      </c>
      <c r="H206" s="55">
        <v>4.3187015556328603E-2</v>
      </c>
      <c r="I206" s="7" t="b">
        <f t="shared" si="7"/>
        <v>1</v>
      </c>
    </row>
    <row r="207" spans="1:9" x14ac:dyDescent="0.2">
      <c r="A207" s="55" t="s">
        <v>675</v>
      </c>
      <c r="B207" s="55" t="s">
        <v>676</v>
      </c>
      <c r="C207" s="55" t="s">
        <v>675</v>
      </c>
      <c r="D207" s="54">
        <v>0.15664766815348</v>
      </c>
      <c r="E207" s="55">
        <v>0.33594821159691002</v>
      </c>
      <c r="F207" s="7" t="b">
        <f t="shared" si="6"/>
        <v>0</v>
      </c>
      <c r="G207" s="12">
        <v>1.4005958845103299E-3</v>
      </c>
      <c r="H207" s="55">
        <v>5.9287359771505099E-3</v>
      </c>
      <c r="I207" s="7" t="b">
        <f t="shared" si="7"/>
        <v>1</v>
      </c>
    </row>
    <row r="208" spans="1:9" x14ac:dyDescent="0.2">
      <c r="A208" s="55" t="s">
        <v>1005</v>
      </c>
      <c r="B208" s="55" t="s">
        <v>1006</v>
      </c>
      <c r="C208" s="55" t="s">
        <v>1005</v>
      </c>
      <c r="D208" s="54">
        <v>0.15718677790314101</v>
      </c>
      <c r="E208" s="55">
        <v>0.33594821159691002</v>
      </c>
      <c r="F208" s="7" t="b">
        <f t="shared" si="6"/>
        <v>0</v>
      </c>
      <c r="G208" s="12">
        <v>2.7723253561707199E-4</v>
      </c>
      <c r="H208" s="55">
        <v>1.87046297443671E-3</v>
      </c>
      <c r="I208" s="7" t="b">
        <f t="shared" si="7"/>
        <v>1</v>
      </c>
    </row>
    <row r="209" spans="1:9" x14ac:dyDescent="0.2">
      <c r="A209" s="55" t="s">
        <v>427</v>
      </c>
      <c r="B209" s="55" t="s">
        <v>428</v>
      </c>
      <c r="C209" s="55" t="s">
        <v>427</v>
      </c>
      <c r="D209" s="54">
        <v>0.16128523278586401</v>
      </c>
      <c r="E209" s="55">
        <v>0.34282952723198701</v>
      </c>
      <c r="F209" s="7" t="b">
        <f t="shared" si="6"/>
        <v>0</v>
      </c>
      <c r="G209" s="12">
        <v>0.50518880512728004</v>
      </c>
      <c r="H209" s="55">
        <v>0.593698973141494</v>
      </c>
      <c r="I209" s="7" t="b">
        <f t="shared" si="7"/>
        <v>0</v>
      </c>
    </row>
    <row r="210" spans="1:9" x14ac:dyDescent="0.2">
      <c r="A210" s="55" t="s">
        <v>714</v>
      </c>
      <c r="B210" s="55" t="s">
        <v>715</v>
      </c>
      <c r="C210" s="55" t="s">
        <v>716</v>
      </c>
      <c r="D210" s="54">
        <v>0.16321390882379699</v>
      </c>
      <c r="E210" s="55">
        <v>0.34282952723198701</v>
      </c>
      <c r="F210" s="7" t="b">
        <f t="shared" si="6"/>
        <v>0</v>
      </c>
      <c r="G210" s="12">
        <v>8.2085662918766292E-3</v>
      </c>
      <c r="H210" s="55">
        <v>2.5027516806001501E-2</v>
      </c>
      <c r="I210" s="7" t="b">
        <f t="shared" si="7"/>
        <v>1</v>
      </c>
    </row>
    <row r="211" spans="1:9" x14ac:dyDescent="0.2">
      <c r="A211" s="55" t="s">
        <v>813</v>
      </c>
      <c r="B211" s="55" t="s">
        <v>814</v>
      </c>
      <c r="C211" s="55" t="s">
        <v>813</v>
      </c>
      <c r="D211" s="54">
        <v>0.16381910649589199</v>
      </c>
      <c r="E211" s="55">
        <v>0.34282952723198701</v>
      </c>
      <c r="F211" s="7" t="b">
        <f t="shared" si="6"/>
        <v>0</v>
      </c>
      <c r="G211" s="12">
        <v>0.35767586146484698</v>
      </c>
      <c r="H211" s="55">
        <v>0.44688564157110899</v>
      </c>
      <c r="I211" s="7" t="b">
        <f t="shared" si="7"/>
        <v>0</v>
      </c>
    </row>
    <row r="212" spans="1:9" x14ac:dyDescent="0.2">
      <c r="A212" s="55" t="s">
        <v>972</v>
      </c>
      <c r="B212" s="55" t="s">
        <v>973</v>
      </c>
      <c r="C212" s="55" t="s">
        <v>974</v>
      </c>
      <c r="D212" s="54">
        <v>0.16428219059975299</v>
      </c>
      <c r="E212" s="55">
        <v>0.34282952723198701</v>
      </c>
      <c r="F212" s="7" t="b">
        <f t="shared" si="6"/>
        <v>0</v>
      </c>
      <c r="G212" s="12">
        <v>8.7060024068980404E-2</v>
      </c>
      <c r="H212" s="55">
        <v>0.154542750452179</v>
      </c>
      <c r="I212" s="7" t="b">
        <f t="shared" si="7"/>
        <v>0</v>
      </c>
    </row>
    <row r="213" spans="1:9" x14ac:dyDescent="0.2">
      <c r="A213" s="55" t="s">
        <v>204</v>
      </c>
      <c r="B213" s="55" t="s">
        <v>205</v>
      </c>
      <c r="C213" s="55" t="s">
        <v>204</v>
      </c>
      <c r="D213" s="54">
        <v>0.16433800731991999</v>
      </c>
      <c r="E213" s="55">
        <v>0.34282952723198701</v>
      </c>
      <c r="F213" s="7" t="b">
        <f t="shared" si="6"/>
        <v>0</v>
      </c>
      <c r="G213" s="12">
        <v>0.19678228390542901</v>
      </c>
      <c r="H213" s="55">
        <v>0.28504011887962399</v>
      </c>
      <c r="I213" s="7" t="b">
        <f t="shared" si="7"/>
        <v>0</v>
      </c>
    </row>
    <row r="214" spans="1:9" x14ac:dyDescent="0.2">
      <c r="A214" s="55" t="s">
        <v>108</v>
      </c>
      <c r="B214" s="55" t="s">
        <v>109</v>
      </c>
      <c r="C214" s="55" t="s">
        <v>108</v>
      </c>
      <c r="D214" s="54">
        <v>0.165738444307335</v>
      </c>
      <c r="E214" s="55">
        <v>0.343806506779476</v>
      </c>
      <c r="F214" s="7" t="b">
        <f t="shared" si="6"/>
        <v>0</v>
      </c>
      <c r="G214" s="12">
        <v>8.3201099440496501E-2</v>
      </c>
      <c r="H214" s="55">
        <v>0.14989950147130801</v>
      </c>
      <c r="I214" s="7" t="b">
        <f t="shared" si="7"/>
        <v>0</v>
      </c>
    </row>
    <row r="215" spans="1:9" x14ac:dyDescent="0.2">
      <c r="A215" s="55" t="s">
        <v>1263</v>
      </c>
      <c r="B215" s="55" t="s">
        <v>1264</v>
      </c>
      <c r="C215" s="55" t="s">
        <v>1263</v>
      </c>
      <c r="D215" s="54">
        <v>0.16663637903668499</v>
      </c>
      <c r="E215" s="55">
        <v>0.343806506779476</v>
      </c>
      <c r="F215" s="7" t="b">
        <f t="shared" si="6"/>
        <v>0</v>
      </c>
      <c r="G215" s="12">
        <v>1.65003690830199E-3</v>
      </c>
      <c r="H215" s="55">
        <v>6.7844042121296896E-3</v>
      </c>
      <c r="I215" s="7" t="b">
        <f t="shared" si="7"/>
        <v>1</v>
      </c>
    </row>
    <row r="216" spans="1:9" x14ac:dyDescent="0.2">
      <c r="A216" s="55" t="s">
        <v>985</v>
      </c>
      <c r="B216" s="55" t="s">
        <v>986</v>
      </c>
      <c r="C216" s="55" t="s">
        <v>985</v>
      </c>
      <c r="D216" s="54">
        <v>0.16785426874614001</v>
      </c>
      <c r="E216" s="55">
        <v>0.343806506779476</v>
      </c>
      <c r="F216" s="7" t="b">
        <f t="shared" si="6"/>
        <v>0</v>
      </c>
      <c r="G216" s="12">
        <v>0.80364983285479497</v>
      </c>
      <c r="H216" s="55">
        <v>0.844316450902869</v>
      </c>
      <c r="I216" s="7" t="b">
        <f t="shared" si="7"/>
        <v>0</v>
      </c>
    </row>
    <row r="217" spans="1:9" x14ac:dyDescent="0.2">
      <c r="A217" s="55" t="s">
        <v>135</v>
      </c>
      <c r="B217" s="55" t="s">
        <v>136</v>
      </c>
      <c r="C217" s="55" t="s">
        <v>135</v>
      </c>
      <c r="D217" s="54">
        <v>0.16796051822024899</v>
      </c>
      <c r="E217" s="55">
        <v>0.343806506779476</v>
      </c>
      <c r="F217" s="7" t="b">
        <f t="shared" si="6"/>
        <v>0</v>
      </c>
      <c r="G217" s="12">
        <v>0.49628575830587002</v>
      </c>
      <c r="H217" s="55">
        <v>0.58481240708475501</v>
      </c>
      <c r="I217" s="7" t="b">
        <f t="shared" si="7"/>
        <v>0</v>
      </c>
    </row>
    <row r="218" spans="1:9" x14ac:dyDescent="0.2">
      <c r="A218" s="55" t="s">
        <v>1318</v>
      </c>
      <c r="B218" s="55" t="s">
        <v>1319</v>
      </c>
      <c r="C218" s="55" t="s">
        <v>1318</v>
      </c>
      <c r="D218" s="54">
        <v>0.173030972333058</v>
      </c>
      <c r="E218" s="55">
        <v>0.35253039222996801</v>
      </c>
      <c r="F218" s="7" t="b">
        <f t="shared" si="6"/>
        <v>0</v>
      </c>
      <c r="G218" s="12">
        <v>2.7061188981052599E-6</v>
      </c>
      <c r="H218" s="55">
        <v>6.2098307345994304E-5</v>
      </c>
      <c r="I218" s="7" t="b">
        <f t="shared" si="7"/>
        <v>1</v>
      </c>
    </row>
    <row r="219" spans="1:9" x14ac:dyDescent="0.2">
      <c r="A219" s="55" t="s">
        <v>982</v>
      </c>
      <c r="B219" s="55" t="s">
        <v>983</v>
      </c>
      <c r="C219" s="55" t="s">
        <v>982</v>
      </c>
      <c r="D219" s="54">
        <v>0.174136689831661</v>
      </c>
      <c r="E219" s="55">
        <v>0.35313300821676302</v>
      </c>
      <c r="F219" s="7" t="b">
        <f t="shared" si="6"/>
        <v>0</v>
      </c>
      <c r="G219" s="12">
        <v>0.33490793447343697</v>
      </c>
      <c r="H219" s="55">
        <v>0.42571387589043302</v>
      </c>
      <c r="I219" s="7" t="b">
        <f t="shared" si="7"/>
        <v>0</v>
      </c>
    </row>
    <row r="220" spans="1:9" x14ac:dyDescent="0.2">
      <c r="A220" s="55" t="s">
        <v>509</v>
      </c>
      <c r="B220" s="55" t="s">
        <v>510</v>
      </c>
      <c r="C220" s="55" t="s">
        <v>509</v>
      </c>
      <c r="D220" s="54">
        <v>0.18512251182134701</v>
      </c>
      <c r="E220" s="55">
        <v>0.37327401191298099</v>
      </c>
      <c r="F220" s="7" t="b">
        <f t="shared" si="6"/>
        <v>0</v>
      </c>
      <c r="G220" s="12">
        <v>0.78647454146047602</v>
      </c>
      <c r="H220" s="55">
        <v>0.83027336580331101</v>
      </c>
      <c r="I220" s="7" t="b">
        <f t="shared" si="7"/>
        <v>0</v>
      </c>
    </row>
    <row r="221" spans="1:9" x14ac:dyDescent="0.2">
      <c r="A221" s="55" t="s">
        <v>355</v>
      </c>
      <c r="B221" s="55" t="s">
        <v>356</v>
      </c>
      <c r="C221" s="55" t="s">
        <v>355</v>
      </c>
      <c r="D221" s="54">
        <v>0.185780872901644</v>
      </c>
      <c r="E221" s="55">
        <v>0.37327401191298099</v>
      </c>
      <c r="F221" s="7" t="b">
        <f t="shared" si="6"/>
        <v>0</v>
      </c>
      <c r="G221" s="12">
        <v>0.31334666764957497</v>
      </c>
      <c r="H221" s="55">
        <v>0.40660460445004298</v>
      </c>
      <c r="I221" s="7" t="b">
        <f t="shared" si="7"/>
        <v>0</v>
      </c>
    </row>
    <row r="222" spans="1:9" x14ac:dyDescent="0.2">
      <c r="A222" s="55" t="s">
        <v>1018</v>
      </c>
      <c r="B222" s="55" t="s">
        <v>1019</v>
      </c>
      <c r="C222" s="55" t="s">
        <v>1020</v>
      </c>
      <c r="D222" s="54">
        <v>0.18708982772579799</v>
      </c>
      <c r="E222" s="55">
        <v>0.37417965545159598</v>
      </c>
      <c r="F222" s="7" t="b">
        <f t="shared" si="6"/>
        <v>0</v>
      </c>
      <c r="G222" s="12">
        <v>3.7830008043590502E-3</v>
      </c>
      <c r="H222" s="55">
        <v>1.33015189572625E-2</v>
      </c>
      <c r="I222" s="7" t="b">
        <f t="shared" si="7"/>
        <v>1</v>
      </c>
    </row>
    <row r="223" spans="1:9" x14ac:dyDescent="0.2">
      <c r="A223" s="55" t="s">
        <v>623</v>
      </c>
      <c r="B223" s="55" t="s">
        <v>624</v>
      </c>
      <c r="C223" s="55" t="s">
        <v>623</v>
      </c>
      <c r="D223" s="54">
        <v>0.188257102826969</v>
      </c>
      <c r="E223" s="55">
        <v>0.37479496270574703</v>
      </c>
      <c r="F223" s="7" t="b">
        <f t="shared" si="6"/>
        <v>0</v>
      </c>
      <c r="G223" s="12">
        <v>0.208475499700609</v>
      </c>
      <c r="H223" s="55">
        <v>0.29801743563759198</v>
      </c>
      <c r="I223" s="7" t="b">
        <f t="shared" si="7"/>
        <v>0</v>
      </c>
    </row>
    <row r="224" spans="1:9" x14ac:dyDescent="0.2">
      <c r="A224" s="55" t="s">
        <v>1312</v>
      </c>
      <c r="B224" s="55" t="s">
        <v>1313</v>
      </c>
      <c r="C224" s="55" t="s">
        <v>1312</v>
      </c>
      <c r="D224" s="54">
        <v>0.192882724214819</v>
      </c>
      <c r="E224" s="55">
        <v>0.38118350418485603</v>
      </c>
      <c r="F224" s="7" t="b">
        <f t="shared" si="6"/>
        <v>0</v>
      </c>
      <c r="G224" s="12">
        <v>8.6481821137305695E-2</v>
      </c>
      <c r="H224" s="55">
        <v>0.154533090228956</v>
      </c>
      <c r="I224" s="7" t="b">
        <f t="shared" si="7"/>
        <v>0</v>
      </c>
    </row>
    <row r="225" spans="1:9" x14ac:dyDescent="0.2">
      <c r="A225" s="55" t="s">
        <v>752</v>
      </c>
      <c r="B225" s="55" t="s">
        <v>753</v>
      </c>
      <c r="C225" s="55" t="s">
        <v>754</v>
      </c>
      <c r="D225" s="54">
        <v>0.193214574368929</v>
      </c>
      <c r="E225" s="55">
        <v>0.38118350418485603</v>
      </c>
      <c r="F225" s="7" t="b">
        <f t="shared" si="6"/>
        <v>0</v>
      </c>
      <c r="G225" s="12">
        <v>3.6391258708050697E-2</v>
      </c>
      <c r="H225" s="55">
        <v>8.0134286852071301E-2</v>
      </c>
      <c r="I225" s="7" t="b">
        <f t="shared" si="7"/>
        <v>0</v>
      </c>
    </row>
    <row r="226" spans="1:9" x14ac:dyDescent="0.2">
      <c r="A226" s="55" t="s">
        <v>662</v>
      </c>
      <c r="B226" s="55" t="s">
        <v>663</v>
      </c>
      <c r="C226" s="55" t="s">
        <v>662</v>
      </c>
      <c r="D226" s="54">
        <v>0.196743357061723</v>
      </c>
      <c r="E226" s="55">
        <v>0.38639686341851998</v>
      </c>
      <c r="F226" s="7" t="b">
        <f t="shared" si="6"/>
        <v>0</v>
      </c>
      <c r="G226" s="12">
        <v>2.9528862969250099E-4</v>
      </c>
      <c r="H226" s="55">
        <v>1.89684815232015E-3</v>
      </c>
      <c r="I226" s="7" t="b">
        <f t="shared" si="7"/>
        <v>1</v>
      </c>
    </row>
    <row r="227" spans="1:9" x14ac:dyDescent="0.2">
      <c r="A227" s="55" t="s">
        <v>816</v>
      </c>
      <c r="B227" s="55" t="s">
        <v>817</v>
      </c>
      <c r="C227" s="55" t="s">
        <v>816</v>
      </c>
      <c r="D227" s="54">
        <v>0.200414830691857</v>
      </c>
      <c r="E227" s="55">
        <v>0.39184244924506501</v>
      </c>
      <c r="F227" s="7" t="b">
        <f t="shared" si="6"/>
        <v>0</v>
      </c>
      <c r="G227" s="12">
        <v>0.23532587779915901</v>
      </c>
      <c r="H227" s="55">
        <v>0.32366587608969499</v>
      </c>
      <c r="I227" s="7" t="b">
        <f t="shared" si="7"/>
        <v>0</v>
      </c>
    </row>
    <row r="228" spans="1:9" x14ac:dyDescent="0.2">
      <c r="A228" s="55" t="s">
        <v>583</v>
      </c>
      <c r="B228" s="55" t="s">
        <v>584</v>
      </c>
      <c r="C228" s="55" t="s">
        <v>583</v>
      </c>
      <c r="D228" s="54">
        <v>0.20515159947071701</v>
      </c>
      <c r="E228" s="55">
        <v>0.39675279266227398</v>
      </c>
      <c r="F228" s="7" t="b">
        <f t="shared" si="6"/>
        <v>0</v>
      </c>
      <c r="G228" s="12">
        <v>3.50520431900085E-6</v>
      </c>
      <c r="H228" s="55">
        <v>6.6446481873233502E-5</v>
      </c>
      <c r="I228" s="7" t="b">
        <f t="shared" si="7"/>
        <v>1</v>
      </c>
    </row>
    <row r="229" spans="1:9" x14ac:dyDescent="0.2">
      <c r="A229" s="55" t="s">
        <v>1390</v>
      </c>
      <c r="B229" s="55" t="s">
        <v>1391</v>
      </c>
      <c r="C229" s="55" t="s">
        <v>1392</v>
      </c>
      <c r="D229" s="54">
        <v>0.205707693268875</v>
      </c>
      <c r="E229" s="55">
        <v>0.39675279266227398</v>
      </c>
      <c r="F229" s="7" t="b">
        <f t="shared" si="6"/>
        <v>0</v>
      </c>
      <c r="G229" s="12">
        <v>5.3092065555238002E-2</v>
      </c>
      <c r="H229" s="55">
        <v>0.106673458903612</v>
      </c>
      <c r="I229" s="7" t="b">
        <f t="shared" si="7"/>
        <v>0</v>
      </c>
    </row>
    <row r="230" spans="1:9" x14ac:dyDescent="0.2">
      <c r="A230" s="55" t="s">
        <v>1416</v>
      </c>
      <c r="B230" s="55" t="s">
        <v>1417</v>
      </c>
      <c r="C230" s="55" t="s">
        <v>1416</v>
      </c>
      <c r="D230" s="54">
        <v>0.207540769296163</v>
      </c>
      <c r="E230" s="55">
        <v>0.39675279266227398</v>
      </c>
      <c r="F230" s="7" t="b">
        <f t="shared" si="6"/>
        <v>0</v>
      </c>
      <c r="G230" s="12">
        <v>0.76295531332356203</v>
      </c>
      <c r="H230" s="55">
        <v>0.80936378737000703</v>
      </c>
      <c r="I230" s="7" t="b">
        <f t="shared" si="7"/>
        <v>0</v>
      </c>
    </row>
    <row r="231" spans="1:9" x14ac:dyDescent="0.2">
      <c r="A231" s="55" t="s">
        <v>49</v>
      </c>
      <c r="B231" s="55" t="s">
        <v>50</v>
      </c>
      <c r="C231" s="55" t="s">
        <v>49</v>
      </c>
      <c r="D231" s="54">
        <v>0.207877210639241</v>
      </c>
      <c r="E231" s="55">
        <v>0.39675279266227398</v>
      </c>
      <c r="F231" s="7" t="b">
        <f t="shared" si="6"/>
        <v>0</v>
      </c>
      <c r="G231" s="12">
        <v>9.0496152732543398E-7</v>
      </c>
      <c r="H231" s="55">
        <v>2.6304215060926001E-5</v>
      </c>
      <c r="I231" s="7" t="b">
        <f t="shared" si="7"/>
        <v>1</v>
      </c>
    </row>
    <row r="232" spans="1:9" x14ac:dyDescent="0.2">
      <c r="A232" s="55" t="s">
        <v>330</v>
      </c>
      <c r="B232" s="55" t="s">
        <v>331</v>
      </c>
      <c r="C232" s="55" t="s">
        <v>332</v>
      </c>
      <c r="D232" s="54">
        <v>0.20873363047625801</v>
      </c>
      <c r="E232" s="55">
        <v>0.39675279266227398</v>
      </c>
      <c r="F232" s="7" t="b">
        <f t="shared" si="6"/>
        <v>0</v>
      </c>
      <c r="G232" s="12">
        <v>5.5480788037509197E-3</v>
      </c>
      <c r="H232" s="55">
        <v>1.8325472412389399E-2</v>
      </c>
      <c r="I232" s="7" t="b">
        <f t="shared" si="7"/>
        <v>1</v>
      </c>
    </row>
    <row r="233" spans="1:9" x14ac:dyDescent="0.2">
      <c r="A233" s="55" t="s">
        <v>655</v>
      </c>
      <c r="B233" s="55" t="s">
        <v>656</v>
      </c>
      <c r="C233" s="55" t="s">
        <v>655</v>
      </c>
      <c r="D233" s="54">
        <v>0.20888739036644799</v>
      </c>
      <c r="E233" s="55">
        <v>0.39675279266227398</v>
      </c>
      <c r="F233" s="7" t="b">
        <f t="shared" si="6"/>
        <v>0</v>
      </c>
      <c r="G233" s="12">
        <v>8.2936366105550499E-4</v>
      </c>
      <c r="H233" s="55">
        <v>3.9304625676108698E-3</v>
      </c>
      <c r="I233" s="7" t="b">
        <f t="shared" si="7"/>
        <v>1</v>
      </c>
    </row>
    <row r="234" spans="1:9" x14ac:dyDescent="0.2">
      <c r="A234" s="55" t="s">
        <v>988</v>
      </c>
      <c r="B234" s="55" t="s">
        <v>989</v>
      </c>
      <c r="C234" s="55" t="s">
        <v>988</v>
      </c>
      <c r="D234" s="54">
        <v>0.209296197964044</v>
      </c>
      <c r="E234" s="55">
        <v>0.39675279266227398</v>
      </c>
      <c r="F234" s="7" t="b">
        <f t="shared" si="6"/>
        <v>0</v>
      </c>
      <c r="G234" s="12">
        <v>0.16782322243814901</v>
      </c>
      <c r="H234" s="55">
        <v>0.25231353442425197</v>
      </c>
      <c r="I234" s="7" t="b">
        <f t="shared" si="7"/>
        <v>0</v>
      </c>
    </row>
    <row r="235" spans="1:9" x14ac:dyDescent="0.2">
      <c r="A235" s="55" t="s">
        <v>371</v>
      </c>
      <c r="B235" s="55" t="s">
        <v>372</v>
      </c>
      <c r="C235" s="55" t="s">
        <v>373</v>
      </c>
      <c r="D235" s="54">
        <v>0.21461859480224299</v>
      </c>
      <c r="E235" s="55">
        <v>0.40255716325309299</v>
      </c>
      <c r="F235" s="7" t="b">
        <f t="shared" si="6"/>
        <v>0</v>
      </c>
      <c r="G235" s="12">
        <v>0.10496061536744</v>
      </c>
      <c r="H235" s="55">
        <v>0.178065479767331</v>
      </c>
      <c r="I235" s="7" t="b">
        <f t="shared" si="7"/>
        <v>0</v>
      </c>
    </row>
    <row r="236" spans="1:9" x14ac:dyDescent="0.2">
      <c r="A236" s="55" t="s">
        <v>157</v>
      </c>
      <c r="B236" s="55" t="s">
        <v>158</v>
      </c>
      <c r="C236" s="55" t="s">
        <v>157</v>
      </c>
      <c r="D236" s="54">
        <v>0.215065502817328</v>
      </c>
      <c r="E236" s="55">
        <v>0.40255716325309299</v>
      </c>
      <c r="F236" s="7" t="b">
        <f t="shared" si="6"/>
        <v>0</v>
      </c>
      <c r="G236" s="12">
        <v>0.49536309363098502</v>
      </c>
      <c r="H236" s="55">
        <v>0.58481240708475501</v>
      </c>
      <c r="I236" s="7" t="b">
        <f t="shared" si="7"/>
        <v>0</v>
      </c>
    </row>
    <row r="237" spans="1:9" x14ac:dyDescent="0.2">
      <c r="A237" s="55" t="s">
        <v>897</v>
      </c>
      <c r="B237" s="55" t="s">
        <v>898</v>
      </c>
      <c r="C237" s="55" t="s">
        <v>897</v>
      </c>
      <c r="D237" s="54">
        <v>0.21512802531644701</v>
      </c>
      <c r="E237" s="55">
        <v>0.40255716325309299</v>
      </c>
      <c r="F237" s="7" t="b">
        <f t="shared" si="6"/>
        <v>0</v>
      </c>
      <c r="G237" s="12">
        <v>6.2149480594608397E-2</v>
      </c>
      <c r="H237" s="55">
        <v>0.119370808542948</v>
      </c>
      <c r="I237" s="7" t="b">
        <f t="shared" si="7"/>
        <v>0</v>
      </c>
    </row>
    <row r="238" spans="1:9" x14ac:dyDescent="0.2">
      <c r="A238" s="55" t="s">
        <v>117</v>
      </c>
      <c r="B238" s="55" t="s">
        <v>118</v>
      </c>
      <c r="C238" s="55" t="s">
        <v>117</v>
      </c>
      <c r="D238" s="54">
        <v>0.21675568587720301</v>
      </c>
      <c r="E238" s="55">
        <v>0.40386956855752398</v>
      </c>
      <c r="F238" s="7" t="b">
        <f t="shared" si="6"/>
        <v>0</v>
      </c>
      <c r="G238" s="12">
        <v>0.28588155153461198</v>
      </c>
      <c r="H238" s="55">
        <v>0.38001328191796002</v>
      </c>
      <c r="I238" s="7" t="b">
        <f t="shared" si="7"/>
        <v>0</v>
      </c>
    </row>
    <row r="239" spans="1:9" x14ac:dyDescent="0.2">
      <c r="A239" s="55" t="s">
        <v>1025</v>
      </c>
      <c r="B239" s="55" t="s">
        <v>1026</v>
      </c>
      <c r="C239" s="55" t="s">
        <v>1025</v>
      </c>
      <c r="D239" s="54">
        <v>0.219143423782789</v>
      </c>
      <c r="E239" s="55">
        <v>0.40658099050764301</v>
      </c>
      <c r="F239" s="7" t="b">
        <f t="shared" si="6"/>
        <v>0</v>
      </c>
      <c r="G239" s="12">
        <v>1.6790653867300101E-5</v>
      </c>
      <c r="H239" s="55">
        <v>2.7113796615343901E-4</v>
      </c>
      <c r="I239" s="7" t="b">
        <f t="shared" si="7"/>
        <v>1</v>
      </c>
    </row>
    <row r="240" spans="1:9" x14ac:dyDescent="0.2">
      <c r="A240" s="55" t="s">
        <v>771</v>
      </c>
      <c r="B240" s="55" t="s">
        <v>772</v>
      </c>
      <c r="C240" s="55" t="s">
        <v>773</v>
      </c>
      <c r="D240" s="54">
        <v>0.22176213742638801</v>
      </c>
      <c r="E240" s="55">
        <v>0.40814968644423699</v>
      </c>
      <c r="F240" s="7" t="b">
        <f t="shared" si="6"/>
        <v>0</v>
      </c>
      <c r="G240" s="12">
        <v>0.912952656868385</v>
      </c>
      <c r="H240" s="55">
        <v>0.93001719251078496</v>
      </c>
      <c r="I240" s="7" t="b">
        <f t="shared" si="7"/>
        <v>0</v>
      </c>
    </row>
    <row r="241" spans="1:9" x14ac:dyDescent="0.2">
      <c r="A241" s="55" t="s">
        <v>111</v>
      </c>
      <c r="B241" s="55" t="s">
        <v>112</v>
      </c>
      <c r="C241" s="55" t="s">
        <v>111</v>
      </c>
      <c r="D241" s="54">
        <v>0.22186118276899999</v>
      </c>
      <c r="E241" s="55">
        <v>0.40814968644423699</v>
      </c>
      <c r="F241" s="7" t="b">
        <f t="shared" si="6"/>
        <v>0</v>
      </c>
      <c r="G241" s="12">
        <v>0.36397380192907203</v>
      </c>
      <c r="H241" s="55">
        <v>0.44958012699486</v>
      </c>
      <c r="I241" s="7" t="b">
        <f t="shared" si="7"/>
        <v>0</v>
      </c>
    </row>
    <row r="242" spans="1:9" x14ac:dyDescent="0.2">
      <c r="A242" s="55" t="s">
        <v>1413</v>
      </c>
      <c r="B242" s="55" t="s">
        <v>1414</v>
      </c>
      <c r="C242" s="55" t="s">
        <v>1413</v>
      </c>
      <c r="D242" s="54">
        <v>0.22565586192348999</v>
      </c>
      <c r="E242" s="55">
        <v>0.41179768020025298</v>
      </c>
      <c r="F242" s="7" t="b">
        <f t="shared" si="6"/>
        <v>0</v>
      </c>
      <c r="G242" s="12">
        <v>0.97711115986933605</v>
      </c>
      <c r="H242" s="55">
        <v>0.98388098314787698</v>
      </c>
      <c r="I242" s="7" t="b">
        <f t="shared" si="7"/>
        <v>0</v>
      </c>
    </row>
    <row r="243" spans="1:9" x14ac:dyDescent="0.2">
      <c r="A243" s="55" t="s">
        <v>482</v>
      </c>
      <c r="B243" s="55" t="s">
        <v>483</v>
      </c>
      <c r="C243" s="55" t="s">
        <v>482</v>
      </c>
      <c r="D243" s="54">
        <v>0.22697672292635199</v>
      </c>
      <c r="E243" s="55">
        <v>0.41179768020025298</v>
      </c>
      <c r="F243" s="7" t="b">
        <f t="shared" si="6"/>
        <v>0</v>
      </c>
      <c r="G243" s="12">
        <v>0.12277489472342</v>
      </c>
      <c r="H243" s="55">
        <v>0.19973826156496699</v>
      </c>
      <c r="I243" s="7" t="b">
        <f t="shared" si="7"/>
        <v>0</v>
      </c>
    </row>
    <row r="244" spans="1:9" x14ac:dyDescent="0.2">
      <c r="A244" s="55" t="s">
        <v>493</v>
      </c>
      <c r="B244" s="55" t="s">
        <v>494</v>
      </c>
      <c r="C244" s="55" t="s">
        <v>493</v>
      </c>
      <c r="D244" s="54">
        <v>0.22799560408209699</v>
      </c>
      <c r="E244" s="55">
        <v>0.41179768020025298</v>
      </c>
      <c r="F244" s="7" t="b">
        <f t="shared" si="6"/>
        <v>0</v>
      </c>
      <c r="G244" s="12">
        <v>0.13273974464337901</v>
      </c>
      <c r="H244" s="55">
        <v>0.21277400244306399</v>
      </c>
      <c r="I244" s="7" t="b">
        <f t="shared" si="7"/>
        <v>0</v>
      </c>
    </row>
    <row r="245" spans="1:9" x14ac:dyDescent="0.2">
      <c r="A245" s="55" t="s">
        <v>404</v>
      </c>
      <c r="B245" s="55" t="s">
        <v>405</v>
      </c>
      <c r="C245" s="55" t="s">
        <v>406</v>
      </c>
      <c r="D245" s="54">
        <v>0.227999841100924</v>
      </c>
      <c r="E245" s="55">
        <v>0.41179768020025298</v>
      </c>
      <c r="F245" s="7" t="b">
        <f t="shared" si="6"/>
        <v>0</v>
      </c>
      <c r="G245" s="12">
        <v>5.70968856189785E-2</v>
      </c>
      <c r="H245" s="55">
        <v>0.112643629546944</v>
      </c>
      <c r="I245" s="7" t="b">
        <f t="shared" si="7"/>
        <v>0</v>
      </c>
    </row>
    <row r="246" spans="1:9" x14ac:dyDescent="0.2">
      <c r="A246" s="55" t="s">
        <v>167</v>
      </c>
      <c r="B246" s="55" t="s">
        <v>168</v>
      </c>
      <c r="C246" s="55" t="s">
        <v>167</v>
      </c>
      <c r="D246" s="54">
        <v>0.229497666080026</v>
      </c>
      <c r="E246" s="55">
        <v>0.41179768020025298</v>
      </c>
      <c r="F246" s="7" t="b">
        <f t="shared" si="6"/>
        <v>0</v>
      </c>
      <c r="G246" s="12">
        <v>2.13041163740824E-5</v>
      </c>
      <c r="H246" s="55">
        <v>3.2417131467010502E-4</v>
      </c>
      <c r="I246" s="7" t="b">
        <f t="shared" si="7"/>
        <v>1</v>
      </c>
    </row>
    <row r="247" spans="1:9" x14ac:dyDescent="0.2">
      <c r="A247" s="55" t="s">
        <v>114</v>
      </c>
      <c r="B247" s="55" t="s">
        <v>115</v>
      </c>
      <c r="C247" s="55" t="s">
        <v>114</v>
      </c>
      <c r="D247" s="54">
        <v>0.22951109240518699</v>
      </c>
      <c r="E247" s="55">
        <v>0.41179768020025298</v>
      </c>
      <c r="F247" s="7" t="b">
        <f t="shared" si="6"/>
        <v>0</v>
      </c>
      <c r="G247" s="12">
        <v>2.82378484709385E-4</v>
      </c>
      <c r="H247" s="55">
        <v>1.87046297443671E-3</v>
      </c>
      <c r="I247" s="7" t="b">
        <f t="shared" si="7"/>
        <v>1</v>
      </c>
    </row>
    <row r="248" spans="1:9" x14ac:dyDescent="0.2">
      <c r="A248" s="55" t="s">
        <v>37</v>
      </c>
      <c r="B248" s="55" t="s">
        <v>38</v>
      </c>
      <c r="C248" s="55" t="s">
        <v>37</v>
      </c>
      <c r="D248" s="54">
        <v>0.230710464685905</v>
      </c>
      <c r="E248" s="55">
        <v>0.41225312542235398</v>
      </c>
      <c r="F248" s="7" t="b">
        <f t="shared" si="6"/>
        <v>0</v>
      </c>
      <c r="G248" s="12">
        <v>9.9868742159882604E-2</v>
      </c>
      <c r="H248" s="55">
        <v>0.17008895149104999</v>
      </c>
      <c r="I248" s="7" t="b">
        <f t="shared" si="7"/>
        <v>0</v>
      </c>
    </row>
    <row r="249" spans="1:9" x14ac:dyDescent="0.2">
      <c r="A249" s="55" t="s">
        <v>572</v>
      </c>
      <c r="B249" s="55" t="s">
        <v>573</v>
      </c>
      <c r="C249" s="55" t="s">
        <v>574</v>
      </c>
      <c r="D249" s="54">
        <v>0.23522639258542299</v>
      </c>
      <c r="E249" s="55">
        <v>0.41860696802956898</v>
      </c>
      <c r="F249" s="7" t="b">
        <f t="shared" si="6"/>
        <v>0</v>
      </c>
      <c r="G249" s="12">
        <v>0.36098175193808801</v>
      </c>
      <c r="H249" s="55">
        <v>0.44878581535706602</v>
      </c>
      <c r="I249" s="7" t="b">
        <f t="shared" si="7"/>
        <v>0</v>
      </c>
    </row>
    <row r="250" spans="1:9" x14ac:dyDescent="0.2">
      <c r="A250" s="55" t="s">
        <v>337</v>
      </c>
      <c r="B250" s="55" t="s">
        <v>338</v>
      </c>
      <c r="C250" s="55" t="s">
        <v>337</v>
      </c>
      <c r="D250" s="54">
        <v>0.242454527199742</v>
      </c>
      <c r="E250" s="55">
        <v>0.42711068263424701</v>
      </c>
      <c r="F250" s="7" t="b">
        <f t="shared" si="6"/>
        <v>0</v>
      </c>
      <c r="G250" s="12">
        <v>0.354471701484387</v>
      </c>
      <c r="H250" s="55">
        <v>0.44667532325778198</v>
      </c>
      <c r="I250" s="7" t="b">
        <f t="shared" si="7"/>
        <v>0</v>
      </c>
    </row>
    <row r="251" spans="1:9" x14ac:dyDescent="0.2">
      <c r="A251" s="55" t="s">
        <v>459</v>
      </c>
      <c r="B251" s="55" t="s">
        <v>460</v>
      </c>
      <c r="C251" s="55" t="s">
        <v>459</v>
      </c>
      <c r="D251" s="54">
        <v>0.243252069504171</v>
      </c>
      <c r="E251" s="55">
        <v>0.42711068263424701</v>
      </c>
      <c r="F251" s="7" t="b">
        <f t="shared" si="6"/>
        <v>0</v>
      </c>
      <c r="G251" s="12">
        <v>0.161850877997676</v>
      </c>
      <c r="H251" s="55">
        <v>0.24953814070904601</v>
      </c>
      <c r="I251" s="7" t="b">
        <f t="shared" si="7"/>
        <v>0</v>
      </c>
    </row>
    <row r="252" spans="1:9" x14ac:dyDescent="0.2">
      <c r="A252" s="55" t="s">
        <v>352</v>
      </c>
      <c r="B252" s="55" t="s">
        <v>353</v>
      </c>
      <c r="C252" s="55" t="s">
        <v>352</v>
      </c>
      <c r="D252" s="54">
        <v>0.24334811283244601</v>
      </c>
      <c r="E252" s="55">
        <v>0.42711068263424701</v>
      </c>
      <c r="F252" s="7" t="b">
        <f t="shared" si="6"/>
        <v>0</v>
      </c>
      <c r="G252" s="12">
        <v>3.4583630525588702E-2</v>
      </c>
      <c r="H252" s="55">
        <v>7.8126750824645999E-2</v>
      </c>
      <c r="I252" s="7" t="b">
        <f t="shared" si="7"/>
        <v>0</v>
      </c>
    </row>
    <row r="253" spans="1:9" x14ac:dyDescent="0.2">
      <c r="A253" s="55" t="s">
        <v>665</v>
      </c>
      <c r="B253" s="55" t="s">
        <v>666</v>
      </c>
      <c r="C253" s="55" t="s">
        <v>665</v>
      </c>
      <c r="D253" s="54">
        <v>0.24392330269708101</v>
      </c>
      <c r="E253" s="55">
        <v>0.42711068263424701</v>
      </c>
      <c r="F253" s="7" t="b">
        <f t="shared" si="6"/>
        <v>0</v>
      </c>
      <c r="G253" s="12">
        <v>0.79734701729345803</v>
      </c>
      <c r="H253" s="55">
        <v>0.83971811483079095</v>
      </c>
      <c r="I253" s="7" t="b">
        <f t="shared" si="7"/>
        <v>0</v>
      </c>
    </row>
    <row r="254" spans="1:9" x14ac:dyDescent="0.2">
      <c r="A254" s="55" t="s">
        <v>499</v>
      </c>
      <c r="B254" s="55" t="s">
        <v>500</v>
      </c>
      <c r="C254" s="55" t="s">
        <v>499</v>
      </c>
      <c r="D254" s="54">
        <v>0.24891695791325499</v>
      </c>
      <c r="E254" s="55">
        <v>0.43022911045636503</v>
      </c>
      <c r="F254" s="7" t="b">
        <f t="shared" si="6"/>
        <v>0</v>
      </c>
      <c r="G254" s="12">
        <v>7.6583084095639298E-2</v>
      </c>
      <c r="H254" s="55">
        <v>0.14088702390590199</v>
      </c>
      <c r="I254" s="7" t="b">
        <f t="shared" si="7"/>
        <v>0</v>
      </c>
    </row>
    <row r="255" spans="1:9" x14ac:dyDescent="0.2">
      <c r="A255" s="55" t="s">
        <v>1260</v>
      </c>
      <c r="B255" s="55" t="s">
        <v>1261</v>
      </c>
      <c r="C255" s="55" t="s">
        <v>1260</v>
      </c>
      <c r="D255" s="54">
        <v>0.24909349489125901</v>
      </c>
      <c r="E255" s="55">
        <v>0.43022911045636503</v>
      </c>
      <c r="F255" s="7" t="b">
        <f t="shared" si="6"/>
        <v>0</v>
      </c>
      <c r="G255" s="12">
        <v>3.1379972220755901E-3</v>
      </c>
      <c r="H255" s="55">
        <v>1.14971999060921E-2</v>
      </c>
      <c r="I255" s="7" t="b">
        <f t="shared" si="7"/>
        <v>1</v>
      </c>
    </row>
    <row r="256" spans="1:9" x14ac:dyDescent="0.2">
      <c r="A256" s="55" t="s">
        <v>1143</v>
      </c>
      <c r="B256" s="55" t="s">
        <v>1144</v>
      </c>
      <c r="C256" s="55" t="s">
        <v>1145</v>
      </c>
      <c r="D256" s="54">
        <v>0.249458422801105</v>
      </c>
      <c r="E256" s="55">
        <v>0.43022911045636503</v>
      </c>
      <c r="F256" s="7" t="b">
        <f t="shared" si="6"/>
        <v>0</v>
      </c>
      <c r="G256" s="12">
        <v>0.17484703601198001</v>
      </c>
      <c r="H256" s="55">
        <v>0.259055030969853</v>
      </c>
      <c r="I256" s="7" t="b">
        <f t="shared" si="7"/>
        <v>0</v>
      </c>
    </row>
    <row r="257" spans="1:9" x14ac:dyDescent="0.2">
      <c r="A257" s="55" t="s">
        <v>1250</v>
      </c>
      <c r="B257" s="55" t="s">
        <v>1251</v>
      </c>
      <c r="C257" s="55" t="s">
        <v>1250</v>
      </c>
      <c r="D257" s="54">
        <v>0.24965129574646899</v>
      </c>
      <c r="E257" s="55">
        <v>0.43022911045636503</v>
      </c>
      <c r="F257" s="7" t="b">
        <f t="shared" si="6"/>
        <v>0</v>
      </c>
      <c r="G257" s="12">
        <v>0.34494521460091798</v>
      </c>
      <c r="H257" s="55">
        <v>0.43593076395942099</v>
      </c>
      <c r="I257" s="7" t="b">
        <f t="shared" si="7"/>
        <v>0</v>
      </c>
    </row>
    <row r="258" spans="1:9" x14ac:dyDescent="0.2">
      <c r="A258" s="55" t="s">
        <v>686</v>
      </c>
      <c r="B258" s="55" t="s">
        <v>687</v>
      </c>
      <c r="C258" s="55" t="s">
        <v>688</v>
      </c>
      <c r="D258" s="54">
        <v>0.257857219006497</v>
      </c>
      <c r="E258" s="55">
        <v>0.44216115637620701</v>
      </c>
      <c r="F258" s="7" t="b">
        <f t="shared" si="6"/>
        <v>0</v>
      </c>
      <c r="G258" s="12">
        <v>0.211732844757613</v>
      </c>
      <c r="H258" s="55">
        <v>0.29972571530623199</v>
      </c>
      <c r="I258" s="7" t="b">
        <f t="shared" si="7"/>
        <v>0</v>
      </c>
    </row>
    <row r="259" spans="1:9" x14ac:dyDescent="0.2">
      <c r="A259" s="55" t="s">
        <v>154</v>
      </c>
      <c r="B259" s="55" t="s">
        <v>155</v>
      </c>
      <c r="C259" s="55" t="s">
        <v>154</v>
      </c>
      <c r="D259" s="54">
        <v>0.25860342861452501</v>
      </c>
      <c r="E259" s="55">
        <v>0.44216115637620701</v>
      </c>
      <c r="F259" s="7" t="b">
        <f t="shared" si="6"/>
        <v>0</v>
      </c>
      <c r="G259" s="12">
        <v>0.10931641168415999</v>
      </c>
      <c r="H259" s="55">
        <v>0.18473626160578899</v>
      </c>
      <c r="I259" s="7" t="b">
        <f t="shared" si="7"/>
        <v>0</v>
      </c>
    </row>
    <row r="260" spans="1:9" x14ac:dyDescent="0.2">
      <c r="A260" s="55" t="s">
        <v>1328</v>
      </c>
      <c r="B260" s="55" t="s">
        <v>1329</v>
      </c>
      <c r="C260" s="55" t="s">
        <v>1328</v>
      </c>
      <c r="D260" s="54">
        <v>0.26129549720592099</v>
      </c>
      <c r="E260" s="55">
        <v>0.44501889367883501</v>
      </c>
      <c r="F260" s="7" t="b">
        <f t="shared" si="6"/>
        <v>0</v>
      </c>
      <c r="G260" s="12">
        <v>0.29506335348125001</v>
      </c>
      <c r="H260" s="55">
        <v>0.38866351092998402</v>
      </c>
      <c r="I260" s="7" t="b">
        <f t="shared" si="7"/>
        <v>0</v>
      </c>
    </row>
    <row r="261" spans="1:9" x14ac:dyDescent="0.2">
      <c r="A261" s="55" t="s">
        <v>781</v>
      </c>
      <c r="B261" s="55" t="s">
        <v>782</v>
      </c>
      <c r="C261" s="55" t="s">
        <v>781</v>
      </c>
      <c r="D261" s="54">
        <v>0.26467102590666403</v>
      </c>
      <c r="E261" s="55">
        <v>0.449013880526481</v>
      </c>
      <c r="F261" s="7" t="b">
        <f t="shared" ref="F261:F324" si="8">IF(E261&lt;0.05,TRUE,FALSE)</f>
        <v>0</v>
      </c>
      <c r="G261" s="12">
        <v>0.18714052991564101</v>
      </c>
      <c r="H261" s="55">
        <v>0.27288719412447898</v>
      </c>
      <c r="I261" s="7" t="b">
        <f t="shared" ref="I261:I324" si="9">IF(H261&lt;0.05,TRUE,FALSE)</f>
        <v>0</v>
      </c>
    </row>
    <row r="262" spans="1:9" x14ac:dyDescent="0.2">
      <c r="A262" s="55" t="s">
        <v>365</v>
      </c>
      <c r="B262" s="55" t="s">
        <v>366</v>
      </c>
      <c r="C262" s="55" t="s">
        <v>365</v>
      </c>
      <c r="D262" s="54">
        <v>0.26580084007159499</v>
      </c>
      <c r="E262" s="55">
        <v>0.44918281500471102</v>
      </c>
      <c r="F262" s="7" t="b">
        <f t="shared" si="8"/>
        <v>0</v>
      </c>
      <c r="G262" s="12">
        <v>0.11454764770603799</v>
      </c>
      <c r="H262" s="55">
        <v>0.19185257709633199</v>
      </c>
      <c r="I262" s="7" t="b">
        <f t="shared" si="9"/>
        <v>0</v>
      </c>
    </row>
    <row r="263" spans="1:9" x14ac:dyDescent="0.2">
      <c r="A263" s="55" t="s">
        <v>170</v>
      </c>
      <c r="B263" s="55" t="s">
        <v>171</v>
      </c>
      <c r="C263" s="55" t="s">
        <v>172</v>
      </c>
      <c r="D263" s="54">
        <v>0.267931989622056</v>
      </c>
      <c r="E263" s="55">
        <v>0.45103609063790101</v>
      </c>
      <c r="F263" s="7" t="b">
        <f t="shared" si="8"/>
        <v>0</v>
      </c>
      <c r="G263" s="12">
        <v>4.6029799484548E-4</v>
      </c>
      <c r="H263" s="55">
        <v>2.57312578991127E-3</v>
      </c>
      <c r="I263" s="7" t="b">
        <f t="shared" si="9"/>
        <v>1</v>
      </c>
    </row>
    <row r="264" spans="1:9" x14ac:dyDescent="0.2">
      <c r="A264" s="55" t="s">
        <v>46</v>
      </c>
      <c r="B264" s="55" t="s">
        <v>47</v>
      </c>
      <c r="C264" s="55" t="s">
        <v>46</v>
      </c>
      <c r="D264" s="54">
        <v>0.26964689596303298</v>
      </c>
      <c r="E264" s="55">
        <v>0.452177102461086</v>
      </c>
      <c r="F264" s="7" t="b">
        <f t="shared" si="8"/>
        <v>0</v>
      </c>
      <c r="G264" s="12">
        <v>2.9426743783828799E-2</v>
      </c>
      <c r="H264" s="55">
        <v>6.8609948073525898E-2</v>
      </c>
      <c r="I264" s="7" t="b">
        <f t="shared" si="9"/>
        <v>0</v>
      </c>
    </row>
    <row r="265" spans="1:9" x14ac:dyDescent="0.2">
      <c r="A265" s="55" t="s">
        <v>1096</v>
      </c>
      <c r="B265" s="55" t="s">
        <v>1097</v>
      </c>
      <c r="C265" s="55" t="s">
        <v>1096</v>
      </c>
      <c r="D265" s="54">
        <v>0.27196327081688798</v>
      </c>
      <c r="E265" s="55">
        <v>0.45431412289717699</v>
      </c>
      <c r="F265" s="7" t="b">
        <f t="shared" si="8"/>
        <v>0</v>
      </c>
      <c r="G265" s="12">
        <v>4.04978274022402E-2</v>
      </c>
      <c r="H265" s="55">
        <v>8.5713848288236597E-2</v>
      </c>
      <c r="I265" s="7" t="b">
        <f t="shared" si="9"/>
        <v>0</v>
      </c>
    </row>
    <row r="266" spans="1:9" x14ac:dyDescent="0.2">
      <c r="A266" s="55" t="s">
        <v>1066</v>
      </c>
      <c r="B266" s="55" t="s">
        <v>1067</v>
      </c>
      <c r="C266" s="55" t="s">
        <v>1068</v>
      </c>
      <c r="D266" s="54">
        <v>0.27311228692708001</v>
      </c>
      <c r="E266" s="55">
        <v>0.45449220267254498</v>
      </c>
      <c r="F266" s="7" t="b">
        <f t="shared" si="8"/>
        <v>0</v>
      </c>
      <c r="G266" s="12">
        <v>6.4809683424532196E-3</v>
      </c>
      <c r="H266" s="55">
        <v>2.0540130818885099E-2</v>
      </c>
      <c r="I266" s="7" t="b">
        <f t="shared" si="9"/>
        <v>1</v>
      </c>
    </row>
    <row r="267" spans="1:9" x14ac:dyDescent="0.2">
      <c r="A267" s="55" t="s">
        <v>1129</v>
      </c>
      <c r="B267" s="55" t="s">
        <v>1130</v>
      </c>
      <c r="C267" s="55" t="s">
        <v>1131</v>
      </c>
      <c r="D267" s="54">
        <v>0.277471843743685</v>
      </c>
      <c r="E267" s="55">
        <v>0.45999134552185</v>
      </c>
      <c r="F267" s="7" t="b">
        <f t="shared" si="8"/>
        <v>0</v>
      </c>
      <c r="G267" s="12">
        <v>0.21453128787442999</v>
      </c>
      <c r="H267" s="55">
        <v>0.30143544084920099</v>
      </c>
      <c r="I267" s="7" t="b">
        <f t="shared" si="9"/>
        <v>0</v>
      </c>
    </row>
    <row r="268" spans="1:9" x14ac:dyDescent="0.2">
      <c r="A268" s="55" t="s">
        <v>56</v>
      </c>
      <c r="B268" s="55" t="s">
        <v>57</v>
      </c>
      <c r="C268" s="55" t="s">
        <v>56</v>
      </c>
      <c r="D268" s="54">
        <v>0.28005784737067402</v>
      </c>
      <c r="E268" s="55">
        <v>0.46042578476294799</v>
      </c>
      <c r="F268" s="7" t="b">
        <f t="shared" si="8"/>
        <v>0</v>
      </c>
      <c r="G268" s="12">
        <v>0.73025169357243502</v>
      </c>
      <c r="H268" s="55">
        <v>0.78421117831916598</v>
      </c>
      <c r="I268" s="7" t="b">
        <f t="shared" si="9"/>
        <v>0</v>
      </c>
    </row>
    <row r="269" spans="1:9" x14ac:dyDescent="0.2">
      <c r="A269" s="55" t="s">
        <v>995</v>
      </c>
      <c r="B269" s="55" t="s">
        <v>996</v>
      </c>
      <c r="C269" s="55" t="s">
        <v>995</v>
      </c>
      <c r="D269" s="54">
        <v>0.28088798785890301</v>
      </c>
      <c r="E269" s="55">
        <v>0.46042578476294799</v>
      </c>
      <c r="F269" s="7" t="b">
        <f t="shared" si="8"/>
        <v>0</v>
      </c>
      <c r="G269" s="12">
        <v>9.1305443641545705E-2</v>
      </c>
      <c r="H269" s="55">
        <v>0.159876198504875</v>
      </c>
      <c r="I269" s="7" t="b">
        <f t="shared" si="9"/>
        <v>0</v>
      </c>
    </row>
    <row r="270" spans="1:9" x14ac:dyDescent="0.2">
      <c r="A270" s="55" t="s">
        <v>915</v>
      </c>
      <c r="B270" s="55" t="s">
        <v>916</v>
      </c>
      <c r="C270" s="55" t="s">
        <v>915</v>
      </c>
      <c r="D270" s="54">
        <v>0.28117997101603398</v>
      </c>
      <c r="E270" s="55">
        <v>0.46042578476294799</v>
      </c>
      <c r="F270" s="7" t="b">
        <f t="shared" si="8"/>
        <v>0</v>
      </c>
      <c r="G270" s="12">
        <v>0.90126971426711799</v>
      </c>
      <c r="H270" s="55">
        <v>0.92177873360321505</v>
      </c>
      <c r="I270" s="7" t="b">
        <f t="shared" si="9"/>
        <v>0</v>
      </c>
    </row>
    <row r="271" spans="1:9" x14ac:dyDescent="0.2">
      <c r="A271" s="55" t="s">
        <v>147</v>
      </c>
      <c r="B271" s="55" t="s">
        <v>148</v>
      </c>
      <c r="C271" s="55" t="s">
        <v>147</v>
      </c>
      <c r="D271" s="54">
        <v>0.2819579920452</v>
      </c>
      <c r="E271" s="55">
        <v>0.46042578476294799</v>
      </c>
      <c r="F271" s="7" t="b">
        <f t="shared" si="8"/>
        <v>0</v>
      </c>
      <c r="G271" s="12">
        <v>6.10427986102168E-4</v>
      </c>
      <c r="H271" s="55">
        <v>3.1640026338239399E-3</v>
      </c>
      <c r="I271" s="7" t="b">
        <f t="shared" si="9"/>
        <v>1</v>
      </c>
    </row>
    <row r="272" spans="1:9" x14ac:dyDescent="0.2">
      <c r="A272" s="55" t="s">
        <v>557</v>
      </c>
      <c r="B272" s="55" t="s">
        <v>558</v>
      </c>
      <c r="C272" s="55" t="s">
        <v>557</v>
      </c>
      <c r="D272" s="54">
        <v>0.28327228809789501</v>
      </c>
      <c r="E272" s="55">
        <v>0.46084596123388899</v>
      </c>
      <c r="F272" s="7" t="b">
        <f t="shared" si="8"/>
        <v>0</v>
      </c>
      <c r="G272" s="12">
        <v>2.2450389834386401E-2</v>
      </c>
      <c r="H272" s="55">
        <v>5.4432577043961497E-2</v>
      </c>
      <c r="I272" s="7" t="b">
        <f t="shared" si="9"/>
        <v>0</v>
      </c>
    </row>
    <row r="273" spans="1:9" x14ac:dyDescent="0.2">
      <c r="A273" s="55" t="s">
        <v>1246</v>
      </c>
      <c r="B273" s="55" t="s">
        <v>1247</v>
      </c>
      <c r="C273" s="55" t="s">
        <v>1248</v>
      </c>
      <c r="D273" s="54">
        <v>0.28718220663702698</v>
      </c>
      <c r="E273" s="55">
        <v>0.46547004495815603</v>
      </c>
      <c r="F273" s="7" t="b">
        <f t="shared" si="8"/>
        <v>0</v>
      </c>
      <c r="G273" s="12">
        <v>0.90110785460394704</v>
      </c>
      <c r="H273" s="55">
        <v>0.92177873360321505</v>
      </c>
      <c r="I273" s="7" t="b">
        <f t="shared" si="9"/>
        <v>0</v>
      </c>
    </row>
    <row r="274" spans="1:9" x14ac:dyDescent="0.2">
      <c r="A274" s="55" t="s">
        <v>765</v>
      </c>
      <c r="B274" s="55" t="s">
        <v>766</v>
      </c>
      <c r="C274" s="55" t="s">
        <v>765</v>
      </c>
      <c r="D274" s="54">
        <v>0.28830475681112</v>
      </c>
      <c r="E274" s="55">
        <v>0.46555879248018001</v>
      </c>
      <c r="F274" s="7" t="b">
        <f t="shared" si="8"/>
        <v>0</v>
      </c>
      <c r="G274" s="12">
        <v>5.2682031708795901E-2</v>
      </c>
      <c r="H274" s="55">
        <v>0.10633965659738399</v>
      </c>
      <c r="I274" s="7" t="b">
        <f t="shared" si="9"/>
        <v>0</v>
      </c>
    </row>
    <row r="275" spans="1:9" x14ac:dyDescent="0.2">
      <c r="A275" s="55" t="s">
        <v>1136</v>
      </c>
      <c r="B275" s="55" t="s">
        <v>1137</v>
      </c>
      <c r="C275" s="55" t="s">
        <v>1138</v>
      </c>
      <c r="D275" s="54">
        <v>0.29308653241945798</v>
      </c>
      <c r="E275" s="55">
        <v>0.47153405215824201</v>
      </c>
      <c r="F275" s="7" t="b">
        <f t="shared" si="8"/>
        <v>0</v>
      </c>
      <c r="G275" s="12">
        <v>6.3346915217846897E-2</v>
      </c>
      <c r="H275" s="55">
        <v>0.12113708348676</v>
      </c>
      <c r="I275" s="7" t="b">
        <f t="shared" si="9"/>
        <v>0</v>
      </c>
    </row>
    <row r="276" spans="1:9" x14ac:dyDescent="0.2">
      <c r="A276" s="55" t="s">
        <v>1302</v>
      </c>
      <c r="B276" s="55" t="s">
        <v>1303</v>
      </c>
      <c r="C276" s="55" t="s">
        <v>1302</v>
      </c>
      <c r="D276" s="54">
        <v>0.29745790149124901</v>
      </c>
      <c r="E276" s="55">
        <v>0.47680751856685399</v>
      </c>
      <c r="F276" s="7" t="b">
        <f t="shared" si="8"/>
        <v>0</v>
      </c>
      <c r="G276" s="12">
        <v>0.16730478738850099</v>
      </c>
      <c r="H276" s="55">
        <v>0.25231353442425197</v>
      </c>
      <c r="I276" s="7" t="b">
        <f t="shared" si="9"/>
        <v>0</v>
      </c>
    </row>
    <row r="277" spans="1:9" x14ac:dyDescent="0.2">
      <c r="A277" s="55" t="s">
        <v>1044</v>
      </c>
      <c r="B277" s="55" t="s">
        <v>1045</v>
      </c>
      <c r="C277" s="55" t="s">
        <v>1044</v>
      </c>
      <c r="D277" s="54">
        <v>0.30114607629437501</v>
      </c>
      <c r="E277" s="55">
        <v>0.48095124272654799</v>
      </c>
      <c r="F277" s="7" t="b">
        <f t="shared" si="8"/>
        <v>0</v>
      </c>
      <c r="G277" s="12">
        <v>1.3321074937524701E-2</v>
      </c>
      <c r="H277" s="55">
        <v>3.5851781930622099E-2</v>
      </c>
      <c r="I277" s="7" t="b">
        <f t="shared" si="9"/>
        <v>1</v>
      </c>
    </row>
    <row r="278" spans="1:9" x14ac:dyDescent="0.2">
      <c r="A278" s="55" t="s">
        <v>1379</v>
      </c>
      <c r="B278" s="55" t="s">
        <v>1380</v>
      </c>
      <c r="C278" s="55" t="s">
        <v>1379</v>
      </c>
      <c r="D278" s="54">
        <v>0.30505481151545699</v>
      </c>
      <c r="E278" s="55">
        <v>0.48541568547715003</v>
      </c>
      <c r="F278" s="7" t="b">
        <f t="shared" si="8"/>
        <v>0</v>
      </c>
      <c r="G278" s="12">
        <v>6.6661206423887301E-3</v>
      </c>
      <c r="H278" s="55">
        <v>2.09095582739675E-2</v>
      </c>
      <c r="I278" s="7" t="b">
        <f t="shared" si="9"/>
        <v>1</v>
      </c>
    </row>
    <row r="279" spans="1:9" x14ac:dyDescent="0.2">
      <c r="A279" s="55" t="s">
        <v>941</v>
      </c>
      <c r="B279" s="55" t="s">
        <v>942</v>
      </c>
      <c r="C279" s="55" t="s">
        <v>941</v>
      </c>
      <c r="D279" s="54">
        <v>0.309013506845981</v>
      </c>
      <c r="E279" s="55">
        <v>0.48868945762475502</v>
      </c>
      <c r="F279" s="7" t="b">
        <f t="shared" si="8"/>
        <v>0</v>
      </c>
      <c r="G279" s="12">
        <v>0.45126548950129902</v>
      </c>
      <c r="H279" s="55">
        <v>0.54304527058466801</v>
      </c>
      <c r="I279" s="7" t="b">
        <f t="shared" si="9"/>
        <v>0</v>
      </c>
    </row>
    <row r="280" spans="1:9" x14ac:dyDescent="0.2">
      <c r="A280" s="55" t="s">
        <v>22</v>
      </c>
      <c r="B280" s="55" t="s">
        <v>23</v>
      </c>
      <c r="C280" s="55" t="s">
        <v>24</v>
      </c>
      <c r="D280" s="54">
        <v>0.30935387684502802</v>
      </c>
      <c r="E280" s="55">
        <v>0.48868945762475502</v>
      </c>
      <c r="F280" s="7" t="b">
        <f t="shared" si="8"/>
        <v>0</v>
      </c>
      <c r="G280" s="12">
        <v>2.1020978500248602E-3</v>
      </c>
      <c r="H280" s="55">
        <v>8.2568888523498994E-3</v>
      </c>
      <c r="I280" s="7" t="b">
        <f t="shared" si="9"/>
        <v>1</v>
      </c>
    </row>
    <row r="281" spans="1:9" x14ac:dyDescent="0.2">
      <c r="A281" s="55" t="s">
        <v>177</v>
      </c>
      <c r="B281" s="55" t="s">
        <v>178</v>
      </c>
      <c r="C281" s="55" t="s">
        <v>179</v>
      </c>
      <c r="D281" s="54">
        <v>0.312315807668408</v>
      </c>
      <c r="E281" s="55">
        <v>0.491323394989861</v>
      </c>
      <c r="F281" s="7" t="b">
        <f t="shared" si="8"/>
        <v>0</v>
      </c>
      <c r="G281" s="12">
        <v>4.2289527454398299E-4</v>
      </c>
      <c r="H281" s="55">
        <v>2.4260834171207402E-3</v>
      </c>
      <c r="I281" s="7" t="b">
        <f t="shared" si="9"/>
        <v>1</v>
      </c>
    </row>
    <row r="282" spans="1:9" x14ac:dyDescent="0.2">
      <c r="A282" s="55" t="s">
        <v>1344</v>
      </c>
      <c r="B282" s="55" t="s">
        <v>1345</v>
      </c>
      <c r="C282" s="55" t="s">
        <v>1344</v>
      </c>
      <c r="D282" s="54">
        <v>0.31450724750138098</v>
      </c>
      <c r="E282" s="55">
        <v>0.491323394989861</v>
      </c>
      <c r="F282" s="7" t="b">
        <f t="shared" si="8"/>
        <v>0</v>
      </c>
      <c r="G282" s="12">
        <v>1.3997427660114299E-3</v>
      </c>
      <c r="H282" s="55">
        <v>5.9287359771505099E-3</v>
      </c>
      <c r="I282" s="7" t="b">
        <f t="shared" si="9"/>
        <v>1</v>
      </c>
    </row>
    <row r="283" spans="1:9" x14ac:dyDescent="0.2">
      <c r="A283" s="55" t="s">
        <v>635</v>
      </c>
      <c r="B283" s="55" t="s">
        <v>636</v>
      </c>
      <c r="C283" s="55" t="s">
        <v>637</v>
      </c>
      <c r="D283" s="54">
        <v>0.31510561746669902</v>
      </c>
      <c r="E283" s="55">
        <v>0.491323394989861</v>
      </c>
      <c r="F283" s="7" t="b">
        <f t="shared" si="8"/>
        <v>0</v>
      </c>
      <c r="G283" s="12">
        <v>0.52926964612735805</v>
      </c>
      <c r="H283" s="55">
        <v>0.61048033257017997</v>
      </c>
      <c r="I283" s="7" t="b">
        <f t="shared" si="9"/>
        <v>0</v>
      </c>
    </row>
    <row r="284" spans="1:9" x14ac:dyDescent="0.2">
      <c r="A284" s="55" t="s">
        <v>1150</v>
      </c>
      <c r="B284" s="55" t="s">
        <v>1151</v>
      </c>
      <c r="C284" s="55" t="s">
        <v>1150</v>
      </c>
      <c r="D284" s="54">
        <v>0.31552878577330501</v>
      </c>
      <c r="E284" s="55">
        <v>0.491323394989861</v>
      </c>
      <c r="F284" s="7" t="b">
        <f t="shared" si="8"/>
        <v>0</v>
      </c>
      <c r="G284" s="12">
        <v>1.8093516367144999E-2</v>
      </c>
      <c r="H284" s="55">
        <v>4.53377766441104E-2</v>
      </c>
      <c r="I284" s="7" t="b">
        <f t="shared" si="9"/>
        <v>1</v>
      </c>
    </row>
    <row r="285" spans="1:9" x14ac:dyDescent="0.2">
      <c r="A285" s="55" t="s">
        <v>17</v>
      </c>
      <c r="B285" s="55" t="s">
        <v>18</v>
      </c>
      <c r="C285" s="55" t="s">
        <v>19</v>
      </c>
      <c r="D285" s="54">
        <v>0.317724572793885</v>
      </c>
      <c r="E285" s="55">
        <v>0.49298189942396398</v>
      </c>
      <c r="F285" s="7" t="b">
        <f t="shared" si="8"/>
        <v>0</v>
      </c>
      <c r="G285" s="12">
        <v>5.0336881141665503E-4</v>
      </c>
      <c r="H285" s="55">
        <v>2.7094913799711302E-3</v>
      </c>
      <c r="I285" s="7" t="b">
        <f t="shared" si="9"/>
        <v>1</v>
      </c>
    </row>
    <row r="286" spans="1:9" x14ac:dyDescent="0.2">
      <c r="A286" s="55" t="s">
        <v>1272</v>
      </c>
      <c r="B286" s="55" t="s">
        <v>1273</v>
      </c>
      <c r="C286" s="55" t="s">
        <v>1272</v>
      </c>
      <c r="D286" s="54">
        <v>0.32226656513825602</v>
      </c>
      <c r="E286" s="55">
        <v>0.49825610780240998</v>
      </c>
      <c r="F286" s="7" t="b">
        <f t="shared" si="8"/>
        <v>0</v>
      </c>
      <c r="G286" s="12">
        <v>0.73216490072158402</v>
      </c>
      <c r="H286" s="55">
        <v>0.784333898561697</v>
      </c>
      <c r="I286" s="7" t="b">
        <f t="shared" si="9"/>
        <v>0</v>
      </c>
    </row>
    <row r="287" spans="1:9" x14ac:dyDescent="0.2">
      <c r="A287" s="55" t="s">
        <v>221</v>
      </c>
      <c r="B287" s="55" t="s">
        <v>222</v>
      </c>
      <c r="C287" s="55" t="s">
        <v>223</v>
      </c>
      <c r="D287" s="54">
        <v>0.330428533009829</v>
      </c>
      <c r="E287" s="55">
        <v>0.50907010739323499</v>
      </c>
      <c r="F287" s="7" t="b">
        <f t="shared" si="8"/>
        <v>0</v>
      </c>
      <c r="G287" s="12">
        <v>1.6649799327933001E-3</v>
      </c>
      <c r="H287" s="55">
        <v>6.7844042121296896E-3</v>
      </c>
      <c r="I287" s="7" t="b">
        <f t="shared" si="9"/>
        <v>1</v>
      </c>
    </row>
    <row r="288" spans="1:9" x14ac:dyDescent="0.2">
      <c r="A288" s="55" t="s">
        <v>762</v>
      </c>
      <c r="B288" s="55" t="s">
        <v>763</v>
      </c>
      <c r="C288" s="55" t="s">
        <v>762</v>
      </c>
      <c r="D288" s="54">
        <v>0.33330947234795599</v>
      </c>
      <c r="E288" s="55">
        <v>0.51030932858396305</v>
      </c>
      <c r="F288" s="7" t="b">
        <f t="shared" si="8"/>
        <v>0</v>
      </c>
      <c r="G288" s="12">
        <v>8.2483657355670795E-5</v>
      </c>
      <c r="H288" s="55">
        <v>7.9917499126827703E-4</v>
      </c>
      <c r="I288" s="7" t="b">
        <f t="shared" si="9"/>
        <v>1</v>
      </c>
    </row>
    <row r="289" spans="1:9" x14ac:dyDescent="0.2">
      <c r="A289" s="55" t="s">
        <v>976</v>
      </c>
      <c r="B289" s="55" t="s">
        <v>977</v>
      </c>
      <c r="C289" s="55" t="s">
        <v>976</v>
      </c>
      <c r="D289" s="54">
        <v>0.33357375836337</v>
      </c>
      <c r="E289" s="55">
        <v>0.51030932858396305</v>
      </c>
      <c r="F289" s="7" t="b">
        <f t="shared" si="8"/>
        <v>0</v>
      </c>
      <c r="G289" s="12">
        <v>0.230532775855957</v>
      </c>
      <c r="H289" s="55">
        <v>0.31807686795315598</v>
      </c>
      <c r="I289" s="7" t="b">
        <f t="shared" si="9"/>
        <v>0</v>
      </c>
    </row>
    <row r="290" spans="1:9" x14ac:dyDescent="0.2">
      <c r="A290" s="55" t="s">
        <v>1432</v>
      </c>
      <c r="B290" s="55" t="s">
        <v>1433</v>
      </c>
      <c r="C290" s="55" t="s">
        <v>1434</v>
      </c>
      <c r="D290" s="54">
        <v>0.33661311894589002</v>
      </c>
      <c r="E290" s="55">
        <v>0.51315846105037799</v>
      </c>
      <c r="F290" s="7" t="b">
        <f t="shared" si="8"/>
        <v>0</v>
      </c>
      <c r="G290" s="12">
        <v>2.2211400224918902E-3</v>
      </c>
      <c r="H290" s="55">
        <v>8.6374529398162096E-3</v>
      </c>
      <c r="I290" s="7" t="b">
        <f t="shared" si="9"/>
        <v>1</v>
      </c>
    </row>
    <row r="291" spans="1:9" x14ac:dyDescent="0.2">
      <c r="A291" s="55" t="s">
        <v>1180</v>
      </c>
      <c r="B291" s="55" t="s">
        <v>1181</v>
      </c>
      <c r="C291" s="55" t="s">
        <v>1180</v>
      </c>
      <c r="D291" s="54">
        <v>0.34044833706674099</v>
      </c>
      <c r="E291" s="55">
        <v>0.51369860049625204</v>
      </c>
      <c r="F291" s="7" t="b">
        <f t="shared" si="8"/>
        <v>0</v>
      </c>
      <c r="G291" s="12">
        <v>0.16501192318175001</v>
      </c>
      <c r="H291" s="55">
        <v>0.25155663813721302</v>
      </c>
      <c r="I291" s="7" t="b">
        <f t="shared" si="9"/>
        <v>0</v>
      </c>
    </row>
    <row r="292" spans="1:9" x14ac:dyDescent="0.2">
      <c r="A292" s="55" t="s">
        <v>141</v>
      </c>
      <c r="B292" s="55" t="s">
        <v>142</v>
      </c>
      <c r="C292" s="55" t="s">
        <v>141</v>
      </c>
      <c r="D292" s="54">
        <v>0.34129511494270298</v>
      </c>
      <c r="E292" s="55">
        <v>0.51369860049625204</v>
      </c>
      <c r="F292" s="7" t="b">
        <f t="shared" si="8"/>
        <v>0</v>
      </c>
      <c r="G292" s="12">
        <v>1.2734756173628501E-8</v>
      </c>
      <c r="H292" s="55">
        <v>1.3880884229255099E-6</v>
      </c>
      <c r="I292" s="7" t="b">
        <f t="shared" si="9"/>
        <v>1</v>
      </c>
    </row>
    <row r="293" spans="1:9" x14ac:dyDescent="0.2">
      <c r="A293" s="55" t="s">
        <v>1008</v>
      </c>
      <c r="B293" s="55" t="s">
        <v>1009</v>
      </c>
      <c r="C293" s="55" t="s">
        <v>1008</v>
      </c>
      <c r="D293" s="54">
        <v>0.34229176549298701</v>
      </c>
      <c r="E293" s="55">
        <v>0.51369860049625204</v>
      </c>
      <c r="F293" s="7" t="b">
        <f t="shared" si="8"/>
        <v>0</v>
      </c>
      <c r="G293" s="12">
        <v>0.115287557796419</v>
      </c>
      <c r="H293" s="55">
        <v>0.19185257709633199</v>
      </c>
      <c r="I293" s="7" t="b">
        <f t="shared" si="9"/>
        <v>0</v>
      </c>
    </row>
    <row r="294" spans="1:9" x14ac:dyDescent="0.2">
      <c r="A294" s="55" t="s">
        <v>512</v>
      </c>
      <c r="B294" s="55" t="s">
        <v>513</v>
      </c>
      <c r="C294" s="55" t="s">
        <v>512</v>
      </c>
      <c r="D294" s="54">
        <v>0.34257441423642199</v>
      </c>
      <c r="E294" s="55">
        <v>0.51369860049625204</v>
      </c>
      <c r="F294" s="7" t="b">
        <f t="shared" si="8"/>
        <v>0</v>
      </c>
      <c r="G294" s="12">
        <v>0.26423040533874897</v>
      </c>
      <c r="H294" s="55">
        <v>0.35556931088794602</v>
      </c>
      <c r="I294" s="7" t="b">
        <f t="shared" si="9"/>
        <v>0</v>
      </c>
    </row>
    <row r="295" spans="1:9" x14ac:dyDescent="0.2">
      <c r="A295" s="55" t="s">
        <v>1232</v>
      </c>
      <c r="B295" s="55" t="s">
        <v>1233</v>
      </c>
      <c r="C295" s="55" t="s">
        <v>1232</v>
      </c>
      <c r="D295" s="54">
        <v>0.344246401257158</v>
      </c>
      <c r="E295" s="55">
        <v>0.51369860049625204</v>
      </c>
      <c r="F295" s="7" t="b">
        <f t="shared" si="8"/>
        <v>0</v>
      </c>
      <c r="G295" s="12">
        <v>5.9563694593265798E-2</v>
      </c>
      <c r="H295" s="55">
        <v>0.114910490454265</v>
      </c>
      <c r="I295" s="7" t="b">
        <f t="shared" si="9"/>
        <v>0</v>
      </c>
    </row>
    <row r="296" spans="1:9" x14ac:dyDescent="0.2">
      <c r="A296" s="55" t="s">
        <v>1125</v>
      </c>
      <c r="B296" s="55" t="s">
        <v>1126</v>
      </c>
      <c r="C296" s="55" t="s">
        <v>1127</v>
      </c>
      <c r="D296" s="54">
        <v>0.345101186591806</v>
      </c>
      <c r="E296" s="55">
        <v>0.51369860049625204</v>
      </c>
      <c r="F296" s="7" t="b">
        <f t="shared" si="8"/>
        <v>0</v>
      </c>
      <c r="G296" s="12">
        <v>0.17527805994519899</v>
      </c>
      <c r="H296" s="55">
        <v>0.259055030969853</v>
      </c>
      <c r="I296" s="7" t="b">
        <f t="shared" si="9"/>
        <v>0</v>
      </c>
    </row>
    <row r="297" spans="1:9" x14ac:dyDescent="0.2">
      <c r="A297" s="55" t="s">
        <v>958</v>
      </c>
      <c r="B297" s="55" t="s">
        <v>959</v>
      </c>
      <c r="C297" s="55" t="s">
        <v>960</v>
      </c>
      <c r="D297" s="54">
        <v>0.34521488519587601</v>
      </c>
      <c r="E297" s="55">
        <v>0.51369860049625204</v>
      </c>
      <c r="F297" s="7" t="b">
        <f t="shared" si="8"/>
        <v>0</v>
      </c>
      <c r="G297" s="12">
        <v>2.14213956263421E-4</v>
      </c>
      <c r="H297" s="55">
        <v>1.5566214155141899E-3</v>
      </c>
      <c r="I297" s="7" t="b">
        <f t="shared" si="9"/>
        <v>1</v>
      </c>
    </row>
    <row r="298" spans="1:9" x14ac:dyDescent="0.2">
      <c r="A298" s="55" t="s">
        <v>921</v>
      </c>
      <c r="B298" s="55" t="s">
        <v>922</v>
      </c>
      <c r="C298" s="55" t="s">
        <v>923</v>
      </c>
      <c r="D298" s="54">
        <v>0.34824569441889802</v>
      </c>
      <c r="E298" s="55">
        <v>0.51644599580489703</v>
      </c>
      <c r="F298" s="7" t="b">
        <f t="shared" si="8"/>
        <v>0</v>
      </c>
      <c r="G298" s="12">
        <v>0.70014168726568404</v>
      </c>
      <c r="H298" s="55">
        <v>0.75747338870431302</v>
      </c>
      <c r="I298" s="7" t="b">
        <f t="shared" si="9"/>
        <v>0</v>
      </c>
    </row>
    <row r="299" spans="1:9" x14ac:dyDescent="0.2">
      <c r="A299" s="55" t="s">
        <v>381</v>
      </c>
      <c r="B299" s="55" t="s">
        <v>382</v>
      </c>
      <c r="C299" s="55" t="s">
        <v>381</v>
      </c>
      <c r="D299" s="54">
        <v>0.35207449515363298</v>
      </c>
      <c r="E299" s="55">
        <v>0.52018560436938099</v>
      </c>
      <c r="F299" s="7" t="b">
        <f t="shared" si="8"/>
        <v>0</v>
      </c>
      <c r="G299" s="12">
        <v>0.15731327879915699</v>
      </c>
      <c r="H299" s="55">
        <v>0.24583723855352099</v>
      </c>
      <c r="I299" s="7" t="b">
        <f t="shared" si="9"/>
        <v>0</v>
      </c>
    </row>
    <row r="300" spans="1:9" x14ac:dyDescent="0.2">
      <c r="A300" s="55" t="s">
        <v>392</v>
      </c>
      <c r="B300" s="55" t="s">
        <v>393</v>
      </c>
      <c r="C300" s="55" t="s">
        <v>392</v>
      </c>
      <c r="D300" s="54">
        <v>0.35315352957187301</v>
      </c>
      <c r="E300" s="55">
        <v>0.52018560436938099</v>
      </c>
      <c r="F300" s="7" t="b">
        <f t="shared" si="8"/>
        <v>0</v>
      </c>
      <c r="G300" s="12">
        <v>1.57576924118463E-2</v>
      </c>
      <c r="H300" s="55">
        <v>4.1387674045572198E-2</v>
      </c>
      <c r="I300" s="7" t="b">
        <f t="shared" si="9"/>
        <v>1</v>
      </c>
    </row>
    <row r="301" spans="1:9" x14ac:dyDescent="0.2">
      <c r="A301" s="55" t="s">
        <v>453</v>
      </c>
      <c r="B301" s="55" t="s">
        <v>454</v>
      </c>
      <c r="C301" s="55" t="s">
        <v>453</v>
      </c>
      <c r="D301" s="54">
        <v>0.35502908359192797</v>
      </c>
      <c r="E301" s="55">
        <v>0.52118747624942996</v>
      </c>
      <c r="F301" s="7" t="b">
        <f t="shared" si="8"/>
        <v>0</v>
      </c>
      <c r="G301" s="12">
        <v>0.51413278475399704</v>
      </c>
      <c r="H301" s="55">
        <v>0.60258573696973805</v>
      </c>
      <c r="I301" s="7" t="b">
        <f t="shared" si="9"/>
        <v>0</v>
      </c>
    </row>
    <row r="302" spans="1:9" x14ac:dyDescent="0.2">
      <c r="A302" s="55" t="s">
        <v>1112</v>
      </c>
      <c r="B302" s="55" t="s">
        <v>1113</v>
      </c>
      <c r="C302" s="55" t="s">
        <v>1112</v>
      </c>
      <c r="D302" s="54">
        <v>0.35622656745696002</v>
      </c>
      <c r="E302" s="55">
        <v>0.52119054835984702</v>
      </c>
      <c r="F302" s="7" t="b">
        <f t="shared" si="8"/>
        <v>0</v>
      </c>
      <c r="G302" s="12">
        <v>0.14546718541051901</v>
      </c>
      <c r="H302" s="55">
        <v>0.22896640014074399</v>
      </c>
      <c r="I302" s="7" t="b">
        <f t="shared" si="9"/>
        <v>0</v>
      </c>
    </row>
    <row r="303" spans="1:9" x14ac:dyDescent="0.2">
      <c r="A303" s="55" t="s">
        <v>991</v>
      </c>
      <c r="B303" s="55" t="s">
        <v>992</v>
      </c>
      <c r="C303" s="55" t="s">
        <v>993</v>
      </c>
      <c r="D303" s="54">
        <v>0.358609202448604</v>
      </c>
      <c r="E303" s="55">
        <v>0.52292178015916801</v>
      </c>
      <c r="F303" s="7" t="b">
        <f t="shared" si="8"/>
        <v>0</v>
      </c>
      <c r="G303" s="12">
        <v>9.7327114614650004E-2</v>
      </c>
      <c r="H303" s="55">
        <v>0.16772577854540499</v>
      </c>
      <c r="I303" s="7" t="b">
        <f t="shared" si="9"/>
        <v>0</v>
      </c>
    </row>
    <row r="304" spans="1:9" x14ac:dyDescent="0.2">
      <c r="A304" s="55" t="s">
        <v>421</v>
      </c>
      <c r="B304" s="55" t="s">
        <v>422</v>
      </c>
      <c r="C304" s="55" t="s">
        <v>421</v>
      </c>
      <c r="D304" s="54">
        <v>0.36520701355180801</v>
      </c>
      <c r="E304" s="55">
        <v>0.53076752636196101</v>
      </c>
      <c r="F304" s="7" t="b">
        <f t="shared" si="8"/>
        <v>0</v>
      </c>
      <c r="G304" s="12">
        <v>6.17896610694923E-3</v>
      </c>
      <c r="H304" s="55">
        <v>1.9809038401690199E-2</v>
      </c>
      <c r="I304" s="7" t="b">
        <f t="shared" si="9"/>
        <v>1</v>
      </c>
    </row>
    <row r="305" spans="1:9" x14ac:dyDescent="0.2">
      <c r="A305" s="55" t="s">
        <v>844</v>
      </c>
      <c r="B305" s="55" t="s">
        <v>845</v>
      </c>
      <c r="C305" s="55" t="s">
        <v>844</v>
      </c>
      <c r="D305" s="54">
        <v>0.36810347487535999</v>
      </c>
      <c r="E305" s="55">
        <v>0.53297155290890497</v>
      </c>
      <c r="F305" s="7" t="b">
        <f t="shared" si="8"/>
        <v>0</v>
      </c>
      <c r="G305" s="12">
        <v>0.52507337064699999</v>
      </c>
      <c r="H305" s="55">
        <v>0.61048033257017997</v>
      </c>
      <c r="I305" s="7" t="b">
        <f t="shared" si="9"/>
        <v>0</v>
      </c>
    </row>
    <row r="306" spans="1:9" x14ac:dyDescent="0.2">
      <c r="A306" s="55" t="s">
        <v>174</v>
      </c>
      <c r="B306" s="55" t="s">
        <v>175</v>
      </c>
      <c r="C306" s="55" t="s">
        <v>174</v>
      </c>
      <c r="D306" s="54">
        <v>0.37105866873040599</v>
      </c>
      <c r="E306" s="55">
        <v>0.53297155290890497</v>
      </c>
      <c r="F306" s="7" t="b">
        <f t="shared" si="8"/>
        <v>0</v>
      </c>
      <c r="G306" s="12">
        <v>4.4582951017117602E-2</v>
      </c>
      <c r="H306" s="55">
        <v>9.2124012528261898E-2</v>
      </c>
      <c r="I306" s="7" t="b">
        <f t="shared" si="9"/>
        <v>0</v>
      </c>
    </row>
    <row r="307" spans="1:9" x14ac:dyDescent="0.2">
      <c r="A307" s="55" t="s">
        <v>456</v>
      </c>
      <c r="B307" s="55" t="s">
        <v>457</v>
      </c>
      <c r="C307" s="55" t="s">
        <v>456</v>
      </c>
      <c r="D307" s="54">
        <v>0.37136799795690201</v>
      </c>
      <c r="E307" s="55">
        <v>0.53297155290890497</v>
      </c>
      <c r="F307" s="7" t="b">
        <f t="shared" si="8"/>
        <v>0</v>
      </c>
      <c r="G307" s="12">
        <v>7.2220664330585804E-3</v>
      </c>
      <c r="H307" s="55">
        <v>2.2491578320096701E-2</v>
      </c>
      <c r="I307" s="7" t="b">
        <f t="shared" si="9"/>
        <v>1</v>
      </c>
    </row>
    <row r="308" spans="1:9" x14ac:dyDescent="0.2">
      <c r="A308" s="55" t="s">
        <v>1309</v>
      </c>
      <c r="B308" s="55" t="s">
        <v>1310</v>
      </c>
      <c r="C308" s="55" t="s">
        <v>1309</v>
      </c>
      <c r="D308" s="54">
        <v>0.37161319285391498</v>
      </c>
      <c r="E308" s="55">
        <v>0.53297155290890497</v>
      </c>
      <c r="F308" s="7" t="b">
        <f t="shared" si="8"/>
        <v>0</v>
      </c>
      <c r="G308" s="12">
        <v>3.5558313627367202E-3</v>
      </c>
      <c r="H308" s="55">
        <v>1.27077251979771E-2</v>
      </c>
      <c r="I308" s="7" t="b">
        <f t="shared" si="9"/>
        <v>1</v>
      </c>
    </row>
    <row r="309" spans="1:9" x14ac:dyDescent="0.2">
      <c r="A309" s="55" t="s">
        <v>1253</v>
      </c>
      <c r="B309" s="55" t="s">
        <v>1254</v>
      </c>
      <c r="C309" s="55" t="s">
        <v>1255</v>
      </c>
      <c r="D309" s="54">
        <v>0.37301415447031699</v>
      </c>
      <c r="E309" s="55">
        <v>0.53322679130838802</v>
      </c>
      <c r="F309" s="7" t="b">
        <f t="shared" si="8"/>
        <v>0</v>
      </c>
      <c r="G309" s="12">
        <v>0.13060648379047601</v>
      </c>
      <c r="H309" s="55">
        <v>0.21090528493573099</v>
      </c>
      <c r="I309" s="7" t="b">
        <f t="shared" si="9"/>
        <v>0</v>
      </c>
    </row>
    <row r="310" spans="1:9" x14ac:dyDescent="0.2">
      <c r="A310" s="55" t="s">
        <v>243</v>
      </c>
      <c r="B310" s="55" t="s">
        <v>244</v>
      </c>
      <c r="C310" s="55" t="s">
        <v>243</v>
      </c>
      <c r="D310" s="54">
        <v>0.37862972653367899</v>
      </c>
      <c r="E310" s="55">
        <v>0.53948549270811796</v>
      </c>
      <c r="F310" s="7" t="b">
        <f t="shared" si="8"/>
        <v>0</v>
      </c>
      <c r="G310" s="12">
        <v>0.65149300687270595</v>
      </c>
      <c r="H310" s="55">
        <v>0.71730038130429197</v>
      </c>
      <c r="I310" s="7" t="b">
        <f t="shared" si="9"/>
        <v>0</v>
      </c>
    </row>
    <row r="311" spans="1:9" x14ac:dyDescent="0.2">
      <c r="A311" s="55" t="s">
        <v>586</v>
      </c>
      <c r="B311" s="55" t="s">
        <v>587</v>
      </c>
      <c r="C311" s="55" t="s">
        <v>588</v>
      </c>
      <c r="D311" s="54">
        <v>0.386769809374653</v>
      </c>
      <c r="E311" s="55">
        <v>0.54928871950276503</v>
      </c>
      <c r="F311" s="7" t="b">
        <f t="shared" si="8"/>
        <v>0</v>
      </c>
      <c r="G311" s="12">
        <v>0.35718736756112401</v>
      </c>
      <c r="H311" s="55">
        <v>0.44688564157110899</v>
      </c>
      <c r="I311" s="7" t="b">
        <f t="shared" si="9"/>
        <v>0</v>
      </c>
    </row>
    <row r="312" spans="1:9" x14ac:dyDescent="0.2">
      <c r="A312" s="55" t="s">
        <v>1382</v>
      </c>
      <c r="B312" s="55" t="s">
        <v>1383</v>
      </c>
      <c r="C312" s="55" t="s">
        <v>1384</v>
      </c>
      <c r="D312" s="54">
        <v>0.39124471017036699</v>
      </c>
      <c r="E312" s="55">
        <v>0.55217130578286699</v>
      </c>
      <c r="F312" s="7" t="b">
        <f t="shared" si="8"/>
        <v>0</v>
      </c>
      <c r="G312" s="12">
        <v>5.5368979169520001E-2</v>
      </c>
      <c r="H312" s="55">
        <v>0.110232305561236</v>
      </c>
      <c r="I312" s="7" t="b">
        <f t="shared" si="9"/>
        <v>0</v>
      </c>
    </row>
    <row r="313" spans="1:9" x14ac:dyDescent="0.2">
      <c r="A313" s="55" t="s">
        <v>873</v>
      </c>
      <c r="B313" s="55" t="s">
        <v>874</v>
      </c>
      <c r="C313" s="55" t="s">
        <v>873</v>
      </c>
      <c r="D313" s="54">
        <v>0.39256848260607002</v>
      </c>
      <c r="E313" s="55">
        <v>0.55217130578286699</v>
      </c>
      <c r="F313" s="7" t="b">
        <f t="shared" si="8"/>
        <v>0</v>
      </c>
      <c r="G313" s="12">
        <v>1.1056955053238201E-2</v>
      </c>
      <c r="H313" s="55">
        <v>3.1304106514362599E-2</v>
      </c>
      <c r="I313" s="7" t="b">
        <f t="shared" si="9"/>
        <v>1</v>
      </c>
    </row>
    <row r="314" spans="1:9" x14ac:dyDescent="0.2">
      <c r="A314" s="55" t="s">
        <v>475</v>
      </c>
      <c r="B314" s="55" t="s">
        <v>476</v>
      </c>
      <c r="C314" s="55" t="s">
        <v>475</v>
      </c>
      <c r="D314" s="54">
        <v>0.39334630263187098</v>
      </c>
      <c r="E314" s="55">
        <v>0.55217130578286699</v>
      </c>
      <c r="F314" s="7" t="b">
        <f t="shared" si="8"/>
        <v>0</v>
      </c>
      <c r="G314" s="12">
        <v>2.83093078019712E-2</v>
      </c>
      <c r="H314" s="55">
        <v>6.7072795130011603E-2</v>
      </c>
      <c r="I314" s="7" t="b">
        <f t="shared" si="9"/>
        <v>0</v>
      </c>
    </row>
    <row r="315" spans="1:9" x14ac:dyDescent="0.2">
      <c r="A315" s="55" t="s">
        <v>315</v>
      </c>
      <c r="B315" s="55" t="s">
        <v>316</v>
      </c>
      <c r="C315" s="55" t="s">
        <v>315</v>
      </c>
      <c r="D315" s="54">
        <v>0.39386531215245801</v>
      </c>
      <c r="E315" s="55">
        <v>0.55217130578286699</v>
      </c>
      <c r="F315" s="7" t="b">
        <f t="shared" si="8"/>
        <v>0</v>
      </c>
      <c r="G315" s="12">
        <v>0.54377347310447499</v>
      </c>
      <c r="H315" s="55">
        <v>0.62390851124618696</v>
      </c>
      <c r="I315" s="7" t="b">
        <f t="shared" si="9"/>
        <v>0</v>
      </c>
    </row>
    <row r="316" spans="1:9" x14ac:dyDescent="0.2">
      <c r="A316" s="55" t="s">
        <v>601</v>
      </c>
      <c r="B316" s="55" t="s">
        <v>602</v>
      </c>
      <c r="C316" s="55" t="s">
        <v>601</v>
      </c>
      <c r="D316" s="54">
        <v>0.39563493994126803</v>
      </c>
      <c r="E316" s="55">
        <v>0.55287446735382295</v>
      </c>
      <c r="F316" s="7" t="b">
        <f t="shared" si="8"/>
        <v>0</v>
      </c>
      <c r="G316" s="12">
        <v>8.2297456557252194E-2</v>
      </c>
      <c r="H316" s="55">
        <v>0.148886684891958</v>
      </c>
      <c r="I316" s="7" t="b">
        <f t="shared" si="9"/>
        <v>0</v>
      </c>
    </row>
    <row r="317" spans="1:9" x14ac:dyDescent="0.2">
      <c r="A317" s="55" t="s">
        <v>489</v>
      </c>
      <c r="B317" s="55" t="s">
        <v>490</v>
      </c>
      <c r="C317" s="55" t="s">
        <v>491</v>
      </c>
      <c r="D317" s="54">
        <v>0.40845626083424302</v>
      </c>
      <c r="E317" s="55">
        <v>0.56896782659338596</v>
      </c>
      <c r="F317" s="7" t="b">
        <f t="shared" si="8"/>
        <v>0</v>
      </c>
      <c r="G317" s="12">
        <v>0.463097196165564</v>
      </c>
      <c r="H317" s="55">
        <v>0.55166769816444206</v>
      </c>
      <c r="I317" s="7" t="b">
        <f t="shared" si="9"/>
        <v>0</v>
      </c>
    </row>
    <row r="318" spans="1:9" x14ac:dyDescent="0.2">
      <c r="A318" s="55" t="s">
        <v>9</v>
      </c>
      <c r="B318" s="55" t="s">
        <v>10</v>
      </c>
      <c r="C318" s="55" t="s">
        <v>9</v>
      </c>
      <c r="D318" s="10">
        <v>0.41120733847767599</v>
      </c>
      <c r="E318" s="55">
        <v>0.56995225589837994</v>
      </c>
      <c r="F318" s="7" t="b">
        <f t="shared" si="8"/>
        <v>0</v>
      </c>
      <c r="G318" s="12">
        <v>1.4705217872815801E-4</v>
      </c>
      <c r="H318" s="55">
        <v>1.2097122627448499E-3</v>
      </c>
      <c r="I318" s="7" t="b">
        <f t="shared" si="9"/>
        <v>1</v>
      </c>
    </row>
    <row r="319" spans="1:9" x14ac:dyDescent="0.2">
      <c r="A319" s="55" t="s">
        <v>962</v>
      </c>
      <c r="B319" s="55" t="s">
        <v>963</v>
      </c>
      <c r="C319" s="55" t="s">
        <v>962</v>
      </c>
      <c r="D319" s="54">
        <v>0.41177743258713301</v>
      </c>
      <c r="E319" s="55">
        <v>0.56995225589837994</v>
      </c>
      <c r="F319" s="7" t="b">
        <f t="shared" si="8"/>
        <v>0</v>
      </c>
      <c r="G319" s="12">
        <v>0.56565706130676296</v>
      </c>
      <c r="H319" s="55">
        <v>0.64225645502538697</v>
      </c>
      <c r="I319" s="7" t="b">
        <f t="shared" si="9"/>
        <v>0</v>
      </c>
    </row>
    <row r="320" spans="1:9" x14ac:dyDescent="0.2">
      <c r="A320" s="55" t="s">
        <v>307</v>
      </c>
      <c r="B320" s="55" t="s">
        <v>308</v>
      </c>
      <c r="C320" s="55" t="s">
        <v>309</v>
      </c>
      <c r="D320" s="54">
        <v>0.41798899250202998</v>
      </c>
      <c r="E320" s="55">
        <v>0.57671898965470003</v>
      </c>
      <c r="F320" s="7" t="b">
        <f t="shared" si="8"/>
        <v>0</v>
      </c>
      <c r="G320" s="12">
        <v>0.26808322212094798</v>
      </c>
      <c r="H320" s="55">
        <v>0.35964395336840999</v>
      </c>
      <c r="I320" s="7" t="b">
        <f t="shared" si="9"/>
        <v>0</v>
      </c>
    </row>
    <row r="321" spans="1:9" x14ac:dyDescent="0.2">
      <c r="A321" s="55" t="s">
        <v>748</v>
      </c>
      <c r="B321" s="55" t="s">
        <v>749</v>
      </c>
      <c r="C321" s="55" t="s">
        <v>750</v>
      </c>
      <c r="D321" s="54">
        <v>0.42265462682275201</v>
      </c>
      <c r="E321" s="55">
        <v>0.58131677380037805</v>
      </c>
      <c r="F321" s="7" t="b">
        <f t="shared" si="8"/>
        <v>0</v>
      </c>
      <c r="G321" s="12">
        <v>0.32180063982364299</v>
      </c>
      <c r="H321" s="55">
        <v>0.413766744758083</v>
      </c>
      <c r="I321" s="7" t="b">
        <f t="shared" si="9"/>
        <v>0</v>
      </c>
    </row>
    <row r="322" spans="1:9" x14ac:dyDescent="0.2">
      <c r="A322" s="55" t="s">
        <v>534</v>
      </c>
      <c r="B322" s="55" t="s">
        <v>535</v>
      </c>
      <c r="C322" s="55" t="s">
        <v>534</v>
      </c>
      <c r="D322" s="54">
        <v>0.42900575805015201</v>
      </c>
      <c r="E322" s="55">
        <v>0.586300604652091</v>
      </c>
      <c r="F322" s="7" t="b">
        <f t="shared" si="8"/>
        <v>0</v>
      </c>
      <c r="G322" s="12">
        <v>0.36399491933299399</v>
      </c>
      <c r="H322" s="55">
        <v>0.44958012699486</v>
      </c>
      <c r="I322" s="7" t="b">
        <f t="shared" si="9"/>
        <v>0</v>
      </c>
    </row>
    <row r="323" spans="1:9" x14ac:dyDescent="0.2">
      <c r="A323" s="55" t="s">
        <v>918</v>
      </c>
      <c r="B323" s="55" t="s">
        <v>919</v>
      </c>
      <c r="C323" s="55" t="s">
        <v>918</v>
      </c>
      <c r="D323" s="54">
        <v>0.43088193849232398</v>
      </c>
      <c r="E323" s="55">
        <v>0.586300604652091</v>
      </c>
      <c r="F323" s="7" t="b">
        <f t="shared" si="8"/>
        <v>0</v>
      </c>
      <c r="G323" s="12">
        <v>4.8314582916458701E-3</v>
      </c>
      <c r="H323" s="55">
        <v>1.65867387020283E-2</v>
      </c>
      <c r="I323" s="7" t="b">
        <f t="shared" si="9"/>
        <v>1</v>
      </c>
    </row>
    <row r="324" spans="1:9" x14ac:dyDescent="0.2">
      <c r="A324" s="55" t="s">
        <v>1162</v>
      </c>
      <c r="B324" s="55" t="s">
        <v>1163</v>
      </c>
      <c r="C324" s="55" t="s">
        <v>1162</v>
      </c>
      <c r="D324" s="54">
        <v>0.43142942811399798</v>
      </c>
      <c r="E324" s="55">
        <v>0.586300604652091</v>
      </c>
      <c r="F324" s="7" t="b">
        <f t="shared" si="8"/>
        <v>0</v>
      </c>
      <c r="G324" s="12">
        <v>9.46887696175608E-2</v>
      </c>
      <c r="H324" s="55">
        <v>0.16383862708267399</v>
      </c>
      <c r="I324" s="7" t="b">
        <f t="shared" si="9"/>
        <v>0</v>
      </c>
    </row>
    <row r="325" spans="1:9" x14ac:dyDescent="0.2">
      <c r="A325" s="55" t="s">
        <v>1269</v>
      </c>
      <c r="B325" s="55" t="s">
        <v>1270</v>
      </c>
      <c r="C325" s="55" t="s">
        <v>1269</v>
      </c>
      <c r="D325" s="54">
        <v>0.431657096544315</v>
      </c>
      <c r="E325" s="55">
        <v>0.586300604652091</v>
      </c>
      <c r="F325" s="7" t="b">
        <f t="shared" ref="F325:F388" si="10">IF(E325&lt;0.05,TRUE,FALSE)</f>
        <v>0</v>
      </c>
      <c r="G325" s="12">
        <v>0.58989223206080199</v>
      </c>
      <c r="H325" s="55">
        <v>0.66458142940183296</v>
      </c>
      <c r="I325" s="7" t="b">
        <f t="shared" ref="I325:I388" si="11">IF(H325&lt;0.05,TRUE,FALSE)</f>
        <v>0</v>
      </c>
    </row>
    <row r="326" spans="1:9" x14ac:dyDescent="0.2">
      <c r="A326" s="55" t="s">
        <v>1215</v>
      </c>
      <c r="B326" s="55" t="s">
        <v>1216</v>
      </c>
      <c r="C326" s="55" t="s">
        <v>1215</v>
      </c>
      <c r="D326" s="54">
        <v>0.43566174202395203</v>
      </c>
      <c r="E326" s="55">
        <v>0.58828378426188099</v>
      </c>
      <c r="F326" s="7" t="b">
        <f t="shared" si="10"/>
        <v>0</v>
      </c>
      <c r="G326" s="12">
        <v>0.71813720655109203</v>
      </c>
      <c r="H326" s="55">
        <v>0.77501936152543605</v>
      </c>
      <c r="I326" s="7" t="b">
        <f t="shared" si="11"/>
        <v>0</v>
      </c>
    </row>
    <row r="327" spans="1:9" x14ac:dyDescent="0.2">
      <c r="A327" s="55" t="s">
        <v>643</v>
      </c>
      <c r="B327" s="55" t="s">
        <v>644</v>
      </c>
      <c r="C327" s="55" t="s">
        <v>643</v>
      </c>
      <c r="D327" s="54">
        <v>0.43581573925822897</v>
      </c>
      <c r="E327" s="55">
        <v>0.58828378426188099</v>
      </c>
      <c r="F327" s="7" t="b">
        <f t="shared" si="10"/>
        <v>0</v>
      </c>
      <c r="G327" s="12">
        <v>1.2443201732907E-2</v>
      </c>
      <c r="H327" s="55">
        <v>3.4555643028964703E-2</v>
      </c>
      <c r="I327" s="7" t="b">
        <f t="shared" si="11"/>
        <v>1</v>
      </c>
    </row>
    <row r="328" spans="1:9" x14ac:dyDescent="0.2">
      <c r="A328" s="55" t="s">
        <v>1099</v>
      </c>
      <c r="B328" s="55" t="s">
        <v>1100</v>
      </c>
      <c r="C328" s="55" t="s">
        <v>1099</v>
      </c>
      <c r="D328" s="54">
        <v>0.439505111267533</v>
      </c>
      <c r="E328" s="55">
        <v>0.59140507471808001</v>
      </c>
      <c r="F328" s="7" t="b">
        <f t="shared" si="10"/>
        <v>0</v>
      </c>
      <c r="G328" s="12">
        <v>4.9558930556259699E-2</v>
      </c>
      <c r="H328" s="55">
        <v>0.101444571467273</v>
      </c>
      <c r="I328" s="7" t="b">
        <f t="shared" si="11"/>
        <v>0</v>
      </c>
    </row>
    <row r="329" spans="1:9" x14ac:dyDescent="0.2">
      <c r="A329" s="55" t="s">
        <v>819</v>
      </c>
      <c r="B329" s="55" t="s">
        <v>820</v>
      </c>
      <c r="C329" s="55" t="s">
        <v>819</v>
      </c>
      <c r="D329" s="54">
        <v>0.44159282874474598</v>
      </c>
      <c r="E329" s="55">
        <v>0.59140507471808001</v>
      </c>
      <c r="F329" s="7" t="b">
        <f t="shared" si="10"/>
        <v>0</v>
      </c>
      <c r="G329" s="12">
        <v>0.83504922305088702</v>
      </c>
      <c r="H329" s="55">
        <v>0.86892950179042205</v>
      </c>
      <c r="I329" s="7" t="b">
        <f t="shared" si="11"/>
        <v>0</v>
      </c>
    </row>
    <row r="330" spans="1:9" x14ac:dyDescent="0.2">
      <c r="A330" s="55" t="s">
        <v>375</v>
      </c>
      <c r="B330" s="55" t="s">
        <v>376</v>
      </c>
      <c r="C330" s="55" t="s">
        <v>375</v>
      </c>
      <c r="D330" s="54">
        <v>0.44219737238095003</v>
      </c>
      <c r="E330" s="55">
        <v>0.59140507471808001</v>
      </c>
      <c r="F330" s="7" t="b">
        <f t="shared" si="10"/>
        <v>0</v>
      </c>
      <c r="G330" s="12">
        <v>1.0396343190169801E-2</v>
      </c>
      <c r="H330" s="55">
        <v>2.98210896770661E-2</v>
      </c>
      <c r="I330" s="7" t="b">
        <f t="shared" si="11"/>
        <v>1</v>
      </c>
    </row>
    <row r="331" spans="1:9" x14ac:dyDescent="0.2">
      <c r="A331" s="55" t="s">
        <v>102</v>
      </c>
      <c r="B331" s="55" t="s">
        <v>103</v>
      </c>
      <c r="C331" s="55" t="s">
        <v>102</v>
      </c>
      <c r="D331" s="54">
        <v>0.44744809344469799</v>
      </c>
      <c r="E331" s="55">
        <v>0.59659745792626395</v>
      </c>
      <c r="F331" s="7" t="b">
        <f t="shared" si="10"/>
        <v>0</v>
      </c>
      <c r="G331" s="12">
        <v>9.6458296084763907E-3</v>
      </c>
      <c r="H331" s="55">
        <v>2.8608644196146199E-2</v>
      </c>
      <c r="I331" s="7" t="b">
        <f t="shared" si="11"/>
        <v>1</v>
      </c>
    </row>
    <row r="332" spans="1:9" x14ac:dyDescent="0.2">
      <c r="A332" s="55" t="s">
        <v>99</v>
      </c>
      <c r="B332" s="55" t="s">
        <v>100</v>
      </c>
      <c r="C332" s="55" t="s">
        <v>99</v>
      </c>
      <c r="D332" s="54">
        <v>0.44933481723131802</v>
      </c>
      <c r="E332" s="55">
        <v>0.59728652534406901</v>
      </c>
      <c r="F332" s="7" t="b">
        <f t="shared" si="10"/>
        <v>0</v>
      </c>
      <c r="G332" s="12">
        <v>5.0025645561927702E-7</v>
      </c>
      <c r="H332" s="55">
        <v>1.7104080270386201E-5</v>
      </c>
      <c r="I332" s="7" t="b">
        <f t="shared" si="11"/>
        <v>1</v>
      </c>
    </row>
    <row r="333" spans="1:9" x14ac:dyDescent="0.2">
      <c r="A333" s="55" t="s">
        <v>417</v>
      </c>
      <c r="B333" s="55" t="s">
        <v>418</v>
      </c>
      <c r="C333" s="55" t="s">
        <v>419</v>
      </c>
      <c r="D333" s="54">
        <v>0.46390841154625201</v>
      </c>
      <c r="E333" s="55">
        <v>0.61478439949594499</v>
      </c>
      <c r="F333" s="7" t="b">
        <f t="shared" si="10"/>
        <v>0</v>
      </c>
      <c r="G333" s="12">
        <v>0.19859644688254499</v>
      </c>
      <c r="H333" s="55">
        <v>0.28671540013506502</v>
      </c>
      <c r="I333" s="7" t="b">
        <f t="shared" si="11"/>
        <v>0</v>
      </c>
    </row>
    <row r="334" spans="1:9" x14ac:dyDescent="0.2">
      <c r="A334" s="55" t="s">
        <v>735</v>
      </c>
      <c r="B334" s="55" t="s">
        <v>736</v>
      </c>
      <c r="C334" s="55" t="s">
        <v>737</v>
      </c>
      <c r="D334" s="54">
        <v>0.46630650997342399</v>
      </c>
      <c r="E334" s="55">
        <v>0.61608981317700895</v>
      </c>
      <c r="F334" s="7" t="b">
        <f t="shared" si="10"/>
        <v>0</v>
      </c>
      <c r="G334" s="12">
        <v>2.4171604243492201E-2</v>
      </c>
      <c r="H334" s="55">
        <v>5.8225521824102698E-2</v>
      </c>
      <c r="I334" s="7" t="b">
        <f t="shared" si="11"/>
        <v>0</v>
      </c>
    </row>
    <row r="335" spans="1:9" x14ac:dyDescent="0.2">
      <c r="A335" s="55" t="s">
        <v>1282</v>
      </c>
      <c r="B335" s="55" t="s">
        <v>1283</v>
      </c>
      <c r="C335" s="55" t="s">
        <v>1282</v>
      </c>
      <c r="D335" s="54">
        <v>0.46906903735780597</v>
      </c>
      <c r="E335" s="55">
        <v>0.61786737247130896</v>
      </c>
      <c r="F335" s="7" t="b">
        <f t="shared" si="10"/>
        <v>0</v>
      </c>
      <c r="G335" s="12">
        <v>4.6032984314926302E-4</v>
      </c>
      <c r="H335" s="55">
        <v>2.57312578991127E-3</v>
      </c>
      <c r="I335" s="7" t="b">
        <f t="shared" si="11"/>
        <v>1</v>
      </c>
    </row>
    <row r="336" spans="1:9" x14ac:dyDescent="0.2">
      <c r="A336" s="55" t="s">
        <v>296</v>
      </c>
      <c r="B336" s="55" t="s">
        <v>297</v>
      </c>
      <c r="C336" s="55" t="s">
        <v>298</v>
      </c>
      <c r="D336" s="54">
        <v>0.47277491506095098</v>
      </c>
      <c r="E336" s="55">
        <v>0.61841141272692401</v>
      </c>
      <c r="F336" s="7" t="b">
        <f t="shared" si="10"/>
        <v>0</v>
      </c>
      <c r="G336" s="12">
        <v>0.72303961009708195</v>
      </c>
      <c r="H336" s="55">
        <v>0.77838338272179597</v>
      </c>
      <c r="I336" s="7" t="b">
        <f t="shared" si="11"/>
        <v>0</v>
      </c>
    </row>
    <row r="337" spans="1:9" x14ac:dyDescent="0.2">
      <c r="A337" s="55" t="s">
        <v>722</v>
      </c>
      <c r="B337" s="55" t="s">
        <v>723</v>
      </c>
      <c r="C337" s="55" t="s">
        <v>724</v>
      </c>
      <c r="D337" s="54">
        <v>0.47315331118359</v>
      </c>
      <c r="E337" s="55">
        <v>0.61841141272692401</v>
      </c>
      <c r="F337" s="7" t="b">
        <f t="shared" si="10"/>
        <v>0</v>
      </c>
      <c r="G337" s="12">
        <v>0.637525992229931</v>
      </c>
      <c r="H337" s="55">
        <v>0.70909491683139103</v>
      </c>
      <c r="I337" s="7" t="b">
        <f t="shared" si="11"/>
        <v>0</v>
      </c>
    </row>
    <row r="338" spans="1:9" x14ac:dyDescent="0.2">
      <c r="A338" s="55" t="s">
        <v>838</v>
      </c>
      <c r="B338" s="55" t="s">
        <v>839</v>
      </c>
      <c r="C338" s="55" t="s">
        <v>838</v>
      </c>
      <c r="D338" s="54">
        <v>0.47373718314402002</v>
      </c>
      <c r="E338" s="55">
        <v>0.61841141272692401</v>
      </c>
      <c r="F338" s="7" t="b">
        <f t="shared" si="10"/>
        <v>0</v>
      </c>
      <c r="G338" s="12">
        <v>1.7339455833159699E-4</v>
      </c>
      <c r="H338" s="55">
        <v>1.37454595331957E-3</v>
      </c>
      <c r="I338" s="7" t="b">
        <f t="shared" si="11"/>
        <v>1</v>
      </c>
    </row>
    <row r="339" spans="1:9" x14ac:dyDescent="0.2">
      <c r="A339" s="55" t="s">
        <v>1093</v>
      </c>
      <c r="B339" s="55" t="s">
        <v>1094</v>
      </c>
      <c r="C339" s="55" t="s">
        <v>1093</v>
      </c>
      <c r="D339" s="54">
        <v>0.478719349734476</v>
      </c>
      <c r="E339" s="55">
        <v>0.62304966114696003</v>
      </c>
      <c r="F339" s="7" t="b">
        <f t="shared" si="10"/>
        <v>0</v>
      </c>
      <c r="G339" s="12">
        <v>1.42716181898825E-2</v>
      </c>
      <c r="H339" s="55">
        <v>3.7941619090175502E-2</v>
      </c>
      <c r="I339" s="7" t="b">
        <f t="shared" si="11"/>
        <v>1</v>
      </c>
    </row>
    <row r="340" spans="1:9" x14ac:dyDescent="0.2">
      <c r="A340" s="55" t="s">
        <v>1218</v>
      </c>
      <c r="B340" s="55" t="s">
        <v>1219</v>
      </c>
      <c r="C340" s="55" t="s">
        <v>1220</v>
      </c>
      <c r="D340" s="54">
        <v>0.48282246233560799</v>
      </c>
      <c r="E340" s="55">
        <v>0.62651962374501502</v>
      </c>
      <c r="F340" s="7" t="b">
        <f t="shared" si="10"/>
        <v>0</v>
      </c>
      <c r="G340" s="12">
        <v>5.8061128243868797E-2</v>
      </c>
      <c r="H340" s="55">
        <v>0.113518618449896</v>
      </c>
      <c r="I340" s="7" t="b">
        <f t="shared" si="11"/>
        <v>0</v>
      </c>
    </row>
    <row r="341" spans="1:9" x14ac:dyDescent="0.2">
      <c r="A341" s="55" t="s">
        <v>707</v>
      </c>
      <c r="B341" s="55" t="s">
        <v>708</v>
      </c>
      <c r="C341" s="55" t="s">
        <v>707</v>
      </c>
      <c r="D341" s="54">
        <v>0.48535331289760297</v>
      </c>
      <c r="E341" s="55">
        <v>0.62655765650888395</v>
      </c>
      <c r="F341" s="7" t="b">
        <f t="shared" si="10"/>
        <v>0</v>
      </c>
      <c r="G341" s="12">
        <v>0.64693235572340002</v>
      </c>
      <c r="H341" s="55">
        <v>0.71408229644405696</v>
      </c>
      <c r="I341" s="7" t="b">
        <f t="shared" si="11"/>
        <v>0</v>
      </c>
    </row>
    <row r="342" spans="1:9" x14ac:dyDescent="0.2">
      <c r="A342" s="55" t="s">
        <v>668</v>
      </c>
      <c r="B342" s="55" t="s">
        <v>669</v>
      </c>
      <c r="C342" s="55" t="s">
        <v>668</v>
      </c>
      <c r="D342" s="54">
        <v>0.48572588967890501</v>
      </c>
      <c r="E342" s="55">
        <v>0.62655765650888395</v>
      </c>
      <c r="F342" s="7" t="b">
        <f t="shared" si="10"/>
        <v>0</v>
      </c>
      <c r="G342" s="12">
        <v>0.18509653496209</v>
      </c>
      <c r="H342" s="55">
        <v>0.27136419427807701</v>
      </c>
      <c r="I342" s="7" t="b">
        <f t="shared" si="11"/>
        <v>0</v>
      </c>
    </row>
    <row r="343" spans="1:9" x14ac:dyDescent="0.2">
      <c r="A343" s="55" t="s">
        <v>262</v>
      </c>
      <c r="B343" s="55" t="s">
        <v>263</v>
      </c>
      <c r="C343" s="55" t="s">
        <v>262</v>
      </c>
      <c r="D343" s="54">
        <v>0.49209902166377401</v>
      </c>
      <c r="E343" s="55">
        <v>0.63249807516839496</v>
      </c>
      <c r="F343" s="7" t="b">
        <f t="shared" si="10"/>
        <v>0</v>
      </c>
      <c r="G343" s="12">
        <v>7.5725526704427407E-2</v>
      </c>
      <c r="H343" s="55">
        <v>0.13989970187767101</v>
      </c>
      <c r="I343" s="7" t="b">
        <f t="shared" si="11"/>
        <v>0</v>
      </c>
    </row>
    <row r="344" spans="1:9" x14ac:dyDescent="0.2">
      <c r="A344" s="55" t="s">
        <v>440</v>
      </c>
      <c r="B344" s="55" t="s">
        <v>441</v>
      </c>
      <c r="C344" s="55" t="s">
        <v>440</v>
      </c>
      <c r="D344" s="54">
        <v>0.49323244393865701</v>
      </c>
      <c r="E344" s="55">
        <v>0.63249807516839496</v>
      </c>
      <c r="F344" s="7" t="b">
        <f t="shared" si="10"/>
        <v>0</v>
      </c>
      <c r="G344" s="12">
        <v>0.14215856753794801</v>
      </c>
      <c r="H344" s="55">
        <v>0.22456933132806201</v>
      </c>
      <c r="I344" s="7" t="b">
        <f t="shared" si="11"/>
        <v>0</v>
      </c>
    </row>
    <row r="345" spans="1:9" x14ac:dyDescent="0.2">
      <c r="A345" s="55" t="s">
        <v>560</v>
      </c>
      <c r="B345" s="55" t="s">
        <v>561</v>
      </c>
      <c r="C345" s="55" t="s">
        <v>560</v>
      </c>
      <c r="D345" s="54">
        <v>0.498180478779577</v>
      </c>
      <c r="E345" s="55">
        <v>0.63696976172403397</v>
      </c>
      <c r="F345" s="7" t="b">
        <f t="shared" si="10"/>
        <v>0</v>
      </c>
      <c r="G345" s="12">
        <v>2.8459786924431501E-2</v>
      </c>
      <c r="H345" s="55">
        <v>6.7072795130011603E-2</v>
      </c>
      <c r="I345" s="7" t="b">
        <f t="shared" si="11"/>
        <v>0</v>
      </c>
    </row>
    <row r="346" spans="1:9" x14ac:dyDescent="0.2">
      <c r="A346" s="55" t="s">
        <v>900</v>
      </c>
      <c r="B346" s="55" t="s">
        <v>901</v>
      </c>
      <c r="C346" s="55" t="s">
        <v>900</v>
      </c>
      <c r="D346" s="54">
        <v>0.50188307049903003</v>
      </c>
      <c r="E346" s="55">
        <v>0.63982754016835397</v>
      </c>
      <c r="F346" s="7" t="b">
        <f t="shared" si="10"/>
        <v>0</v>
      </c>
      <c r="G346" s="12">
        <v>1.3865190872146599E-4</v>
      </c>
      <c r="H346" s="55">
        <v>1.1625429269722901E-3</v>
      </c>
      <c r="I346" s="7" t="b">
        <f t="shared" si="11"/>
        <v>1</v>
      </c>
    </row>
    <row r="347" spans="1:9" x14ac:dyDescent="0.2">
      <c r="A347" s="55" t="s">
        <v>955</v>
      </c>
      <c r="B347" s="55" t="s">
        <v>956</v>
      </c>
      <c r="C347" s="55" t="s">
        <v>955</v>
      </c>
      <c r="D347" s="54">
        <v>0.50638075476270605</v>
      </c>
      <c r="E347" s="55">
        <v>0.64350234013214203</v>
      </c>
      <c r="F347" s="7" t="b">
        <f t="shared" si="10"/>
        <v>0</v>
      </c>
      <c r="G347" s="12">
        <v>0.121324835165045</v>
      </c>
      <c r="H347" s="55">
        <v>0.19816730769226901</v>
      </c>
      <c r="I347" s="7" t="b">
        <f t="shared" si="11"/>
        <v>0</v>
      </c>
    </row>
    <row r="348" spans="1:9" x14ac:dyDescent="0.2">
      <c r="A348" s="55" t="s">
        <v>138</v>
      </c>
      <c r="B348" s="55" t="s">
        <v>139</v>
      </c>
      <c r="C348" s="55" t="s">
        <v>138</v>
      </c>
      <c r="D348" s="54">
        <v>0.50771744267306596</v>
      </c>
      <c r="E348" s="55">
        <v>0.64350234013214203</v>
      </c>
      <c r="F348" s="7" t="b">
        <f t="shared" si="10"/>
        <v>0</v>
      </c>
      <c r="G348" s="12">
        <v>0.39630389947554101</v>
      </c>
      <c r="H348" s="55">
        <v>0.48264944181937403</v>
      </c>
      <c r="I348" s="7" t="b">
        <f t="shared" si="11"/>
        <v>0</v>
      </c>
    </row>
    <row r="349" spans="1:9" x14ac:dyDescent="0.2">
      <c r="A349" s="55" t="s">
        <v>27</v>
      </c>
      <c r="B349" s="55" t="s">
        <v>28</v>
      </c>
      <c r="C349" s="55" t="s">
        <v>29</v>
      </c>
      <c r="D349" s="54">
        <v>0.50996984408301504</v>
      </c>
      <c r="E349" s="55">
        <v>0.64448362904404199</v>
      </c>
      <c r="F349" s="7" t="b">
        <f t="shared" si="10"/>
        <v>0</v>
      </c>
      <c r="G349" s="12">
        <v>7.9759282469872301E-5</v>
      </c>
      <c r="H349" s="55">
        <v>7.9034198083782596E-4</v>
      </c>
      <c r="I349" s="7" t="b">
        <f t="shared" si="11"/>
        <v>1</v>
      </c>
    </row>
    <row r="350" spans="1:9" x14ac:dyDescent="0.2">
      <c r="A350" s="55" t="s">
        <v>201</v>
      </c>
      <c r="B350" s="55" t="s">
        <v>202</v>
      </c>
      <c r="C350" s="55" t="s">
        <v>201</v>
      </c>
      <c r="D350" s="54">
        <v>0.515645129535661</v>
      </c>
      <c r="E350" s="55">
        <v>0.64977247536863603</v>
      </c>
      <c r="F350" s="7" t="b">
        <f t="shared" si="10"/>
        <v>0</v>
      </c>
      <c r="G350" s="12">
        <v>0.22529134525973399</v>
      </c>
      <c r="H350" s="55">
        <v>0.31382436592090801</v>
      </c>
      <c r="I350" s="7" t="b">
        <f t="shared" si="11"/>
        <v>0</v>
      </c>
    </row>
    <row r="351" spans="1:9" x14ac:dyDescent="0.2">
      <c r="A351" s="55" t="s">
        <v>1165</v>
      </c>
      <c r="B351" s="55" t="s">
        <v>1166</v>
      </c>
      <c r="C351" s="55" t="s">
        <v>1165</v>
      </c>
      <c r="D351" s="54">
        <v>0.52357822495530804</v>
      </c>
      <c r="E351" s="55">
        <v>0.65786774086603494</v>
      </c>
      <c r="F351" s="7" t="b">
        <f t="shared" si="10"/>
        <v>0</v>
      </c>
      <c r="G351" s="12">
        <v>0.98649141938669704</v>
      </c>
      <c r="H351" s="55">
        <v>0.99103746279400895</v>
      </c>
      <c r="I351" s="7" t="b">
        <f t="shared" si="11"/>
        <v>0</v>
      </c>
    </row>
    <row r="352" spans="1:9" x14ac:dyDescent="0.2">
      <c r="A352" s="55" t="s">
        <v>810</v>
      </c>
      <c r="B352" s="55" t="s">
        <v>811</v>
      </c>
      <c r="C352" s="55" t="s">
        <v>810</v>
      </c>
      <c r="D352" s="54">
        <v>0.52605357771267003</v>
      </c>
      <c r="E352" s="55">
        <v>0.65907862035265596</v>
      </c>
      <c r="F352" s="7" t="b">
        <f t="shared" si="10"/>
        <v>0</v>
      </c>
      <c r="G352" s="12">
        <v>0.151807165712257</v>
      </c>
      <c r="H352" s="55">
        <v>0.23808605845519401</v>
      </c>
      <c r="I352" s="7" t="b">
        <f t="shared" si="11"/>
        <v>0</v>
      </c>
    </row>
    <row r="353" spans="1:9" x14ac:dyDescent="0.2">
      <c r="A353" s="55" t="s">
        <v>796</v>
      </c>
      <c r="B353" s="55" t="s">
        <v>797</v>
      </c>
      <c r="C353" s="55" t="s">
        <v>798</v>
      </c>
      <c r="D353" s="54">
        <v>0.52841379768308605</v>
      </c>
      <c r="E353" s="55">
        <v>0.66013872719147704</v>
      </c>
      <c r="F353" s="7" t="b">
        <f t="shared" si="10"/>
        <v>0</v>
      </c>
      <c r="G353" s="12">
        <v>3.5857070852222598E-3</v>
      </c>
      <c r="H353" s="55">
        <v>1.2710311293958601E-2</v>
      </c>
      <c r="I353" s="7" t="b">
        <f t="shared" si="11"/>
        <v>1</v>
      </c>
    </row>
    <row r="354" spans="1:9" x14ac:dyDescent="0.2">
      <c r="A354" s="55" t="s">
        <v>1225</v>
      </c>
      <c r="B354" s="55" t="s">
        <v>1226</v>
      </c>
      <c r="C354" s="55" t="s">
        <v>1227</v>
      </c>
      <c r="D354" s="54">
        <v>0.543275976333498</v>
      </c>
      <c r="E354" s="55">
        <v>0.67599942784295597</v>
      </c>
      <c r="F354" s="7" t="b">
        <f t="shared" si="10"/>
        <v>0</v>
      </c>
      <c r="G354" s="12">
        <v>8.3678329833607804E-2</v>
      </c>
      <c r="H354" s="55">
        <v>0.150138896326967</v>
      </c>
      <c r="I354" s="7" t="b">
        <f t="shared" si="11"/>
        <v>0</v>
      </c>
    </row>
    <row r="355" spans="1:9" x14ac:dyDescent="0.2">
      <c r="A355" s="55" t="s">
        <v>1201</v>
      </c>
      <c r="B355" s="55" t="s">
        <v>1202</v>
      </c>
      <c r="C355" s="55" t="s">
        <v>1203</v>
      </c>
      <c r="D355" s="54">
        <v>0.544971070781471</v>
      </c>
      <c r="E355" s="55">
        <v>0.67599942784295597</v>
      </c>
      <c r="F355" s="7" t="b">
        <f t="shared" si="10"/>
        <v>0</v>
      </c>
      <c r="G355" s="12">
        <v>0.528679667006973</v>
      </c>
      <c r="H355" s="55">
        <v>0.61048033257017997</v>
      </c>
      <c r="I355" s="7" t="b">
        <f t="shared" si="11"/>
        <v>0</v>
      </c>
    </row>
    <row r="356" spans="1:9" x14ac:dyDescent="0.2">
      <c r="A356" s="55" t="s">
        <v>1133</v>
      </c>
      <c r="B356" s="55" t="s">
        <v>1134</v>
      </c>
      <c r="C356" s="55" t="s">
        <v>1133</v>
      </c>
      <c r="D356" s="54">
        <v>0.54576100596495603</v>
      </c>
      <c r="E356" s="55">
        <v>0.67599942784295597</v>
      </c>
      <c r="F356" s="7" t="b">
        <f t="shared" si="10"/>
        <v>0</v>
      </c>
      <c r="G356" s="12">
        <v>0.38148102953854202</v>
      </c>
      <c r="H356" s="55">
        <v>0.46720710359214701</v>
      </c>
      <c r="I356" s="7" t="b">
        <f t="shared" si="11"/>
        <v>0</v>
      </c>
    </row>
    <row r="357" spans="1:9" x14ac:dyDescent="0.2">
      <c r="A357" s="55" t="s">
        <v>553</v>
      </c>
      <c r="B357" s="55" t="s">
        <v>554</v>
      </c>
      <c r="C357" s="55" t="s">
        <v>555</v>
      </c>
      <c r="D357" s="54">
        <v>0.54788472259422705</v>
      </c>
      <c r="E357" s="55">
        <v>0.67670747606539094</v>
      </c>
      <c r="F357" s="7" t="b">
        <f t="shared" si="10"/>
        <v>0</v>
      </c>
      <c r="G357" s="12">
        <v>0.31700269040178403</v>
      </c>
      <c r="H357" s="55">
        <v>0.41012810983732301</v>
      </c>
      <c r="I357" s="7" t="b">
        <f t="shared" si="11"/>
        <v>0</v>
      </c>
    </row>
    <row r="358" spans="1:9" x14ac:dyDescent="0.2">
      <c r="A358" s="55" t="s">
        <v>745</v>
      </c>
      <c r="B358" s="55" t="s">
        <v>746</v>
      </c>
      <c r="C358" s="55" t="s">
        <v>745</v>
      </c>
      <c r="D358" s="54">
        <v>0.55010291407160505</v>
      </c>
      <c r="E358" s="55">
        <v>0.67731991455727603</v>
      </c>
      <c r="F358" s="7" t="b">
        <f t="shared" si="10"/>
        <v>0</v>
      </c>
      <c r="G358" s="12">
        <v>0.36129316786773003</v>
      </c>
      <c r="H358" s="55">
        <v>0.44878581535706602</v>
      </c>
      <c r="I358" s="7" t="b">
        <f t="shared" si="11"/>
        <v>0</v>
      </c>
    </row>
    <row r="359" spans="1:9" x14ac:dyDescent="0.2">
      <c r="A359" s="55" t="s">
        <v>1047</v>
      </c>
      <c r="B359" s="55" t="s">
        <v>1048</v>
      </c>
      <c r="C359" s="55" t="s">
        <v>1047</v>
      </c>
      <c r="D359" s="54">
        <v>0.55148754510970899</v>
      </c>
      <c r="E359" s="55">
        <v>0.67731991455727603</v>
      </c>
      <c r="F359" s="7" t="b">
        <f t="shared" si="10"/>
        <v>0</v>
      </c>
      <c r="G359" s="12">
        <v>9.46957202404448E-2</v>
      </c>
      <c r="H359" s="55">
        <v>0.16383862708267399</v>
      </c>
      <c r="I359" s="7" t="b">
        <f t="shared" si="11"/>
        <v>0</v>
      </c>
    </row>
    <row r="360" spans="1:9" x14ac:dyDescent="0.2">
      <c r="A360" s="55" t="s">
        <v>324</v>
      </c>
      <c r="B360" s="55" t="s">
        <v>325</v>
      </c>
      <c r="C360" s="55" t="s">
        <v>324</v>
      </c>
      <c r="D360" s="54">
        <v>0.55662802929465205</v>
      </c>
      <c r="E360" s="55">
        <v>0.68171297969794398</v>
      </c>
      <c r="F360" s="7" t="b">
        <f t="shared" si="10"/>
        <v>0</v>
      </c>
      <c r="G360" s="12">
        <v>2.5085124226555799E-6</v>
      </c>
      <c r="H360" s="55">
        <v>6.0761745348768399E-5</v>
      </c>
      <c r="I360" s="7" t="b">
        <f t="shared" si="11"/>
        <v>1</v>
      </c>
    </row>
    <row r="361" spans="1:9" x14ac:dyDescent="0.2">
      <c r="A361" s="55" t="s">
        <v>478</v>
      </c>
      <c r="B361" s="55" t="s">
        <v>479</v>
      </c>
      <c r="C361" s="55" t="s">
        <v>480</v>
      </c>
      <c r="D361" s="54">
        <v>0.56874622604859404</v>
      </c>
      <c r="E361" s="55">
        <v>0.69460323405374502</v>
      </c>
      <c r="F361" s="7" t="b">
        <f t="shared" si="10"/>
        <v>0</v>
      </c>
      <c r="G361" s="12">
        <v>0.141805411782673</v>
      </c>
      <c r="H361" s="55">
        <v>0.22456933132806201</v>
      </c>
      <c r="I361" s="7" t="b">
        <f t="shared" si="11"/>
        <v>0</v>
      </c>
    </row>
    <row r="362" spans="1:9" x14ac:dyDescent="0.2">
      <c r="A362" s="55" t="s">
        <v>696</v>
      </c>
      <c r="B362" s="55" t="s">
        <v>697</v>
      </c>
      <c r="C362" s="55" t="s">
        <v>696</v>
      </c>
      <c r="D362" s="54">
        <v>0.57547645685314097</v>
      </c>
      <c r="E362" s="55">
        <v>0.69740054257454698</v>
      </c>
      <c r="F362" s="7" t="b">
        <f t="shared" si="10"/>
        <v>0</v>
      </c>
      <c r="G362" s="12">
        <v>0.40612704225187402</v>
      </c>
      <c r="H362" s="55">
        <v>0.49323507081286</v>
      </c>
      <c r="I362" s="7" t="b">
        <f t="shared" si="11"/>
        <v>0</v>
      </c>
    </row>
    <row r="363" spans="1:9" x14ac:dyDescent="0.2">
      <c r="A363" s="55" t="s">
        <v>1171</v>
      </c>
      <c r="B363" s="55" t="s">
        <v>1172</v>
      </c>
      <c r="C363" s="55" t="s">
        <v>1171</v>
      </c>
      <c r="D363" s="54">
        <v>0.57650269442537505</v>
      </c>
      <c r="E363" s="55">
        <v>0.69740054257454698</v>
      </c>
      <c r="F363" s="7" t="b">
        <f t="shared" si="10"/>
        <v>0</v>
      </c>
      <c r="G363" s="12">
        <v>0.32266214040767899</v>
      </c>
      <c r="H363" s="55">
        <v>0.413766744758083</v>
      </c>
      <c r="I363" s="7" t="b">
        <f t="shared" si="11"/>
        <v>0</v>
      </c>
    </row>
    <row r="364" spans="1:9" x14ac:dyDescent="0.2">
      <c r="A364" s="55" t="s">
        <v>699</v>
      </c>
      <c r="B364" s="55" t="s">
        <v>700</v>
      </c>
      <c r="C364" s="55" t="s">
        <v>701</v>
      </c>
      <c r="D364" s="54">
        <v>0.57672941839099601</v>
      </c>
      <c r="E364" s="55">
        <v>0.69740054257454698</v>
      </c>
      <c r="F364" s="7" t="b">
        <f t="shared" si="10"/>
        <v>0</v>
      </c>
      <c r="G364" s="12">
        <v>4.8813488168614897E-3</v>
      </c>
      <c r="H364" s="55">
        <v>1.6627094407434501E-2</v>
      </c>
      <c r="I364" s="7" t="b">
        <f t="shared" si="11"/>
        <v>1</v>
      </c>
    </row>
    <row r="365" spans="1:9" x14ac:dyDescent="0.2">
      <c r="A365" s="55" t="s">
        <v>1079</v>
      </c>
      <c r="B365" s="55" t="s">
        <v>1080</v>
      </c>
      <c r="C365" s="55" t="s">
        <v>1081</v>
      </c>
      <c r="D365" s="54">
        <v>0.57743485291149399</v>
      </c>
      <c r="E365" s="55">
        <v>0.69740054257454698</v>
      </c>
      <c r="F365" s="7" t="b">
        <f t="shared" si="10"/>
        <v>0</v>
      </c>
      <c r="G365" s="12">
        <v>0.68001346168031096</v>
      </c>
      <c r="H365" s="55">
        <v>0.74307235411683104</v>
      </c>
      <c r="I365" s="7" t="b">
        <f t="shared" si="11"/>
        <v>0</v>
      </c>
    </row>
    <row r="366" spans="1:9" x14ac:dyDescent="0.2">
      <c r="A366" s="55" t="s">
        <v>211</v>
      </c>
      <c r="B366" s="55" t="s">
        <v>212</v>
      </c>
      <c r="C366" s="55" t="s">
        <v>211</v>
      </c>
      <c r="D366" s="54">
        <v>0.61398571800276902</v>
      </c>
      <c r="E366" s="55">
        <v>0.73949661063316896</v>
      </c>
      <c r="F366" s="7" t="b">
        <f t="shared" si="10"/>
        <v>0</v>
      </c>
      <c r="G366" s="12">
        <v>0.63999745547100995</v>
      </c>
      <c r="H366" s="55">
        <v>0.70909491683139103</v>
      </c>
      <c r="I366" s="7" t="b">
        <f t="shared" si="11"/>
        <v>0</v>
      </c>
    </row>
    <row r="367" spans="1:9" x14ac:dyDescent="0.2">
      <c r="A367" s="55" t="s">
        <v>43</v>
      </c>
      <c r="B367" s="55" t="s">
        <v>44</v>
      </c>
      <c r="C367" s="55" t="s">
        <v>43</v>
      </c>
      <c r="D367" s="54">
        <v>0.61585639869902198</v>
      </c>
      <c r="E367" s="55">
        <v>0.73970630807926696</v>
      </c>
      <c r="F367" s="7" t="b">
        <f t="shared" si="10"/>
        <v>0</v>
      </c>
      <c r="G367" s="12">
        <v>2.6411153711748999E-5</v>
      </c>
      <c r="H367" s="55">
        <v>3.7146009736524401E-4</v>
      </c>
      <c r="I367" s="7" t="b">
        <f t="shared" si="11"/>
        <v>1</v>
      </c>
    </row>
    <row r="368" spans="1:9" x14ac:dyDescent="0.2">
      <c r="A368" s="55" t="s">
        <v>563</v>
      </c>
      <c r="B368" s="55" t="s">
        <v>564</v>
      </c>
      <c r="C368" s="55" t="s">
        <v>563</v>
      </c>
      <c r="D368" s="54">
        <v>0.61759200650921098</v>
      </c>
      <c r="E368" s="55">
        <v>0.73975306274180197</v>
      </c>
      <c r="F368" s="7" t="b">
        <f t="shared" si="10"/>
        <v>0</v>
      </c>
      <c r="G368" s="12">
        <v>3.0728114810126099E-2</v>
      </c>
      <c r="H368" s="55">
        <v>7.0173509341380599E-2</v>
      </c>
      <c r="I368" s="7" t="b">
        <f t="shared" si="11"/>
        <v>0</v>
      </c>
    </row>
    <row r="369" spans="1:9" x14ac:dyDescent="0.2">
      <c r="A369" s="55" t="s">
        <v>1118</v>
      </c>
      <c r="B369" s="55" t="s">
        <v>1119</v>
      </c>
      <c r="C369" s="55" t="s">
        <v>1120</v>
      </c>
      <c r="D369" s="54">
        <v>0.62043155001405403</v>
      </c>
      <c r="E369" s="55">
        <v>0.74111823508528096</v>
      </c>
      <c r="F369" s="7" t="b">
        <f t="shared" si="10"/>
        <v>0</v>
      </c>
      <c r="G369" s="12">
        <v>7.9323351752707105E-2</v>
      </c>
      <c r="H369" s="55">
        <v>0.144104089017418</v>
      </c>
      <c r="I369" s="7" t="b">
        <f t="shared" si="11"/>
        <v>0</v>
      </c>
    </row>
    <row r="370" spans="1:9" x14ac:dyDescent="0.2">
      <c r="A370" s="55" t="s">
        <v>1174</v>
      </c>
      <c r="B370" s="55" t="s">
        <v>1175</v>
      </c>
      <c r="C370" s="55" t="s">
        <v>1174</v>
      </c>
      <c r="D370" s="54">
        <v>0.62523362917626601</v>
      </c>
      <c r="E370" s="55">
        <v>0.74323201487825596</v>
      </c>
      <c r="F370" s="7" t="b">
        <f t="shared" si="10"/>
        <v>0</v>
      </c>
      <c r="G370" s="12">
        <v>0.99879094389099599</v>
      </c>
      <c r="H370" s="55">
        <v>0.99879094389099599</v>
      </c>
      <c r="I370" s="7" t="b">
        <f t="shared" si="11"/>
        <v>0</v>
      </c>
    </row>
    <row r="371" spans="1:9" x14ac:dyDescent="0.2">
      <c r="A371" s="55" t="s">
        <v>284</v>
      </c>
      <c r="B371" s="55" t="s">
        <v>285</v>
      </c>
      <c r="C371" s="55" t="s">
        <v>284</v>
      </c>
      <c r="D371" s="54">
        <v>0.626909795496982</v>
      </c>
      <c r="E371" s="55">
        <v>0.74323201487825596</v>
      </c>
      <c r="F371" s="7" t="b">
        <f t="shared" si="10"/>
        <v>0</v>
      </c>
      <c r="G371" s="12">
        <v>0.48986924683015198</v>
      </c>
      <c r="H371" s="55">
        <v>0.58038856417920204</v>
      </c>
      <c r="I371" s="7" t="b">
        <f t="shared" si="11"/>
        <v>0</v>
      </c>
    </row>
    <row r="372" spans="1:9" x14ac:dyDescent="0.2">
      <c r="A372" s="55" t="s">
        <v>759</v>
      </c>
      <c r="B372" s="55" t="s">
        <v>760</v>
      </c>
      <c r="C372" s="55" t="s">
        <v>759</v>
      </c>
      <c r="D372" s="54">
        <v>0.627315095126601</v>
      </c>
      <c r="E372" s="55">
        <v>0.74323201487825596</v>
      </c>
      <c r="F372" s="7" t="b">
        <f t="shared" si="10"/>
        <v>0</v>
      </c>
      <c r="G372" s="12">
        <v>0.25488500204513698</v>
      </c>
      <c r="H372" s="55">
        <v>0.34405529687826603</v>
      </c>
      <c r="I372" s="7" t="b">
        <f t="shared" si="11"/>
        <v>0</v>
      </c>
    </row>
    <row r="373" spans="1:9" x14ac:dyDescent="0.2">
      <c r="A373" s="55" t="s">
        <v>658</v>
      </c>
      <c r="B373" s="55" t="s">
        <v>659</v>
      </c>
      <c r="C373" s="55" t="s">
        <v>660</v>
      </c>
      <c r="D373" s="54">
        <v>0.63422049133828795</v>
      </c>
      <c r="E373" s="55">
        <v>0.74937705751624295</v>
      </c>
      <c r="F373" s="7" t="b">
        <f t="shared" si="10"/>
        <v>0</v>
      </c>
      <c r="G373" s="12">
        <v>2.5523223715787201E-2</v>
      </c>
      <c r="H373" s="55">
        <v>6.08959752066595E-2</v>
      </c>
      <c r="I373" s="7" t="b">
        <f t="shared" si="11"/>
        <v>0</v>
      </c>
    </row>
    <row r="374" spans="1:9" x14ac:dyDescent="0.2">
      <c r="A374" s="55" t="s">
        <v>550</v>
      </c>
      <c r="B374" s="55" t="s">
        <v>551</v>
      </c>
      <c r="C374" s="55" t="s">
        <v>550</v>
      </c>
      <c r="D374" s="54">
        <v>0.637723599244022</v>
      </c>
      <c r="E374" s="55">
        <v>0.74951654911098797</v>
      </c>
      <c r="F374" s="7" t="b">
        <f t="shared" si="10"/>
        <v>0</v>
      </c>
      <c r="G374" s="12">
        <v>7.4390520780245398E-2</v>
      </c>
      <c r="H374" s="55">
        <v>0.138018157702923</v>
      </c>
      <c r="I374" s="7" t="b">
        <f t="shared" si="11"/>
        <v>0</v>
      </c>
    </row>
    <row r="375" spans="1:9" x14ac:dyDescent="0.2">
      <c r="A375" s="55" t="s">
        <v>632</v>
      </c>
      <c r="B375" s="55" t="s">
        <v>633</v>
      </c>
      <c r="C375" s="55" t="s">
        <v>632</v>
      </c>
      <c r="D375" s="54">
        <v>0.63792299385017404</v>
      </c>
      <c r="E375" s="55">
        <v>0.74951654911098797</v>
      </c>
      <c r="F375" s="7" t="b">
        <f t="shared" si="10"/>
        <v>0</v>
      </c>
      <c r="G375" s="12">
        <v>2.2815185673305599E-3</v>
      </c>
      <c r="H375" s="55">
        <v>8.7258078540010994E-3</v>
      </c>
      <c r="I375" s="7" t="b">
        <f t="shared" si="11"/>
        <v>1</v>
      </c>
    </row>
    <row r="376" spans="1:9" x14ac:dyDescent="0.2">
      <c r="A376" s="55" t="s">
        <v>214</v>
      </c>
      <c r="B376" s="55" t="s">
        <v>215</v>
      </c>
      <c r="C376" s="55" t="s">
        <v>214</v>
      </c>
      <c r="D376" s="54">
        <v>0.63949577125983403</v>
      </c>
      <c r="E376" s="55">
        <v>0.74951654911098797</v>
      </c>
      <c r="F376" s="7" t="b">
        <f t="shared" si="10"/>
        <v>0</v>
      </c>
      <c r="G376" s="12">
        <v>5.0328885904704398E-2</v>
      </c>
      <c r="H376" s="55">
        <v>0.10228549762495399</v>
      </c>
      <c r="I376" s="7" t="b">
        <f t="shared" si="11"/>
        <v>0</v>
      </c>
    </row>
    <row r="377" spans="1:9" x14ac:dyDescent="0.2">
      <c r="A377" s="55" t="s">
        <v>246</v>
      </c>
      <c r="B377" s="55" t="s">
        <v>247</v>
      </c>
      <c r="C377" s="55" t="s">
        <v>246</v>
      </c>
      <c r="D377" s="54">
        <v>0.64286219049510795</v>
      </c>
      <c r="E377" s="55">
        <v>0.75144213151706996</v>
      </c>
      <c r="F377" s="7" t="b">
        <f t="shared" si="10"/>
        <v>0</v>
      </c>
      <c r="G377" s="12">
        <v>4.4440007367724403E-2</v>
      </c>
      <c r="H377" s="55">
        <v>9.2124012528261898E-2</v>
      </c>
      <c r="I377" s="7" t="b">
        <f t="shared" si="11"/>
        <v>0</v>
      </c>
    </row>
    <row r="378" spans="1:9" x14ac:dyDescent="0.2">
      <c r="A378" s="55" t="s">
        <v>594</v>
      </c>
      <c r="B378" s="55" t="s">
        <v>595</v>
      </c>
      <c r="C378" s="55" t="s">
        <v>596</v>
      </c>
      <c r="D378" s="54">
        <v>0.64545560324818896</v>
      </c>
      <c r="E378" s="55">
        <v>0.752456264749226</v>
      </c>
      <c r="F378" s="7" t="b">
        <f t="shared" si="10"/>
        <v>0</v>
      </c>
      <c r="G378" s="12">
        <v>0.66098161023788604</v>
      </c>
      <c r="H378" s="55">
        <v>0.72409040719527296</v>
      </c>
      <c r="I378" s="7" t="b">
        <f t="shared" si="11"/>
        <v>0</v>
      </c>
    </row>
    <row r="379" spans="1:9" x14ac:dyDescent="0.2">
      <c r="A379" s="55" t="s">
        <v>1212</v>
      </c>
      <c r="B379" s="55" t="s">
        <v>1213</v>
      </c>
      <c r="C379" s="55" t="s">
        <v>1212</v>
      </c>
      <c r="D379" s="54">
        <v>0.64867077894728997</v>
      </c>
      <c r="E379" s="55">
        <v>0.75418789232271599</v>
      </c>
      <c r="F379" s="7" t="b">
        <f t="shared" si="10"/>
        <v>0</v>
      </c>
      <c r="G379" s="12">
        <v>4.2649312433016603E-2</v>
      </c>
      <c r="H379" s="55">
        <v>8.8971771391364696E-2</v>
      </c>
      <c r="I379" s="7" t="b">
        <f t="shared" si="11"/>
        <v>0</v>
      </c>
    </row>
    <row r="380" spans="1:9" x14ac:dyDescent="0.2">
      <c r="A380" s="55" t="s">
        <v>888</v>
      </c>
      <c r="B380" s="55" t="s">
        <v>889</v>
      </c>
      <c r="C380" s="55" t="s">
        <v>888</v>
      </c>
      <c r="D380" s="54">
        <v>0.656859054624372</v>
      </c>
      <c r="E380" s="55">
        <v>0.75670661697503405</v>
      </c>
      <c r="F380" s="7" t="b">
        <f t="shared" si="10"/>
        <v>0</v>
      </c>
      <c r="G380" s="12">
        <v>1.8899015437320602E-2</v>
      </c>
      <c r="H380" s="55">
        <v>4.6553506952947903E-2</v>
      </c>
      <c r="I380" s="7" t="b">
        <f t="shared" si="11"/>
        <v>1</v>
      </c>
    </row>
    <row r="381" spans="1:9" x14ac:dyDescent="0.2">
      <c r="A381" s="55" t="s">
        <v>894</v>
      </c>
      <c r="B381" s="55" t="s">
        <v>895</v>
      </c>
      <c r="C381" s="55" t="s">
        <v>894</v>
      </c>
      <c r="D381" s="54">
        <v>0.65693376101502898</v>
      </c>
      <c r="E381" s="55">
        <v>0.75670661697503405</v>
      </c>
      <c r="F381" s="7" t="b">
        <f t="shared" si="10"/>
        <v>0</v>
      </c>
      <c r="G381" s="12">
        <v>0.69802369695939104</v>
      </c>
      <c r="H381" s="55">
        <v>0.75706052705048399</v>
      </c>
      <c r="I381" s="7" t="b">
        <f t="shared" si="11"/>
        <v>0</v>
      </c>
    </row>
    <row r="382" spans="1:9" x14ac:dyDescent="0.2">
      <c r="A382" s="55" t="s">
        <v>515</v>
      </c>
      <c r="B382" s="55" t="s">
        <v>516</v>
      </c>
      <c r="C382" s="55" t="s">
        <v>515</v>
      </c>
      <c r="D382" s="54">
        <v>0.65770500915810903</v>
      </c>
      <c r="E382" s="55">
        <v>0.75670661697503405</v>
      </c>
      <c r="F382" s="7" t="b">
        <f t="shared" si="10"/>
        <v>0</v>
      </c>
      <c r="G382" s="12">
        <v>1.7711092066962801E-2</v>
      </c>
      <c r="H382" s="55">
        <v>4.48955589604405E-2</v>
      </c>
      <c r="I382" s="7" t="b">
        <f t="shared" si="11"/>
        <v>1</v>
      </c>
    </row>
    <row r="383" spans="1:9" x14ac:dyDescent="0.2">
      <c r="A383" s="55" t="s">
        <v>1056</v>
      </c>
      <c r="B383" s="55" t="s">
        <v>1057</v>
      </c>
      <c r="C383" s="55" t="s">
        <v>1056</v>
      </c>
      <c r="D383" s="54">
        <v>0.65851390229025097</v>
      </c>
      <c r="E383" s="55">
        <v>0.75670661697503405</v>
      </c>
      <c r="F383" s="7" t="b">
        <f t="shared" si="10"/>
        <v>0</v>
      </c>
      <c r="G383" s="12">
        <v>0.52850586709025205</v>
      </c>
      <c r="H383" s="55">
        <v>0.61048033257017997</v>
      </c>
      <c r="I383" s="7" t="b">
        <f t="shared" si="11"/>
        <v>0</v>
      </c>
    </row>
    <row r="384" spans="1:9" x14ac:dyDescent="0.2">
      <c r="A384" s="55" t="s">
        <v>1373</v>
      </c>
      <c r="B384" s="55" t="s">
        <v>1374</v>
      </c>
      <c r="C384" s="55" t="s">
        <v>1373</v>
      </c>
      <c r="D384" s="54">
        <v>0.66014062982808697</v>
      </c>
      <c r="E384" s="55">
        <v>0.75670661697503405</v>
      </c>
      <c r="F384" s="7" t="b">
        <f t="shared" si="10"/>
        <v>0</v>
      </c>
      <c r="G384" s="12">
        <v>0.93538891066455299</v>
      </c>
      <c r="H384" s="55">
        <v>0.94624029013861999</v>
      </c>
      <c r="I384" s="7" t="b">
        <f t="shared" si="11"/>
        <v>0</v>
      </c>
    </row>
    <row r="385" spans="1:9" x14ac:dyDescent="0.2">
      <c r="A385" s="55" t="s">
        <v>368</v>
      </c>
      <c r="B385" s="55" t="s">
        <v>369</v>
      </c>
      <c r="C385" s="55" t="s">
        <v>368</v>
      </c>
      <c r="D385" s="54">
        <v>0.66125050703552302</v>
      </c>
      <c r="E385" s="55">
        <v>0.75670661697503405</v>
      </c>
      <c r="F385" s="7" t="b">
        <f t="shared" si="10"/>
        <v>0</v>
      </c>
      <c r="G385" s="12">
        <v>0.185473692419419</v>
      </c>
      <c r="H385" s="55">
        <v>0.27136419427807701</v>
      </c>
      <c r="I385" s="7" t="b">
        <f t="shared" si="11"/>
        <v>0</v>
      </c>
    </row>
    <row r="386" spans="1:9" x14ac:dyDescent="0.2">
      <c r="A386" s="55" t="s">
        <v>1238</v>
      </c>
      <c r="B386" s="55" t="s">
        <v>1239</v>
      </c>
      <c r="C386" s="55" t="s">
        <v>1240</v>
      </c>
      <c r="D386" s="54">
        <v>0.66603334526247104</v>
      </c>
      <c r="E386" s="55">
        <v>0.76018465584931205</v>
      </c>
      <c r="F386" s="7" t="b">
        <f t="shared" si="10"/>
        <v>0</v>
      </c>
      <c r="G386" s="12">
        <v>0.210379304994636</v>
      </c>
      <c r="H386" s="55">
        <v>0.29877972956893001</v>
      </c>
      <c r="I386" s="7" t="b">
        <f t="shared" si="11"/>
        <v>0</v>
      </c>
    </row>
    <row r="387" spans="1:9" x14ac:dyDescent="0.2">
      <c r="A387" s="55" t="s">
        <v>866</v>
      </c>
      <c r="B387" s="55" t="s">
        <v>867</v>
      </c>
      <c r="C387" s="55" t="s">
        <v>866</v>
      </c>
      <c r="D387" s="54">
        <v>0.66919806292957995</v>
      </c>
      <c r="E387" s="55">
        <v>0.76180249461435301</v>
      </c>
      <c r="F387" s="7" t="b">
        <f t="shared" si="10"/>
        <v>0</v>
      </c>
      <c r="G387" s="12">
        <v>0.32606009612448</v>
      </c>
      <c r="H387" s="55">
        <v>0.41567895295401602</v>
      </c>
      <c r="I387" s="7" t="b">
        <f t="shared" si="11"/>
        <v>0</v>
      </c>
    </row>
    <row r="388" spans="1:9" x14ac:dyDescent="0.2">
      <c r="A388" s="55" t="s">
        <v>252</v>
      </c>
      <c r="B388" s="55" t="s">
        <v>253</v>
      </c>
      <c r="C388" s="55" t="s">
        <v>252</v>
      </c>
      <c r="D388" s="54">
        <v>0.67250969275404904</v>
      </c>
      <c r="E388" s="55">
        <v>0.76333611164464399</v>
      </c>
      <c r="F388" s="7" t="b">
        <f t="shared" si="10"/>
        <v>0</v>
      </c>
      <c r="G388" s="12">
        <v>0.30026784552607599</v>
      </c>
      <c r="H388" s="55">
        <v>0.39314348543354</v>
      </c>
      <c r="I388" s="7" t="b">
        <f t="shared" si="11"/>
        <v>0</v>
      </c>
    </row>
    <row r="389" spans="1:9" x14ac:dyDescent="0.2">
      <c r="A389" s="55" t="s">
        <v>1242</v>
      </c>
      <c r="B389" s="55" t="s">
        <v>1243</v>
      </c>
      <c r="C389" s="55" t="s">
        <v>1244</v>
      </c>
      <c r="D389" s="54">
        <v>0.67654908437677497</v>
      </c>
      <c r="E389" s="55">
        <v>0.76333611164464399</v>
      </c>
      <c r="F389" s="7" t="b">
        <f t="shared" ref="F389:F440" si="12">IF(E389&lt;0.05,TRUE,FALSE)</f>
        <v>0</v>
      </c>
      <c r="G389" s="12">
        <v>8.7196139016596494E-2</v>
      </c>
      <c r="H389" s="55">
        <v>0.154542750452179</v>
      </c>
      <c r="I389" s="7" t="b">
        <f t="shared" ref="I389:I440" si="13">IF(H389&lt;0.05,TRUE,FALSE)</f>
        <v>0</v>
      </c>
    </row>
    <row r="390" spans="1:9" x14ac:dyDescent="0.2">
      <c r="A390" s="55" t="s">
        <v>965</v>
      </c>
      <c r="B390" s="55" t="s">
        <v>966</v>
      </c>
      <c r="C390" s="55" t="s">
        <v>967</v>
      </c>
      <c r="D390" s="54">
        <v>0.67736287845117205</v>
      </c>
      <c r="E390" s="55">
        <v>0.76333611164464399</v>
      </c>
      <c r="F390" s="7" t="b">
        <f t="shared" si="12"/>
        <v>0</v>
      </c>
      <c r="G390" s="12">
        <v>0.16382746149730601</v>
      </c>
      <c r="H390" s="55">
        <v>0.25122493548720998</v>
      </c>
      <c r="I390" s="7" t="b">
        <f t="shared" si="13"/>
        <v>0</v>
      </c>
    </row>
    <row r="391" spans="1:9" x14ac:dyDescent="0.2">
      <c r="A391" s="55" t="s">
        <v>1275</v>
      </c>
      <c r="B391" s="55" t="s">
        <v>1276</v>
      </c>
      <c r="C391" s="55" t="s">
        <v>1277</v>
      </c>
      <c r="D391" s="54">
        <v>0.67906727068765604</v>
      </c>
      <c r="E391" s="55">
        <v>0.76333611164464399</v>
      </c>
      <c r="F391" s="7" t="b">
        <f t="shared" si="12"/>
        <v>0</v>
      </c>
      <c r="G391" s="12">
        <v>9.4023565134297105E-2</v>
      </c>
      <c r="H391" s="55">
        <v>0.16383862708267399</v>
      </c>
      <c r="I391" s="7" t="b">
        <f t="shared" si="13"/>
        <v>0</v>
      </c>
    </row>
    <row r="392" spans="1:9" x14ac:dyDescent="0.2">
      <c r="A392" s="55" t="s">
        <v>912</v>
      </c>
      <c r="B392" s="55" t="s">
        <v>913</v>
      </c>
      <c r="C392" s="55" t="s">
        <v>912</v>
      </c>
      <c r="D392" s="54">
        <v>0.67929910852780295</v>
      </c>
      <c r="E392" s="55">
        <v>0.76333611164464399</v>
      </c>
      <c r="F392" s="7" t="b">
        <f t="shared" si="12"/>
        <v>0</v>
      </c>
      <c r="G392" s="12">
        <v>0.54562991726812804</v>
      </c>
      <c r="H392" s="55">
        <v>0.62439539088951201</v>
      </c>
      <c r="I392" s="7" t="b">
        <f t="shared" si="13"/>
        <v>0</v>
      </c>
    </row>
    <row r="393" spans="1:9" x14ac:dyDescent="0.2">
      <c r="A393" s="55" t="s">
        <v>1109</v>
      </c>
      <c r="B393" s="55" t="s">
        <v>1110</v>
      </c>
      <c r="C393" s="55" t="s">
        <v>1109</v>
      </c>
      <c r="D393" s="54">
        <v>0.68737884018195305</v>
      </c>
      <c r="E393" s="55">
        <v>0.77028097263397599</v>
      </c>
      <c r="F393" s="7" t="b">
        <f t="shared" si="12"/>
        <v>0</v>
      </c>
      <c r="G393" s="12">
        <v>0.296541537583416</v>
      </c>
      <c r="H393" s="55">
        <v>0.38943406742882403</v>
      </c>
      <c r="I393" s="7" t="b">
        <f t="shared" si="13"/>
        <v>0</v>
      </c>
    </row>
    <row r="394" spans="1:9" x14ac:dyDescent="0.2">
      <c r="A394" s="55" t="s">
        <v>1404</v>
      </c>
      <c r="B394" s="55" t="s">
        <v>1405</v>
      </c>
      <c r="C394" s="55" t="s">
        <v>1404</v>
      </c>
      <c r="D394" s="54">
        <v>0.68901279662213499</v>
      </c>
      <c r="E394" s="55">
        <v>0.77028097263397599</v>
      </c>
      <c r="F394" s="7" t="b">
        <f t="shared" si="12"/>
        <v>0</v>
      </c>
      <c r="G394" s="12">
        <v>0.876610389270153</v>
      </c>
      <c r="H394" s="55">
        <v>0.90742943848776902</v>
      </c>
      <c r="I394" s="7" t="b">
        <f t="shared" si="13"/>
        <v>0</v>
      </c>
    </row>
    <row r="395" spans="1:9" x14ac:dyDescent="0.2">
      <c r="A395" s="55" t="s">
        <v>756</v>
      </c>
      <c r="B395" s="55" t="s">
        <v>757</v>
      </c>
      <c r="C395" s="55" t="s">
        <v>756</v>
      </c>
      <c r="D395" s="54">
        <v>0.69427152417681104</v>
      </c>
      <c r="E395" s="55">
        <v>0.77417489652452598</v>
      </c>
      <c r="F395" s="7" t="b">
        <f t="shared" si="12"/>
        <v>0</v>
      </c>
      <c r="G395" s="12">
        <v>0.73774205557800199</v>
      </c>
      <c r="H395" s="55">
        <v>0.78661522029527897</v>
      </c>
      <c r="I395" s="7" t="b">
        <f t="shared" si="13"/>
        <v>0</v>
      </c>
    </row>
    <row r="396" spans="1:9" x14ac:dyDescent="0.2">
      <c r="A396" s="55" t="s">
        <v>120</v>
      </c>
      <c r="B396" s="55" t="s">
        <v>121</v>
      </c>
      <c r="C396" s="55" t="s">
        <v>120</v>
      </c>
      <c r="D396" s="54">
        <v>0.70967024651722799</v>
      </c>
      <c r="E396" s="55">
        <v>0.78932711092222396</v>
      </c>
      <c r="F396" s="7" t="b">
        <f t="shared" si="12"/>
        <v>0</v>
      </c>
      <c r="G396" s="12">
        <v>3.0391057263823601E-6</v>
      </c>
      <c r="H396" s="55">
        <v>6.3498369568062995E-5</v>
      </c>
      <c r="I396" s="7" t="b">
        <f t="shared" si="13"/>
        <v>1</v>
      </c>
    </row>
    <row r="397" spans="1:9" x14ac:dyDescent="0.2">
      <c r="A397" s="55" t="s">
        <v>800</v>
      </c>
      <c r="B397" s="55" t="s">
        <v>801</v>
      </c>
      <c r="C397" s="55" t="s">
        <v>802</v>
      </c>
      <c r="D397" s="54">
        <v>0.71196064007528204</v>
      </c>
      <c r="E397" s="55">
        <v>0.78985964140667497</v>
      </c>
      <c r="F397" s="7" t="b">
        <f t="shared" si="12"/>
        <v>0</v>
      </c>
      <c r="G397" s="12">
        <v>0.12135475035283499</v>
      </c>
      <c r="H397" s="55">
        <v>0.19816730769226901</v>
      </c>
      <c r="I397" s="7" t="b">
        <f t="shared" si="13"/>
        <v>0</v>
      </c>
    </row>
    <row r="398" spans="1:9" x14ac:dyDescent="0.2">
      <c r="A398" s="55" t="s">
        <v>906</v>
      </c>
      <c r="B398" s="55" t="s">
        <v>907</v>
      </c>
      <c r="C398" s="55" t="s">
        <v>906</v>
      </c>
      <c r="D398" s="54">
        <v>0.74313414474641504</v>
      </c>
      <c r="E398" s="55">
        <v>0.82235149012547404</v>
      </c>
      <c r="F398" s="7" t="b">
        <f t="shared" si="12"/>
        <v>0</v>
      </c>
      <c r="G398" s="12">
        <v>3.8361648919474697E-4</v>
      </c>
      <c r="H398" s="55">
        <v>2.2463117545556302E-3</v>
      </c>
      <c r="I398" s="7" t="b">
        <f t="shared" si="13"/>
        <v>1</v>
      </c>
    </row>
    <row r="399" spans="1:9" x14ac:dyDescent="0.2">
      <c r="A399" s="55" t="s">
        <v>1053</v>
      </c>
      <c r="B399" s="55" t="s">
        <v>1054</v>
      </c>
      <c r="C399" s="55" t="s">
        <v>1053</v>
      </c>
      <c r="D399" s="54">
        <v>0.75358424586883599</v>
      </c>
      <c r="E399" s="55">
        <v>0.83180438278180402</v>
      </c>
      <c r="F399" s="7" t="b">
        <f t="shared" si="12"/>
        <v>0</v>
      </c>
      <c r="G399" s="12">
        <v>1.2764534262936699E-2</v>
      </c>
      <c r="H399" s="55">
        <v>3.5039411187522997E-2</v>
      </c>
      <c r="I399" s="7" t="b">
        <f t="shared" si="13"/>
        <v>1</v>
      </c>
    </row>
    <row r="400" spans="1:9" x14ac:dyDescent="0.2">
      <c r="A400" s="55" t="s">
        <v>1050</v>
      </c>
      <c r="B400" s="55" t="s">
        <v>1051</v>
      </c>
      <c r="C400" s="55" t="s">
        <v>1050</v>
      </c>
      <c r="D400" s="54">
        <v>0.76540183030094</v>
      </c>
      <c r="E400" s="55">
        <v>0.84017465199628105</v>
      </c>
      <c r="F400" s="7" t="b">
        <f t="shared" si="12"/>
        <v>0</v>
      </c>
      <c r="G400" s="12">
        <v>0.167632489561377</v>
      </c>
      <c r="H400" s="55">
        <v>0.25231353442425197</v>
      </c>
      <c r="I400" s="7" t="b">
        <f t="shared" si="13"/>
        <v>0</v>
      </c>
    </row>
    <row r="401" spans="1:9" x14ac:dyDescent="0.2">
      <c r="A401" s="55" t="s">
        <v>703</v>
      </c>
      <c r="B401" s="55" t="s">
        <v>704</v>
      </c>
      <c r="C401" s="55" t="s">
        <v>705</v>
      </c>
      <c r="D401" s="54">
        <v>0.76600518860794298</v>
      </c>
      <c r="E401" s="55">
        <v>0.84017465199628105</v>
      </c>
      <c r="F401" s="7" t="b">
        <f t="shared" si="12"/>
        <v>0</v>
      </c>
      <c r="G401" s="12">
        <v>7.1490556493621807E-2</v>
      </c>
      <c r="H401" s="55">
        <v>0.133776320305661</v>
      </c>
      <c r="I401" s="7" t="b">
        <f t="shared" si="13"/>
        <v>0</v>
      </c>
    </row>
    <row r="402" spans="1:9" x14ac:dyDescent="0.2">
      <c r="A402" s="55" t="s">
        <v>1292</v>
      </c>
      <c r="B402" s="55" t="s">
        <v>1293</v>
      </c>
      <c r="C402" s="55" t="s">
        <v>1292</v>
      </c>
      <c r="D402" s="54">
        <v>0.76694842085898995</v>
      </c>
      <c r="E402" s="55">
        <v>0.84017465199628105</v>
      </c>
      <c r="F402" s="7" t="b">
        <f t="shared" si="12"/>
        <v>0</v>
      </c>
      <c r="G402" s="12">
        <v>0.68316543936023399</v>
      </c>
      <c r="H402" s="55">
        <v>0.74465032890265503</v>
      </c>
      <c r="I402" s="7" t="b">
        <f t="shared" si="13"/>
        <v>0</v>
      </c>
    </row>
    <row r="403" spans="1:9" x14ac:dyDescent="0.2">
      <c r="A403" s="55" t="s">
        <v>804</v>
      </c>
      <c r="B403" s="55" t="s">
        <v>805</v>
      </c>
      <c r="C403" s="55" t="s">
        <v>804</v>
      </c>
      <c r="D403" s="54">
        <v>0.769658750955037</v>
      </c>
      <c r="E403" s="55">
        <v>0.84103061507868704</v>
      </c>
      <c r="F403" s="7" t="b">
        <f t="shared" si="12"/>
        <v>0</v>
      </c>
      <c r="G403" s="12">
        <v>5.0438949516892297E-2</v>
      </c>
      <c r="H403" s="55">
        <v>0.10228549762495399</v>
      </c>
      <c r="I403" s="7" t="b">
        <f t="shared" si="13"/>
        <v>0</v>
      </c>
    </row>
    <row r="404" spans="1:9" x14ac:dyDescent="0.2">
      <c r="A404" s="55" t="s">
        <v>829</v>
      </c>
      <c r="B404" s="55" t="s">
        <v>830</v>
      </c>
      <c r="C404" s="55" t="s">
        <v>829</v>
      </c>
      <c r="D404" s="54">
        <v>0.774576716832031</v>
      </c>
      <c r="E404" s="55">
        <v>0.84403860787923801</v>
      </c>
      <c r="F404" s="7" t="b">
        <f t="shared" si="12"/>
        <v>0</v>
      </c>
      <c r="G404" s="12">
        <v>0.88955037098790102</v>
      </c>
      <c r="H404" s="55">
        <v>0.91472632488378502</v>
      </c>
      <c r="I404" s="7" t="b">
        <f t="shared" si="13"/>
        <v>0</v>
      </c>
    </row>
    <row r="405" spans="1:9" x14ac:dyDescent="0.2">
      <c r="A405" s="55" t="s">
        <v>327</v>
      </c>
      <c r="B405" s="55" t="s">
        <v>328</v>
      </c>
      <c r="C405" s="55" t="s">
        <v>327</v>
      </c>
      <c r="D405" s="54">
        <v>0.77712661286334295</v>
      </c>
      <c r="E405" s="55">
        <v>0.84403860787923801</v>
      </c>
      <c r="F405" s="7" t="b">
        <f t="shared" si="12"/>
        <v>0</v>
      </c>
      <c r="G405" s="12">
        <v>1.63166692075188E-4</v>
      </c>
      <c r="H405" s="55">
        <v>1.3174199582367001E-3</v>
      </c>
      <c r="I405" s="7" t="b">
        <f t="shared" si="13"/>
        <v>1</v>
      </c>
    </row>
    <row r="406" spans="1:9" x14ac:dyDescent="0.2">
      <c r="A406" s="55" t="s">
        <v>144</v>
      </c>
      <c r="B406" s="55" t="s">
        <v>145</v>
      </c>
      <c r="C406" s="55" t="s">
        <v>144</v>
      </c>
      <c r="D406" s="54">
        <v>0.77821908341159096</v>
      </c>
      <c r="E406" s="55">
        <v>0.84403860787923801</v>
      </c>
      <c r="F406" s="7" t="b">
        <f t="shared" si="12"/>
        <v>0</v>
      </c>
      <c r="G406" s="12">
        <v>1.16805801124132E-2</v>
      </c>
      <c r="H406" s="55">
        <v>3.2645723903924097E-2</v>
      </c>
      <c r="I406" s="7" t="b">
        <f t="shared" si="13"/>
        <v>1</v>
      </c>
    </row>
    <row r="407" spans="1:9" x14ac:dyDescent="0.2">
      <c r="A407" s="55" t="s">
        <v>608</v>
      </c>
      <c r="B407" s="55" t="s">
        <v>609</v>
      </c>
      <c r="C407" s="55" t="s">
        <v>608</v>
      </c>
      <c r="D407" s="54">
        <v>0.792145882775949</v>
      </c>
      <c r="E407" s="55">
        <v>0.85701142652683304</v>
      </c>
      <c r="F407" s="7" t="b">
        <f t="shared" si="12"/>
        <v>0</v>
      </c>
      <c r="G407" s="12">
        <v>0.21501472959656301</v>
      </c>
      <c r="H407" s="55">
        <v>0.30143544084920099</v>
      </c>
      <c r="I407" s="7" t="b">
        <f t="shared" si="13"/>
        <v>0</v>
      </c>
    </row>
    <row r="408" spans="1:9" x14ac:dyDescent="0.2">
      <c r="A408" s="55" t="s">
        <v>938</v>
      </c>
      <c r="B408" s="55" t="s">
        <v>939</v>
      </c>
      <c r="C408" s="55" t="s">
        <v>938</v>
      </c>
      <c r="D408" s="54">
        <v>0.80383080350026803</v>
      </c>
      <c r="E408" s="55">
        <v>0.86750057011415105</v>
      </c>
      <c r="F408" s="7" t="b">
        <f t="shared" si="12"/>
        <v>0</v>
      </c>
      <c r="G408" s="12">
        <v>1.3559086850856801E-3</v>
      </c>
      <c r="H408" s="55">
        <v>5.8532295712609402E-3</v>
      </c>
      <c r="I408" s="7" t="b">
        <f t="shared" si="13"/>
        <v>1</v>
      </c>
    </row>
    <row r="409" spans="1:9" x14ac:dyDescent="0.2">
      <c r="A409" s="55" t="s">
        <v>620</v>
      </c>
      <c r="B409" s="55" t="s">
        <v>621</v>
      </c>
      <c r="C409" s="55" t="s">
        <v>620</v>
      </c>
      <c r="D409" s="54">
        <v>0.80979347836155202</v>
      </c>
      <c r="E409" s="55">
        <v>0.86981258994747002</v>
      </c>
      <c r="F409" s="7" t="b">
        <f t="shared" si="12"/>
        <v>0</v>
      </c>
      <c r="G409" s="12">
        <v>3.0856639044605101E-4</v>
      </c>
      <c r="H409" s="55">
        <v>1.94978182948519E-3</v>
      </c>
      <c r="I409" s="7" t="b">
        <f t="shared" si="13"/>
        <v>1</v>
      </c>
    </row>
    <row r="410" spans="1:9" x14ac:dyDescent="0.2">
      <c r="A410" s="55" t="s">
        <v>909</v>
      </c>
      <c r="B410" s="55" t="s">
        <v>910</v>
      </c>
      <c r="C410" s="55" t="s">
        <v>909</v>
      </c>
      <c r="D410" s="54">
        <v>0.80996309981346903</v>
      </c>
      <c r="E410" s="55">
        <v>0.86981258994747002</v>
      </c>
      <c r="F410" s="7" t="b">
        <f t="shared" si="12"/>
        <v>0</v>
      </c>
      <c r="G410" s="12">
        <v>0.27552054282406002</v>
      </c>
      <c r="H410" s="55">
        <v>0.368487597151197</v>
      </c>
      <c r="I410" s="7" t="b">
        <f t="shared" si="13"/>
        <v>0</v>
      </c>
    </row>
    <row r="411" spans="1:9" x14ac:dyDescent="0.2">
      <c r="A411" s="55" t="s">
        <v>65</v>
      </c>
      <c r="B411" s="55" t="s">
        <v>66</v>
      </c>
      <c r="C411" s="55" t="s">
        <v>67</v>
      </c>
      <c r="D411" s="54">
        <v>0.81742949342079596</v>
      </c>
      <c r="E411" s="55">
        <v>0.87567385535986997</v>
      </c>
      <c r="F411" s="7" t="b">
        <f t="shared" si="12"/>
        <v>0</v>
      </c>
      <c r="G411" s="12">
        <v>1.0383118606566899E-2</v>
      </c>
      <c r="H411" s="55">
        <v>2.98210896770661E-2</v>
      </c>
      <c r="I411" s="7" t="b">
        <f t="shared" si="13"/>
        <v>1</v>
      </c>
    </row>
    <row r="412" spans="1:9" x14ac:dyDescent="0.2">
      <c r="A412" s="55" t="s">
        <v>1106</v>
      </c>
      <c r="B412" s="55" t="s">
        <v>1107</v>
      </c>
      <c r="C412" s="55" t="s">
        <v>1106</v>
      </c>
      <c r="D412" s="54">
        <v>0.824731905858614</v>
      </c>
      <c r="E412" s="55">
        <v>0.88133115429989195</v>
      </c>
      <c r="F412" s="7" t="b">
        <f t="shared" si="12"/>
        <v>0</v>
      </c>
      <c r="G412" s="12">
        <v>3.5115283465571398E-2</v>
      </c>
      <c r="H412" s="55">
        <v>7.8501168735542998E-2</v>
      </c>
      <c r="I412" s="7" t="b">
        <f t="shared" si="13"/>
        <v>0</v>
      </c>
    </row>
    <row r="413" spans="1:9" x14ac:dyDescent="0.2">
      <c r="A413" s="55" t="s">
        <v>778</v>
      </c>
      <c r="B413" s="55" t="s">
        <v>779</v>
      </c>
      <c r="C413" s="55" t="s">
        <v>778</v>
      </c>
      <c r="D413" s="54">
        <v>0.83017373983262499</v>
      </c>
      <c r="E413" s="55">
        <v>0.88401150986361798</v>
      </c>
      <c r="F413" s="7" t="b">
        <f t="shared" si="12"/>
        <v>0</v>
      </c>
      <c r="G413" s="12">
        <v>3.4913827434555698E-2</v>
      </c>
      <c r="H413" s="55">
        <v>7.8466127636424202E-2</v>
      </c>
      <c r="I413" s="7" t="b">
        <f t="shared" si="13"/>
        <v>0</v>
      </c>
    </row>
    <row r="414" spans="1:9" x14ac:dyDescent="0.2">
      <c r="A414" s="55" t="s">
        <v>860</v>
      </c>
      <c r="B414" s="55" t="s">
        <v>861</v>
      </c>
      <c r="C414" s="55" t="s">
        <v>860</v>
      </c>
      <c r="D414" s="54">
        <v>0.831295227165329</v>
      </c>
      <c r="E414" s="55">
        <v>0.88401150986361798</v>
      </c>
      <c r="F414" s="7" t="b">
        <f t="shared" si="12"/>
        <v>0</v>
      </c>
      <c r="G414" s="12">
        <v>0.64078760832928505</v>
      </c>
      <c r="H414" s="55">
        <v>0.70909491683139103</v>
      </c>
      <c r="I414" s="7" t="b">
        <f t="shared" si="13"/>
        <v>0</v>
      </c>
    </row>
    <row r="415" spans="1:9" x14ac:dyDescent="0.2">
      <c r="A415" s="55" t="s">
        <v>255</v>
      </c>
      <c r="B415" s="55" t="s">
        <v>256</v>
      </c>
      <c r="C415" s="55" t="s">
        <v>255</v>
      </c>
      <c r="D415" s="54">
        <v>0.84328378734965903</v>
      </c>
      <c r="E415" s="55">
        <v>0.89457842161667001</v>
      </c>
      <c r="F415" s="7" t="b">
        <f t="shared" si="12"/>
        <v>0</v>
      </c>
      <c r="G415" s="12">
        <v>3.0741147440834199E-2</v>
      </c>
      <c r="H415" s="55">
        <v>7.0173509341380599E-2</v>
      </c>
      <c r="I415" s="7" t="b">
        <f t="shared" si="13"/>
        <v>0</v>
      </c>
    </row>
    <row r="416" spans="1:9" x14ac:dyDescent="0.2">
      <c r="A416" s="55" t="s">
        <v>1002</v>
      </c>
      <c r="B416" s="55" t="s">
        <v>1003</v>
      </c>
      <c r="C416" s="55" t="s">
        <v>1002</v>
      </c>
      <c r="D416" s="54">
        <v>0.85503527973189397</v>
      </c>
      <c r="E416" s="55">
        <v>0.90484316010462595</v>
      </c>
      <c r="F416" s="7" t="b">
        <f t="shared" si="12"/>
        <v>0</v>
      </c>
      <c r="G416" s="12">
        <v>0.87829179596751905</v>
      </c>
      <c r="H416" s="55">
        <v>0.90742943848776902</v>
      </c>
      <c r="I416" s="7" t="b">
        <f t="shared" si="13"/>
        <v>0</v>
      </c>
    </row>
    <row r="417" spans="1:9" x14ac:dyDescent="0.2">
      <c r="A417" s="55" t="s">
        <v>126</v>
      </c>
      <c r="B417" s="55" t="s">
        <v>127</v>
      </c>
      <c r="C417" s="55" t="s">
        <v>126</v>
      </c>
      <c r="D417" s="54">
        <v>0.86255297669463205</v>
      </c>
      <c r="E417" s="55">
        <v>0.909039608645002</v>
      </c>
      <c r="F417" s="7" t="b">
        <f t="shared" si="12"/>
        <v>0</v>
      </c>
      <c r="G417" s="12">
        <v>6.1034214776850402E-8</v>
      </c>
      <c r="H417" s="55">
        <v>3.8015596632438299E-6</v>
      </c>
      <c r="I417" s="7" t="b">
        <f t="shared" si="13"/>
        <v>1</v>
      </c>
    </row>
    <row r="418" spans="1:9" x14ac:dyDescent="0.2">
      <c r="A418" s="55" t="s">
        <v>311</v>
      </c>
      <c r="B418" s="55" t="s">
        <v>312</v>
      </c>
      <c r="C418" s="55" t="s">
        <v>313</v>
      </c>
      <c r="D418" s="54">
        <v>0.86317063756658396</v>
      </c>
      <c r="E418" s="55">
        <v>0.909039608645002</v>
      </c>
      <c r="F418" s="7" t="b">
        <f t="shared" si="12"/>
        <v>0</v>
      </c>
      <c r="G418" s="12">
        <v>0.81497406371740699</v>
      </c>
      <c r="H418" s="55">
        <v>0.85415550908843596</v>
      </c>
      <c r="I418" s="7" t="b">
        <f t="shared" si="13"/>
        <v>0</v>
      </c>
    </row>
    <row r="419" spans="1:9" x14ac:dyDescent="0.2">
      <c r="A419" s="55" t="s">
        <v>272</v>
      </c>
      <c r="B419" s="55" t="s">
        <v>273</v>
      </c>
      <c r="C419" s="55" t="s">
        <v>272</v>
      </c>
      <c r="D419" s="54">
        <v>0.869991685107949</v>
      </c>
      <c r="E419" s="55">
        <v>0.91401536073991796</v>
      </c>
      <c r="F419" s="7" t="b">
        <f t="shared" si="12"/>
        <v>0</v>
      </c>
      <c r="G419" s="12">
        <v>6.2884675796070501E-4</v>
      </c>
      <c r="H419" s="55">
        <v>3.18737558385913E-3</v>
      </c>
      <c r="I419" s="7" t="b">
        <f t="shared" si="13"/>
        <v>1</v>
      </c>
    </row>
    <row r="420" spans="1:9" x14ac:dyDescent="0.2">
      <c r="A420" s="55" t="s">
        <v>62</v>
      </c>
      <c r="B420" s="55" t="s">
        <v>63</v>
      </c>
      <c r="C420" s="55" t="s">
        <v>62</v>
      </c>
      <c r="D420" s="54">
        <v>0.88567879245591996</v>
      </c>
      <c r="E420" s="55">
        <v>0.92782301078894203</v>
      </c>
      <c r="F420" s="7" t="b">
        <f t="shared" si="12"/>
        <v>0</v>
      </c>
      <c r="G420" s="12">
        <v>6.9766067286041494E-5</v>
      </c>
      <c r="H420" s="55">
        <v>7.6799240608906602E-4</v>
      </c>
      <c r="I420" s="7" t="b">
        <f t="shared" si="13"/>
        <v>1</v>
      </c>
    </row>
    <row r="421" spans="1:9" x14ac:dyDescent="0.2">
      <c r="A421" s="55" t="s">
        <v>790</v>
      </c>
      <c r="B421" s="55" t="s">
        <v>791</v>
      </c>
      <c r="C421" s="55" t="s">
        <v>790</v>
      </c>
      <c r="D421" s="54">
        <v>0.88739035664905697</v>
      </c>
      <c r="E421" s="55">
        <v>0.92782301078894203</v>
      </c>
      <c r="F421" s="7" t="b">
        <f t="shared" si="12"/>
        <v>0</v>
      </c>
      <c r="G421" s="12">
        <v>0.45403904139065199</v>
      </c>
      <c r="H421" s="55">
        <v>0.54384896166572605</v>
      </c>
      <c r="I421" s="7" t="b">
        <f t="shared" si="13"/>
        <v>0</v>
      </c>
    </row>
    <row r="422" spans="1:9" x14ac:dyDescent="0.2">
      <c r="A422" s="55" t="s">
        <v>265</v>
      </c>
      <c r="B422" s="55" t="s">
        <v>266</v>
      </c>
      <c r="C422" s="55" t="s">
        <v>265</v>
      </c>
      <c r="D422" s="54">
        <v>0.88971170260270105</v>
      </c>
      <c r="E422" s="55">
        <v>0.92802464673391705</v>
      </c>
      <c r="F422" s="7" t="b">
        <f t="shared" si="12"/>
        <v>0</v>
      </c>
      <c r="G422" s="12">
        <v>1.7646539297704099E-3</v>
      </c>
      <c r="H422" s="55">
        <v>7.1239732720361102E-3</v>
      </c>
      <c r="I422" s="7" t="b">
        <f t="shared" si="13"/>
        <v>1</v>
      </c>
    </row>
    <row r="423" spans="1:9" x14ac:dyDescent="0.2">
      <c r="A423" s="55" t="s">
        <v>1321</v>
      </c>
      <c r="B423" s="55" t="s">
        <v>1322</v>
      </c>
      <c r="C423" s="55" t="s">
        <v>1323</v>
      </c>
      <c r="D423" s="54">
        <v>0.89356516793569296</v>
      </c>
      <c r="E423" s="55">
        <v>0.92981960195695101</v>
      </c>
      <c r="F423" s="7" t="b">
        <f t="shared" si="12"/>
        <v>0</v>
      </c>
      <c r="G423" s="12">
        <v>0.38712136188444501</v>
      </c>
      <c r="H423" s="55">
        <v>0.47278687333786601</v>
      </c>
      <c r="I423" s="7" t="b">
        <f t="shared" si="13"/>
        <v>0</v>
      </c>
    </row>
    <row r="424" spans="1:9" x14ac:dyDescent="0.2">
      <c r="A424" s="55" t="s">
        <v>1353</v>
      </c>
      <c r="B424" s="55" t="s">
        <v>1354</v>
      </c>
      <c r="C424" s="55" t="s">
        <v>1353</v>
      </c>
      <c r="D424" s="54">
        <v>0.89688941450923199</v>
      </c>
      <c r="E424" s="55">
        <v>0.93095030720484295</v>
      </c>
      <c r="F424" s="7" t="b">
        <f t="shared" si="12"/>
        <v>0</v>
      </c>
      <c r="G424" s="12">
        <v>0.169565828058061</v>
      </c>
      <c r="H424" s="55">
        <v>0.25318733230587098</v>
      </c>
      <c r="I424" s="7" t="b">
        <f t="shared" si="13"/>
        <v>0</v>
      </c>
    </row>
    <row r="425" spans="1:9" x14ac:dyDescent="0.2">
      <c r="A425" s="55" t="s">
        <v>732</v>
      </c>
      <c r="B425" s="55" t="s">
        <v>733</v>
      </c>
      <c r="C425" s="55" t="s">
        <v>732</v>
      </c>
      <c r="D425" s="54">
        <v>0.898922200305594</v>
      </c>
      <c r="E425" s="55">
        <v>0.93095030720484295</v>
      </c>
      <c r="F425" s="7" t="b">
        <f t="shared" si="12"/>
        <v>0</v>
      </c>
      <c r="G425" s="12">
        <v>0.52674500632999799</v>
      </c>
      <c r="H425" s="55">
        <v>0.61048033257017997</v>
      </c>
      <c r="I425" s="7" t="b">
        <f t="shared" si="13"/>
        <v>0</v>
      </c>
    </row>
    <row r="426" spans="1:9" x14ac:dyDescent="0.2">
      <c r="A426" s="55" t="s">
        <v>73</v>
      </c>
      <c r="B426" s="55" t="s">
        <v>74</v>
      </c>
      <c r="C426" s="55" t="s">
        <v>75</v>
      </c>
      <c r="D426" s="54">
        <v>0.91322267256703504</v>
      </c>
      <c r="E426" s="55">
        <v>0.94351915933466202</v>
      </c>
      <c r="F426" s="7" t="b">
        <f t="shared" si="12"/>
        <v>0</v>
      </c>
      <c r="G426" s="12">
        <v>8.9760452397356694E-2</v>
      </c>
      <c r="H426" s="55">
        <v>0.15780466631148199</v>
      </c>
      <c r="I426" s="7" t="b">
        <f t="shared" si="13"/>
        <v>0</v>
      </c>
    </row>
    <row r="427" spans="1:9" x14ac:dyDescent="0.2">
      <c r="A427" s="55" t="s">
        <v>443</v>
      </c>
      <c r="B427" s="55" t="s">
        <v>444</v>
      </c>
      <c r="C427" s="55" t="s">
        <v>443</v>
      </c>
      <c r="D427" s="54">
        <v>0.92977542772445099</v>
      </c>
      <c r="E427" s="55">
        <v>0.95464476182816504</v>
      </c>
      <c r="F427" s="7" t="b">
        <f t="shared" si="12"/>
        <v>0</v>
      </c>
      <c r="G427" s="12">
        <v>5.5692518426681197E-5</v>
      </c>
      <c r="H427" s="55">
        <v>6.7449827872313902E-4</v>
      </c>
      <c r="I427" s="7" t="b">
        <f t="shared" si="13"/>
        <v>1</v>
      </c>
    </row>
    <row r="428" spans="1:9" x14ac:dyDescent="0.2">
      <c r="A428" s="55" t="s">
        <v>86</v>
      </c>
      <c r="B428" s="55" t="s">
        <v>87</v>
      </c>
      <c r="C428" s="55" t="s">
        <v>86</v>
      </c>
      <c r="D428" s="54">
        <v>0.93000661379027505</v>
      </c>
      <c r="E428" s="55">
        <v>0.95464476182816504</v>
      </c>
      <c r="F428" s="7" t="b">
        <f t="shared" si="12"/>
        <v>0</v>
      </c>
      <c r="G428" s="12">
        <v>2.5559549226648399E-2</v>
      </c>
      <c r="H428" s="55">
        <v>6.08959752066595E-2</v>
      </c>
      <c r="I428" s="7" t="b">
        <f t="shared" si="13"/>
        <v>0</v>
      </c>
    </row>
    <row r="429" spans="1:9" x14ac:dyDescent="0.2">
      <c r="A429" s="55" t="s">
        <v>401</v>
      </c>
      <c r="B429" s="55" t="s">
        <v>402</v>
      </c>
      <c r="C429" s="55" t="s">
        <v>401</v>
      </c>
      <c r="D429" s="54">
        <v>0.93186537128997105</v>
      </c>
      <c r="E429" s="55">
        <v>0.95464476182816504</v>
      </c>
      <c r="F429" s="7" t="b">
        <f t="shared" si="12"/>
        <v>0</v>
      </c>
      <c r="G429" s="12">
        <v>0.574963936665843</v>
      </c>
      <c r="H429" s="55">
        <v>0.64944113053447505</v>
      </c>
      <c r="I429" s="7" t="b">
        <f t="shared" si="13"/>
        <v>0</v>
      </c>
    </row>
    <row r="430" spans="1:9" x14ac:dyDescent="0.2">
      <c r="A430" s="55" t="s">
        <v>925</v>
      </c>
      <c r="B430" s="55" t="s">
        <v>926</v>
      </c>
      <c r="C430" s="55" t="s">
        <v>925</v>
      </c>
      <c r="D430" s="54">
        <v>0.93274923976788604</v>
      </c>
      <c r="E430" s="55">
        <v>0.95464476182816504</v>
      </c>
      <c r="F430" s="7" t="b">
        <f t="shared" si="12"/>
        <v>0</v>
      </c>
      <c r="G430" s="12">
        <v>0.31878275718950599</v>
      </c>
      <c r="H430" s="55">
        <v>0.411210893889423</v>
      </c>
      <c r="I430" s="7" t="b">
        <f t="shared" si="13"/>
        <v>0</v>
      </c>
    </row>
    <row r="431" spans="1:9" x14ac:dyDescent="0.2">
      <c r="A431" s="55" t="s">
        <v>194</v>
      </c>
      <c r="B431" s="55" t="s">
        <v>195</v>
      </c>
      <c r="C431" s="55" t="s">
        <v>196</v>
      </c>
      <c r="D431" s="54">
        <v>0.93786728761518801</v>
      </c>
      <c r="E431" s="55">
        <v>0.957634982201925</v>
      </c>
      <c r="F431" s="7" t="b">
        <f t="shared" si="12"/>
        <v>0</v>
      </c>
      <c r="G431" s="12">
        <v>1.27781338963673E-2</v>
      </c>
      <c r="H431" s="55">
        <v>3.5039411187522997E-2</v>
      </c>
      <c r="I431" s="7" t="b">
        <f t="shared" si="13"/>
        <v>1</v>
      </c>
    </row>
    <row r="432" spans="1:9" x14ac:dyDescent="0.2">
      <c r="A432" s="55" t="s">
        <v>793</v>
      </c>
      <c r="B432" s="55" t="s">
        <v>794</v>
      </c>
      <c r="C432" s="55" t="s">
        <v>793</v>
      </c>
      <c r="D432" s="54">
        <v>0.94360404784171803</v>
      </c>
      <c r="E432" s="55">
        <v>0.96124150667988095</v>
      </c>
      <c r="F432" s="7" t="b">
        <f t="shared" si="12"/>
        <v>0</v>
      </c>
      <c r="G432" s="12">
        <v>0.212532889707297</v>
      </c>
      <c r="H432" s="55">
        <v>0.29988459518569999</v>
      </c>
      <c r="I432" s="7" t="b">
        <f t="shared" si="13"/>
        <v>0</v>
      </c>
    </row>
    <row r="433" spans="1:9" x14ac:dyDescent="0.2">
      <c r="A433" s="55" t="s">
        <v>590</v>
      </c>
      <c r="B433" s="55" t="s">
        <v>591</v>
      </c>
      <c r="C433" s="55" t="s">
        <v>592</v>
      </c>
      <c r="D433" s="54">
        <v>0.94938062374762999</v>
      </c>
      <c r="E433" s="55">
        <v>0.96487168287637903</v>
      </c>
      <c r="F433" s="7" t="b">
        <f t="shared" si="12"/>
        <v>0</v>
      </c>
      <c r="G433" s="12">
        <v>3.7063758865156E-4</v>
      </c>
      <c r="H433" s="55">
        <v>2.2227473577368299E-3</v>
      </c>
      <c r="I433" s="7" t="b">
        <f t="shared" si="13"/>
        <v>1</v>
      </c>
    </row>
    <row r="434" spans="1:9" x14ac:dyDescent="0.2">
      <c r="A434" s="55" t="s">
        <v>1062</v>
      </c>
      <c r="B434" s="55" t="s">
        <v>1063</v>
      </c>
      <c r="C434" s="55" t="s">
        <v>1064</v>
      </c>
      <c r="D434" s="54">
        <v>0.961910832185354</v>
      </c>
      <c r="E434" s="55">
        <v>0.97533284379724206</v>
      </c>
      <c r="F434" s="7" t="b">
        <f t="shared" si="12"/>
        <v>0</v>
      </c>
      <c r="G434" s="12">
        <v>0.68791314616247701</v>
      </c>
      <c r="H434" s="55">
        <v>0.74795544071531095</v>
      </c>
      <c r="I434" s="7" t="b">
        <f t="shared" si="13"/>
        <v>0</v>
      </c>
    </row>
    <row r="435" spans="1:9" x14ac:dyDescent="0.2">
      <c r="A435" s="55" t="s">
        <v>1197</v>
      </c>
      <c r="B435" s="55" t="s">
        <v>1198</v>
      </c>
      <c r="C435" s="55" t="s">
        <v>1199</v>
      </c>
      <c r="D435" s="54">
        <v>0.96774022586702002</v>
      </c>
      <c r="E435" s="55">
        <v>0.97896691062185803</v>
      </c>
      <c r="F435" s="7" t="b">
        <f t="shared" si="12"/>
        <v>0</v>
      </c>
      <c r="G435" s="12">
        <v>0.288051933128185</v>
      </c>
      <c r="H435" s="55">
        <v>0.38173447672914501</v>
      </c>
      <c r="I435" s="7" t="b">
        <f t="shared" si="13"/>
        <v>0</v>
      </c>
    </row>
    <row r="436" spans="1:9" x14ac:dyDescent="0.2">
      <c r="A436" s="55" t="s">
        <v>826</v>
      </c>
      <c r="B436" s="55" t="s">
        <v>827</v>
      </c>
      <c r="C436" s="55" t="s">
        <v>826</v>
      </c>
      <c r="D436" s="54">
        <v>0.97116063721089496</v>
      </c>
      <c r="E436" s="55">
        <v>0.98015286533321799</v>
      </c>
      <c r="F436" s="7" t="b">
        <f t="shared" si="12"/>
        <v>0</v>
      </c>
      <c r="G436" s="12">
        <v>0.33952628575265098</v>
      </c>
      <c r="H436" s="55">
        <v>0.43032982729114999</v>
      </c>
      <c r="I436" s="7" t="b">
        <f t="shared" si="13"/>
        <v>0</v>
      </c>
    </row>
    <row r="437" spans="1:9" x14ac:dyDescent="0.2">
      <c r="A437" s="55" t="s">
        <v>1337</v>
      </c>
      <c r="B437" s="55" t="s">
        <v>1338</v>
      </c>
      <c r="C437" s="55" t="s">
        <v>1337</v>
      </c>
      <c r="D437" s="54">
        <v>0.98223047186274104</v>
      </c>
      <c r="E437" s="55">
        <v>0.98903576381559999</v>
      </c>
      <c r="F437" s="7" t="b">
        <f t="shared" si="12"/>
        <v>0</v>
      </c>
      <c r="G437" s="12">
        <v>0.92820205612533602</v>
      </c>
      <c r="H437" s="55">
        <v>0.94115371272243398</v>
      </c>
      <c r="I437" s="7" t="b">
        <f t="shared" si="13"/>
        <v>0</v>
      </c>
    </row>
    <row r="438" spans="1:9" x14ac:dyDescent="0.2">
      <c r="A438" s="55" t="s">
        <v>952</v>
      </c>
      <c r="B438" s="55" t="s">
        <v>953</v>
      </c>
      <c r="C438" s="55" t="s">
        <v>952</v>
      </c>
      <c r="D438" s="54">
        <v>0.98464187340194398</v>
      </c>
      <c r="E438" s="55">
        <v>0.98917939355587003</v>
      </c>
      <c r="F438" s="7" t="b">
        <f t="shared" si="12"/>
        <v>0</v>
      </c>
      <c r="G438" s="12">
        <v>0.23969956733613901</v>
      </c>
      <c r="H438" s="55">
        <v>0.32845997334578397</v>
      </c>
      <c r="I438" s="7" t="b">
        <f t="shared" si="13"/>
        <v>0</v>
      </c>
    </row>
    <row r="439" spans="1:9" x14ac:dyDescent="0.2">
      <c r="A439" s="55" t="s">
        <v>1073</v>
      </c>
      <c r="B439" s="55" t="s">
        <v>1074</v>
      </c>
      <c r="C439" s="55" t="s">
        <v>1073</v>
      </c>
      <c r="D439" s="54">
        <v>0.997938703687273</v>
      </c>
      <c r="E439" s="55">
        <v>0.99866820714164894</v>
      </c>
      <c r="F439" s="7" t="b">
        <f t="shared" si="12"/>
        <v>0</v>
      </c>
      <c r="G439" s="12">
        <v>4.7379361499566997E-3</v>
      </c>
      <c r="H439" s="55">
        <v>1.63947631855644E-2</v>
      </c>
      <c r="I439" s="7" t="b">
        <f t="shared" si="13"/>
        <v>1</v>
      </c>
    </row>
    <row r="440" spans="1:9" ht="16" thickBot="1" x14ac:dyDescent="0.25">
      <c r="A440" s="5" t="s">
        <v>998</v>
      </c>
      <c r="B440" s="5" t="s">
        <v>999</v>
      </c>
      <c r="C440" s="5" t="s">
        <v>1000</v>
      </c>
      <c r="D440" s="4">
        <v>0.99866820714164894</v>
      </c>
      <c r="E440" s="5">
        <v>0.99866820714164894</v>
      </c>
      <c r="F440" s="8" t="b">
        <f t="shared" si="12"/>
        <v>0</v>
      </c>
      <c r="G440" s="12">
        <v>3.35435072254813E-4</v>
      </c>
      <c r="H440" s="5">
        <v>2.08928130718712E-3</v>
      </c>
      <c r="I440" s="8" t="b">
        <f t="shared" si="13"/>
        <v>1</v>
      </c>
    </row>
  </sheetData>
  <autoFilter ref="A4:I4" xr:uid="{5AF7DDA1-755D-44DF-A866-5EE54FCED801}">
    <sortState xmlns:xlrd2="http://schemas.microsoft.com/office/spreadsheetml/2017/richdata2" ref="A5:I440">
      <sortCondition ref="D4"/>
    </sortState>
  </autoFilter>
  <mergeCells count="3">
    <mergeCell ref="A3:C3"/>
    <mergeCell ref="D3:F3"/>
    <mergeCell ref="G3:I3"/>
  </mergeCells>
  <conditionalFormatting sqref="E5:E440">
    <cfRule type="cellIs" dxfId="13" priority="7" operator="greaterThanOrEqual">
      <formula>0.05</formula>
    </cfRule>
    <cfRule type="cellIs" dxfId="12" priority="8" operator="lessThan">
      <formula>0.05</formula>
    </cfRule>
  </conditionalFormatting>
  <conditionalFormatting sqref="F5:F440">
    <cfRule type="cellIs" dxfId="11" priority="5" operator="equal">
      <formula>FALSE</formula>
    </cfRule>
    <cfRule type="cellIs" dxfId="10" priority="6" operator="equal">
      <formula>TRUE</formula>
    </cfRule>
  </conditionalFormatting>
  <conditionalFormatting sqref="I5:I440">
    <cfRule type="cellIs" dxfId="9" priority="3" operator="equal">
      <formula>FALSE</formula>
    </cfRule>
    <cfRule type="cellIs" dxfId="8" priority="4" operator="equal">
      <formula>TRUE</formula>
    </cfRule>
  </conditionalFormatting>
  <conditionalFormatting sqref="H5:H440">
    <cfRule type="cellIs" dxfId="7" priority="1" operator="greaterThanOrEqual">
      <formula>0.05</formula>
    </cfRule>
    <cfRule type="cellIs" dxfId="6" priority="2" operator="lessThan"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3"/>
  <sheetViews>
    <sheetView workbookViewId="0"/>
  </sheetViews>
  <sheetFormatPr baseColWidth="10" defaultColWidth="8.6640625" defaultRowHeight="15" x14ac:dyDescent="0.2"/>
  <cols>
    <col min="1" max="1" width="10.33203125" style="12" bestFit="1" customWidth="1"/>
    <col min="2" max="2" width="16.33203125" style="12" bestFit="1" customWidth="1"/>
    <col min="3" max="3" width="17.6640625" style="12" customWidth="1"/>
    <col min="4" max="4" width="11.6640625" bestFit="1" customWidth="1"/>
    <col min="5" max="5" width="12" customWidth="1"/>
    <col min="6" max="6" width="11.6640625" bestFit="1" customWidth="1"/>
    <col min="7" max="7" width="11.33203125" bestFit="1" customWidth="1"/>
    <col min="8" max="8" width="18.33203125" customWidth="1"/>
  </cols>
  <sheetData>
    <row r="1" spans="1:10" s="12" customFormat="1" x14ac:dyDescent="0.2">
      <c r="A1" s="21" t="s">
        <v>1886</v>
      </c>
    </row>
    <row r="2" spans="1:10" s="12" customFormat="1" ht="16" thickBot="1" x14ac:dyDescent="0.25"/>
    <row r="3" spans="1:10" x14ac:dyDescent="0.2">
      <c r="A3" s="61" t="s">
        <v>1806</v>
      </c>
      <c r="B3" s="62"/>
      <c r="C3" s="63"/>
      <c r="D3" s="61" t="s">
        <v>1847</v>
      </c>
      <c r="E3" s="62"/>
      <c r="F3" s="62"/>
      <c r="G3" s="62"/>
      <c r="H3" s="63"/>
      <c r="I3" s="12"/>
      <c r="J3" s="12"/>
    </row>
    <row r="4" spans="1:10" s="12" customFormat="1" x14ac:dyDescent="0.2">
      <c r="A4" s="81" t="s">
        <v>1814</v>
      </c>
      <c r="B4" s="79" t="s">
        <v>1815</v>
      </c>
      <c r="C4" s="77" t="s">
        <v>2</v>
      </c>
      <c r="D4" s="75" t="s">
        <v>1848</v>
      </c>
      <c r="E4" s="76"/>
      <c r="F4" s="76"/>
      <c r="G4" s="76"/>
      <c r="H4" s="73" t="s">
        <v>1849</v>
      </c>
    </row>
    <row r="5" spans="1:10" ht="16" thickBot="1" x14ac:dyDescent="0.25">
      <c r="A5" s="82"/>
      <c r="B5" s="80"/>
      <c r="C5" s="78"/>
      <c r="D5" s="57" t="s">
        <v>1850</v>
      </c>
      <c r="E5" s="56" t="s">
        <v>1851</v>
      </c>
      <c r="F5" s="56" t="s">
        <v>1852</v>
      </c>
      <c r="G5" s="56">
        <v>33173871</v>
      </c>
      <c r="H5" s="74"/>
      <c r="I5" s="12"/>
      <c r="J5" s="23" t="s">
        <v>1853</v>
      </c>
    </row>
    <row r="6" spans="1:10" x14ac:dyDescent="0.2">
      <c r="A6" s="13" t="s">
        <v>693</v>
      </c>
      <c r="B6" s="14" t="s">
        <v>694</v>
      </c>
      <c r="C6" s="7" t="s">
        <v>693</v>
      </c>
      <c r="D6" s="45" t="s">
        <v>1854</v>
      </c>
      <c r="E6" s="46" t="b">
        <v>0</v>
      </c>
      <c r="F6" s="46" t="s">
        <v>1854</v>
      </c>
      <c r="G6" s="46" t="b">
        <v>0</v>
      </c>
      <c r="H6" s="47" t="b">
        <f t="shared" ref="H6:H69" si="0">COUNTIF(D6:G6,TRUE)&gt;0</f>
        <v>0</v>
      </c>
      <c r="I6" s="12"/>
      <c r="J6" s="12"/>
    </row>
    <row r="7" spans="1:10" x14ac:dyDescent="0.2">
      <c r="A7" s="13" t="s">
        <v>190</v>
      </c>
      <c r="B7" s="14" t="s">
        <v>191</v>
      </c>
      <c r="C7" s="7" t="s">
        <v>192</v>
      </c>
      <c r="D7" s="54" t="s">
        <v>1854</v>
      </c>
      <c r="E7" s="55" t="b">
        <v>0</v>
      </c>
      <c r="F7" s="55" t="s">
        <v>1854</v>
      </c>
      <c r="G7" s="55" t="b">
        <v>1</v>
      </c>
      <c r="H7" s="2" t="b">
        <f t="shared" si="0"/>
        <v>1</v>
      </c>
      <c r="I7" s="12"/>
      <c r="J7" s="12"/>
    </row>
    <row r="8" spans="1:10" x14ac:dyDescent="0.2">
      <c r="A8" s="13" t="s">
        <v>174</v>
      </c>
      <c r="B8" s="14" t="s">
        <v>175</v>
      </c>
      <c r="C8" s="7" t="s">
        <v>174</v>
      </c>
      <c r="D8" s="54" t="b">
        <v>0</v>
      </c>
      <c r="E8" s="55" t="b">
        <v>0</v>
      </c>
      <c r="F8" s="55" t="s">
        <v>1854</v>
      </c>
      <c r="G8" s="55" t="b">
        <v>1</v>
      </c>
      <c r="H8" s="2" t="b">
        <f t="shared" si="0"/>
        <v>1</v>
      </c>
      <c r="I8" s="12"/>
      <c r="J8" s="12"/>
    </row>
    <row r="9" spans="1:10" x14ac:dyDescent="0.2">
      <c r="A9" s="13" t="s">
        <v>475</v>
      </c>
      <c r="B9" s="14" t="s">
        <v>476</v>
      </c>
      <c r="C9" s="7" t="s">
        <v>475</v>
      </c>
      <c r="D9" s="54" t="s">
        <v>1854</v>
      </c>
      <c r="E9" s="55" t="b">
        <v>0</v>
      </c>
      <c r="F9" s="55" t="s">
        <v>1854</v>
      </c>
      <c r="G9" s="55" t="b">
        <v>0</v>
      </c>
      <c r="H9" s="2" t="b">
        <f t="shared" si="0"/>
        <v>0</v>
      </c>
      <c r="I9" s="12"/>
      <c r="J9" s="12"/>
    </row>
    <row r="10" spans="1:10" x14ac:dyDescent="0.2">
      <c r="A10" s="13" t="s">
        <v>623</v>
      </c>
      <c r="B10" s="14" t="s">
        <v>624</v>
      </c>
      <c r="C10" s="7" t="s">
        <v>623</v>
      </c>
      <c r="D10" s="54" t="s">
        <v>1854</v>
      </c>
      <c r="E10" s="55" t="b">
        <v>0</v>
      </c>
      <c r="F10" s="55" t="s">
        <v>1854</v>
      </c>
      <c r="G10" s="55" t="b">
        <v>0</v>
      </c>
      <c r="H10" s="2" t="b">
        <f t="shared" si="0"/>
        <v>0</v>
      </c>
      <c r="I10" s="12"/>
      <c r="J10" s="12"/>
    </row>
    <row r="11" spans="1:10" x14ac:dyDescent="0.2">
      <c r="A11" s="13" t="s">
        <v>580</v>
      </c>
      <c r="B11" s="14" t="s">
        <v>581</v>
      </c>
      <c r="C11" s="7" t="s">
        <v>580</v>
      </c>
      <c r="D11" s="54" t="s">
        <v>1854</v>
      </c>
      <c r="E11" s="55" t="b">
        <v>0</v>
      </c>
      <c r="F11" s="55" t="s">
        <v>1854</v>
      </c>
      <c r="G11" s="55" t="b">
        <v>0</v>
      </c>
      <c r="H11" s="2" t="b">
        <f t="shared" si="0"/>
        <v>0</v>
      </c>
      <c r="I11" s="12"/>
      <c r="J11" s="12"/>
    </row>
    <row r="12" spans="1:10" x14ac:dyDescent="0.2">
      <c r="A12" s="13" t="s">
        <v>352</v>
      </c>
      <c r="B12" s="14" t="s">
        <v>353</v>
      </c>
      <c r="C12" s="7" t="s">
        <v>352</v>
      </c>
      <c r="D12" s="54" t="s">
        <v>1854</v>
      </c>
      <c r="E12" s="55" t="b">
        <v>1</v>
      </c>
      <c r="F12" s="55" t="s">
        <v>1854</v>
      </c>
      <c r="G12" s="55" t="b">
        <v>1</v>
      </c>
      <c r="H12" s="2" t="b">
        <f t="shared" si="0"/>
        <v>1</v>
      </c>
      <c r="I12" s="12"/>
      <c r="J12" s="12"/>
    </row>
    <row r="13" spans="1:10" x14ac:dyDescent="0.2">
      <c r="A13" s="13" t="s">
        <v>275</v>
      </c>
      <c r="B13" s="14" t="s">
        <v>276</v>
      </c>
      <c r="C13" s="7" t="s">
        <v>275</v>
      </c>
      <c r="D13" s="54" t="s">
        <v>1854</v>
      </c>
      <c r="E13" s="55" t="b">
        <v>0</v>
      </c>
      <c r="F13" s="55" t="s">
        <v>1854</v>
      </c>
      <c r="G13" s="55" t="b">
        <v>0</v>
      </c>
      <c r="H13" s="2" t="b">
        <f t="shared" si="0"/>
        <v>0</v>
      </c>
      <c r="I13" s="12"/>
      <c r="J13" s="12"/>
    </row>
    <row r="14" spans="1:10" x14ac:dyDescent="0.2">
      <c r="A14" s="13" t="s">
        <v>408</v>
      </c>
      <c r="B14" s="14" t="s">
        <v>409</v>
      </c>
      <c r="C14" s="7" t="s">
        <v>408</v>
      </c>
      <c r="D14" s="54" t="b">
        <v>0</v>
      </c>
      <c r="E14" s="55" t="b">
        <v>0</v>
      </c>
      <c r="F14" s="55" t="s">
        <v>1854</v>
      </c>
      <c r="G14" s="55" t="b">
        <v>0</v>
      </c>
      <c r="H14" s="2" t="b">
        <f t="shared" si="0"/>
        <v>0</v>
      </c>
      <c r="I14" s="12"/>
      <c r="J14" s="12"/>
    </row>
    <row r="15" spans="1:10" x14ac:dyDescent="0.2">
      <c r="A15" s="13" t="s">
        <v>499</v>
      </c>
      <c r="B15" s="14" t="s">
        <v>500</v>
      </c>
      <c r="C15" s="7" t="s">
        <v>499</v>
      </c>
      <c r="D15" s="54" t="b">
        <v>0</v>
      </c>
      <c r="E15" s="55" t="b">
        <v>0</v>
      </c>
      <c r="F15" s="55" t="s">
        <v>1854</v>
      </c>
      <c r="G15" s="55" t="b">
        <v>0</v>
      </c>
      <c r="H15" s="2" t="b">
        <f t="shared" si="0"/>
        <v>0</v>
      </c>
      <c r="I15" s="12"/>
      <c r="J15" s="12"/>
    </row>
    <row r="16" spans="1:10" x14ac:dyDescent="0.2">
      <c r="A16" s="13" t="s">
        <v>493</v>
      </c>
      <c r="B16" s="14" t="s">
        <v>494</v>
      </c>
      <c r="C16" s="7" t="s">
        <v>493</v>
      </c>
      <c r="D16" s="54" t="s">
        <v>1854</v>
      </c>
      <c r="E16" s="55" t="b">
        <v>0</v>
      </c>
      <c r="F16" s="55" t="s">
        <v>1854</v>
      </c>
      <c r="G16" s="55" t="b">
        <v>0</v>
      </c>
      <c r="H16" s="2" t="b">
        <f t="shared" si="0"/>
        <v>0</v>
      </c>
      <c r="I16" s="12"/>
      <c r="J16" s="12"/>
    </row>
    <row r="17" spans="1:10" x14ac:dyDescent="0.2">
      <c r="A17" s="13" t="s">
        <v>181</v>
      </c>
      <c r="B17" s="14" t="s">
        <v>182</v>
      </c>
      <c r="C17" s="7" t="s">
        <v>181</v>
      </c>
      <c r="D17" s="54" t="s">
        <v>1854</v>
      </c>
      <c r="E17" s="55" t="b">
        <v>0</v>
      </c>
      <c r="F17" s="55" t="s">
        <v>1854</v>
      </c>
      <c r="G17" s="55" t="b">
        <v>1</v>
      </c>
      <c r="H17" s="2" t="b">
        <f t="shared" si="0"/>
        <v>1</v>
      </c>
      <c r="I17" s="12"/>
      <c r="J17" s="12"/>
    </row>
    <row r="18" spans="1:10" x14ac:dyDescent="0.2">
      <c r="A18" s="13" t="s">
        <v>12</v>
      </c>
      <c r="B18" s="14" t="s">
        <v>13</v>
      </c>
      <c r="C18" s="7" t="s">
        <v>14</v>
      </c>
      <c r="D18" s="54" t="s">
        <v>1854</v>
      </c>
      <c r="E18" s="55" t="b">
        <v>0</v>
      </c>
      <c r="F18" s="55" t="s">
        <v>1854</v>
      </c>
      <c r="G18" s="55" t="b">
        <v>1</v>
      </c>
      <c r="H18" s="2" t="b">
        <f t="shared" si="0"/>
        <v>1</v>
      </c>
      <c r="I18" s="12"/>
      <c r="J18" s="12"/>
    </row>
    <row r="19" spans="1:10" x14ac:dyDescent="0.2">
      <c r="A19" s="13" t="s">
        <v>462</v>
      </c>
      <c r="B19" s="14" t="s">
        <v>463</v>
      </c>
      <c r="C19" s="7" t="s">
        <v>462</v>
      </c>
      <c r="D19" s="54" t="s">
        <v>1854</v>
      </c>
      <c r="E19" s="55" t="b">
        <v>0</v>
      </c>
      <c r="F19" s="55" t="s">
        <v>1854</v>
      </c>
      <c r="G19" s="55" t="b">
        <v>1</v>
      </c>
      <c r="H19" s="2" t="b">
        <f t="shared" si="0"/>
        <v>1</v>
      </c>
      <c r="I19" s="12"/>
      <c r="J19" s="12"/>
    </row>
    <row r="20" spans="1:10" x14ac:dyDescent="0.2">
      <c r="A20" s="13" t="s">
        <v>443</v>
      </c>
      <c r="B20" s="14" t="s">
        <v>444</v>
      </c>
      <c r="C20" s="7" t="s">
        <v>443</v>
      </c>
      <c r="D20" s="54" t="s">
        <v>1854</v>
      </c>
      <c r="E20" s="55" t="b">
        <v>0</v>
      </c>
      <c r="F20" s="55" t="s">
        <v>1854</v>
      </c>
      <c r="G20" s="55" t="b">
        <v>1</v>
      </c>
      <c r="H20" s="2" t="b">
        <f t="shared" si="0"/>
        <v>1</v>
      </c>
      <c r="I20" s="12"/>
      <c r="J20" s="12"/>
    </row>
    <row r="21" spans="1:10" x14ac:dyDescent="0.2">
      <c r="A21" s="13" t="s">
        <v>643</v>
      </c>
      <c r="B21" s="14" t="s">
        <v>644</v>
      </c>
      <c r="C21" s="7" t="s">
        <v>643</v>
      </c>
      <c r="D21" s="54" t="s">
        <v>1854</v>
      </c>
      <c r="E21" s="55" t="b">
        <v>0</v>
      </c>
      <c r="F21" s="55" t="s">
        <v>1854</v>
      </c>
      <c r="G21" s="55" t="b">
        <v>1</v>
      </c>
      <c r="H21" s="2" t="b">
        <f t="shared" si="0"/>
        <v>1</v>
      </c>
      <c r="I21" s="12"/>
      <c r="J21" s="12"/>
    </row>
    <row r="22" spans="1:10" x14ac:dyDescent="0.2">
      <c r="A22" s="13" t="s">
        <v>371</v>
      </c>
      <c r="B22" s="14" t="s">
        <v>372</v>
      </c>
      <c r="C22" s="7" t="s">
        <v>373</v>
      </c>
      <c r="D22" s="54" t="s">
        <v>1854</v>
      </c>
      <c r="E22" s="55" t="b">
        <v>0</v>
      </c>
      <c r="F22" s="55" t="s">
        <v>1854</v>
      </c>
      <c r="G22" s="55" t="b">
        <v>0</v>
      </c>
      <c r="H22" s="2" t="b">
        <f t="shared" si="0"/>
        <v>0</v>
      </c>
      <c r="I22" s="12"/>
      <c r="J22" s="12"/>
    </row>
    <row r="23" spans="1:10" x14ac:dyDescent="0.2">
      <c r="A23" s="13" t="s">
        <v>170</v>
      </c>
      <c r="B23" s="14" t="s">
        <v>171</v>
      </c>
      <c r="C23" s="7" t="s">
        <v>172</v>
      </c>
      <c r="D23" s="54" t="b">
        <v>1</v>
      </c>
      <c r="E23" s="55" t="b">
        <v>0</v>
      </c>
      <c r="F23" s="55" t="s">
        <v>1854</v>
      </c>
      <c r="G23" s="55" t="b">
        <v>1</v>
      </c>
      <c r="H23" s="2" t="b">
        <f t="shared" si="0"/>
        <v>1</v>
      </c>
      <c r="I23" s="12"/>
      <c r="J23" s="12"/>
    </row>
    <row r="24" spans="1:10" x14ac:dyDescent="0.2">
      <c r="A24" s="13" t="s">
        <v>544</v>
      </c>
      <c r="B24" s="14" t="s">
        <v>545</v>
      </c>
      <c r="C24" s="7" t="s">
        <v>544</v>
      </c>
      <c r="D24" s="54" t="b">
        <v>0</v>
      </c>
      <c r="E24" s="55" t="b">
        <v>0</v>
      </c>
      <c r="F24" s="55" t="b">
        <v>0</v>
      </c>
      <c r="G24" s="55" t="b">
        <v>0</v>
      </c>
      <c r="H24" s="2" t="b">
        <f t="shared" si="0"/>
        <v>0</v>
      </c>
      <c r="I24" s="12"/>
      <c r="J24" s="12"/>
    </row>
    <row r="25" spans="1:10" x14ac:dyDescent="0.2">
      <c r="A25" s="13" t="s">
        <v>540</v>
      </c>
      <c r="B25" s="14" t="s">
        <v>541</v>
      </c>
      <c r="C25" s="7" t="s">
        <v>542</v>
      </c>
      <c r="D25" s="54" t="b">
        <v>0</v>
      </c>
      <c r="E25" s="55" t="b">
        <v>0</v>
      </c>
      <c r="F25" s="55" t="b">
        <v>0</v>
      </c>
      <c r="G25" s="55" t="b">
        <v>0</v>
      </c>
      <c r="H25" s="2" t="b">
        <f t="shared" si="0"/>
        <v>0</v>
      </c>
      <c r="I25" s="12"/>
      <c r="J25" s="12"/>
    </row>
    <row r="26" spans="1:10" x14ac:dyDescent="0.2">
      <c r="A26" s="13" t="s">
        <v>430</v>
      </c>
      <c r="B26" s="14" t="s">
        <v>431</v>
      </c>
      <c r="C26" s="7" t="s">
        <v>430</v>
      </c>
      <c r="D26" s="54" t="s">
        <v>1854</v>
      </c>
      <c r="E26" s="55" t="b">
        <v>0</v>
      </c>
      <c r="F26" s="55" t="s">
        <v>1854</v>
      </c>
      <c r="G26" s="55" t="b">
        <v>1</v>
      </c>
      <c r="H26" s="2" t="b">
        <f t="shared" si="0"/>
        <v>1</v>
      </c>
      <c r="I26" s="12"/>
      <c r="J26" s="12"/>
    </row>
    <row r="27" spans="1:10" x14ac:dyDescent="0.2">
      <c r="A27" s="13" t="s">
        <v>446</v>
      </c>
      <c r="B27" s="14" t="s">
        <v>447</v>
      </c>
      <c r="C27" s="7" t="s">
        <v>446</v>
      </c>
      <c r="D27" s="54" t="b">
        <v>1</v>
      </c>
      <c r="E27" s="55" t="b">
        <v>0</v>
      </c>
      <c r="F27" s="55" t="s">
        <v>1854</v>
      </c>
      <c r="G27" s="55" t="b">
        <v>0</v>
      </c>
      <c r="H27" s="2" t="b">
        <f t="shared" si="0"/>
        <v>1</v>
      </c>
      <c r="I27" s="12"/>
      <c r="J27" s="12"/>
    </row>
    <row r="28" spans="1:10" x14ac:dyDescent="0.2">
      <c r="A28" s="13" t="s">
        <v>207</v>
      </c>
      <c r="B28" s="14" t="s">
        <v>208</v>
      </c>
      <c r="C28" s="7" t="s">
        <v>209</v>
      </c>
      <c r="D28" s="54" t="b">
        <v>0</v>
      </c>
      <c r="E28" s="55" t="b">
        <v>0</v>
      </c>
      <c r="F28" s="55" t="b">
        <v>0</v>
      </c>
      <c r="G28" s="55" t="b">
        <v>1</v>
      </c>
      <c r="H28" s="2" t="b">
        <f t="shared" si="0"/>
        <v>1</v>
      </c>
      <c r="I28" s="12"/>
      <c r="J28" s="12"/>
    </row>
    <row r="29" spans="1:10" x14ac:dyDescent="0.2">
      <c r="A29" s="13" t="s">
        <v>601</v>
      </c>
      <c r="B29" s="14" t="s">
        <v>602</v>
      </c>
      <c r="C29" s="7" t="s">
        <v>601</v>
      </c>
      <c r="D29" s="54" t="b">
        <v>0</v>
      </c>
      <c r="E29" s="55" t="b">
        <v>0</v>
      </c>
      <c r="F29" s="55" t="s">
        <v>1854</v>
      </c>
      <c r="G29" s="55" t="b">
        <v>0</v>
      </c>
      <c r="H29" s="2" t="b">
        <f t="shared" si="0"/>
        <v>0</v>
      </c>
      <c r="I29" s="12"/>
      <c r="J29" s="12"/>
    </row>
    <row r="30" spans="1:10" x14ac:dyDescent="0.2">
      <c r="A30" s="13" t="s">
        <v>469</v>
      </c>
      <c r="B30" s="14" t="s">
        <v>470</v>
      </c>
      <c r="C30" s="7" t="s">
        <v>469</v>
      </c>
      <c r="D30" s="54" t="b">
        <v>1</v>
      </c>
      <c r="E30" s="55" t="b">
        <v>0</v>
      </c>
      <c r="F30" s="55" t="b">
        <v>0</v>
      </c>
      <c r="G30" s="55" t="b">
        <v>0</v>
      </c>
      <c r="H30" s="2" t="b">
        <f t="shared" si="0"/>
        <v>1</v>
      </c>
      <c r="I30" s="12"/>
      <c r="J30" s="12"/>
    </row>
    <row r="31" spans="1:10" x14ac:dyDescent="0.2">
      <c r="A31" s="13" t="s">
        <v>729</v>
      </c>
      <c r="B31" s="14" t="s">
        <v>730</v>
      </c>
      <c r="C31" s="7" t="s">
        <v>729</v>
      </c>
      <c r="D31" s="54" t="b">
        <v>1</v>
      </c>
      <c r="E31" s="55" t="b">
        <v>0</v>
      </c>
      <c r="F31" s="55" t="b">
        <v>0</v>
      </c>
      <c r="G31" s="55" t="b">
        <v>0</v>
      </c>
      <c r="H31" s="2" t="b">
        <f t="shared" si="0"/>
        <v>1</v>
      </c>
      <c r="I31" s="12"/>
      <c r="J31" s="12"/>
    </row>
    <row r="32" spans="1:10" x14ac:dyDescent="0.2">
      <c r="A32" s="13" t="s">
        <v>668</v>
      </c>
      <c r="B32" s="14" t="s">
        <v>669</v>
      </c>
      <c r="C32" s="7" t="s">
        <v>668</v>
      </c>
      <c r="D32" s="54" t="s">
        <v>1854</v>
      </c>
      <c r="E32" s="55" t="b">
        <v>0</v>
      </c>
      <c r="F32" s="55" t="b">
        <v>0</v>
      </c>
      <c r="G32" s="55" t="b">
        <v>1</v>
      </c>
      <c r="H32" s="2" t="b">
        <f t="shared" si="0"/>
        <v>1</v>
      </c>
      <c r="I32" s="12"/>
      <c r="J32" s="12"/>
    </row>
    <row r="33" spans="1:10" x14ac:dyDescent="0.2">
      <c r="A33" s="13" t="s">
        <v>17</v>
      </c>
      <c r="B33" s="14" t="s">
        <v>18</v>
      </c>
      <c r="C33" s="7" t="s">
        <v>19</v>
      </c>
      <c r="D33" s="54" t="b">
        <v>0</v>
      </c>
      <c r="E33" s="55" t="b">
        <v>0</v>
      </c>
      <c r="F33" s="55" t="b">
        <v>0</v>
      </c>
      <c r="G33" s="55" t="b">
        <v>1</v>
      </c>
      <c r="H33" s="2" t="b">
        <f t="shared" si="0"/>
        <v>1</v>
      </c>
      <c r="I33" s="12"/>
      <c r="J33" s="12"/>
    </row>
    <row r="34" spans="1:10" x14ac:dyDescent="0.2">
      <c r="A34" s="13" t="s">
        <v>388</v>
      </c>
      <c r="B34" s="14" t="s">
        <v>389</v>
      </c>
      <c r="C34" s="7" t="s">
        <v>390</v>
      </c>
      <c r="D34" s="54" t="b">
        <v>0</v>
      </c>
      <c r="E34" s="55" t="b">
        <v>0</v>
      </c>
      <c r="F34" s="55" t="b">
        <v>0</v>
      </c>
      <c r="G34" s="55" t="b">
        <v>1</v>
      </c>
      <c r="H34" s="2" t="b">
        <f t="shared" si="0"/>
        <v>1</v>
      </c>
      <c r="I34" s="12"/>
      <c r="J34" s="12"/>
    </row>
    <row r="35" spans="1:10" x14ac:dyDescent="0.2">
      <c r="A35" s="13" t="s">
        <v>649</v>
      </c>
      <c r="B35" s="14" t="s">
        <v>650</v>
      </c>
      <c r="C35" s="7" t="s">
        <v>649</v>
      </c>
      <c r="D35" s="54" t="s">
        <v>1854</v>
      </c>
      <c r="E35" s="55" t="b">
        <v>0</v>
      </c>
      <c r="F35" s="55" t="s">
        <v>1854</v>
      </c>
      <c r="G35" s="55" t="b">
        <v>1</v>
      </c>
      <c r="H35" s="2" t="b">
        <f t="shared" si="0"/>
        <v>1</v>
      </c>
      <c r="I35" s="12"/>
      <c r="J35" s="12"/>
    </row>
    <row r="36" spans="1:10" x14ac:dyDescent="0.2">
      <c r="A36" s="13" t="s">
        <v>89</v>
      </c>
      <c r="B36" s="14" t="s">
        <v>90</v>
      </c>
      <c r="C36" s="7" t="s">
        <v>91</v>
      </c>
      <c r="D36" s="54" t="b">
        <v>0</v>
      </c>
      <c r="E36" s="55" t="b">
        <v>0</v>
      </c>
      <c r="F36" s="55" t="s">
        <v>1854</v>
      </c>
      <c r="G36" s="55" t="b">
        <v>1</v>
      </c>
      <c r="H36" s="2" t="b">
        <f t="shared" si="0"/>
        <v>1</v>
      </c>
      <c r="I36" s="12"/>
      <c r="J36" s="12"/>
    </row>
    <row r="37" spans="1:10" x14ac:dyDescent="0.2">
      <c r="A37" s="13" t="s">
        <v>465</v>
      </c>
      <c r="B37" s="14" t="s">
        <v>466</v>
      </c>
      <c r="C37" s="7" t="s">
        <v>467</v>
      </c>
      <c r="D37" s="54" t="s">
        <v>1854</v>
      </c>
      <c r="E37" s="55" t="b">
        <v>0</v>
      </c>
      <c r="F37" s="55" t="b">
        <v>0</v>
      </c>
      <c r="G37" s="55" t="b">
        <v>0</v>
      </c>
      <c r="H37" s="2" t="b">
        <f t="shared" si="0"/>
        <v>0</v>
      </c>
      <c r="I37" s="12"/>
      <c r="J37" s="12"/>
    </row>
    <row r="38" spans="1:10" x14ac:dyDescent="0.2">
      <c r="A38" s="13" t="s">
        <v>249</v>
      </c>
      <c r="B38" s="14" t="s">
        <v>250</v>
      </c>
      <c r="C38" s="7" t="s">
        <v>249</v>
      </c>
      <c r="D38" s="54" t="b">
        <v>0</v>
      </c>
      <c r="E38" s="55" t="b">
        <v>0</v>
      </c>
      <c r="F38" s="55" t="s">
        <v>1854</v>
      </c>
      <c r="G38" s="55" t="b">
        <v>1</v>
      </c>
      <c r="H38" s="2" t="b">
        <f t="shared" si="0"/>
        <v>1</v>
      </c>
      <c r="I38" s="12"/>
      <c r="J38" s="12"/>
    </row>
    <row r="39" spans="1:10" x14ac:dyDescent="0.2">
      <c r="A39" s="13" t="s">
        <v>334</v>
      </c>
      <c r="B39" s="14" t="s">
        <v>335</v>
      </c>
      <c r="C39" s="7" t="s">
        <v>334</v>
      </c>
      <c r="D39" s="54" t="b">
        <v>0</v>
      </c>
      <c r="E39" s="55" t="b">
        <v>0</v>
      </c>
      <c r="F39" s="55" t="s">
        <v>1854</v>
      </c>
      <c r="G39" s="55" t="b">
        <v>0</v>
      </c>
      <c r="H39" s="2" t="b">
        <f t="shared" si="0"/>
        <v>0</v>
      </c>
      <c r="I39" s="12"/>
      <c r="J39" s="12"/>
    </row>
    <row r="40" spans="1:10" x14ac:dyDescent="0.2">
      <c r="A40" s="13" t="s">
        <v>375</v>
      </c>
      <c r="B40" s="14" t="s">
        <v>376</v>
      </c>
      <c r="C40" s="7" t="s">
        <v>375</v>
      </c>
      <c r="D40" s="54" t="s">
        <v>1854</v>
      </c>
      <c r="E40" s="55" t="b">
        <v>0</v>
      </c>
      <c r="F40" s="55" t="s">
        <v>1854</v>
      </c>
      <c r="G40" s="55" t="b">
        <v>1</v>
      </c>
      <c r="H40" s="2" t="b">
        <f t="shared" si="0"/>
        <v>1</v>
      </c>
      <c r="I40" s="12"/>
      <c r="J40" s="12"/>
    </row>
    <row r="41" spans="1:10" x14ac:dyDescent="0.2">
      <c r="A41" s="13" t="s">
        <v>617</v>
      </c>
      <c r="B41" s="14" t="s">
        <v>618</v>
      </c>
      <c r="C41" s="7" t="s">
        <v>617</v>
      </c>
      <c r="D41" s="54" t="s">
        <v>1854</v>
      </c>
      <c r="E41" s="55" t="b">
        <v>0</v>
      </c>
      <c r="F41" s="55" t="s">
        <v>1854</v>
      </c>
      <c r="G41" s="55" t="b">
        <v>1</v>
      </c>
      <c r="H41" s="2" t="b">
        <f t="shared" si="0"/>
        <v>1</v>
      </c>
      <c r="I41" s="12"/>
      <c r="J41" s="12"/>
    </row>
    <row r="42" spans="1:10" x14ac:dyDescent="0.2">
      <c r="A42" s="13" t="s">
        <v>437</v>
      </c>
      <c r="B42" s="14" t="s">
        <v>438</v>
      </c>
      <c r="C42" s="7" t="s">
        <v>437</v>
      </c>
      <c r="D42" s="54" t="s">
        <v>1854</v>
      </c>
      <c r="E42" s="55" t="b">
        <v>1</v>
      </c>
      <c r="F42" s="55" t="s">
        <v>1854</v>
      </c>
      <c r="G42" s="55" t="s">
        <v>1854</v>
      </c>
      <c r="H42" s="2" t="b">
        <f t="shared" si="0"/>
        <v>1</v>
      </c>
      <c r="I42" s="12"/>
      <c r="J42" s="12"/>
    </row>
    <row r="43" spans="1:10" x14ac:dyDescent="0.2">
      <c r="A43" s="13" t="s">
        <v>43</v>
      </c>
      <c r="B43" s="14" t="s">
        <v>44</v>
      </c>
      <c r="C43" s="7" t="s">
        <v>43</v>
      </c>
      <c r="D43" s="54" t="s">
        <v>1854</v>
      </c>
      <c r="E43" s="55" t="b">
        <v>0</v>
      </c>
      <c r="F43" s="55" t="s">
        <v>1854</v>
      </c>
      <c r="G43" s="55" t="b">
        <v>1</v>
      </c>
      <c r="H43" s="2" t="b">
        <f t="shared" si="0"/>
        <v>1</v>
      </c>
      <c r="I43" s="12"/>
      <c r="J43" s="12"/>
    </row>
    <row r="44" spans="1:10" x14ac:dyDescent="0.2">
      <c r="A44" s="13" t="s">
        <v>502</v>
      </c>
      <c r="B44" s="14" t="s">
        <v>503</v>
      </c>
      <c r="C44" s="7" t="s">
        <v>502</v>
      </c>
      <c r="D44" s="54" t="s">
        <v>1854</v>
      </c>
      <c r="E44" s="55" t="b">
        <v>0</v>
      </c>
      <c r="F44" s="55" t="s">
        <v>1854</v>
      </c>
      <c r="G44" s="55" t="b">
        <v>1</v>
      </c>
      <c r="H44" s="2" t="b">
        <f t="shared" si="0"/>
        <v>1</v>
      </c>
      <c r="I44" s="12"/>
      <c r="J44" s="12"/>
    </row>
    <row r="45" spans="1:10" x14ac:dyDescent="0.2">
      <c r="A45" s="13" t="s">
        <v>598</v>
      </c>
      <c r="B45" s="14" t="s">
        <v>599</v>
      </c>
      <c r="C45" s="7" t="s">
        <v>598</v>
      </c>
      <c r="D45" s="54" t="s">
        <v>1854</v>
      </c>
      <c r="E45" s="55" t="b">
        <v>0</v>
      </c>
      <c r="F45" s="55" t="s">
        <v>1854</v>
      </c>
      <c r="G45" s="55" t="b">
        <v>1</v>
      </c>
      <c r="H45" s="2" t="b">
        <f t="shared" si="0"/>
        <v>1</v>
      </c>
      <c r="I45" s="12"/>
      <c r="J45" s="12"/>
    </row>
    <row r="46" spans="1:10" x14ac:dyDescent="0.2">
      <c r="A46" s="13" t="s">
        <v>321</v>
      </c>
      <c r="B46" s="14" t="s">
        <v>322</v>
      </c>
      <c r="C46" s="7" t="s">
        <v>321</v>
      </c>
      <c r="D46" s="54" t="s">
        <v>1854</v>
      </c>
      <c r="E46" s="55" t="b">
        <v>0</v>
      </c>
      <c r="F46" s="55" t="s">
        <v>1854</v>
      </c>
      <c r="G46" s="55" t="b">
        <v>1</v>
      </c>
      <c r="H46" s="2" t="b">
        <f t="shared" si="0"/>
        <v>1</v>
      </c>
      <c r="I46" s="12"/>
      <c r="J46" s="12"/>
    </row>
    <row r="47" spans="1:10" x14ac:dyDescent="0.2">
      <c r="A47" s="13" t="s">
        <v>583</v>
      </c>
      <c r="B47" s="14" t="s">
        <v>584</v>
      </c>
      <c r="C47" s="7" t="s">
        <v>583</v>
      </c>
      <c r="D47" s="54" t="s">
        <v>1854</v>
      </c>
      <c r="E47" s="55" t="b">
        <v>0</v>
      </c>
      <c r="F47" s="55" t="s">
        <v>1854</v>
      </c>
      <c r="G47" s="55" t="b">
        <v>1</v>
      </c>
      <c r="H47" s="2" t="b">
        <f t="shared" si="0"/>
        <v>1</v>
      </c>
      <c r="I47" s="12"/>
      <c r="J47" s="12"/>
    </row>
    <row r="48" spans="1:10" x14ac:dyDescent="0.2">
      <c r="A48" s="13" t="s">
        <v>96</v>
      </c>
      <c r="B48" s="14" t="s">
        <v>97</v>
      </c>
      <c r="C48" s="7" t="s">
        <v>96</v>
      </c>
      <c r="D48" s="54" t="s">
        <v>1854</v>
      </c>
      <c r="E48" s="55" t="b">
        <v>1</v>
      </c>
      <c r="F48" s="55" t="s">
        <v>1854</v>
      </c>
      <c r="G48" s="55" t="b">
        <v>1</v>
      </c>
      <c r="H48" s="2" t="b">
        <f t="shared" si="0"/>
        <v>1</v>
      </c>
      <c r="I48" s="12"/>
      <c r="J48" s="12"/>
    </row>
    <row r="49" spans="1:10" x14ac:dyDescent="0.2">
      <c r="A49" s="13" t="s">
        <v>346</v>
      </c>
      <c r="B49" s="14" t="s">
        <v>347</v>
      </c>
      <c r="C49" s="7" t="s">
        <v>346</v>
      </c>
      <c r="D49" s="54" t="b">
        <v>0</v>
      </c>
      <c r="E49" s="55" t="b">
        <v>0</v>
      </c>
      <c r="F49" s="55" t="s">
        <v>1854</v>
      </c>
      <c r="G49" s="55" t="b">
        <v>0</v>
      </c>
      <c r="H49" s="2" t="b">
        <f t="shared" si="0"/>
        <v>0</v>
      </c>
      <c r="I49" s="12"/>
      <c r="J49" s="12"/>
    </row>
    <row r="50" spans="1:10" x14ac:dyDescent="0.2">
      <c r="A50" s="13" t="s">
        <v>547</v>
      </c>
      <c r="B50" s="14" t="s">
        <v>548</v>
      </c>
      <c r="C50" s="7" t="s">
        <v>547</v>
      </c>
      <c r="D50" s="54" t="s">
        <v>1854</v>
      </c>
      <c r="E50" s="55" t="b">
        <v>0</v>
      </c>
      <c r="F50" s="55" t="s">
        <v>1854</v>
      </c>
      <c r="G50" s="55" t="b">
        <v>0</v>
      </c>
      <c r="H50" s="2" t="b">
        <f t="shared" si="0"/>
        <v>0</v>
      </c>
      <c r="I50" s="12"/>
      <c r="J50" s="12"/>
    </row>
    <row r="51" spans="1:10" x14ac:dyDescent="0.2">
      <c r="A51" s="13" t="s">
        <v>73</v>
      </c>
      <c r="B51" s="14" t="s">
        <v>74</v>
      </c>
      <c r="C51" s="7" t="s">
        <v>75</v>
      </c>
      <c r="D51" s="54" t="s">
        <v>1854</v>
      </c>
      <c r="E51" s="55" t="b">
        <v>0</v>
      </c>
      <c r="F51" s="55" t="s">
        <v>1854</v>
      </c>
      <c r="G51" s="55" t="b">
        <v>1</v>
      </c>
      <c r="H51" s="2" t="b">
        <f t="shared" si="0"/>
        <v>1</v>
      </c>
      <c r="I51" s="12"/>
      <c r="J51" s="12"/>
    </row>
    <row r="52" spans="1:10" x14ac:dyDescent="0.2">
      <c r="A52" s="13" t="s">
        <v>629</v>
      </c>
      <c r="B52" s="14" t="s">
        <v>630</v>
      </c>
      <c r="C52" s="7" t="s">
        <v>629</v>
      </c>
      <c r="D52" s="54" t="b">
        <v>1</v>
      </c>
      <c r="E52" s="55" t="b">
        <v>0</v>
      </c>
      <c r="F52" s="55" t="b">
        <v>0</v>
      </c>
      <c r="G52" s="55" t="b">
        <v>0</v>
      </c>
      <c r="H52" s="2" t="b">
        <f t="shared" si="0"/>
        <v>1</v>
      </c>
      <c r="I52" s="12"/>
      <c r="J52" s="12"/>
    </row>
    <row r="53" spans="1:10" x14ac:dyDescent="0.2">
      <c r="A53" s="13" t="s">
        <v>56</v>
      </c>
      <c r="B53" s="14" t="s">
        <v>57</v>
      </c>
      <c r="C53" s="7" t="s">
        <v>56</v>
      </c>
      <c r="D53" s="54" t="b">
        <v>1</v>
      </c>
      <c r="E53" s="55" t="b">
        <v>0</v>
      </c>
      <c r="F53" s="55" t="b">
        <v>0</v>
      </c>
      <c r="G53" s="55" t="b">
        <v>0</v>
      </c>
      <c r="H53" s="2" t="b">
        <f t="shared" si="0"/>
        <v>1</v>
      </c>
      <c r="I53" s="12"/>
      <c r="J53" s="12"/>
    </row>
    <row r="54" spans="1:10" x14ac:dyDescent="0.2">
      <c r="A54" s="13" t="s">
        <v>99</v>
      </c>
      <c r="B54" s="14" t="s">
        <v>100</v>
      </c>
      <c r="C54" s="7" t="s">
        <v>99</v>
      </c>
      <c r="D54" s="54" t="b">
        <v>1</v>
      </c>
      <c r="E54" s="55" t="b">
        <v>0</v>
      </c>
      <c r="F54" s="55" t="b">
        <v>0</v>
      </c>
      <c r="G54" s="55" t="b">
        <v>1</v>
      </c>
      <c r="H54" s="2" t="b">
        <f t="shared" si="0"/>
        <v>1</v>
      </c>
      <c r="I54" s="12"/>
      <c r="J54" s="12"/>
    </row>
    <row r="55" spans="1:10" x14ac:dyDescent="0.2">
      <c r="A55" s="13" t="s">
        <v>31</v>
      </c>
      <c r="B55" s="14" t="s">
        <v>32</v>
      </c>
      <c r="C55" s="7" t="s">
        <v>31</v>
      </c>
      <c r="D55" s="54" t="s">
        <v>1854</v>
      </c>
      <c r="E55" s="55" t="b">
        <v>0</v>
      </c>
      <c r="F55" s="55" t="s">
        <v>1854</v>
      </c>
      <c r="G55" s="55" t="b">
        <v>1</v>
      </c>
      <c r="H55" s="2" t="b">
        <f t="shared" si="0"/>
        <v>1</v>
      </c>
      <c r="I55" s="12"/>
      <c r="J55" s="12"/>
    </row>
    <row r="56" spans="1:10" x14ac:dyDescent="0.2">
      <c r="A56" s="13" t="s">
        <v>365</v>
      </c>
      <c r="B56" s="14" t="s">
        <v>366</v>
      </c>
      <c r="C56" s="7" t="s">
        <v>365</v>
      </c>
      <c r="D56" s="54" t="s">
        <v>1854</v>
      </c>
      <c r="E56" s="55" t="b">
        <v>0</v>
      </c>
      <c r="F56" s="55" t="b">
        <v>0</v>
      </c>
      <c r="G56" s="55" t="b">
        <v>0</v>
      </c>
      <c r="H56" s="2" t="b">
        <f t="shared" si="0"/>
        <v>0</v>
      </c>
      <c r="I56" s="12"/>
      <c r="J56" s="12"/>
    </row>
    <row r="57" spans="1:10" x14ac:dyDescent="0.2">
      <c r="A57" s="13" t="s">
        <v>534</v>
      </c>
      <c r="B57" s="14" t="s">
        <v>535</v>
      </c>
      <c r="C57" s="7" t="s">
        <v>534</v>
      </c>
      <c r="D57" s="54" t="b">
        <v>1</v>
      </c>
      <c r="E57" s="55" t="b">
        <v>0</v>
      </c>
      <c r="F57" s="55" t="b">
        <v>0</v>
      </c>
      <c r="G57" s="55" t="b">
        <v>0</v>
      </c>
      <c r="H57" s="2" t="b">
        <f t="shared" si="0"/>
        <v>1</v>
      </c>
      <c r="I57" s="12"/>
      <c r="J57" s="12"/>
    </row>
    <row r="58" spans="1:10" x14ac:dyDescent="0.2">
      <c r="A58" s="13" t="s">
        <v>211</v>
      </c>
      <c r="B58" s="14" t="s">
        <v>212</v>
      </c>
      <c r="C58" s="7" t="s">
        <v>211</v>
      </c>
      <c r="D58" s="54" t="b">
        <v>0</v>
      </c>
      <c r="E58" s="55" t="b">
        <v>0</v>
      </c>
      <c r="F58" s="55" t="s">
        <v>1854</v>
      </c>
      <c r="G58" s="55" t="b">
        <v>0</v>
      </c>
      <c r="H58" s="2" t="b">
        <f t="shared" si="0"/>
        <v>0</v>
      </c>
      <c r="I58" s="12"/>
      <c r="J58" s="12"/>
    </row>
    <row r="59" spans="1:10" x14ac:dyDescent="0.2">
      <c r="A59" s="13" t="s">
        <v>427</v>
      </c>
      <c r="B59" s="14" t="s">
        <v>428</v>
      </c>
      <c r="C59" s="7" t="s">
        <v>427</v>
      </c>
      <c r="D59" s="54" t="s">
        <v>1854</v>
      </c>
      <c r="E59" s="55" t="b">
        <v>0</v>
      </c>
      <c r="F59" s="55" t="s">
        <v>1854</v>
      </c>
      <c r="G59" s="55" t="b">
        <v>0</v>
      </c>
      <c r="H59" s="2" t="b">
        <f t="shared" si="0"/>
        <v>0</v>
      </c>
      <c r="I59" s="12"/>
      <c r="J59" s="12"/>
    </row>
    <row r="60" spans="1:10" x14ac:dyDescent="0.2">
      <c r="A60" s="13" t="s">
        <v>453</v>
      </c>
      <c r="B60" s="14" t="s">
        <v>454</v>
      </c>
      <c r="C60" s="7" t="s">
        <v>453</v>
      </c>
      <c r="D60" s="54" t="s">
        <v>1854</v>
      </c>
      <c r="E60" s="55" t="b">
        <v>0</v>
      </c>
      <c r="F60" s="55" t="s">
        <v>1854</v>
      </c>
      <c r="G60" s="55" t="b">
        <v>0</v>
      </c>
      <c r="H60" s="2" t="b">
        <f t="shared" si="0"/>
        <v>0</v>
      </c>
      <c r="I60" s="12"/>
      <c r="J60" s="12"/>
    </row>
    <row r="61" spans="1:10" x14ac:dyDescent="0.2">
      <c r="A61" s="13" t="s">
        <v>5</v>
      </c>
      <c r="B61" s="14" t="s">
        <v>6</v>
      </c>
      <c r="C61" s="7" t="s">
        <v>5</v>
      </c>
      <c r="D61" s="54" t="s">
        <v>1854</v>
      </c>
      <c r="E61" s="55" t="b">
        <v>0</v>
      </c>
      <c r="F61" s="55" t="s">
        <v>1854</v>
      </c>
      <c r="G61" s="55" t="b">
        <v>1</v>
      </c>
      <c r="H61" s="2" t="b">
        <f t="shared" si="0"/>
        <v>1</v>
      </c>
      <c r="I61" s="12"/>
      <c r="J61" s="12"/>
    </row>
    <row r="62" spans="1:10" x14ac:dyDescent="0.2">
      <c r="A62" s="13" t="s">
        <v>59</v>
      </c>
      <c r="B62" s="14" t="s">
        <v>60</v>
      </c>
      <c r="C62" s="7" t="s">
        <v>59</v>
      </c>
      <c r="D62" s="54" t="s">
        <v>1854</v>
      </c>
      <c r="E62" s="55" t="b">
        <v>0</v>
      </c>
      <c r="F62" s="55" t="s">
        <v>1854</v>
      </c>
      <c r="G62" s="55" t="b">
        <v>0</v>
      </c>
      <c r="H62" s="2" t="b">
        <f t="shared" si="0"/>
        <v>0</v>
      </c>
      <c r="I62" s="12"/>
      <c r="J62" s="12"/>
    </row>
    <row r="63" spans="1:10" x14ac:dyDescent="0.2">
      <c r="A63" s="13" t="s">
        <v>652</v>
      </c>
      <c r="B63" s="14" t="s">
        <v>653</v>
      </c>
      <c r="C63" s="7" t="s">
        <v>652</v>
      </c>
      <c r="D63" s="54" t="s">
        <v>1854</v>
      </c>
      <c r="E63" s="55" t="b">
        <v>0</v>
      </c>
      <c r="F63" s="55" t="s">
        <v>1854</v>
      </c>
      <c r="G63" s="55" t="b">
        <v>0</v>
      </c>
      <c r="H63" s="2" t="b">
        <f t="shared" si="0"/>
        <v>0</v>
      </c>
      <c r="I63" s="12"/>
      <c r="J63" s="12"/>
    </row>
    <row r="64" spans="1:10" x14ac:dyDescent="0.2">
      <c r="A64" s="13" t="s">
        <v>40</v>
      </c>
      <c r="B64" s="14" t="s">
        <v>41</v>
      </c>
      <c r="C64" s="7" t="s">
        <v>40</v>
      </c>
      <c r="D64" s="54" t="s">
        <v>1854</v>
      </c>
      <c r="E64" s="55" t="b">
        <v>0</v>
      </c>
      <c r="F64" s="55" t="s">
        <v>1854</v>
      </c>
      <c r="G64" s="55" t="b">
        <v>1</v>
      </c>
      <c r="H64" s="2" t="b">
        <f t="shared" si="0"/>
        <v>1</v>
      </c>
      <c r="I64" s="12"/>
      <c r="J64" s="12"/>
    </row>
    <row r="65" spans="1:10" x14ac:dyDescent="0.2">
      <c r="A65" s="13" t="s">
        <v>398</v>
      </c>
      <c r="B65" s="14" t="s">
        <v>399</v>
      </c>
      <c r="C65" s="7" t="s">
        <v>398</v>
      </c>
      <c r="D65" s="54" t="s">
        <v>1854</v>
      </c>
      <c r="E65" s="55" t="b">
        <v>0</v>
      </c>
      <c r="F65" s="55" t="s">
        <v>1854</v>
      </c>
      <c r="G65" s="55" t="b">
        <v>0</v>
      </c>
      <c r="H65" s="2" t="b">
        <f t="shared" si="0"/>
        <v>0</v>
      </c>
      <c r="I65" s="12"/>
      <c r="J65" s="12"/>
    </row>
    <row r="66" spans="1:10" x14ac:dyDescent="0.2">
      <c r="A66" s="13" t="s">
        <v>296</v>
      </c>
      <c r="B66" s="14" t="s">
        <v>297</v>
      </c>
      <c r="C66" s="7" t="s">
        <v>298</v>
      </c>
      <c r="D66" s="54" t="s">
        <v>1854</v>
      </c>
      <c r="E66" s="55" t="b">
        <v>0</v>
      </c>
      <c r="F66" s="55" t="s">
        <v>1854</v>
      </c>
      <c r="G66" s="55" t="b">
        <v>1</v>
      </c>
      <c r="H66" s="2" t="b">
        <f t="shared" si="0"/>
        <v>1</v>
      </c>
      <c r="I66" s="12"/>
      <c r="J66" s="12"/>
    </row>
    <row r="67" spans="1:10" x14ac:dyDescent="0.2">
      <c r="A67" s="13" t="s">
        <v>594</v>
      </c>
      <c r="B67" s="14" t="s">
        <v>595</v>
      </c>
      <c r="C67" s="7" t="s">
        <v>596</v>
      </c>
      <c r="D67" s="54" t="s">
        <v>1854</v>
      </c>
      <c r="E67" s="55" t="b">
        <v>0</v>
      </c>
      <c r="F67" s="55" t="s">
        <v>1854</v>
      </c>
      <c r="G67" s="55" t="b">
        <v>1</v>
      </c>
      <c r="H67" s="2" t="b">
        <f t="shared" si="0"/>
        <v>1</v>
      </c>
      <c r="I67" s="12"/>
      <c r="J67" s="12"/>
    </row>
    <row r="68" spans="1:10" x14ac:dyDescent="0.2">
      <c r="A68" s="13" t="s">
        <v>243</v>
      </c>
      <c r="B68" s="14" t="s">
        <v>244</v>
      </c>
      <c r="C68" s="7" t="s">
        <v>243</v>
      </c>
      <c r="D68" s="54" t="b">
        <v>0</v>
      </c>
      <c r="E68" s="55" t="b">
        <v>0</v>
      </c>
      <c r="F68" s="55" t="s">
        <v>1854</v>
      </c>
      <c r="G68" s="55" t="b">
        <v>0</v>
      </c>
      <c r="H68" s="2" t="b">
        <f t="shared" si="0"/>
        <v>0</v>
      </c>
      <c r="I68" s="12"/>
      <c r="J68" s="12"/>
    </row>
    <row r="69" spans="1:10" x14ac:dyDescent="0.2">
      <c r="A69" s="13" t="s">
        <v>482</v>
      </c>
      <c r="B69" s="14" t="s">
        <v>483</v>
      </c>
      <c r="C69" s="7" t="s">
        <v>482</v>
      </c>
      <c r="D69" s="54" t="s">
        <v>1854</v>
      </c>
      <c r="E69" s="55" t="b">
        <v>0</v>
      </c>
      <c r="F69" s="55" t="s">
        <v>1854</v>
      </c>
      <c r="G69" s="55" t="b">
        <v>0</v>
      </c>
      <c r="H69" s="2" t="b">
        <f t="shared" si="0"/>
        <v>0</v>
      </c>
      <c r="I69" s="12"/>
      <c r="J69" s="12"/>
    </row>
    <row r="70" spans="1:10" x14ac:dyDescent="0.2">
      <c r="A70" s="13" t="s">
        <v>240</v>
      </c>
      <c r="B70" s="14" t="s">
        <v>241</v>
      </c>
      <c r="C70" s="7" t="s">
        <v>240</v>
      </c>
      <c r="D70" s="54" t="s">
        <v>1854</v>
      </c>
      <c r="E70" s="55" t="b">
        <v>0</v>
      </c>
      <c r="F70" s="55" t="s">
        <v>1854</v>
      </c>
      <c r="G70" s="55" t="b">
        <v>0</v>
      </c>
      <c r="H70" s="2" t="b">
        <f t="shared" ref="H70:H133" si="1">COUNTIF(D70:G70,TRUE)&gt;0</f>
        <v>0</v>
      </c>
      <c r="I70" s="12"/>
      <c r="J70" s="12"/>
    </row>
    <row r="71" spans="1:10" x14ac:dyDescent="0.2">
      <c r="A71" s="13" t="s">
        <v>111</v>
      </c>
      <c r="B71" s="14" t="s">
        <v>112</v>
      </c>
      <c r="C71" s="7" t="s">
        <v>111</v>
      </c>
      <c r="D71" s="54" t="s">
        <v>1854</v>
      </c>
      <c r="E71" s="55" t="b">
        <v>0</v>
      </c>
      <c r="F71" s="55" t="s">
        <v>1854</v>
      </c>
      <c r="G71" s="55" t="b">
        <v>1</v>
      </c>
      <c r="H71" s="2" t="b">
        <f t="shared" si="1"/>
        <v>1</v>
      </c>
      <c r="I71" s="12"/>
      <c r="J71" s="12"/>
    </row>
    <row r="72" spans="1:10" x14ac:dyDescent="0.2">
      <c r="A72" s="13" t="s">
        <v>586</v>
      </c>
      <c r="B72" s="14" t="s">
        <v>587</v>
      </c>
      <c r="C72" s="7" t="s">
        <v>588</v>
      </c>
      <c r="D72" s="54" t="s">
        <v>1854</v>
      </c>
      <c r="E72" s="55" t="b">
        <v>0</v>
      </c>
      <c r="F72" s="55" t="s">
        <v>1854</v>
      </c>
      <c r="G72" s="55" t="b">
        <v>0</v>
      </c>
      <c r="H72" s="2" t="b">
        <f t="shared" si="1"/>
        <v>0</v>
      </c>
      <c r="I72" s="12"/>
      <c r="J72" s="12"/>
    </row>
    <row r="73" spans="1:10" x14ac:dyDescent="0.2">
      <c r="A73" s="13" t="s">
        <v>252</v>
      </c>
      <c r="B73" s="14" t="s">
        <v>253</v>
      </c>
      <c r="C73" s="7" t="s">
        <v>252</v>
      </c>
      <c r="D73" s="54" t="s">
        <v>1854</v>
      </c>
      <c r="E73" s="55" t="b">
        <v>0</v>
      </c>
      <c r="F73" s="55" t="s">
        <v>1854</v>
      </c>
      <c r="G73" s="55" t="b">
        <v>0</v>
      </c>
      <c r="H73" s="2" t="b">
        <f t="shared" si="1"/>
        <v>0</v>
      </c>
      <c r="I73" s="12"/>
      <c r="J73" s="12"/>
    </row>
    <row r="74" spans="1:10" x14ac:dyDescent="0.2">
      <c r="A74" s="13" t="s">
        <v>229</v>
      </c>
      <c r="B74" s="14" t="s">
        <v>230</v>
      </c>
      <c r="C74" s="7" t="s">
        <v>231</v>
      </c>
      <c r="D74" s="54" t="s">
        <v>1854</v>
      </c>
      <c r="E74" s="55" t="b">
        <v>0</v>
      </c>
      <c r="F74" s="55" t="s">
        <v>1854</v>
      </c>
      <c r="G74" s="55" t="b">
        <v>0</v>
      </c>
      <c r="H74" s="2" t="b">
        <f t="shared" si="1"/>
        <v>0</v>
      </c>
      <c r="I74" s="12"/>
      <c r="J74" s="12"/>
    </row>
    <row r="75" spans="1:10" x14ac:dyDescent="0.2">
      <c r="A75" s="13" t="s">
        <v>411</v>
      </c>
      <c r="B75" s="14" t="s">
        <v>412</v>
      </c>
      <c r="C75" s="7" t="s">
        <v>411</v>
      </c>
      <c r="D75" s="54" t="s">
        <v>1854</v>
      </c>
      <c r="E75" s="55" t="b">
        <v>0</v>
      </c>
      <c r="F75" s="55" t="s">
        <v>1854</v>
      </c>
      <c r="G75" s="55" t="b">
        <v>1</v>
      </c>
      <c r="H75" s="2" t="b">
        <f t="shared" si="1"/>
        <v>1</v>
      </c>
      <c r="I75" s="12"/>
      <c r="J75" s="12"/>
    </row>
    <row r="76" spans="1:10" x14ac:dyDescent="0.2">
      <c r="A76" s="13" t="s">
        <v>287</v>
      </c>
      <c r="B76" s="14" t="s">
        <v>288</v>
      </c>
      <c r="C76" s="7" t="s">
        <v>287</v>
      </c>
      <c r="D76" s="54" t="s">
        <v>1854</v>
      </c>
      <c r="E76" s="55" t="b">
        <v>0</v>
      </c>
      <c r="F76" s="55" t="s">
        <v>1854</v>
      </c>
      <c r="G76" s="55" t="b">
        <v>1</v>
      </c>
      <c r="H76" s="2" t="b">
        <f t="shared" si="1"/>
        <v>1</v>
      </c>
      <c r="I76" s="12"/>
      <c r="J76" s="12"/>
    </row>
    <row r="77" spans="1:10" x14ac:dyDescent="0.2">
      <c r="A77" s="13" t="s">
        <v>710</v>
      </c>
      <c r="B77" s="14" t="s">
        <v>711</v>
      </c>
      <c r="C77" s="7" t="s">
        <v>712</v>
      </c>
      <c r="D77" s="54" t="b">
        <v>0</v>
      </c>
      <c r="E77" s="55" t="b">
        <v>0</v>
      </c>
      <c r="F77" s="55" t="b">
        <v>0</v>
      </c>
      <c r="G77" s="55" t="b">
        <v>1</v>
      </c>
      <c r="H77" s="2" t="b">
        <f t="shared" si="1"/>
        <v>1</v>
      </c>
      <c r="I77" s="12"/>
      <c r="J77" s="12"/>
    </row>
    <row r="78" spans="1:10" x14ac:dyDescent="0.2">
      <c r="A78" s="13" t="s">
        <v>237</v>
      </c>
      <c r="B78" s="14" t="s">
        <v>238</v>
      </c>
      <c r="C78" s="7" t="s">
        <v>237</v>
      </c>
      <c r="D78" s="54" t="s">
        <v>1854</v>
      </c>
      <c r="E78" s="55" t="b">
        <v>0</v>
      </c>
      <c r="F78" s="55" t="s">
        <v>1854</v>
      </c>
      <c r="G78" s="55" t="b">
        <v>0</v>
      </c>
      <c r="H78" s="2" t="b">
        <f t="shared" si="1"/>
        <v>0</v>
      </c>
      <c r="I78" s="12"/>
      <c r="J78" s="12"/>
    </row>
    <row r="79" spans="1:10" x14ac:dyDescent="0.2">
      <c r="A79" s="13" t="s">
        <v>632</v>
      </c>
      <c r="B79" s="14" t="s">
        <v>633</v>
      </c>
      <c r="C79" s="7" t="s">
        <v>632</v>
      </c>
      <c r="D79" s="54" t="s">
        <v>1854</v>
      </c>
      <c r="E79" s="55" t="b">
        <v>0</v>
      </c>
      <c r="F79" s="55" t="s">
        <v>1854</v>
      </c>
      <c r="G79" s="55" t="b">
        <v>0</v>
      </c>
      <c r="H79" s="2" t="b">
        <f t="shared" si="1"/>
        <v>0</v>
      </c>
      <c r="I79" s="12"/>
      <c r="J79" s="12"/>
    </row>
    <row r="80" spans="1:10" x14ac:dyDescent="0.2">
      <c r="A80" s="13" t="s">
        <v>646</v>
      </c>
      <c r="B80" s="14" t="s">
        <v>647</v>
      </c>
      <c r="C80" s="7" t="s">
        <v>646</v>
      </c>
      <c r="D80" s="54" t="s">
        <v>1854</v>
      </c>
      <c r="E80" s="55" t="b">
        <v>0</v>
      </c>
      <c r="F80" s="55" t="s">
        <v>1854</v>
      </c>
      <c r="G80" s="55" t="b">
        <v>0</v>
      </c>
      <c r="H80" s="2" t="b">
        <f t="shared" si="1"/>
        <v>0</v>
      </c>
      <c r="I80" s="12"/>
      <c r="J80" s="12"/>
    </row>
    <row r="81" spans="1:10" x14ac:dyDescent="0.2">
      <c r="A81" s="13" t="s">
        <v>330</v>
      </c>
      <c r="B81" s="14" t="s">
        <v>331</v>
      </c>
      <c r="C81" s="7" t="s">
        <v>332</v>
      </c>
      <c r="D81" s="54" t="s">
        <v>1854</v>
      </c>
      <c r="E81" s="55" t="b">
        <v>0</v>
      </c>
      <c r="F81" s="55" t="s">
        <v>1854</v>
      </c>
      <c r="G81" s="55" t="b">
        <v>0</v>
      </c>
      <c r="H81" s="2" t="b">
        <f t="shared" si="1"/>
        <v>0</v>
      </c>
      <c r="I81" s="12"/>
      <c r="J81" s="12"/>
    </row>
    <row r="82" spans="1:10" x14ac:dyDescent="0.2">
      <c r="A82" s="13" t="s">
        <v>518</v>
      </c>
      <c r="B82" s="14" t="s">
        <v>519</v>
      </c>
      <c r="C82" s="7" t="s">
        <v>520</v>
      </c>
      <c r="D82" s="54" t="s">
        <v>1854</v>
      </c>
      <c r="E82" s="55" t="b">
        <v>0</v>
      </c>
      <c r="F82" s="55" t="s">
        <v>1854</v>
      </c>
      <c r="G82" s="55" t="b">
        <v>1</v>
      </c>
      <c r="H82" s="2" t="b">
        <f t="shared" si="1"/>
        <v>1</v>
      </c>
      <c r="I82" s="12"/>
      <c r="J82" s="12"/>
    </row>
    <row r="83" spans="1:10" x14ac:dyDescent="0.2">
      <c r="A83" s="13" t="s">
        <v>620</v>
      </c>
      <c r="B83" s="14" t="s">
        <v>621</v>
      </c>
      <c r="C83" s="7" t="s">
        <v>620</v>
      </c>
      <c r="D83" s="54" t="s">
        <v>1854</v>
      </c>
      <c r="E83" s="55" t="b">
        <v>0</v>
      </c>
      <c r="F83" s="55" t="s">
        <v>1854</v>
      </c>
      <c r="G83" s="55" t="b">
        <v>1</v>
      </c>
      <c r="H83" s="2" t="b">
        <f t="shared" si="1"/>
        <v>1</v>
      </c>
      <c r="I83" s="12"/>
      <c r="J83" s="12"/>
    </row>
    <row r="84" spans="1:10" x14ac:dyDescent="0.2">
      <c r="A84" s="13" t="s">
        <v>440</v>
      </c>
      <c r="B84" s="14" t="s">
        <v>441</v>
      </c>
      <c r="C84" s="7" t="s">
        <v>440</v>
      </c>
      <c r="D84" s="54" t="s">
        <v>1854</v>
      </c>
      <c r="E84" s="55" t="b">
        <v>0</v>
      </c>
      <c r="F84" s="55" t="s">
        <v>1854</v>
      </c>
      <c r="G84" s="55" t="b">
        <v>1</v>
      </c>
      <c r="H84" s="2" t="b">
        <f t="shared" si="1"/>
        <v>1</v>
      </c>
      <c r="I84" s="12"/>
      <c r="J84" s="12"/>
    </row>
    <row r="85" spans="1:10" x14ac:dyDescent="0.2">
      <c r="A85" s="13" t="s">
        <v>349</v>
      </c>
      <c r="B85" s="14" t="s">
        <v>350</v>
      </c>
      <c r="C85" s="7" t="s">
        <v>349</v>
      </c>
      <c r="D85" s="54" t="s">
        <v>1854</v>
      </c>
      <c r="E85" s="55" t="b">
        <v>0</v>
      </c>
      <c r="F85" s="55" t="s">
        <v>1854</v>
      </c>
      <c r="G85" s="55" t="b">
        <v>1</v>
      </c>
      <c r="H85" s="2" t="b">
        <f t="shared" si="1"/>
        <v>1</v>
      </c>
      <c r="I85" s="12"/>
      <c r="J85" s="12"/>
    </row>
    <row r="86" spans="1:10" x14ac:dyDescent="0.2">
      <c r="A86" s="13" t="s">
        <v>675</v>
      </c>
      <c r="B86" s="14" t="s">
        <v>676</v>
      </c>
      <c r="C86" s="7" t="s">
        <v>675</v>
      </c>
      <c r="D86" s="54" t="s">
        <v>1854</v>
      </c>
      <c r="E86" s="55" t="b">
        <v>0</v>
      </c>
      <c r="F86" s="55" t="s">
        <v>1854</v>
      </c>
      <c r="G86" s="55" t="b">
        <v>0</v>
      </c>
      <c r="H86" s="2" t="b">
        <f t="shared" si="1"/>
        <v>0</v>
      </c>
      <c r="I86" s="12"/>
      <c r="J86" s="12"/>
    </row>
    <row r="87" spans="1:10" x14ac:dyDescent="0.2">
      <c r="A87" s="13" t="s">
        <v>80</v>
      </c>
      <c r="B87" s="14" t="s">
        <v>81</v>
      </c>
      <c r="C87" s="7" t="s">
        <v>80</v>
      </c>
      <c r="D87" s="54" t="s">
        <v>1854</v>
      </c>
      <c r="E87" s="55" t="b">
        <v>1</v>
      </c>
      <c r="F87" s="55" t="s">
        <v>1854</v>
      </c>
      <c r="G87" s="55" t="b">
        <v>1</v>
      </c>
      <c r="H87" s="2" t="b">
        <f t="shared" si="1"/>
        <v>1</v>
      </c>
      <c r="I87" s="12"/>
      <c r="J87" s="12"/>
    </row>
    <row r="88" spans="1:10" x14ac:dyDescent="0.2">
      <c r="A88" s="13" t="s">
        <v>658</v>
      </c>
      <c r="B88" s="14" t="s">
        <v>659</v>
      </c>
      <c r="C88" s="7" t="s">
        <v>660</v>
      </c>
      <c r="D88" s="54" t="s">
        <v>1854</v>
      </c>
      <c r="E88" s="55" t="b">
        <v>0</v>
      </c>
      <c r="F88" s="55" t="s">
        <v>1854</v>
      </c>
      <c r="G88" s="55" t="b">
        <v>0</v>
      </c>
      <c r="H88" s="2" t="b">
        <f t="shared" si="1"/>
        <v>0</v>
      </c>
      <c r="I88" s="12"/>
      <c r="J88" s="12"/>
    </row>
    <row r="89" spans="1:10" x14ac:dyDescent="0.2">
      <c r="A89" s="13" t="s">
        <v>37</v>
      </c>
      <c r="B89" s="14" t="s">
        <v>38</v>
      </c>
      <c r="C89" s="7" t="s">
        <v>37</v>
      </c>
      <c r="D89" s="54" t="s">
        <v>1854</v>
      </c>
      <c r="E89" s="55" t="b">
        <v>0</v>
      </c>
      <c r="F89" s="55" t="s">
        <v>1854</v>
      </c>
      <c r="G89" s="55" t="b">
        <v>1</v>
      </c>
      <c r="H89" s="2" t="b">
        <f t="shared" si="1"/>
        <v>1</v>
      </c>
      <c r="I89" s="12"/>
      <c r="J89" s="12"/>
    </row>
    <row r="90" spans="1:10" x14ac:dyDescent="0.2">
      <c r="A90" s="13" t="s">
        <v>108</v>
      </c>
      <c r="B90" s="14" t="s">
        <v>109</v>
      </c>
      <c r="C90" s="7" t="s">
        <v>108</v>
      </c>
      <c r="D90" s="54" t="s">
        <v>1854</v>
      </c>
      <c r="E90" s="55" t="b">
        <v>0</v>
      </c>
      <c r="F90" s="55" t="s">
        <v>1854</v>
      </c>
      <c r="G90" s="55" t="b">
        <v>1</v>
      </c>
      <c r="H90" s="2" t="b">
        <f t="shared" si="1"/>
        <v>1</v>
      </c>
      <c r="I90" s="12"/>
      <c r="J90" s="12"/>
    </row>
    <row r="91" spans="1:10" x14ac:dyDescent="0.2">
      <c r="A91" s="13" t="s">
        <v>512</v>
      </c>
      <c r="B91" s="14" t="s">
        <v>513</v>
      </c>
      <c r="C91" s="7" t="s">
        <v>512</v>
      </c>
      <c r="D91" s="54" t="b">
        <v>1</v>
      </c>
      <c r="E91" s="55" t="b">
        <v>0</v>
      </c>
      <c r="F91" s="55" t="s">
        <v>1854</v>
      </c>
      <c r="G91" s="55" t="b">
        <v>0</v>
      </c>
      <c r="H91" s="2" t="b">
        <f t="shared" si="1"/>
        <v>1</v>
      </c>
      <c r="I91" s="12"/>
      <c r="J91" s="12"/>
    </row>
    <row r="92" spans="1:10" x14ac:dyDescent="0.2">
      <c r="A92" s="13" t="s">
        <v>27</v>
      </c>
      <c r="B92" s="14" t="s">
        <v>28</v>
      </c>
      <c r="C92" s="7" t="s">
        <v>29</v>
      </c>
      <c r="D92" s="54" t="s">
        <v>1854</v>
      </c>
      <c r="E92" s="55" t="b">
        <v>0</v>
      </c>
      <c r="F92" s="55" t="s">
        <v>1854</v>
      </c>
      <c r="G92" s="55" t="b">
        <v>1</v>
      </c>
      <c r="H92" s="2" t="b">
        <f t="shared" si="1"/>
        <v>1</v>
      </c>
      <c r="I92" s="12"/>
      <c r="J92" s="12"/>
    </row>
    <row r="93" spans="1:10" x14ac:dyDescent="0.2">
      <c r="A93" s="13" t="s">
        <v>662</v>
      </c>
      <c r="B93" s="14" t="s">
        <v>663</v>
      </c>
      <c r="C93" s="7" t="s">
        <v>662</v>
      </c>
      <c r="D93" s="54" t="s">
        <v>1854</v>
      </c>
      <c r="E93" s="55" t="b">
        <v>0</v>
      </c>
      <c r="F93" s="55" t="s">
        <v>1854</v>
      </c>
      <c r="G93" s="55" t="b">
        <v>0</v>
      </c>
      <c r="H93" s="2" t="b">
        <f t="shared" si="1"/>
        <v>0</v>
      </c>
      <c r="I93" s="12"/>
      <c r="J93" s="12"/>
    </row>
    <row r="94" spans="1:10" x14ac:dyDescent="0.2">
      <c r="A94" s="13" t="s">
        <v>525</v>
      </c>
      <c r="B94" s="14" t="s">
        <v>526</v>
      </c>
      <c r="C94" s="7" t="s">
        <v>525</v>
      </c>
      <c r="D94" s="54" t="s">
        <v>1854</v>
      </c>
      <c r="E94" s="55" t="b">
        <v>0</v>
      </c>
      <c r="F94" s="55" t="s">
        <v>1854</v>
      </c>
      <c r="G94" s="55" t="b">
        <v>1</v>
      </c>
      <c r="H94" s="2" t="b">
        <f t="shared" si="1"/>
        <v>1</v>
      </c>
      <c r="I94" s="12"/>
      <c r="J94" s="12"/>
    </row>
    <row r="95" spans="1:10" x14ac:dyDescent="0.2">
      <c r="A95" s="13" t="s">
        <v>278</v>
      </c>
      <c r="B95" s="14" t="s">
        <v>279</v>
      </c>
      <c r="C95" s="7" t="s">
        <v>278</v>
      </c>
      <c r="D95" s="54" t="s">
        <v>1854</v>
      </c>
      <c r="E95" s="55" t="b">
        <v>0</v>
      </c>
      <c r="F95" s="55" t="s">
        <v>1854</v>
      </c>
      <c r="G95" s="55" t="b">
        <v>0</v>
      </c>
      <c r="H95" s="2" t="b">
        <f t="shared" si="1"/>
        <v>0</v>
      </c>
      <c r="I95" s="12"/>
      <c r="J95" s="12"/>
    </row>
    <row r="96" spans="1:10" x14ac:dyDescent="0.2">
      <c r="A96" s="13" t="s">
        <v>150</v>
      </c>
      <c r="B96" s="14" t="s">
        <v>151</v>
      </c>
      <c r="C96" s="7" t="s">
        <v>152</v>
      </c>
      <c r="D96" s="54" t="s">
        <v>1854</v>
      </c>
      <c r="E96" s="55" t="b">
        <v>0</v>
      </c>
      <c r="F96" s="55" t="s">
        <v>1854</v>
      </c>
      <c r="G96" s="55" t="b">
        <v>0</v>
      </c>
      <c r="H96" s="2" t="b">
        <f t="shared" si="1"/>
        <v>0</v>
      </c>
      <c r="I96" s="12"/>
      <c r="J96" s="12"/>
    </row>
    <row r="97" spans="1:10" x14ac:dyDescent="0.2">
      <c r="A97" s="13" t="s">
        <v>665</v>
      </c>
      <c r="B97" s="14" t="s">
        <v>666</v>
      </c>
      <c r="C97" s="7" t="s">
        <v>665</v>
      </c>
      <c r="D97" s="54" t="s">
        <v>1854</v>
      </c>
      <c r="E97" s="55" t="b">
        <v>0</v>
      </c>
      <c r="F97" s="55" t="s">
        <v>1854</v>
      </c>
      <c r="G97" s="55" t="b">
        <v>0</v>
      </c>
      <c r="H97" s="2" t="b">
        <f t="shared" si="1"/>
        <v>0</v>
      </c>
      <c r="I97" s="12"/>
      <c r="J97" s="12"/>
    </row>
    <row r="98" spans="1:10" x14ac:dyDescent="0.2">
      <c r="A98" s="13" t="s">
        <v>485</v>
      </c>
      <c r="B98" s="14" t="s">
        <v>486</v>
      </c>
      <c r="C98" s="7" t="s">
        <v>487</v>
      </c>
      <c r="D98" s="54" t="b">
        <v>0</v>
      </c>
      <c r="E98" s="55" t="b">
        <v>0</v>
      </c>
      <c r="F98" s="55" t="b">
        <v>0</v>
      </c>
      <c r="G98" s="55" t="b">
        <v>1</v>
      </c>
      <c r="H98" s="2" t="b">
        <f t="shared" si="1"/>
        <v>1</v>
      </c>
      <c r="I98" s="12"/>
      <c r="J98" s="12"/>
    </row>
    <row r="99" spans="1:10" x14ac:dyDescent="0.2">
      <c r="A99" s="13" t="s">
        <v>198</v>
      </c>
      <c r="B99" s="14" t="s">
        <v>199</v>
      </c>
      <c r="C99" s="7" t="s">
        <v>198</v>
      </c>
      <c r="D99" s="54" t="s">
        <v>1854</v>
      </c>
      <c r="E99" s="55" t="b">
        <v>0</v>
      </c>
      <c r="F99" s="55" t="s">
        <v>1854</v>
      </c>
      <c r="G99" s="55" t="b">
        <v>1</v>
      </c>
      <c r="H99" s="2" t="b">
        <f t="shared" si="1"/>
        <v>1</v>
      </c>
      <c r="I99" s="12"/>
      <c r="J99" s="12"/>
    </row>
    <row r="100" spans="1:10" x14ac:dyDescent="0.2">
      <c r="A100" s="13" t="s">
        <v>449</v>
      </c>
      <c r="B100" s="14" t="s">
        <v>450</v>
      </c>
      <c r="C100" s="7" t="s">
        <v>451</v>
      </c>
      <c r="D100" s="54" t="s">
        <v>1854</v>
      </c>
      <c r="E100" s="55" t="b">
        <v>0</v>
      </c>
      <c r="F100" s="55" t="s">
        <v>1854</v>
      </c>
      <c r="G100" s="55" t="b">
        <v>0</v>
      </c>
      <c r="H100" s="2" t="b">
        <f t="shared" si="1"/>
        <v>0</v>
      </c>
      <c r="I100" s="12"/>
      <c r="J100" s="12"/>
    </row>
    <row r="101" spans="1:10" x14ac:dyDescent="0.2">
      <c r="A101" s="13" t="s">
        <v>522</v>
      </c>
      <c r="B101" s="14" t="s">
        <v>523</v>
      </c>
      <c r="C101" s="7" t="s">
        <v>522</v>
      </c>
      <c r="D101" s="54" t="s">
        <v>1854</v>
      </c>
      <c r="E101" s="55" t="b">
        <v>1</v>
      </c>
      <c r="F101" s="55" t="s">
        <v>1854</v>
      </c>
      <c r="G101" s="55" t="b">
        <v>0</v>
      </c>
      <c r="H101" s="2" t="b">
        <f t="shared" si="1"/>
        <v>1</v>
      </c>
      <c r="I101" s="12"/>
      <c r="J101" s="12"/>
    </row>
    <row r="102" spans="1:10" x14ac:dyDescent="0.2">
      <c r="A102" s="13" t="s">
        <v>614</v>
      </c>
      <c r="B102" s="14" t="s">
        <v>615</v>
      </c>
      <c r="C102" s="7" t="s">
        <v>614</v>
      </c>
      <c r="D102" s="54" t="s">
        <v>1854</v>
      </c>
      <c r="E102" s="55" t="b">
        <v>0</v>
      </c>
      <c r="F102" s="55" t="s">
        <v>1854</v>
      </c>
      <c r="G102" s="55" t="s">
        <v>1854</v>
      </c>
      <c r="H102" s="2" t="b">
        <f t="shared" si="1"/>
        <v>0</v>
      </c>
      <c r="I102" s="12"/>
      <c r="J102" s="12"/>
    </row>
    <row r="103" spans="1:10" x14ac:dyDescent="0.2">
      <c r="A103" s="13" t="s">
        <v>268</v>
      </c>
      <c r="B103" s="14" t="s">
        <v>269</v>
      </c>
      <c r="C103" s="7" t="s">
        <v>270</v>
      </c>
      <c r="D103" s="54" t="s">
        <v>1854</v>
      </c>
      <c r="E103" s="55" t="b">
        <v>0</v>
      </c>
      <c r="F103" s="55" t="s">
        <v>1854</v>
      </c>
      <c r="G103" s="55" t="b">
        <v>0</v>
      </c>
      <c r="H103" s="2" t="b">
        <f t="shared" si="1"/>
        <v>0</v>
      </c>
      <c r="I103" s="12"/>
      <c r="J103" s="12"/>
    </row>
    <row r="104" spans="1:10" x14ac:dyDescent="0.2">
      <c r="A104" s="13" t="s">
        <v>132</v>
      </c>
      <c r="B104" s="14" t="s">
        <v>133</v>
      </c>
      <c r="C104" s="7" t="s">
        <v>132</v>
      </c>
      <c r="D104" s="54" t="b">
        <v>0</v>
      </c>
      <c r="E104" s="55" t="b">
        <v>0</v>
      </c>
      <c r="F104" s="55" t="b">
        <v>0</v>
      </c>
      <c r="G104" s="55" t="b">
        <v>0</v>
      </c>
      <c r="H104" s="2" t="b">
        <f t="shared" si="1"/>
        <v>0</v>
      </c>
      <c r="I104" s="12"/>
      <c r="J104" s="12"/>
    </row>
    <row r="105" spans="1:10" x14ac:dyDescent="0.2">
      <c r="A105" s="13" t="s">
        <v>572</v>
      </c>
      <c r="B105" s="14" t="s">
        <v>573</v>
      </c>
      <c r="C105" s="7" t="s">
        <v>574</v>
      </c>
      <c r="D105" s="54" t="s">
        <v>1854</v>
      </c>
      <c r="E105" s="55" t="b">
        <v>0</v>
      </c>
      <c r="F105" s="55" t="s">
        <v>1854</v>
      </c>
      <c r="G105" s="55" t="b">
        <v>0</v>
      </c>
      <c r="H105" s="2" t="b">
        <f t="shared" si="1"/>
        <v>0</v>
      </c>
      <c r="I105" s="12"/>
      <c r="J105" s="12"/>
    </row>
    <row r="106" spans="1:10" x14ac:dyDescent="0.2">
      <c r="A106" s="13" t="s">
        <v>699</v>
      </c>
      <c r="B106" s="14" t="s">
        <v>700</v>
      </c>
      <c r="C106" s="7" t="s">
        <v>701</v>
      </c>
      <c r="D106" s="54" t="s">
        <v>1854</v>
      </c>
      <c r="E106" s="55" t="b">
        <v>0</v>
      </c>
      <c r="F106" s="55" t="s">
        <v>1854</v>
      </c>
      <c r="G106" s="55" t="b">
        <v>1</v>
      </c>
      <c r="H106" s="2" t="b">
        <f t="shared" si="1"/>
        <v>1</v>
      </c>
      <c r="I106" s="12"/>
      <c r="J106" s="12"/>
    </row>
    <row r="107" spans="1:10" x14ac:dyDescent="0.2">
      <c r="A107" s="13" t="s">
        <v>265</v>
      </c>
      <c r="B107" s="14" t="s">
        <v>266</v>
      </c>
      <c r="C107" s="7" t="s">
        <v>265</v>
      </c>
      <c r="D107" s="54" t="s">
        <v>1854</v>
      </c>
      <c r="E107" s="55" t="b">
        <v>0</v>
      </c>
      <c r="F107" s="55" t="s">
        <v>1854</v>
      </c>
      <c r="G107" s="55" t="b">
        <v>1</v>
      </c>
      <c r="H107" s="2" t="b">
        <f t="shared" si="1"/>
        <v>1</v>
      </c>
      <c r="I107" s="12"/>
      <c r="J107" s="12"/>
    </row>
    <row r="108" spans="1:10" x14ac:dyDescent="0.2">
      <c r="A108" s="13" t="s">
        <v>489</v>
      </c>
      <c r="B108" s="14" t="s">
        <v>490</v>
      </c>
      <c r="C108" s="7" t="s">
        <v>491</v>
      </c>
      <c r="D108" s="54" t="b">
        <v>0</v>
      </c>
      <c r="E108" s="55" t="b">
        <v>0</v>
      </c>
      <c r="F108" s="55" t="b">
        <v>1</v>
      </c>
      <c r="G108" s="55" t="b">
        <v>1</v>
      </c>
      <c r="H108" s="2" t="b">
        <f t="shared" si="1"/>
        <v>1</v>
      </c>
      <c r="I108" s="12"/>
      <c r="J108" s="12"/>
    </row>
    <row r="109" spans="1:10" x14ac:dyDescent="0.2">
      <c r="A109" s="13" t="s">
        <v>686</v>
      </c>
      <c r="B109" s="14" t="s">
        <v>687</v>
      </c>
      <c r="C109" s="7" t="s">
        <v>688</v>
      </c>
      <c r="D109" s="54" t="s">
        <v>1854</v>
      </c>
      <c r="E109" s="55" t="b">
        <v>0</v>
      </c>
      <c r="F109" s="55" t="s">
        <v>1854</v>
      </c>
      <c r="G109" s="55" t="b">
        <v>1</v>
      </c>
      <c r="H109" s="2" t="b">
        <f t="shared" si="1"/>
        <v>1</v>
      </c>
      <c r="I109" s="12"/>
      <c r="J109" s="12"/>
    </row>
    <row r="110" spans="1:10" x14ac:dyDescent="0.2">
      <c r="A110" s="13" t="s">
        <v>114</v>
      </c>
      <c r="B110" s="14" t="s">
        <v>115</v>
      </c>
      <c r="C110" s="7" t="s">
        <v>114</v>
      </c>
      <c r="D110" s="54" t="b">
        <v>1</v>
      </c>
      <c r="E110" s="55" t="b">
        <v>0</v>
      </c>
      <c r="F110" s="55" t="b">
        <v>0</v>
      </c>
      <c r="G110" s="55" t="b">
        <v>1</v>
      </c>
      <c r="H110" s="2" t="b">
        <f t="shared" si="1"/>
        <v>1</v>
      </c>
      <c r="I110" s="12"/>
      <c r="J110" s="12"/>
    </row>
    <row r="111" spans="1:10" x14ac:dyDescent="0.2">
      <c r="A111" s="13" t="s">
        <v>194</v>
      </c>
      <c r="B111" s="14" t="s">
        <v>195</v>
      </c>
      <c r="C111" s="7" t="s">
        <v>196</v>
      </c>
      <c r="D111" s="54" t="s">
        <v>1854</v>
      </c>
      <c r="E111" s="55" t="b">
        <v>0</v>
      </c>
      <c r="F111" s="55" t="s">
        <v>1854</v>
      </c>
      <c r="G111" s="55" t="b">
        <v>0</v>
      </c>
      <c r="H111" s="2" t="b">
        <f t="shared" si="1"/>
        <v>0</v>
      </c>
      <c r="I111" s="12"/>
      <c r="J111" s="12"/>
    </row>
    <row r="112" spans="1:10" x14ac:dyDescent="0.2">
      <c r="A112" s="13" t="s">
        <v>303</v>
      </c>
      <c r="B112" s="14" t="s">
        <v>304</v>
      </c>
      <c r="C112" s="7" t="s">
        <v>305</v>
      </c>
      <c r="D112" s="54" t="b">
        <v>1</v>
      </c>
      <c r="E112" s="55" t="b">
        <v>0</v>
      </c>
      <c r="F112" s="55" t="s">
        <v>1854</v>
      </c>
      <c r="G112" s="55" t="b">
        <v>1</v>
      </c>
      <c r="H112" s="2" t="b">
        <f t="shared" si="1"/>
        <v>1</v>
      </c>
      <c r="I112" s="12"/>
      <c r="J112" s="12"/>
    </row>
    <row r="113" spans="1:10" x14ac:dyDescent="0.2">
      <c r="A113" s="13" t="s">
        <v>384</v>
      </c>
      <c r="B113" s="14" t="s">
        <v>385</v>
      </c>
      <c r="C113" s="7" t="s">
        <v>386</v>
      </c>
      <c r="D113" s="54" t="s">
        <v>1854</v>
      </c>
      <c r="E113" s="55" t="b">
        <v>0</v>
      </c>
      <c r="F113" s="55" t="s">
        <v>1854</v>
      </c>
      <c r="G113" s="55" t="b">
        <v>0</v>
      </c>
      <c r="H113" s="2" t="b">
        <f t="shared" si="1"/>
        <v>0</v>
      </c>
      <c r="I113" s="12"/>
      <c r="J113" s="12"/>
    </row>
    <row r="114" spans="1:10" x14ac:dyDescent="0.2">
      <c r="A114" s="13" t="s">
        <v>65</v>
      </c>
      <c r="B114" s="14" t="s">
        <v>66</v>
      </c>
      <c r="C114" s="7" t="s">
        <v>67</v>
      </c>
      <c r="D114" s="54" t="s">
        <v>1854</v>
      </c>
      <c r="E114" s="55" t="b">
        <v>0</v>
      </c>
      <c r="F114" s="55" t="b">
        <v>0</v>
      </c>
      <c r="G114" s="55" t="b">
        <v>1</v>
      </c>
      <c r="H114" s="2" t="b">
        <f t="shared" si="1"/>
        <v>1</v>
      </c>
      <c r="I114" s="12"/>
      <c r="J114" s="12"/>
    </row>
    <row r="115" spans="1:10" x14ac:dyDescent="0.2">
      <c r="A115" s="13" t="s">
        <v>358</v>
      </c>
      <c r="B115" s="14" t="s">
        <v>359</v>
      </c>
      <c r="C115" s="7" t="s">
        <v>358</v>
      </c>
      <c r="D115" s="54" t="b">
        <v>0</v>
      </c>
      <c r="E115" s="55" t="b">
        <v>0</v>
      </c>
      <c r="F115" s="55" t="b">
        <v>0</v>
      </c>
      <c r="G115" s="55" t="s">
        <v>1854</v>
      </c>
      <c r="H115" s="2" t="b">
        <f t="shared" si="1"/>
        <v>0</v>
      </c>
      <c r="I115" s="12"/>
      <c r="J115" s="12"/>
    </row>
    <row r="116" spans="1:10" x14ac:dyDescent="0.2">
      <c r="A116" s="13" t="s">
        <v>505</v>
      </c>
      <c r="B116" s="14" t="s">
        <v>506</v>
      </c>
      <c r="C116" s="7" t="s">
        <v>507</v>
      </c>
      <c r="D116" s="54" t="b">
        <v>0</v>
      </c>
      <c r="E116" s="55" t="b">
        <v>0</v>
      </c>
      <c r="F116" s="55" t="s">
        <v>1854</v>
      </c>
      <c r="G116" s="55" t="b">
        <v>0</v>
      </c>
      <c r="H116" s="2" t="b">
        <f t="shared" si="1"/>
        <v>0</v>
      </c>
      <c r="I116" s="12"/>
      <c r="J116" s="12"/>
    </row>
    <row r="117" spans="1:10" x14ac:dyDescent="0.2">
      <c r="A117" s="13" t="s">
        <v>225</v>
      </c>
      <c r="B117" s="14" t="s">
        <v>226</v>
      </c>
      <c r="C117" s="7" t="s">
        <v>227</v>
      </c>
      <c r="D117" s="54" t="s">
        <v>1854</v>
      </c>
      <c r="E117" s="55" t="b">
        <v>0</v>
      </c>
      <c r="F117" s="55" t="s">
        <v>1854</v>
      </c>
      <c r="G117" s="55" t="b">
        <v>0</v>
      </c>
      <c r="H117" s="2" t="b">
        <f t="shared" si="1"/>
        <v>0</v>
      </c>
      <c r="I117" s="12"/>
      <c r="J117" s="12"/>
    </row>
    <row r="118" spans="1:10" x14ac:dyDescent="0.2">
      <c r="A118" s="13" t="s">
        <v>576</v>
      </c>
      <c r="B118" s="14" t="s">
        <v>577</v>
      </c>
      <c r="C118" s="7" t="s">
        <v>578</v>
      </c>
      <c r="D118" s="54" t="b">
        <v>0</v>
      </c>
      <c r="E118" s="55" t="b">
        <v>0</v>
      </c>
      <c r="F118" s="55" t="s">
        <v>1854</v>
      </c>
      <c r="G118" s="55" t="b">
        <v>0</v>
      </c>
      <c r="H118" s="2" t="b">
        <f t="shared" si="1"/>
        <v>0</v>
      </c>
      <c r="I118" s="12"/>
      <c r="J118" s="12"/>
    </row>
    <row r="119" spans="1:10" x14ac:dyDescent="0.2">
      <c r="A119" s="13" t="s">
        <v>93</v>
      </c>
      <c r="B119" s="14" t="s">
        <v>94</v>
      </c>
      <c r="C119" s="7" t="s">
        <v>93</v>
      </c>
      <c r="D119" s="54" t="b">
        <v>0</v>
      </c>
      <c r="E119" s="55" t="b">
        <v>0</v>
      </c>
      <c r="F119" s="55" t="b">
        <v>0</v>
      </c>
      <c r="G119" s="55" t="b">
        <v>0</v>
      </c>
      <c r="H119" s="2" t="b">
        <f t="shared" si="1"/>
        <v>0</v>
      </c>
      <c r="I119" s="12"/>
      <c r="J119" s="12"/>
    </row>
    <row r="120" spans="1:10" x14ac:dyDescent="0.2">
      <c r="A120" s="13" t="s">
        <v>417</v>
      </c>
      <c r="B120" s="14" t="s">
        <v>418</v>
      </c>
      <c r="C120" s="7" t="s">
        <v>419</v>
      </c>
      <c r="D120" s="54" t="s">
        <v>1854</v>
      </c>
      <c r="E120" s="55" t="b">
        <v>0</v>
      </c>
      <c r="F120" s="55" t="s">
        <v>1854</v>
      </c>
      <c r="G120" s="55" t="b">
        <v>0</v>
      </c>
      <c r="H120" s="2" t="b">
        <f t="shared" si="1"/>
        <v>0</v>
      </c>
      <c r="I120" s="12"/>
      <c r="J120" s="12"/>
    </row>
    <row r="121" spans="1:10" x14ac:dyDescent="0.2">
      <c r="A121" s="13" t="s">
        <v>154</v>
      </c>
      <c r="B121" s="14" t="s">
        <v>155</v>
      </c>
      <c r="C121" s="7" t="s">
        <v>154</v>
      </c>
      <c r="D121" s="54" t="b">
        <v>1</v>
      </c>
      <c r="E121" s="55" t="b">
        <v>0</v>
      </c>
      <c r="F121" s="55" t="b">
        <v>0</v>
      </c>
      <c r="G121" s="55" t="b">
        <v>0</v>
      </c>
      <c r="H121" s="2" t="b">
        <f t="shared" si="1"/>
        <v>1</v>
      </c>
      <c r="I121" s="12"/>
      <c r="J121" s="12"/>
    </row>
    <row r="122" spans="1:10" x14ac:dyDescent="0.2">
      <c r="A122" s="13" t="s">
        <v>718</v>
      </c>
      <c r="B122" s="14" t="s">
        <v>719</v>
      </c>
      <c r="C122" s="7" t="s">
        <v>720</v>
      </c>
      <c r="D122" s="54" t="s">
        <v>1854</v>
      </c>
      <c r="E122" s="55" t="b">
        <v>0</v>
      </c>
      <c r="F122" s="55" t="s">
        <v>1854</v>
      </c>
      <c r="G122" s="55" t="b">
        <v>0</v>
      </c>
      <c r="H122" s="2" t="b">
        <f t="shared" si="1"/>
        <v>0</v>
      </c>
      <c r="I122" s="12"/>
      <c r="J122" s="12"/>
    </row>
    <row r="123" spans="1:10" x14ac:dyDescent="0.2">
      <c r="A123" s="13" t="s">
        <v>135</v>
      </c>
      <c r="B123" s="14" t="s">
        <v>136</v>
      </c>
      <c r="C123" s="7" t="s">
        <v>135</v>
      </c>
      <c r="D123" s="54" t="b">
        <v>0</v>
      </c>
      <c r="E123" s="55" t="b">
        <v>0</v>
      </c>
      <c r="F123" s="55" t="b">
        <v>0</v>
      </c>
      <c r="G123" s="55" t="b">
        <v>1</v>
      </c>
      <c r="H123" s="2" t="b">
        <f t="shared" si="1"/>
        <v>1</v>
      </c>
      <c r="I123" s="12"/>
      <c r="J123" s="12"/>
    </row>
    <row r="124" spans="1:10" x14ac:dyDescent="0.2">
      <c r="A124" s="13" t="s">
        <v>300</v>
      </c>
      <c r="B124" s="14" t="s">
        <v>301</v>
      </c>
      <c r="C124" s="7" t="s">
        <v>300</v>
      </c>
      <c r="D124" s="54" t="b">
        <v>1</v>
      </c>
      <c r="E124" s="55" t="b">
        <v>0</v>
      </c>
      <c r="F124" s="55" t="b">
        <v>0</v>
      </c>
      <c r="G124" s="55" t="b">
        <v>0</v>
      </c>
      <c r="H124" s="2" t="b">
        <f t="shared" si="1"/>
        <v>1</v>
      </c>
      <c r="I124" s="12"/>
      <c r="J124" s="12"/>
    </row>
    <row r="125" spans="1:10" x14ac:dyDescent="0.2">
      <c r="A125" s="13" t="s">
        <v>123</v>
      </c>
      <c r="B125" s="14" t="s">
        <v>124</v>
      </c>
      <c r="C125" s="7" t="s">
        <v>123</v>
      </c>
      <c r="D125" s="54" t="s">
        <v>1854</v>
      </c>
      <c r="E125" s="55" t="b">
        <v>0</v>
      </c>
      <c r="F125" s="55" t="s">
        <v>1854</v>
      </c>
      <c r="G125" s="55" t="b">
        <v>1</v>
      </c>
      <c r="H125" s="2" t="b">
        <f t="shared" si="1"/>
        <v>1</v>
      </c>
      <c r="I125" s="12"/>
      <c r="J125" s="12"/>
    </row>
    <row r="126" spans="1:10" x14ac:dyDescent="0.2">
      <c r="A126" s="13" t="s">
        <v>395</v>
      </c>
      <c r="B126" s="14" t="s">
        <v>396</v>
      </c>
      <c r="C126" s="7" t="s">
        <v>395</v>
      </c>
      <c r="D126" s="54" t="s">
        <v>1854</v>
      </c>
      <c r="E126" s="55" t="b">
        <v>0</v>
      </c>
      <c r="F126" s="55" t="s">
        <v>1854</v>
      </c>
      <c r="G126" s="55" t="b">
        <v>0</v>
      </c>
      <c r="H126" s="2" t="b">
        <f t="shared" si="1"/>
        <v>0</v>
      </c>
      <c r="I126" s="12"/>
      <c r="J126" s="12"/>
    </row>
    <row r="127" spans="1:10" x14ac:dyDescent="0.2">
      <c r="A127" s="13" t="s">
        <v>184</v>
      </c>
      <c r="B127" s="14" t="s">
        <v>185</v>
      </c>
      <c r="C127" s="7" t="s">
        <v>184</v>
      </c>
      <c r="D127" s="54" t="s">
        <v>1854</v>
      </c>
      <c r="E127" s="55" t="b">
        <v>0</v>
      </c>
      <c r="F127" s="55" t="s">
        <v>1854</v>
      </c>
      <c r="G127" s="55" t="s">
        <v>1854</v>
      </c>
      <c r="H127" s="2" t="b">
        <f t="shared" si="1"/>
        <v>0</v>
      </c>
      <c r="I127" s="12"/>
      <c r="J127" s="12"/>
    </row>
    <row r="128" spans="1:10" x14ac:dyDescent="0.2">
      <c r="A128" s="13" t="s">
        <v>34</v>
      </c>
      <c r="B128" s="14" t="s">
        <v>35</v>
      </c>
      <c r="C128" s="7" t="s">
        <v>34</v>
      </c>
      <c r="D128" s="54" t="s">
        <v>1854</v>
      </c>
      <c r="E128" s="55" t="b">
        <v>0</v>
      </c>
      <c r="F128" s="55" t="s">
        <v>1854</v>
      </c>
      <c r="G128" s="55" t="b">
        <v>1</v>
      </c>
      <c r="H128" s="2" t="b">
        <f t="shared" si="1"/>
        <v>1</v>
      </c>
      <c r="I128" s="12"/>
      <c r="J128" s="12"/>
    </row>
    <row r="129" spans="1:10" x14ac:dyDescent="0.2">
      <c r="A129" s="13" t="s">
        <v>187</v>
      </c>
      <c r="B129" s="14" t="s">
        <v>188</v>
      </c>
      <c r="C129" s="7" t="s">
        <v>187</v>
      </c>
      <c r="D129" s="54" t="s">
        <v>1854</v>
      </c>
      <c r="E129" s="55" t="b">
        <v>0</v>
      </c>
      <c r="F129" s="55" t="s">
        <v>1854</v>
      </c>
      <c r="G129" s="55" t="b">
        <v>0</v>
      </c>
      <c r="H129" s="2" t="b">
        <f t="shared" si="1"/>
        <v>0</v>
      </c>
      <c r="I129" s="12"/>
      <c r="J129" s="12"/>
    </row>
    <row r="130" spans="1:10" x14ac:dyDescent="0.2">
      <c r="A130" s="13" t="s">
        <v>401</v>
      </c>
      <c r="B130" s="14" t="s">
        <v>402</v>
      </c>
      <c r="C130" s="7" t="s">
        <v>401</v>
      </c>
      <c r="D130" s="54" t="s">
        <v>1854</v>
      </c>
      <c r="E130" s="55" t="b">
        <v>0</v>
      </c>
      <c r="F130" s="55" t="s">
        <v>1854</v>
      </c>
      <c r="G130" s="55" t="b">
        <v>0</v>
      </c>
      <c r="H130" s="2" t="b">
        <f t="shared" si="1"/>
        <v>0</v>
      </c>
      <c r="I130" s="12"/>
      <c r="J130" s="12"/>
    </row>
    <row r="131" spans="1:10" x14ac:dyDescent="0.2">
      <c r="A131" s="13" t="s">
        <v>129</v>
      </c>
      <c r="B131" s="14" t="s">
        <v>130</v>
      </c>
      <c r="C131" s="7" t="s">
        <v>129</v>
      </c>
      <c r="D131" s="54" t="s">
        <v>1854</v>
      </c>
      <c r="E131" s="55" t="b">
        <v>0</v>
      </c>
      <c r="F131" s="55" t="s">
        <v>1854</v>
      </c>
      <c r="G131" s="55" t="b">
        <v>1</v>
      </c>
      <c r="H131" s="2" t="b">
        <f t="shared" si="1"/>
        <v>1</v>
      </c>
      <c r="I131" s="12"/>
      <c r="J131" s="12"/>
    </row>
    <row r="132" spans="1:10" x14ac:dyDescent="0.2">
      <c r="A132" s="13" t="s">
        <v>163</v>
      </c>
      <c r="B132" s="14" t="s">
        <v>164</v>
      </c>
      <c r="C132" s="7" t="s">
        <v>165</v>
      </c>
      <c r="D132" s="54" t="b">
        <v>0</v>
      </c>
      <c r="E132" s="55" t="b">
        <v>0</v>
      </c>
      <c r="F132" s="55" t="s">
        <v>1854</v>
      </c>
      <c r="G132" s="55" t="b">
        <v>0</v>
      </c>
      <c r="H132" s="2" t="b">
        <f t="shared" si="1"/>
        <v>0</v>
      </c>
      <c r="I132" s="12"/>
      <c r="J132" s="12"/>
    </row>
    <row r="133" spans="1:10" x14ac:dyDescent="0.2">
      <c r="A133" s="13" t="s">
        <v>472</v>
      </c>
      <c r="B133" s="14" t="s">
        <v>473</v>
      </c>
      <c r="C133" s="7" t="s">
        <v>472</v>
      </c>
      <c r="D133" s="54" t="s">
        <v>1854</v>
      </c>
      <c r="E133" s="55" t="b">
        <v>0</v>
      </c>
      <c r="F133" s="55" t="s">
        <v>1854</v>
      </c>
      <c r="G133" s="55" t="b">
        <v>1</v>
      </c>
      <c r="H133" s="2" t="b">
        <f t="shared" si="1"/>
        <v>1</v>
      </c>
      <c r="I133" s="12"/>
      <c r="J133" s="12"/>
    </row>
    <row r="134" spans="1:10" x14ac:dyDescent="0.2">
      <c r="A134" s="13" t="s">
        <v>421</v>
      </c>
      <c r="B134" s="14" t="s">
        <v>422</v>
      </c>
      <c r="C134" s="7" t="s">
        <v>421</v>
      </c>
      <c r="D134" s="54" t="s">
        <v>1854</v>
      </c>
      <c r="E134" s="55" t="b">
        <v>0</v>
      </c>
      <c r="F134" s="55" t="s">
        <v>1854</v>
      </c>
      <c r="G134" s="55" t="s">
        <v>1854</v>
      </c>
      <c r="H134" s="2" t="b">
        <f t="shared" ref="H134:H197" si="2">COUNTIF(D134:G134,TRUE)&gt;0</f>
        <v>0</v>
      </c>
      <c r="I134" s="12"/>
      <c r="J134" s="12"/>
    </row>
    <row r="135" spans="1:10" x14ac:dyDescent="0.2">
      <c r="A135" s="13" t="s">
        <v>49</v>
      </c>
      <c r="B135" s="14" t="s">
        <v>50</v>
      </c>
      <c r="C135" s="7" t="s">
        <v>49</v>
      </c>
      <c r="D135" s="54" t="s">
        <v>1854</v>
      </c>
      <c r="E135" s="55" t="b">
        <v>0</v>
      </c>
      <c r="F135" s="55" t="s">
        <v>1854</v>
      </c>
      <c r="G135" s="55" t="b">
        <v>1</v>
      </c>
      <c r="H135" s="2" t="b">
        <f t="shared" si="2"/>
        <v>1</v>
      </c>
      <c r="I135" s="12"/>
      <c r="J135" s="12"/>
    </row>
    <row r="136" spans="1:10" x14ac:dyDescent="0.2">
      <c r="A136" s="13" t="s">
        <v>141</v>
      </c>
      <c r="B136" s="14" t="s">
        <v>142</v>
      </c>
      <c r="C136" s="7" t="s">
        <v>141</v>
      </c>
      <c r="D136" s="54" t="s">
        <v>1854</v>
      </c>
      <c r="E136" s="55" t="b">
        <v>0</v>
      </c>
      <c r="F136" s="55" t="s">
        <v>1854</v>
      </c>
      <c r="G136" s="55" t="b">
        <v>1</v>
      </c>
      <c r="H136" s="2" t="b">
        <f t="shared" si="2"/>
        <v>1</v>
      </c>
      <c r="I136" s="12"/>
      <c r="J136" s="12"/>
    </row>
    <row r="137" spans="1:10" x14ac:dyDescent="0.2">
      <c r="A137" s="13" t="s">
        <v>102</v>
      </c>
      <c r="B137" s="14" t="s">
        <v>103</v>
      </c>
      <c r="C137" s="7" t="s">
        <v>102</v>
      </c>
      <c r="D137" s="54" t="s">
        <v>1854</v>
      </c>
      <c r="E137" s="55" t="b">
        <v>0</v>
      </c>
      <c r="F137" s="55" t="s">
        <v>1854</v>
      </c>
      <c r="G137" s="55" t="b">
        <v>1</v>
      </c>
      <c r="H137" s="2" t="b">
        <f t="shared" si="2"/>
        <v>1</v>
      </c>
      <c r="I137" s="12"/>
      <c r="J137" s="12"/>
    </row>
    <row r="138" spans="1:10" x14ac:dyDescent="0.2">
      <c r="A138" s="13" t="s">
        <v>177</v>
      </c>
      <c r="B138" s="14" t="s">
        <v>178</v>
      </c>
      <c r="C138" s="7" t="s">
        <v>179</v>
      </c>
      <c r="D138" s="54" t="s">
        <v>1854</v>
      </c>
      <c r="E138" s="55" t="b">
        <v>0</v>
      </c>
      <c r="F138" s="55" t="s">
        <v>1854</v>
      </c>
      <c r="G138" s="55" t="b">
        <v>1</v>
      </c>
      <c r="H138" s="2" t="b">
        <f t="shared" si="2"/>
        <v>1</v>
      </c>
      <c r="I138" s="12"/>
      <c r="J138" s="12"/>
    </row>
    <row r="139" spans="1:10" x14ac:dyDescent="0.2">
      <c r="A139" s="13" t="s">
        <v>703</v>
      </c>
      <c r="B139" s="14" t="s">
        <v>704</v>
      </c>
      <c r="C139" s="7" t="s">
        <v>705</v>
      </c>
      <c r="D139" s="54" t="s">
        <v>1854</v>
      </c>
      <c r="E139" s="55" t="b">
        <v>0</v>
      </c>
      <c r="F139" s="55" t="s">
        <v>1854</v>
      </c>
      <c r="G139" s="55" t="b">
        <v>0</v>
      </c>
      <c r="H139" s="2" t="b">
        <f t="shared" si="2"/>
        <v>0</v>
      </c>
      <c r="I139" s="12"/>
      <c r="J139" s="12"/>
    </row>
    <row r="140" spans="1:10" x14ac:dyDescent="0.2">
      <c r="A140" s="13" t="s">
        <v>22</v>
      </c>
      <c r="B140" s="14" t="s">
        <v>23</v>
      </c>
      <c r="C140" s="7" t="s">
        <v>24</v>
      </c>
      <c r="D140" s="54" t="s">
        <v>1854</v>
      </c>
      <c r="E140" s="55" t="b">
        <v>0</v>
      </c>
      <c r="F140" s="55" t="s">
        <v>1854</v>
      </c>
      <c r="G140" s="55" t="b">
        <v>1</v>
      </c>
      <c r="H140" s="2" t="b">
        <f t="shared" si="2"/>
        <v>1</v>
      </c>
      <c r="I140" s="12"/>
      <c r="J140" s="12"/>
    </row>
    <row r="141" spans="1:10" x14ac:dyDescent="0.2">
      <c r="A141" s="13" t="s">
        <v>726</v>
      </c>
      <c r="B141" s="14" t="s">
        <v>727</v>
      </c>
      <c r="C141" s="7" t="s">
        <v>726</v>
      </c>
      <c r="D141" s="54" t="b">
        <v>0</v>
      </c>
      <c r="E141" s="55" t="b">
        <v>0</v>
      </c>
      <c r="F141" s="55" t="b">
        <v>0</v>
      </c>
      <c r="G141" s="55" t="b">
        <v>0</v>
      </c>
      <c r="H141" s="2" t="b">
        <f t="shared" si="2"/>
        <v>0</v>
      </c>
      <c r="I141" s="12"/>
      <c r="J141" s="12"/>
    </row>
    <row r="142" spans="1:10" x14ac:dyDescent="0.2">
      <c r="A142" s="13" t="s">
        <v>604</v>
      </c>
      <c r="B142" s="14" t="s">
        <v>605</v>
      </c>
      <c r="C142" s="7" t="s">
        <v>606</v>
      </c>
      <c r="D142" s="54" t="b">
        <v>0</v>
      </c>
      <c r="E142" s="55" t="b">
        <v>0</v>
      </c>
      <c r="F142" s="55" t="s">
        <v>1854</v>
      </c>
      <c r="G142" s="55" t="b">
        <v>1</v>
      </c>
      <c r="H142" s="2" t="b">
        <f t="shared" si="2"/>
        <v>1</v>
      </c>
      <c r="I142" s="12"/>
      <c r="J142" s="12"/>
    </row>
    <row r="143" spans="1:10" x14ac:dyDescent="0.2">
      <c r="A143" s="13" t="s">
        <v>343</v>
      </c>
      <c r="B143" s="14" t="s">
        <v>344</v>
      </c>
      <c r="C143" s="7" t="s">
        <v>343</v>
      </c>
      <c r="D143" s="54" t="s">
        <v>1854</v>
      </c>
      <c r="E143" s="55" t="b">
        <v>0</v>
      </c>
      <c r="F143" s="55" t="s">
        <v>1854</v>
      </c>
      <c r="G143" s="55" t="b">
        <v>1</v>
      </c>
      <c r="H143" s="2" t="b">
        <f t="shared" si="2"/>
        <v>1</v>
      </c>
      <c r="I143" s="12"/>
      <c r="J143" s="12"/>
    </row>
    <row r="144" spans="1:10" x14ac:dyDescent="0.2">
      <c r="A144" s="13" t="s">
        <v>496</v>
      </c>
      <c r="B144" s="14" t="s">
        <v>497</v>
      </c>
      <c r="C144" s="7" t="s">
        <v>496</v>
      </c>
      <c r="D144" s="54" t="s">
        <v>1854</v>
      </c>
      <c r="E144" s="55" t="b">
        <v>0</v>
      </c>
      <c r="F144" s="55" t="s">
        <v>1854</v>
      </c>
      <c r="G144" s="55" t="b">
        <v>1</v>
      </c>
      <c r="H144" s="2" t="b">
        <f t="shared" si="2"/>
        <v>1</v>
      </c>
      <c r="I144" s="12"/>
      <c r="J144" s="12"/>
    </row>
    <row r="145" spans="1:10" x14ac:dyDescent="0.2">
      <c r="A145" s="13" t="s">
        <v>120</v>
      </c>
      <c r="B145" s="14" t="s">
        <v>121</v>
      </c>
      <c r="C145" s="7" t="s">
        <v>120</v>
      </c>
      <c r="D145" s="54" t="s">
        <v>1854</v>
      </c>
      <c r="E145" s="55" t="b">
        <v>0</v>
      </c>
      <c r="F145" s="55" t="s">
        <v>1854</v>
      </c>
      <c r="G145" s="55" t="b">
        <v>1</v>
      </c>
      <c r="H145" s="2" t="b">
        <f t="shared" si="2"/>
        <v>1</v>
      </c>
      <c r="I145" s="12"/>
      <c r="J145" s="12"/>
    </row>
    <row r="146" spans="1:10" x14ac:dyDescent="0.2">
      <c r="A146" s="13" t="s">
        <v>368</v>
      </c>
      <c r="B146" s="14" t="s">
        <v>369</v>
      </c>
      <c r="C146" s="7" t="s">
        <v>368</v>
      </c>
      <c r="D146" s="54" t="s">
        <v>1854</v>
      </c>
      <c r="E146" s="55" t="b">
        <v>0</v>
      </c>
      <c r="F146" s="55" t="s">
        <v>1854</v>
      </c>
      <c r="G146" s="55" t="b">
        <v>0</v>
      </c>
      <c r="H146" s="2" t="b">
        <f t="shared" si="2"/>
        <v>0</v>
      </c>
      <c r="I146" s="12"/>
      <c r="J146" s="12"/>
    </row>
    <row r="147" spans="1:10" x14ac:dyDescent="0.2">
      <c r="A147" s="13" t="s">
        <v>611</v>
      </c>
      <c r="B147" s="14" t="s">
        <v>612</v>
      </c>
      <c r="C147" s="7" t="s">
        <v>611</v>
      </c>
      <c r="D147" s="54" t="s">
        <v>1854</v>
      </c>
      <c r="E147" s="55" t="b">
        <v>1</v>
      </c>
      <c r="F147" s="55" t="s">
        <v>1854</v>
      </c>
      <c r="G147" s="55" t="s">
        <v>1854</v>
      </c>
      <c r="H147" s="2" t="b">
        <f t="shared" si="2"/>
        <v>1</v>
      </c>
      <c r="I147" s="12"/>
      <c r="J147" s="12"/>
    </row>
    <row r="148" spans="1:10" x14ac:dyDescent="0.2">
      <c r="A148" s="13" t="s">
        <v>167</v>
      </c>
      <c r="B148" s="14" t="s">
        <v>168</v>
      </c>
      <c r="C148" s="7" t="s">
        <v>167</v>
      </c>
      <c r="D148" s="54" t="s">
        <v>1854</v>
      </c>
      <c r="E148" s="55" t="b">
        <v>0</v>
      </c>
      <c r="F148" s="55" t="s">
        <v>1854</v>
      </c>
      <c r="G148" s="55" t="b">
        <v>1</v>
      </c>
      <c r="H148" s="2" t="b">
        <f t="shared" si="2"/>
        <v>1</v>
      </c>
      <c r="I148" s="12"/>
      <c r="J148" s="12"/>
    </row>
    <row r="149" spans="1:10" x14ac:dyDescent="0.2">
      <c r="A149" s="13" t="s">
        <v>281</v>
      </c>
      <c r="B149" s="14" t="s">
        <v>282</v>
      </c>
      <c r="C149" s="7" t="s">
        <v>281</v>
      </c>
      <c r="D149" s="54" t="s">
        <v>1854</v>
      </c>
      <c r="E149" s="55" t="b">
        <v>0</v>
      </c>
      <c r="F149" s="55" t="s">
        <v>1854</v>
      </c>
      <c r="G149" s="55" t="b">
        <v>1</v>
      </c>
      <c r="H149" s="2" t="b">
        <f t="shared" si="2"/>
        <v>1</v>
      </c>
      <c r="I149" s="12"/>
      <c r="J149" s="12"/>
    </row>
    <row r="150" spans="1:10" x14ac:dyDescent="0.2">
      <c r="A150" s="13" t="s">
        <v>77</v>
      </c>
      <c r="B150" s="14" t="s">
        <v>78</v>
      </c>
      <c r="C150" s="7" t="s">
        <v>77</v>
      </c>
      <c r="D150" s="54" t="s">
        <v>1854</v>
      </c>
      <c r="E150" s="55" t="b">
        <v>0</v>
      </c>
      <c r="F150" s="55" t="s">
        <v>1854</v>
      </c>
      <c r="G150" s="55" t="b">
        <v>1</v>
      </c>
      <c r="H150" s="2" t="b">
        <f t="shared" si="2"/>
        <v>1</v>
      </c>
      <c r="I150" s="12"/>
      <c r="J150" s="12"/>
    </row>
    <row r="151" spans="1:10" x14ac:dyDescent="0.2">
      <c r="A151" s="13" t="s">
        <v>340</v>
      </c>
      <c r="B151" s="14" t="s">
        <v>341</v>
      </c>
      <c r="C151" s="7" t="s">
        <v>340</v>
      </c>
      <c r="D151" s="54" t="s">
        <v>1854</v>
      </c>
      <c r="E151" s="55" t="b">
        <v>0</v>
      </c>
      <c r="F151" s="55" t="s">
        <v>1854</v>
      </c>
      <c r="G151" s="55" t="b">
        <v>0</v>
      </c>
      <c r="H151" s="2" t="b">
        <f t="shared" si="2"/>
        <v>0</v>
      </c>
      <c r="I151" s="12"/>
      <c r="J151" s="12"/>
    </row>
    <row r="152" spans="1:10" x14ac:dyDescent="0.2">
      <c r="A152" s="13" t="s">
        <v>569</v>
      </c>
      <c r="B152" s="14" t="s">
        <v>570</v>
      </c>
      <c r="C152" s="7" t="s">
        <v>569</v>
      </c>
      <c r="D152" s="54" t="s">
        <v>1854</v>
      </c>
      <c r="E152" s="55" t="b">
        <v>0</v>
      </c>
      <c r="F152" s="55" t="s">
        <v>1854</v>
      </c>
      <c r="G152" s="55" t="b">
        <v>1</v>
      </c>
      <c r="H152" s="2" t="b">
        <f t="shared" si="2"/>
        <v>1</v>
      </c>
      <c r="I152" s="12"/>
      <c r="J152" s="12"/>
    </row>
    <row r="153" spans="1:10" x14ac:dyDescent="0.2">
      <c r="A153" s="13" t="s">
        <v>678</v>
      </c>
      <c r="B153" s="14" t="s">
        <v>679</v>
      </c>
      <c r="C153" s="7" t="s">
        <v>680</v>
      </c>
      <c r="D153" s="54" t="b">
        <v>1</v>
      </c>
      <c r="E153" s="55" t="b">
        <v>0</v>
      </c>
      <c r="F153" s="55" t="s">
        <v>1854</v>
      </c>
      <c r="G153" s="55" t="b">
        <v>0</v>
      </c>
      <c r="H153" s="2" t="b">
        <f t="shared" si="2"/>
        <v>1</v>
      </c>
      <c r="I153" s="12"/>
      <c r="J153" s="12"/>
    </row>
    <row r="154" spans="1:10" x14ac:dyDescent="0.2">
      <c r="A154" s="13" t="s">
        <v>262</v>
      </c>
      <c r="B154" s="14" t="s">
        <v>263</v>
      </c>
      <c r="C154" s="7" t="s">
        <v>262</v>
      </c>
      <c r="D154" s="54" t="s">
        <v>1854</v>
      </c>
      <c r="E154" s="55" t="b">
        <v>0</v>
      </c>
      <c r="F154" s="55" t="s">
        <v>1854</v>
      </c>
      <c r="G154" s="55" t="b">
        <v>1</v>
      </c>
      <c r="H154" s="2" t="b">
        <f t="shared" si="2"/>
        <v>1</v>
      </c>
      <c r="I154" s="12"/>
      <c r="J154" s="12"/>
    </row>
    <row r="155" spans="1:10" x14ac:dyDescent="0.2">
      <c r="A155" s="13" t="s">
        <v>46</v>
      </c>
      <c r="B155" s="14" t="s">
        <v>47</v>
      </c>
      <c r="C155" s="7" t="s">
        <v>46</v>
      </c>
      <c r="D155" s="54" t="s">
        <v>1854</v>
      </c>
      <c r="E155" s="55" t="b">
        <v>0</v>
      </c>
      <c r="F155" s="55" t="s">
        <v>1854</v>
      </c>
      <c r="G155" s="55" t="s">
        <v>1854</v>
      </c>
      <c r="H155" s="2" t="b">
        <f t="shared" si="2"/>
        <v>0</v>
      </c>
      <c r="I155" s="12"/>
      <c r="J155" s="12"/>
    </row>
    <row r="156" spans="1:10" x14ac:dyDescent="0.2">
      <c r="A156" s="13" t="s">
        <v>381</v>
      </c>
      <c r="B156" s="14" t="s">
        <v>382</v>
      </c>
      <c r="C156" s="7" t="s">
        <v>381</v>
      </c>
      <c r="D156" s="54" t="s">
        <v>1854</v>
      </c>
      <c r="E156" s="55" t="b">
        <v>0</v>
      </c>
      <c r="F156" s="55" t="s">
        <v>1854</v>
      </c>
      <c r="G156" s="55" t="s">
        <v>1854</v>
      </c>
      <c r="H156" s="2" t="b">
        <f t="shared" si="2"/>
        <v>0</v>
      </c>
      <c r="I156" s="12"/>
      <c r="J156" s="12"/>
    </row>
    <row r="157" spans="1:10" x14ac:dyDescent="0.2">
      <c r="A157" s="13" t="s">
        <v>318</v>
      </c>
      <c r="B157" s="14" t="s">
        <v>319</v>
      </c>
      <c r="C157" s="7" t="s">
        <v>318</v>
      </c>
      <c r="D157" s="54" t="s">
        <v>1854</v>
      </c>
      <c r="E157" s="55" t="b">
        <v>0</v>
      </c>
      <c r="F157" s="55" t="s">
        <v>1854</v>
      </c>
      <c r="G157" s="55" t="b">
        <v>0</v>
      </c>
      <c r="H157" s="2" t="b">
        <f t="shared" si="2"/>
        <v>0</v>
      </c>
      <c r="I157" s="12"/>
      <c r="J157" s="12"/>
    </row>
    <row r="158" spans="1:10" x14ac:dyDescent="0.2">
      <c r="A158" s="13" t="s">
        <v>682</v>
      </c>
      <c r="B158" s="14" t="s">
        <v>683</v>
      </c>
      <c r="C158" s="7" t="s">
        <v>684</v>
      </c>
      <c r="D158" s="54" t="b">
        <v>0</v>
      </c>
      <c r="E158" s="55" t="b">
        <v>0</v>
      </c>
      <c r="F158" s="55" t="s">
        <v>1854</v>
      </c>
      <c r="G158" s="55" t="b">
        <v>0</v>
      </c>
      <c r="H158" s="2" t="b">
        <f t="shared" si="2"/>
        <v>0</v>
      </c>
      <c r="I158" s="12"/>
      <c r="J158" s="12"/>
    </row>
    <row r="159" spans="1:10" x14ac:dyDescent="0.2">
      <c r="A159" s="13" t="s">
        <v>62</v>
      </c>
      <c r="B159" s="14" t="s">
        <v>63</v>
      </c>
      <c r="C159" s="7" t="s">
        <v>62</v>
      </c>
      <c r="D159" s="54" t="s">
        <v>1854</v>
      </c>
      <c r="E159" s="55" t="b">
        <v>1</v>
      </c>
      <c r="F159" s="55" t="s">
        <v>1854</v>
      </c>
      <c r="G159" s="55" t="b">
        <v>1</v>
      </c>
      <c r="H159" s="2" t="b">
        <f t="shared" si="2"/>
        <v>1</v>
      </c>
      <c r="I159" s="12"/>
      <c r="J159" s="12"/>
    </row>
    <row r="160" spans="1:10" x14ac:dyDescent="0.2">
      <c r="A160" s="13" t="s">
        <v>722</v>
      </c>
      <c r="B160" s="14" t="s">
        <v>723</v>
      </c>
      <c r="C160" s="7" t="s">
        <v>724</v>
      </c>
      <c r="D160" s="54" t="s">
        <v>1854</v>
      </c>
      <c r="E160" s="55" t="b">
        <v>0</v>
      </c>
      <c r="F160" s="55" t="s">
        <v>1854</v>
      </c>
      <c r="G160" s="55" t="b">
        <v>0</v>
      </c>
      <c r="H160" s="2" t="b">
        <f t="shared" si="2"/>
        <v>0</v>
      </c>
      <c r="I160" s="12"/>
      <c r="J160" s="12"/>
    </row>
    <row r="161" spans="1:10" x14ac:dyDescent="0.2">
      <c r="A161" s="13" t="s">
        <v>255</v>
      </c>
      <c r="B161" s="14" t="s">
        <v>256</v>
      </c>
      <c r="C161" s="7" t="s">
        <v>255</v>
      </c>
      <c r="D161" s="54" t="s">
        <v>1854</v>
      </c>
      <c r="E161" s="55" t="b">
        <v>0</v>
      </c>
      <c r="F161" s="55" t="s">
        <v>1854</v>
      </c>
      <c r="G161" s="55" t="b">
        <v>0</v>
      </c>
      <c r="H161" s="2" t="b">
        <f t="shared" si="2"/>
        <v>0</v>
      </c>
      <c r="I161" s="12"/>
      <c r="J161" s="12"/>
    </row>
    <row r="162" spans="1:10" x14ac:dyDescent="0.2">
      <c r="A162" s="13" t="s">
        <v>221</v>
      </c>
      <c r="B162" s="14" t="s">
        <v>222</v>
      </c>
      <c r="C162" s="7" t="s">
        <v>223</v>
      </c>
      <c r="D162" s="54" t="s">
        <v>1854</v>
      </c>
      <c r="E162" s="55" t="b">
        <v>0</v>
      </c>
      <c r="F162" s="55" t="s">
        <v>1854</v>
      </c>
      <c r="G162" s="55" t="b">
        <v>1</v>
      </c>
      <c r="H162" s="2" t="b">
        <f t="shared" si="2"/>
        <v>1</v>
      </c>
      <c r="I162" s="12"/>
      <c r="J162" s="12"/>
    </row>
    <row r="163" spans="1:10" x14ac:dyDescent="0.2">
      <c r="A163" s="13" t="s">
        <v>272</v>
      </c>
      <c r="B163" s="14" t="s">
        <v>273</v>
      </c>
      <c r="C163" s="7" t="s">
        <v>272</v>
      </c>
      <c r="D163" s="54" t="s">
        <v>1854</v>
      </c>
      <c r="E163" s="55" t="b">
        <v>1</v>
      </c>
      <c r="F163" s="55" t="s">
        <v>1854</v>
      </c>
      <c r="G163" s="55" t="b">
        <v>1</v>
      </c>
      <c r="H163" s="2" t="b">
        <f t="shared" si="2"/>
        <v>1</v>
      </c>
      <c r="I163" s="12"/>
      <c r="J163" s="12"/>
    </row>
    <row r="164" spans="1:10" x14ac:dyDescent="0.2">
      <c r="A164" s="13" t="s">
        <v>214</v>
      </c>
      <c r="B164" s="14" t="s">
        <v>215</v>
      </c>
      <c r="C164" s="7" t="s">
        <v>214</v>
      </c>
      <c r="D164" s="54" t="s">
        <v>1854</v>
      </c>
      <c r="E164" s="55" t="b">
        <v>0</v>
      </c>
      <c r="F164" s="55" t="s">
        <v>1854</v>
      </c>
      <c r="G164" s="55" t="b">
        <v>1</v>
      </c>
      <c r="H164" s="2" t="b">
        <f t="shared" si="2"/>
        <v>1</v>
      </c>
      <c r="I164" s="12"/>
      <c r="J164" s="12"/>
    </row>
    <row r="165" spans="1:10" x14ac:dyDescent="0.2">
      <c r="A165" s="13" t="s">
        <v>590</v>
      </c>
      <c r="B165" s="14" t="s">
        <v>591</v>
      </c>
      <c r="C165" s="7" t="s">
        <v>592</v>
      </c>
      <c r="D165" s="54" t="s">
        <v>1854</v>
      </c>
      <c r="E165" s="55" t="b">
        <v>0</v>
      </c>
      <c r="F165" s="55" t="s">
        <v>1854</v>
      </c>
      <c r="G165" s="55" t="b">
        <v>0</v>
      </c>
      <c r="H165" s="2" t="b">
        <f t="shared" si="2"/>
        <v>0</v>
      </c>
      <c r="I165" s="12"/>
      <c r="J165" s="12"/>
    </row>
    <row r="166" spans="1:10" x14ac:dyDescent="0.2">
      <c r="A166" s="13" t="s">
        <v>478</v>
      </c>
      <c r="B166" s="14" t="s">
        <v>479</v>
      </c>
      <c r="C166" s="7" t="s">
        <v>480</v>
      </c>
      <c r="D166" s="54" t="s">
        <v>1854</v>
      </c>
      <c r="E166" s="55" t="b">
        <v>0</v>
      </c>
      <c r="F166" s="55" t="b">
        <v>0</v>
      </c>
      <c r="G166" s="55" t="b">
        <v>0</v>
      </c>
      <c r="H166" s="2" t="b">
        <f t="shared" si="2"/>
        <v>0</v>
      </c>
      <c r="I166" s="12"/>
      <c r="J166" s="12"/>
    </row>
    <row r="167" spans="1:10" x14ac:dyDescent="0.2">
      <c r="A167" s="13" t="s">
        <v>404</v>
      </c>
      <c r="B167" s="14" t="s">
        <v>405</v>
      </c>
      <c r="C167" s="7" t="s">
        <v>406</v>
      </c>
      <c r="D167" s="54" t="s">
        <v>1854</v>
      </c>
      <c r="E167" s="55" t="b">
        <v>0</v>
      </c>
      <c r="F167" s="55" t="b">
        <v>0</v>
      </c>
      <c r="G167" s="55" t="b">
        <v>0</v>
      </c>
      <c r="H167" s="2" t="b">
        <f t="shared" si="2"/>
        <v>0</v>
      </c>
      <c r="I167" s="12"/>
      <c r="J167" s="12"/>
    </row>
    <row r="168" spans="1:10" x14ac:dyDescent="0.2">
      <c r="A168" s="13" t="s">
        <v>639</v>
      </c>
      <c r="B168" s="14" t="s">
        <v>640</v>
      </c>
      <c r="C168" s="7" t="s">
        <v>641</v>
      </c>
      <c r="D168" s="54" t="s">
        <v>1854</v>
      </c>
      <c r="E168" s="55" t="b">
        <v>0</v>
      </c>
      <c r="F168" s="55" t="s">
        <v>1854</v>
      </c>
      <c r="G168" s="55" t="b">
        <v>0</v>
      </c>
      <c r="H168" s="2" t="b">
        <f t="shared" si="2"/>
        <v>0</v>
      </c>
      <c r="I168" s="12"/>
      <c r="J168" s="12"/>
    </row>
    <row r="169" spans="1:10" x14ac:dyDescent="0.2">
      <c r="A169" s="13" t="s">
        <v>557</v>
      </c>
      <c r="B169" s="14" t="s">
        <v>558</v>
      </c>
      <c r="C169" s="7" t="s">
        <v>557</v>
      </c>
      <c r="D169" s="54" t="s">
        <v>1854</v>
      </c>
      <c r="E169" s="55" t="b">
        <v>0</v>
      </c>
      <c r="F169" s="55" t="s">
        <v>1854</v>
      </c>
      <c r="G169" s="55" t="b">
        <v>0</v>
      </c>
      <c r="H169" s="2" t="b">
        <f t="shared" si="2"/>
        <v>0</v>
      </c>
      <c r="I169" s="12"/>
      <c r="J169" s="12"/>
    </row>
    <row r="170" spans="1:10" x14ac:dyDescent="0.2">
      <c r="A170" s="13" t="s">
        <v>307</v>
      </c>
      <c r="B170" s="14" t="s">
        <v>308</v>
      </c>
      <c r="C170" s="7" t="s">
        <v>309</v>
      </c>
      <c r="D170" s="54" t="s">
        <v>1854</v>
      </c>
      <c r="E170" s="55" t="b">
        <v>0</v>
      </c>
      <c r="F170" s="55" t="s">
        <v>1854</v>
      </c>
      <c r="G170" s="55" t="b">
        <v>1</v>
      </c>
      <c r="H170" s="2" t="b">
        <f t="shared" si="2"/>
        <v>1</v>
      </c>
      <c r="I170" s="12"/>
      <c r="J170" s="12"/>
    </row>
    <row r="171" spans="1:10" x14ac:dyDescent="0.2">
      <c r="A171" s="13" t="s">
        <v>258</v>
      </c>
      <c r="B171" s="14" t="s">
        <v>259</v>
      </c>
      <c r="C171" s="7" t="s">
        <v>260</v>
      </c>
      <c r="D171" s="54" t="s">
        <v>1854</v>
      </c>
      <c r="E171" s="55" t="b">
        <v>0</v>
      </c>
      <c r="F171" s="55" t="s">
        <v>1854</v>
      </c>
      <c r="G171" s="55" t="b">
        <v>0</v>
      </c>
      <c r="H171" s="2" t="b">
        <f t="shared" si="2"/>
        <v>0</v>
      </c>
      <c r="I171" s="12"/>
      <c r="J171" s="12"/>
    </row>
    <row r="172" spans="1:10" x14ac:dyDescent="0.2">
      <c r="A172" s="13" t="s">
        <v>537</v>
      </c>
      <c r="B172" s="14" t="s">
        <v>538</v>
      </c>
      <c r="C172" s="7" t="s">
        <v>537</v>
      </c>
      <c r="D172" s="54" t="s">
        <v>1854</v>
      </c>
      <c r="E172" s="55" t="b">
        <v>1</v>
      </c>
      <c r="F172" s="55" t="s">
        <v>1854</v>
      </c>
      <c r="G172" s="55" t="b">
        <v>1</v>
      </c>
      <c r="H172" s="2" t="b">
        <f t="shared" si="2"/>
        <v>1</v>
      </c>
      <c r="I172" s="12"/>
      <c r="J172" s="12"/>
    </row>
    <row r="173" spans="1:10" x14ac:dyDescent="0.2">
      <c r="A173" s="13" t="s">
        <v>515</v>
      </c>
      <c r="B173" s="14" t="s">
        <v>516</v>
      </c>
      <c r="C173" s="7" t="s">
        <v>515</v>
      </c>
      <c r="D173" s="54" t="s">
        <v>1854</v>
      </c>
      <c r="E173" s="55" t="b">
        <v>0</v>
      </c>
      <c r="F173" s="55" t="s">
        <v>1854</v>
      </c>
      <c r="G173" s="55" t="b">
        <v>1</v>
      </c>
      <c r="H173" s="2" t="b">
        <f t="shared" si="2"/>
        <v>1</v>
      </c>
      <c r="I173" s="12"/>
      <c r="J173" s="12"/>
    </row>
    <row r="174" spans="1:10" x14ac:dyDescent="0.2">
      <c r="A174" s="13" t="s">
        <v>378</v>
      </c>
      <c r="B174" s="14" t="s">
        <v>379</v>
      </c>
      <c r="C174" s="7" t="s">
        <v>378</v>
      </c>
      <c r="D174" s="54" t="s">
        <v>1854</v>
      </c>
      <c r="E174" s="55" t="b">
        <v>0</v>
      </c>
      <c r="F174" s="55" t="s">
        <v>1854</v>
      </c>
      <c r="G174" s="55" t="b">
        <v>0</v>
      </c>
      <c r="H174" s="2" t="b">
        <f t="shared" si="2"/>
        <v>0</v>
      </c>
      <c r="I174" s="12"/>
      <c r="J174" s="12"/>
    </row>
    <row r="175" spans="1:10" x14ac:dyDescent="0.2">
      <c r="A175" s="13" t="s">
        <v>337</v>
      </c>
      <c r="B175" s="14" t="s">
        <v>338</v>
      </c>
      <c r="C175" s="7" t="s">
        <v>337</v>
      </c>
      <c r="D175" s="54" t="s">
        <v>1854</v>
      </c>
      <c r="E175" s="55" t="b">
        <v>0</v>
      </c>
      <c r="F175" s="55" t="s">
        <v>1854</v>
      </c>
      <c r="G175" s="55" t="b">
        <v>0</v>
      </c>
      <c r="H175" s="2" t="b">
        <f t="shared" si="2"/>
        <v>0</v>
      </c>
      <c r="I175" s="12"/>
      <c r="J175" s="12"/>
    </row>
    <row r="176" spans="1:10" x14ac:dyDescent="0.2">
      <c r="A176" s="13" t="s">
        <v>456</v>
      </c>
      <c r="B176" s="14" t="s">
        <v>457</v>
      </c>
      <c r="C176" s="7" t="s">
        <v>456</v>
      </c>
      <c r="D176" s="54" t="s">
        <v>1854</v>
      </c>
      <c r="E176" s="55" t="b">
        <v>0</v>
      </c>
      <c r="F176" s="55" t="s">
        <v>1854</v>
      </c>
      <c r="G176" s="55" t="b">
        <v>1</v>
      </c>
      <c r="H176" s="2" t="b">
        <f t="shared" si="2"/>
        <v>1</v>
      </c>
      <c r="I176" s="12"/>
      <c r="J176" s="12"/>
    </row>
    <row r="177" spans="1:10" x14ac:dyDescent="0.2">
      <c r="A177" s="13" t="s">
        <v>138</v>
      </c>
      <c r="B177" s="14" t="s">
        <v>139</v>
      </c>
      <c r="C177" s="7" t="s">
        <v>138</v>
      </c>
      <c r="D177" s="54" t="s">
        <v>1854</v>
      </c>
      <c r="E177" s="55" t="b">
        <v>0</v>
      </c>
      <c r="F177" s="55" t="s">
        <v>1854</v>
      </c>
      <c r="G177" s="55" t="b">
        <v>0</v>
      </c>
      <c r="H177" s="2" t="b">
        <f t="shared" si="2"/>
        <v>0</v>
      </c>
      <c r="I177" s="12"/>
      <c r="J177" s="12"/>
    </row>
    <row r="178" spans="1:10" x14ac:dyDescent="0.2">
      <c r="A178" s="13" t="s">
        <v>315</v>
      </c>
      <c r="B178" s="14" t="s">
        <v>316</v>
      </c>
      <c r="C178" s="7" t="s">
        <v>315</v>
      </c>
      <c r="D178" s="54" t="s">
        <v>1854</v>
      </c>
      <c r="E178" s="55" t="b">
        <v>0</v>
      </c>
      <c r="F178" s="55" t="s">
        <v>1854</v>
      </c>
      <c r="G178" s="55" t="b">
        <v>0</v>
      </c>
      <c r="H178" s="2" t="b">
        <f t="shared" si="2"/>
        <v>0</v>
      </c>
      <c r="I178" s="12"/>
      <c r="J178" s="12"/>
    </row>
    <row r="179" spans="1:10" x14ac:dyDescent="0.2">
      <c r="A179" s="13" t="s">
        <v>566</v>
      </c>
      <c r="B179" s="14" t="s">
        <v>567</v>
      </c>
      <c r="C179" s="7" t="s">
        <v>566</v>
      </c>
      <c r="D179" s="54" t="s">
        <v>1854</v>
      </c>
      <c r="E179" s="55" t="b">
        <v>0</v>
      </c>
      <c r="F179" s="55" t="s">
        <v>1854</v>
      </c>
      <c r="G179" s="55" t="b">
        <v>1</v>
      </c>
      <c r="H179" s="2" t="b">
        <f t="shared" si="2"/>
        <v>1</v>
      </c>
      <c r="I179" s="12"/>
      <c r="J179" s="12"/>
    </row>
    <row r="180" spans="1:10" x14ac:dyDescent="0.2">
      <c r="A180" s="13" t="s">
        <v>144</v>
      </c>
      <c r="B180" s="14" t="s">
        <v>145</v>
      </c>
      <c r="C180" s="7" t="s">
        <v>144</v>
      </c>
      <c r="D180" s="54" t="s">
        <v>1854</v>
      </c>
      <c r="E180" s="55" t="b">
        <v>0</v>
      </c>
      <c r="F180" s="55" t="s">
        <v>1854</v>
      </c>
      <c r="G180" s="55" t="b">
        <v>1</v>
      </c>
      <c r="H180" s="2" t="b">
        <f t="shared" si="2"/>
        <v>1</v>
      </c>
      <c r="I180" s="12"/>
      <c r="J180" s="12"/>
    </row>
    <row r="181" spans="1:10" x14ac:dyDescent="0.2">
      <c r="A181" s="13" t="s">
        <v>9</v>
      </c>
      <c r="B181" s="14" t="s">
        <v>10</v>
      </c>
      <c r="C181" s="7" t="s">
        <v>9</v>
      </c>
      <c r="D181" s="54" t="s">
        <v>1854</v>
      </c>
      <c r="E181" s="55" t="b">
        <v>0</v>
      </c>
      <c r="F181" s="55" t="s">
        <v>1854</v>
      </c>
      <c r="G181" s="55" t="b">
        <v>1</v>
      </c>
      <c r="H181" s="2" t="b">
        <f t="shared" si="2"/>
        <v>1</v>
      </c>
      <c r="I181" s="12"/>
      <c r="J181" s="12"/>
    </row>
    <row r="182" spans="1:10" x14ac:dyDescent="0.2">
      <c r="A182" s="13" t="s">
        <v>531</v>
      </c>
      <c r="B182" s="14" t="s">
        <v>532</v>
      </c>
      <c r="C182" s="7" t="s">
        <v>531</v>
      </c>
      <c r="D182" s="54" t="s">
        <v>1854</v>
      </c>
      <c r="E182" s="55" t="b">
        <v>0</v>
      </c>
      <c r="F182" s="55" t="s">
        <v>1854</v>
      </c>
      <c r="G182" s="55" t="b">
        <v>1</v>
      </c>
      <c r="H182" s="2" t="b">
        <f t="shared" si="2"/>
        <v>1</v>
      </c>
      <c r="I182" s="12"/>
      <c r="J182" s="12"/>
    </row>
    <row r="183" spans="1:10" x14ac:dyDescent="0.2">
      <c r="A183" s="13" t="s">
        <v>324</v>
      </c>
      <c r="B183" s="14" t="s">
        <v>325</v>
      </c>
      <c r="C183" s="7" t="s">
        <v>324</v>
      </c>
      <c r="D183" s="54" t="s">
        <v>1854</v>
      </c>
      <c r="E183" s="55" t="b">
        <v>0</v>
      </c>
      <c r="F183" s="55" t="s">
        <v>1854</v>
      </c>
      <c r="G183" s="55" t="b">
        <v>1</v>
      </c>
      <c r="H183" s="2" t="b">
        <f t="shared" si="2"/>
        <v>1</v>
      </c>
      <c r="I183" s="12"/>
      <c r="J183" s="12"/>
    </row>
    <row r="184" spans="1:10" x14ac:dyDescent="0.2">
      <c r="A184" s="13" t="s">
        <v>563</v>
      </c>
      <c r="B184" s="14" t="s">
        <v>564</v>
      </c>
      <c r="C184" s="7" t="s">
        <v>563</v>
      </c>
      <c r="D184" s="54" t="s">
        <v>1854</v>
      </c>
      <c r="E184" s="55" t="b">
        <v>0</v>
      </c>
      <c r="F184" s="55" t="s">
        <v>1854</v>
      </c>
      <c r="G184" s="55" t="b">
        <v>1</v>
      </c>
      <c r="H184" s="2" t="b">
        <f t="shared" si="2"/>
        <v>1</v>
      </c>
      <c r="I184" s="12"/>
      <c r="J184" s="12"/>
    </row>
    <row r="185" spans="1:10" x14ac:dyDescent="0.2">
      <c r="A185" s="13" t="s">
        <v>392</v>
      </c>
      <c r="B185" s="14" t="s">
        <v>393</v>
      </c>
      <c r="C185" s="7" t="s">
        <v>392</v>
      </c>
      <c r="D185" s="54" t="s">
        <v>1854</v>
      </c>
      <c r="E185" s="55" t="b">
        <v>0</v>
      </c>
      <c r="F185" s="55" t="s">
        <v>1854</v>
      </c>
      <c r="G185" s="55" t="b">
        <v>0</v>
      </c>
      <c r="H185" s="2" t="b">
        <f t="shared" si="2"/>
        <v>0</v>
      </c>
      <c r="I185" s="12"/>
      <c r="J185" s="12"/>
    </row>
    <row r="186" spans="1:10" x14ac:dyDescent="0.2">
      <c r="A186" s="13" t="s">
        <v>217</v>
      </c>
      <c r="B186" s="14" t="s">
        <v>218</v>
      </c>
      <c r="C186" s="7" t="s">
        <v>219</v>
      </c>
      <c r="D186" s="54" t="b">
        <v>1</v>
      </c>
      <c r="E186" s="55" t="b">
        <v>0</v>
      </c>
      <c r="F186" s="55" t="s">
        <v>1854</v>
      </c>
      <c r="G186" s="55" t="b">
        <v>0</v>
      </c>
      <c r="H186" s="2" t="b">
        <f t="shared" si="2"/>
        <v>1</v>
      </c>
      <c r="I186" s="12"/>
      <c r="J186" s="12"/>
    </row>
    <row r="187" spans="1:10" x14ac:dyDescent="0.2">
      <c r="A187" s="13" t="s">
        <v>550</v>
      </c>
      <c r="B187" s="14" t="s">
        <v>551</v>
      </c>
      <c r="C187" s="7" t="s">
        <v>550</v>
      </c>
      <c r="D187" s="54" t="s">
        <v>1854</v>
      </c>
      <c r="E187" s="55" t="b">
        <v>1</v>
      </c>
      <c r="F187" s="55" t="s">
        <v>1854</v>
      </c>
      <c r="G187" s="55" t="s">
        <v>1854</v>
      </c>
      <c r="H187" s="2" t="b">
        <f t="shared" si="2"/>
        <v>1</v>
      </c>
      <c r="I187" s="12"/>
      <c r="J187" s="12"/>
    </row>
    <row r="188" spans="1:10" x14ac:dyDescent="0.2">
      <c r="A188" s="13" t="s">
        <v>284</v>
      </c>
      <c r="B188" s="14" t="s">
        <v>285</v>
      </c>
      <c r="C188" s="7" t="s">
        <v>284</v>
      </c>
      <c r="D188" s="54" t="s">
        <v>1854</v>
      </c>
      <c r="E188" s="55" t="b">
        <v>0</v>
      </c>
      <c r="F188" s="55" t="s">
        <v>1854</v>
      </c>
      <c r="G188" s="55" t="s">
        <v>1854</v>
      </c>
      <c r="H188" s="2" t="b">
        <f t="shared" si="2"/>
        <v>0</v>
      </c>
      <c r="I188" s="12"/>
      <c r="J188" s="12"/>
    </row>
    <row r="189" spans="1:10" x14ac:dyDescent="0.2">
      <c r="A189" s="13" t="s">
        <v>147</v>
      </c>
      <c r="B189" s="14" t="s">
        <v>148</v>
      </c>
      <c r="C189" s="7" t="s">
        <v>147</v>
      </c>
      <c r="D189" s="54" t="s">
        <v>1854</v>
      </c>
      <c r="E189" s="55" t="b">
        <v>0</v>
      </c>
      <c r="F189" s="55" t="s">
        <v>1854</v>
      </c>
      <c r="G189" s="55" t="s">
        <v>1854</v>
      </c>
      <c r="H189" s="2" t="b">
        <f t="shared" si="2"/>
        <v>0</v>
      </c>
      <c r="I189" s="12"/>
      <c r="J189" s="12"/>
    </row>
    <row r="190" spans="1:10" x14ac:dyDescent="0.2">
      <c r="A190" s="13" t="s">
        <v>311</v>
      </c>
      <c r="B190" s="14" t="s">
        <v>312</v>
      </c>
      <c r="C190" s="7" t="s">
        <v>313</v>
      </c>
      <c r="D190" s="54" t="s">
        <v>1854</v>
      </c>
      <c r="E190" s="55" t="b">
        <v>0</v>
      </c>
      <c r="F190" s="55" t="s">
        <v>1854</v>
      </c>
      <c r="G190" s="55" t="b">
        <v>1</v>
      </c>
      <c r="H190" s="2" t="b">
        <f t="shared" si="2"/>
        <v>1</v>
      </c>
      <c r="I190" s="12"/>
      <c r="J190" s="12"/>
    </row>
    <row r="191" spans="1:10" x14ac:dyDescent="0.2">
      <c r="A191" s="13" t="s">
        <v>671</v>
      </c>
      <c r="B191" s="14" t="s">
        <v>672</v>
      </c>
      <c r="C191" s="7" t="s">
        <v>673</v>
      </c>
      <c r="D191" s="54" t="s">
        <v>1854</v>
      </c>
      <c r="E191" s="55" t="b">
        <v>0</v>
      </c>
      <c r="F191" s="55" t="s">
        <v>1854</v>
      </c>
      <c r="G191" s="55" t="b">
        <v>1</v>
      </c>
      <c r="H191" s="2" t="b">
        <f t="shared" si="2"/>
        <v>1</v>
      </c>
      <c r="I191" s="12"/>
      <c r="J191" s="12"/>
    </row>
    <row r="192" spans="1:10" x14ac:dyDescent="0.2">
      <c r="A192" s="13" t="s">
        <v>459</v>
      </c>
      <c r="B192" s="14" t="s">
        <v>460</v>
      </c>
      <c r="C192" s="7" t="s">
        <v>459</v>
      </c>
      <c r="D192" s="54" t="s">
        <v>1854</v>
      </c>
      <c r="E192" s="55" t="b">
        <v>0</v>
      </c>
      <c r="F192" s="55" t="s">
        <v>1854</v>
      </c>
      <c r="G192" s="55" t="b">
        <v>0</v>
      </c>
      <c r="H192" s="2" t="b">
        <f t="shared" si="2"/>
        <v>0</v>
      </c>
      <c r="I192" s="12"/>
      <c r="J192" s="12"/>
    </row>
    <row r="193" spans="1:10" x14ac:dyDescent="0.2">
      <c r="A193" s="13" t="s">
        <v>626</v>
      </c>
      <c r="B193" s="14" t="s">
        <v>627</v>
      </c>
      <c r="C193" s="7" t="s">
        <v>626</v>
      </c>
      <c r="D193" s="54" t="s">
        <v>1854</v>
      </c>
      <c r="E193" s="55" t="b">
        <v>0</v>
      </c>
      <c r="F193" s="55" t="s">
        <v>1854</v>
      </c>
      <c r="G193" s="55" t="b">
        <v>0</v>
      </c>
      <c r="H193" s="2" t="b">
        <f t="shared" si="2"/>
        <v>0</v>
      </c>
      <c r="I193" s="12"/>
      <c r="J193" s="12"/>
    </row>
    <row r="194" spans="1:10" x14ac:dyDescent="0.2">
      <c r="A194" s="13" t="s">
        <v>160</v>
      </c>
      <c r="B194" s="14" t="s">
        <v>161</v>
      </c>
      <c r="C194" s="7" t="s">
        <v>160</v>
      </c>
      <c r="D194" s="54" t="b">
        <v>0</v>
      </c>
      <c r="E194" s="55" t="b">
        <v>0</v>
      </c>
      <c r="F194" s="55" t="s">
        <v>1854</v>
      </c>
      <c r="G194" s="55" t="b">
        <v>0</v>
      </c>
      <c r="H194" s="2" t="b">
        <f t="shared" si="2"/>
        <v>0</v>
      </c>
      <c r="I194" s="12"/>
      <c r="J194" s="12"/>
    </row>
    <row r="195" spans="1:10" x14ac:dyDescent="0.2">
      <c r="A195" s="13" t="s">
        <v>424</v>
      </c>
      <c r="B195" s="14" t="s">
        <v>425</v>
      </c>
      <c r="C195" s="7" t="s">
        <v>424</v>
      </c>
      <c r="D195" s="54" t="s">
        <v>1854</v>
      </c>
      <c r="E195" s="55" t="b">
        <v>0</v>
      </c>
      <c r="F195" s="55" t="s">
        <v>1854</v>
      </c>
      <c r="G195" s="55" t="b">
        <v>0</v>
      </c>
      <c r="H195" s="2" t="b">
        <f t="shared" si="2"/>
        <v>0</v>
      </c>
      <c r="I195" s="12"/>
      <c r="J195" s="12"/>
    </row>
    <row r="196" spans="1:10" x14ac:dyDescent="0.2">
      <c r="A196" s="13" t="s">
        <v>201</v>
      </c>
      <c r="B196" s="14" t="s">
        <v>202</v>
      </c>
      <c r="C196" s="7" t="s">
        <v>201</v>
      </c>
      <c r="D196" s="54" t="s">
        <v>1854</v>
      </c>
      <c r="E196" s="55" t="b">
        <v>0</v>
      </c>
      <c r="F196" s="55" t="s">
        <v>1854</v>
      </c>
      <c r="G196" s="55" t="b">
        <v>0</v>
      </c>
      <c r="H196" s="2" t="b">
        <f t="shared" si="2"/>
        <v>0</v>
      </c>
      <c r="I196" s="12"/>
      <c r="J196" s="12"/>
    </row>
    <row r="197" spans="1:10" x14ac:dyDescent="0.2">
      <c r="A197" s="13" t="s">
        <v>509</v>
      </c>
      <c r="B197" s="14" t="s">
        <v>510</v>
      </c>
      <c r="C197" s="7" t="s">
        <v>509</v>
      </c>
      <c r="D197" s="54" t="s">
        <v>1854</v>
      </c>
      <c r="E197" s="55" t="b">
        <v>0</v>
      </c>
      <c r="F197" s="55" t="s">
        <v>1854</v>
      </c>
      <c r="G197" s="55" t="b">
        <v>1</v>
      </c>
      <c r="H197" s="2" t="b">
        <f t="shared" si="2"/>
        <v>1</v>
      </c>
      <c r="I197" s="12"/>
      <c r="J197" s="12"/>
    </row>
    <row r="198" spans="1:10" x14ac:dyDescent="0.2">
      <c r="A198" s="13" t="s">
        <v>355</v>
      </c>
      <c r="B198" s="14" t="s">
        <v>356</v>
      </c>
      <c r="C198" s="7" t="s">
        <v>355</v>
      </c>
      <c r="D198" s="54" t="s">
        <v>1854</v>
      </c>
      <c r="E198" s="55" t="b">
        <v>0</v>
      </c>
      <c r="F198" s="55" t="s">
        <v>1854</v>
      </c>
      <c r="G198" s="55" t="b">
        <v>0</v>
      </c>
      <c r="H198" s="2" t="b">
        <f t="shared" ref="H198:H226" si="3">COUNTIF(D198:G198,TRUE)&gt;0</f>
        <v>0</v>
      </c>
      <c r="I198" s="12"/>
      <c r="J198" s="12"/>
    </row>
    <row r="199" spans="1:10" x14ac:dyDescent="0.2">
      <c r="A199" s="13" t="s">
        <v>560</v>
      </c>
      <c r="B199" s="14" t="s">
        <v>561</v>
      </c>
      <c r="C199" s="7" t="s">
        <v>560</v>
      </c>
      <c r="D199" s="54" t="s">
        <v>1854</v>
      </c>
      <c r="E199" s="55" t="b">
        <v>0</v>
      </c>
      <c r="F199" s="55" t="s">
        <v>1854</v>
      </c>
      <c r="G199" s="55" t="b">
        <v>0</v>
      </c>
      <c r="H199" s="2" t="b">
        <f t="shared" si="3"/>
        <v>0</v>
      </c>
      <c r="I199" s="12"/>
      <c r="J199" s="12"/>
    </row>
    <row r="200" spans="1:10" x14ac:dyDescent="0.2">
      <c r="A200" s="13" t="s">
        <v>105</v>
      </c>
      <c r="B200" s="14" t="s">
        <v>106</v>
      </c>
      <c r="C200" s="7" t="s">
        <v>105</v>
      </c>
      <c r="D200" s="54" t="s">
        <v>1854</v>
      </c>
      <c r="E200" s="55" t="b">
        <v>0</v>
      </c>
      <c r="F200" s="55" t="s">
        <v>1854</v>
      </c>
      <c r="G200" s="55" t="b">
        <v>0</v>
      </c>
      <c r="H200" s="2" t="b">
        <f t="shared" si="3"/>
        <v>0</v>
      </c>
      <c r="I200" s="12"/>
      <c r="J200" s="12"/>
    </row>
    <row r="201" spans="1:10" x14ac:dyDescent="0.2">
      <c r="A201" s="13" t="s">
        <v>52</v>
      </c>
      <c r="B201" s="14" t="s">
        <v>53</v>
      </c>
      <c r="C201" s="7" t="s">
        <v>52</v>
      </c>
      <c r="D201" s="54" t="s">
        <v>1854</v>
      </c>
      <c r="E201" s="55" t="b">
        <v>0</v>
      </c>
      <c r="F201" s="55" t="s">
        <v>1854</v>
      </c>
      <c r="G201" s="55" t="b">
        <v>1</v>
      </c>
      <c r="H201" s="2" t="b">
        <f t="shared" si="3"/>
        <v>1</v>
      </c>
      <c r="I201" s="12"/>
      <c r="J201" s="12"/>
    </row>
    <row r="202" spans="1:10" x14ac:dyDescent="0.2">
      <c r="A202" s="13" t="s">
        <v>655</v>
      </c>
      <c r="B202" s="14" t="s">
        <v>656</v>
      </c>
      <c r="C202" s="7" t="s">
        <v>655</v>
      </c>
      <c r="D202" s="54" t="s">
        <v>1854</v>
      </c>
      <c r="E202" s="55" t="b">
        <v>0</v>
      </c>
      <c r="F202" s="55" t="s">
        <v>1854</v>
      </c>
      <c r="G202" s="55" t="b">
        <v>0</v>
      </c>
      <c r="H202" s="2" t="b">
        <f t="shared" si="3"/>
        <v>0</v>
      </c>
      <c r="I202" s="12"/>
      <c r="J202" s="12"/>
    </row>
    <row r="203" spans="1:10" x14ac:dyDescent="0.2">
      <c r="A203" s="13" t="s">
        <v>204</v>
      </c>
      <c r="B203" s="14" t="s">
        <v>205</v>
      </c>
      <c r="C203" s="7" t="s">
        <v>204</v>
      </c>
      <c r="D203" s="54" t="s">
        <v>1854</v>
      </c>
      <c r="E203" s="55" t="b">
        <v>0</v>
      </c>
      <c r="F203" s="55" t="s">
        <v>1854</v>
      </c>
      <c r="G203" s="55" t="b">
        <v>0</v>
      </c>
      <c r="H203" s="2" t="b">
        <f t="shared" si="3"/>
        <v>0</v>
      </c>
      <c r="I203" s="12"/>
      <c r="J203" s="12"/>
    </row>
    <row r="204" spans="1:10" x14ac:dyDescent="0.2">
      <c r="A204" s="13" t="s">
        <v>553</v>
      </c>
      <c r="B204" s="14" t="s">
        <v>554</v>
      </c>
      <c r="C204" s="7" t="s">
        <v>555</v>
      </c>
      <c r="D204" s="54" t="b">
        <v>0</v>
      </c>
      <c r="E204" s="55" t="b">
        <v>0</v>
      </c>
      <c r="F204" s="55" t="s">
        <v>1854</v>
      </c>
      <c r="G204" s="55" t="b">
        <v>0</v>
      </c>
      <c r="H204" s="2" t="b">
        <f t="shared" si="3"/>
        <v>0</v>
      </c>
      <c r="I204" s="12"/>
      <c r="J204" s="12"/>
    </row>
    <row r="205" spans="1:10" x14ac:dyDescent="0.2">
      <c r="A205" s="13" t="s">
        <v>696</v>
      </c>
      <c r="B205" s="14" t="s">
        <v>697</v>
      </c>
      <c r="C205" s="7" t="s">
        <v>696</v>
      </c>
      <c r="D205" s="54" t="s">
        <v>1854</v>
      </c>
      <c r="E205" s="55" t="b">
        <v>0</v>
      </c>
      <c r="F205" s="55" t="s">
        <v>1854</v>
      </c>
      <c r="G205" s="55" t="b">
        <v>0</v>
      </c>
      <c r="H205" s="2" t="b">
        <f t="shared" si="3"/>
        <v>0</v>
      </c>
      <c r="I205" s="12"/>
      <c r="J205" s="12"/>
    </row>
    <row r="206" spans="1:10" x14ac:dyDescent="0.2">
      <c r="A206" s="13" t="s">
        <v>126</v>
      </c>
      <c r="B206" s="14" t="s">
        <v>127</v>
      </c>
      <c r="C206" s="7" t="s">
        <v>126</v>
      </c>
      <c r="D206" s="54" t="s">
        <v>1854</v>
      </c>
      <c r="E206" s="55" t="b">
        <v>0</v>
      </c>
      <c r="F206" s="55" t="s">
        <v>1854</v>
      </c>
      <c r="G206" s="55" t="b">
        <v>1</v>
      </c>
      <c r="H206" s="2" t="b">
        <f t="shared" si="3"/>
        <v>1</v>
      </c>
      <c r="I206" s="12"/>
      <c r="J206" s="12"/>
    </row>
    <row r="207" spans="1:10" x14ac:dyDescent="0.2">
      <c r="A207" s="13" t="s">
        <v>361</v>
      </c>
      <c r="B207" s="14" t="s">
        <v>362</v>
      </c>
      <c r="C207" s="7" t="s">
        <v>363</v>
      </c>
      <c r="D207" s="54" t="b">
        <v>0</v>
      </c>
      <c r="E207" s="55" t="b">
        <v>0</v>
      </c>
      <c r="F207" s="55" t="s">
        <v>1854</v>
      </c>
      <c r="G207" s="55" t="b">
        <v>0</v>
      </c>
      <c r="H207" s="2" t="b">
        <f t="shared" si="3"/>
        <v>0</v>
      </c>
      <c r="I207" s="12"/>
      <c r="J207" s="12"/>
    </row>
    <row r="208" spans="1:10" x14ac:dyDescent="0.2">
      <c r="A208" s="13" t="s">
        <v>528</v>
      </c>
      <c r="B208" s="14" t="s">
        <v>529</v>
      </c>
      <c r="C208" s="7" t="s">
        <v>528</v>
      </c>
      <c r="D208" s="54" t="s">
        <v>1854</v>
      </c>
      <c r="E208" s="55" t="b">
        <v>0</v>
      </c>
      <c r="F208" s="55" t="s">
        <v>1854</v>
      </c>
      <c r="G208" s="55" t="b">
        <v>1</v>
      </c>
      <c r="H208" s="2" t="b">
        <f t="shared" si="3"/>
        <v>1</v>
      </c>
      <c r="I208" s="12"/>
      <c r="J208" s="12"/>
    </row>
    <row r="209" spans="1:10" x14ac:dyDescent="0.2">
      <c r="A209" s="13" t="s">
        <v>690</v>
      </c>
      <c r="B209" s="14" t="s">
        <v>691</v>
      </c>
      <c r="C209" s="7" t="s">
        <v>690</v>
      </c>
      <c r="D209" s="54" t="s">
        <v>1854</v>
      </c>
      <c r="E209" s="55" t="b">
        <v>0</v>
      </c>
      <c r="F209" s="55" t="s">
        <v>1854</v>
      </c>
      <c r="G209" s="55" t="b">
        <v>1</v>
      </c>
      <c r="H209" s="2" t="b">
        <f t="shared" si="3"/>
        <v>1</v>
      </c>
      <c r="I209" s="12"/>
      <c r="J209" s="12"/>
    </row>
    <row r="210" spans="1:10" x14ac:dyDescent="0.2">
      <c r="A210" s="13" t="s">
        <v>707</v>
      </c>
      <c r="B210" s="14" t="s">
        <v>708</v>
      </c>
      <c r="C210" s="7" t="s">
        <v>707</v>
      </c>
      <c r="D210" s="54" t="s">
        <v>1854</v>
      </c>
      <c r="E210" s="55" t="b">
        <v>0</v>
      </c>
      <c r="F210" s="55" t="s">
        <v>1854</v>
      </c>
      <c r="G210" s="55" t="b">
        <v>0</v>
      </c>
      <c r="H210" s="2" t="b">
        <f t="shared" si="3"/>
        <v>0</v>
      </c>
      <c r="I210" s="12"/>
      <c r="J210" s="12"/>
    </row>
    <row r="211" spans="1:10" x14ac:dyDescent="0.2">
      <c r="A211" s="13" t="s">
        <v>290</v>
      </c>
      <c r="B211" s="14" t="s">
        <v>291</v>
      </c>
      <c r="C211" s="7" t="s">
        <v>290</v>
      </c>
      <c r="D211" s="54" t="s">
        <v>1854</v>
      </c>
      <c r="E211" s="55" t="b">
        <v>0</v>
      </c>
      <c r="F211" s="55" t="s">
        <v>1854</v>
      </c>
      <c r="G211" s="55" t="b">
        <v>0</v>
      </c>
      <c r="H211" s="2" t="b">
        <f t="shared" si="3"/>
        <v>0</v>
      </c>
      <c r="I211" s="12"/>
      <c r="J211" s="12"/>
    </row>
    <row r="212" spans="1:10" x14ac:dyDescent="0.2">
      <c r="A212" s="13" t="s">
        <v>86</v>
      </c>
      <c r="B212" s="14" t="s">
        <v>87</v>
      </c>
      <c r="C212" s="7" t="s">
        <v>86</v>
      </c>
      <c r="D212" s="54" t="b">
        <v>0</v>
      </c>
      <c r="E212" s="55" t="b">
        <v>0</v>
      </c>
      <c r="F212" s="55" t="b">
        <v>1</v>
      </c>
      <c r="G212" s="55" t="b">
        <v>1</v>
      </c>
      <c r="H212" s="2" t="b">
        <f t="shared" si="3"/>
        <v>1</v>
      </c>
      <c r="I212" s="12"/>
      <c r="J212" s="12"/>
    </row>
    <row r="213" spans="1:10" x14ac:dyDescent="0.2">
      <c r="A213" s="13" t="s">
        <v>246</v>
      </c>
      <c r="B213" s="14" t="s">
        <v>247</v>
      </c>
      <c r="C213" s="7" t="s">
        <v>246</v>
      </c>
      <c r="D213" s="54" t="s">
        <v>1854</v>
      </c>
      <c r="E213" s="55" t="b">
        <v>0</v>
      </c>
      <c r="F213" s="55" t="s">
        <v>1854</v>
      </c>
      <c r="G213" s="55" t="b">
        <v>0</v>
      </c>
      <c r="H213" s="2" t="b">
        <f t="shared" si="3"/>
        <v>0</v>
      </c>
      <c r="I213" s="12"/>
      <c r="J213" s="12"/>
    </row>
    <row r="214" spans="1:10" x14ac:dyDescent="0.2">
      <c r="A214" s="13" t="s">
        <v>233</v>
      </c>
      <c r="B214" s="14" t="s">
        <v>234</v>
      </c>
      <c r="C214" s="7" t="s">
        <v>235</v>
      </c>
      <c r="D214" s="54" t="s">
        <v>1854</v>
      </c>
      <c r="E214" s="55" t="b">
        <v>0</v>
      </c>
      <c r="F214" s="55" t="s">
        <v>1854</v>
      </c>
      <c r="G214" s="55" t="b">
        <v>0</v>
      </c>
      <c r="H214" s="2" t="b">
        <f t="shared" si="3"/>
        <v>0</v>
      </c>
      <c r="I214" s="12"/>
      <c r="J214" s="12"/>
    </row>
    <row r="215" spans="1:10" x14ac:dyDescent="0.2">
      <c r="A215" s="13" t="s">
        <v>433</v>
      </c>
      <c r="B215" s="14" t="s">
        <v>434</v>
      </c>
      <c r="C215" s="7" t="s">
        <v>435</v>
      </c>
      <c r="D215" s="54" t="s">
        <v>1854</v>
      </c>
      <c r="E215" s="55" t="b">
        <v>0</v>
      </c>
      <c r="F215" s="55" t="s">
        <v>1854</v>
      </c>
      <c r="G215" s="55" t="b">
        <v>0</v>
      </c>
      <c r="H215" s="2" t="b">
        <f t="shared" si="3"/>
        <v>0</v>
      </c>
      <c r="I215" s="12"/>
      <c r="J215" s="12"/>
    </row>
    <row r="216" spans="1:10" x14ac:dyDescent="0.2">
      <c r="A216" s="13" t="s">
        <v>69</v>
      </c>
      <c r="B216" s="14" t="s">
        <v>70</v>
      </c>
      <c r="C216" s="7" t="s">
        <v>71</v>
      </c>
      <c r="D216" s="54" t="s">
        <v>1854</v>
      </c>
      <c r="E216" s="55" t="b">
        <v>0</v>
      </c>
      <c r="F216" s="55" t="s">
        <v>1854</v>
      </c>
      <c r="G216" s="55" t="b">
        <v>0</v>
      </c>
      <c r="H216" s="2" t="b">
        <f t="shared" si="3"/>
        <v>0</v>
      </c>
      <c r="I216" s="12"/>
      <c r="J216" s="12"/>
    </row>
    <row r="217" spans="1:10" x14ac:dyDescent="0.2">
      <c r="A217" s="13" t="s">
        <v>714</v>
      </c>
      <c r="B217" s="14" t="s">
        <v>715</v>
      </c>
      <c r="C217" s="7" t="s">
        <v>716</v>
      </c>
      <c r="D217" s="54" t="b">
        <v>0</v>
      </c>
      <c r="E217" s="55" t="b">
        <v>0</v>
      </c>
      <c r="F217" s="55" t="s">
        <v>1854</v>
      </c>
      <c r="G217" s="55" t="b">
        <v>0</v>
      </c>
      <c r="H217" s="2" t="b">
        <f t="shared" si="3"/>
        <v>0</v>
      </c>
      <c r="I217" s="12"/>
      <c r="J217" s="12"/>
    </row>
    <row r="218" spans="1:10" x14ac:dyDescent="0.2">
      <c r="A218" s="13" t="s">
        <v>414</v>
      </c>
      <c r="B218" s="14" t="s">
        <v>415</v>
      </c>
      <c r="C218" s="7" t="s">
        <v>414</v>
      </c>
      <c r="D218" s="54" t="s">
        <v>1854</v>
      </c>
      <c r="E218" s="55" t="b">
        <v>0</v>
      </c>
      <c r="F218" s="55" t="s">
        <v>1854</v>
      </c>
      <c r="G218" s="55" t="b">
        <v>1</v>
      </c>
      <c r="H218" s="2" t="b">
        <f t="shared" si="3"/>
        <v>1</v>
      </c>
      <c r="I218" s="12"/>
      <c r="J218" s="12"/>
    </row>
    <row r="219" spans="1:10" x14ac:dyDescent="0.2">
      <c r="A219" s="13" t="s">
        <v>293</v>
      </c>
      <c r="B219" s="14" t="s">
        <v>294</v>
      </c>
      <c r="C219" s="7" t="s">
        <v>293</v>
      </c>
      <c r="D219" s="54" t="b">
        <v>1</v>
      </c>
      <c r="E219" s="55" t="b">
        <v>0</v>
      </c>
      <c r="F219" s="55" t="s">
        <v>1854</v>
      </c>
      <c r="G219" s="55" t="b">
        <v>1</v>
      </c>
      <c r="H219" s="2" t="b">
        <f t="shared" si="3"/>
        <v>1</v>
      </c>
      <c r="I219" s="12"/>
      <c r="J219" s="12"/>
    </row>
    <row r="220" spans="1:10" x14ac:dyDescent="0.2">
      <c r="A220" s="13" t="s">
        <v>732</v>
      </c>
      <c r="B220" s="14" t="s">
        <v>733</v>
      </c>
      <c r="C220" s="7" t="s">
        <v>732</v>
      </c>
      <c r="D220" s="54" t="s">
        <v>1854</v>
      </c>
      <c r="E220" s="55" t="b">
        <v>0</v>
      </c>
      <c r="F220" s="55" t="s">
        <v>1854</v>
      </c>
      <c r="G220" s="55" t="b">
        <v>0</v>
      </c>
      <c r="H220" s="2" t="b">
        <f t="shared" si="3"/>
        <v>0</v>
      </c>
      <c r="I220" s="12"/>
      <c r="J220" s="12"/>
    </row>
    <row r="221" spans="1:10" x14ac:dyDescent="0.2">
      <c r="A221" s="13" t="s">
        <v>83</v>
      </c>
      <c r="B221" s="14" t="s">
        <v>84</v>
      </c>
      <c r="C221" s="7" t="s">
        <v>83</v>
      </c>
      <c r="D221" s="54" t="s">
        <v>1854</v>
      </c>
      <c r="E221" s="55" t="b">
        <v>0</v>
      </c>
      <c r="F221" s="55" t="s">
        <v>1854</v>
      </c>
      <c r="G221" s="55" t="b">
        <v>1</v>
      </c>
      <c r="H221" s="2" t="b">
        <f t="shared" si="3"/>
        <v>1</v>
      </c>
      <c r="I221" s="12"/>
      <c r="J221" s="12"/>
    </row>
    <row r="222" spans="1:10" x14ac:dyDescent="0.2">
      <c r="A222" s="13" t="s">
        <v>117</v>
      </c>
      <c r="B222" s="14" t="s">
        <v>118</v>
      </c>
      <c r="C222" s="7" t="s">
        <v>117</v>
      </c>
      <c r="D222" s="54" t="s">
        <v>1854</v>
      </c>
      <c r="E222" s="55" t="b">
        <v>0</v>
      </c>
      <c r="F222" s="55" t="s">
        <v>1854</v>
      </c>
      <c r="G222" s="55" t="b">
        <v>0</v>
      </c>
      <c r="H222" s="2" t="b">
        <f t="shared" si="3"/>
        <v>0</v>
      </c>
      <c r="I222" s="12"/>
      <c r="J222" s="12"/>
    </row>
    <row r="223" spans="1:10" x14ac:dyDescent="0.2">
      <c r="A223" s="13" t="s">
        <v>327</v>
      </c>
      <c r="B223" s="14" t="s">
        <v>328</v>
      </c>
      <c r="C223" s="7" t="s">
        <v>327</v>
      </c>
      <c r="D223" s="54" t="s">
        <v>1854</v>
      </c>
      <c r="E223" s="55" t="b">
        <v>1</v>
      </c>
      <c r="F223" s="55" t="s">
        <v>1854</v>
      </c>
      <c r="G223" s="55" t="b">
        <v>0</v>
      </c>
      <c r="H223" s="2" t="b">
        <f t="shared" si="3"/>
        <v>1</v>
      </c>
      <c r="I223" s="12"/>
      <c r="J223" s="12"/>
    </row>
    <row r="224" spans="1:10" x14ac:dyDescent="0.2">
      <c r="A224" s="13" t="s">
        <v>608</v>
      </c>
      <c r="B224" s="14" t="s">
        <v>609</v>
      </c>
      <c r="C224" s="7" t="s">
        <v>608</v>
      </c>
      <c r="D224" s="54" t="b">
        <v>0</v>
      </c>
      <c r="E224" s="55" t="b">
        <v>0</v>
      </c>
      <c r="F224" s="55" t="b">
        <v>0</v>
      </c>
      <c r="G224" s="55" t="b">
        <v>0</v>
      </c>
      <c r="H224" s="2" t="b">
        <f t="shared" si="3"/>
        <v>0</v>
      </c>
      <c r="I224" s="12"/>
      <c r="J224" s="12"/>
    </row>
    <row r="225" spans="1:10" x14ac:dyDescent="0.2">
      <c r="A225" s="13" t="s">
        <v>635</v>
      </c>
      <c r="B225" s="14" t="s">
        <v>636</v>
      </c>
      <c r="C225" s="7" t="s">
        <v>637</v>
      </c>
      <c r="D225" s="54" t="s">
        <v>1854</v>
      </c>
      <c r="E225" s="55" t="b">
        <v>1</v>
      </c>
      <c r="F225" s="55" t="s">
        <v>1854</v>
      </c>
      <c r="G225" s="55" t="b">
        <v>1</v>
      </c>
      <c r="H225" s="2" t="b">
        <f t="shared" si="3"/>
        <v>1</v>
      </c>
      <c r="I225" s="12"/>
      <c r="J225" s="12"/>
    </row>
    <row r="226" spans="1:10" ht="16" thickBot="1" x14ac:dyDescent="0.25">
      <c r="A226" s="15" t="s">
        <v>157</v>
      </c>
      <c r="B226" s="16" t="s">
        <v>158</v>
      </c>
      <c r="C226" s="8" t="s">
        <v>157</v>
      </c>
      <c r="D226" s="4" t="s">
        <v>1854</v>
      </c>
      <c r="E226" s="5" t="b">
        <v>0</v>
      </c>
      <c r="F226" s="5" t="s">
        <v>1854</v>
      </c>
      <c r="G226" s="5" t="b">
        <v>1</v>
      </c>
      <c r="H226" s="6" t="b">
        <f t="shared" si="3"/>
        <v>1</v>
      </c>
      <c r="I226" s="12"/>
      <c r="J226" s="12"/>
    </row>
    <row r="227" spans="1:10" x14ac:dyDescent="0.2">
      <c r="A227" s="14"/>
      <c r="C227" s="14"/>
      <c r="D227" s="14">
        <f>COUNTIF(D6:D226, TRUE)</f>
        <v>16</v>
      </c>
      <c r="E227" s="14">
        <f>COUNTIF(E6:E226, TRUE)</f>
        <v>12</v>
      </c>
      <c r="F227" s="14">
        <f>COUNTIF(F6:F226, TRUE)</f>
        <v>2</v>
      </c>
      <c r="G227" s="14">
        <f>COUNTIF(G6:G226, TRUE)</f>
        <v>100</v>
      </c>
      <c r="H227" s="14">
        <f>COUNTIF(H6:H226, TRUE)</f>
        <v>116</v>
      </c>
      <c r="I227" s="12"/>
      <c r="J227" s="12"/>
    </row>
    <row r="229" spans="1:10" x14ac:dyDescent="0.2">
      <c r="A229" s="39" t="s">
        <v>1848</v>
      </c>
      <c r="B229" s="40" t="s">
        <v>1855</v>
      </c>
      <c r="C229" s="40" t="s">
        <v>1856</v>
      </c>
      <c r="D229" s="40" t="s">
        <v>1857</v>
      </c>
      <c r="E229" s="40" t="s">
        <v>1858</v>
      </c>
      <c r="F229" s="42" t="s">
        <v>1859</v>
      </c>
      <c r="G229" s="52"/>
      <c r="H229" s="12"/>
      <c r="I229" s="12"/>
      <c r="J229" s="20"/>
    </row>
    <row r="230" spans="1:10" x14ac:dyDescent="0.2">
      <c r="A230" s="39" t="s">
        <v>1850</v>
      </c>
      <c r="B230" s="40" t="s">
        <v>1860</v>
      </c>
      <c r="C230" s="40" t="s">
        <v>1861</v>
      </c>
      <c r="D230" s="41">
        <v>44078</v>
      </c>
      <c r="E230" s="40" t="s">
        <v>1862</v>
      </c>
      <c r="F230" s="42">
        <v>92</v>
      </c>
      <c r="G230" s="52"/>
      <c r="H230" s="12"/>
      <c r="I230" s="12"/>
      <c r="J230" s="12"/>
    </row>
    <row r="231" spans="1:10" x14ac:dyDescent="0.2">
      <c r="A231" s="31" t="s">
        <v>1851</v>
      </c>
      <c r="B231" s="52" t="s">
        <v>1863</v>
      </c>
      <c r="C231" s="52" t="s">
        <v>1864</v>
      </c>
      <c r="D231" s="32">
        <v>44021</v>
      </c>
      <c r="E231" s="52" t="s">
        <v>1865</v>
      </c>
      <c r="F231" s="33" t="s">
        <v>1866</v>
      </c>
      <c r="G231" s="52"/>
      <c r="H231" s="12"/>
      <c r="I231" s="12"/>
      <c r="J231" s="12"/>
    </row>
    <row r="232" spans="1:10" x14ac:dyDescent="0.2">
      <c r="A232" s="31" t="s">
        <v>1852</v>
      </c>
      <c r="B232" s="52" t="s">
        <v>1867</v>
      </c>
      <c r="C232" s="52" t="s">
        <v>1868</v>
      </c>
      <c r="D232" s="32">
        <v>44039</v>
      </c>
      <c r="E232" s="52" t="s">
        <v>1869</v>
      </c>
      <c r="F232" s="33">
        <v>71</v>
      </c>
      <c r="G232" s="52"/>
      <c r="H232" s="12"/>
      <c r="I232" s="12"/>
      <c r="J232" s="12"/>
    </row>
    <row r="233" spans="1:10" x14ac:dyDescent="0.2">
      <c r="A233" s="34">
        <v>33173871</v>
      </c>
      <c r="B233" s="35" t="s">
        <v>1870</v>
      </c>
      <c r="C233" s="35" t="s">
        <v>1871</v>
      </c>
      <c r="D233" s="36">
        <v>44139</v>
      </c>
      <c r="E233" s="37" t="s">
        <v>1872</v>
      </c>
      <c r="F233" s="38">
        <v>1472</v>
      </c>
      <c r="G233" s="52"/>
      <c r="H233" s="12"/>
      <c r="I233" s="12"/>
      <c r="J233" s="12"/>
    </row>
  </sheetData>
  <autoFilter ref="A5:H227" xr:uid="{00000000-0009-0000-0000-000002000000}"/>
  <mergeCells count="7">
    <mergeCell ref="A3:C3"/>
    <mergeCell ref="D3:H3"/>
    <mergeCell ref="H4:H5"/>
    <mergeCell ref="D4:G4"/>
    <mergeCell ref="C4:C5"/>
    <mergeCell ref="B4:B5"/>
    <mergeCell ref="A4:A5"/>
  </mergeCells>
  <conditionalFormatting sqref="D6:H226">
    <cfRule type="cellIs" dxfId="5" priority="1" operator="equal">
      <formula>FALSE</formula>
    </cfRule>
    <cfRule type="cellIs" dxfId="4" priority="2" operator="equal">
      <formula>$F$6</formula>
    </cfRule>
    <cfRule type="cellIs" dxfId="3" priority="3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SF1a</vt:lpstr>
      <vt:lpstr>SF1b</vt:lpstr>
      <vt:lpstr>SF1c</vt:lpstr>
      <vt:lpstr>SF1d</vt:lpstr>
      <vt:lpstr>SF1e</vt:lpstr>
      <vt:lpstr>SF1f</vt:lpstr>
      <vt:lpstr>SF1g</vt:lpstr>
      <vt:lpstr>SF1h</vt:lpstr>
      <vt:lpstr>SF1i</vt:lpstr>
      <vt:lpstr>SF1j</vt:lpstr>
      <vt:lpstr>SF1k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Gisby</dc:creator>
  <cp:keywords/>
  <dc:description/>
  <cp:lastModifiedBy>Microsoft Office User</cp:lastModifiedBy>
  <cp:revision/>
  <dcterms:created xsi:type="dcterms:W3CDTF">2020-10-21T13:28:06Z</dcterms:created>
  <dcterms:modified xsi:type="dcterms:W3CDTF">2021-02-12T11:40:16Z</dcterms:modified>
  <cp:category/>
  <cp:contentStatus/>
</cp:coreProperties>
</file>