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20" yWindow="1120" windowWidth="19420" windowHeight="11020"/>
  </bookViews>
  <sheets>
    <sheet name="Figure 1b, c and d" sheetId="2" r:id="rId1"/>
    <sheet name="Fig 1e and f" sheetId="4" r:id="rId2"/>
    <sheet name="Fig. 1g" sheetId="5" r:id="rId3"/>
    <sheet name="Fig 1i" sheetId="7" r:id="rId4"/>
    <sheet name="Fig 1j" sheetId="8" r:id="rId5"/>
    <sheet name="Figure 1 Supplement 1a, 1b, 1b" sheetId="9" r:id="rId6"/>
    <sheet name="Figure1 Supplement 1c, 1d, 1g" sheetId="11" r:id="rId7"/>
    <sheet name="Figure 1 Supplement 1e" sheetId="13" r:id="rId8"/>
    <sheet name="Figure1 Supplement 1h" sheetId="16" r:id="rId9"/>
    <sheet name="Figure1 Supplement 1j" sheetId="18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B57" i="2"/>
  <c r="B7" i="13"/>
  <c r="D15" i="13"/>
  <c r="G41" i="4"/>
  <c r="G42" i="4"/>
  <c r="K5" i="5"/>
  <c r="J22" i="5"/>
  <c r="H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D22" i="5"/>
  <c r="B22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5" i="5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5" i="4"/>
  <c r="E74" i="4"/>
  <c r="D74" i="4"/>
  <c r="C74" i="4"/>
  <c r="F74" i="4" l="1"/>
  <c r="E22" i="5"/>
  <c r="K22" i="5"/>
  <c r="G74" i="4"/>
</calcChain>
</file>

<file path=xl/sharedStrings.xml><?xml version="1.0" encoding="utf-8"?>
<sst xmlns="http://schemas.openxmlformats.org/spreadsheetml/2006/main" count="1434" uniqueCount="1152">
  <si>
    <t># Emb</t>
  </si>
  <si>
    <t>tSC to tM</t>
  </si>
  <si>
    <t>tM (hpf)</t>
  </si>
  <si>
    <t>DYNAMICS OF F-ACTIN AND PARD6 POLARISATION</t>
  </si>
  <si>
    <t>Embryo #</t>
  </si>
  <si>
    <t>Culturing time</t>
    <phoneticPr fontId="0" type="noConversion"/>
  </si>
  <si>
    <t>24h</t>
    <phoneticPr fontId="0" type="noConversion"/>
  </si>
  <si>
    <t>24h</t>
  </si>
  <si>
    <t>2h</t>
    <phoneticPr fontId="0" type="noConversion"/>
  </si>
  <si>
    <t>2h</t>
  </si>
  <si>
    <t>9h</t>
    <phoneticPr fontId="0" type="noConversion"/>
  </si>
  <si>
    <t>9h</t>
  </si>
  <si>
    <t>Immuno_hpf</t>
  </si>
  <si>
    <t>N_Cells</t>
  </si>
  <si>
    <t>apical</t>
    <phoneticPr fontId="0" type="noConversion"/>
  </si>
  <si>
    <t>cytoplasm</t>
    <phoneticPr fontId="0" type="noConversion"/>
  </si>
  <si>
    <t>basal</t>
    <phoneticPr fontId="0" type="noConversion"/>
  </si>
  <si>
    <t>180914 2 9 24h Gata3 Factin Par6.lif - 24h/20:0162-0655-0662:c:2/5 z:33/84 - 24h/20</t>
  </si>
  <si>
    <t>180914 2 9 24h Gata3 Factin Par6.lif - 24h/20:0162-0623-0684:c:2/5 z:33/84 - 24h/20</t>
  </si>
  <si>
    <t>180914 2 9 24h Gata3 Factin Par6.lif - 24h/20:0162-0488-0580:c:2/5 z:33/84 - 24h/20</t>
  </si>
  <si>
    <t>180914 2 9 24h Gata3 Factin Par6.lif - 24h/20:0222-0193-0387:c:2/5 z:45/84 - 24h/20</t>
  </si>
  <si>
    <t>180914 2 9 24h Gata3 Factin Par6.lif - 24h/20:0222-0230-0427:c:2/5 z:45/84 - 24h/20</t>
  </si>
  <si>
    <t>180914 2 9 24h Gata3 Factin Par6.lif - 24h/20:0222-0223-0551:c:2/5 z:45/84 - 24h/20</t>
  </si>
  <si>
    <t>180914 2 9 24h Gata3 Factin Par6.lif - 24h/19:0197-0543-0358:c:2/5 z:40/84 - 24h/19</t>
  </si>
  <si>
    <t>180914 2 9 24h Gata3 Factin Par6.lif - 24h/19:0197-0549-0389:c:2/5 z:40/84 - 24h/19</t>
  </si>
  <si>
    <t>180914 2 9 24h Gata3 Factin Par6.lif - 24h/19:0197-0444-0334:c:2/5 z:40/84 - 24h/19</t>
  </si>
  <si>
    <t>180914 2 9 24h Gata3 Factin Par6.lif - 24h/19:0197-0584-0630:c:2/5 z:40/84 - 24h/19</t>
  </si>
  <si>
    <t>180914 2 9 24h Gata3 Factin Par6.lif - 24h/19:0197-0550-0618:c:2/5 z:40/84 - 24h/19</t>
  </si>
  <si>
    <t>180914 2 9 24h Gata3 Factin Par6.lif - 24h/19:0197-0439-0716:c:2/5 z:40/84 - 24h/19</t>
  </si>
  <si>
    <t>180914 2 9 24h Gata3 Factin Par6.lif - 24h/19:0177-0328-0760:c:2/5 z:36/84 - 24h/19</t>
  </si>
  <si>
    <t>180914 2 9 24h Gata3 Factin Par6.lif - 24h/19:0177-0326-0705:c:2/5 z:36/84 - 24h/19</t>
  </si>
  <si>
    <t>180914 2 9 24h Gata3 Factin Par6.lif - 24h/19:0177-0256-0686:c:2/5 z:36/84 - 24h/19</t>
  </si>
  <si>
    <t>180914 2 9 24h Gata3 Factin Par6.lif - 24h/19:0177-0152-0648:c:2/5 z:36/84 - 24h/19</t>
  </si>
  <si>
    <t>180914 2 9 24h Gata3 Factin Par6.lif - 24h/19:0177-0167-0589:c:2/5 z:36/84 - 24h/19</t>
  </si>
  <si>
    <t>180914 2 9 24h Gata3 Factin Par6.lif - 24h/19:0177-0154-0533:c:2/5 z:36/84 - 24h/19</t>
  </si>
  <si>
    <t>180914 2 9 24h Par6.lif - 24h/17:0395-0112-0265:c:3/4 z:100/133 - 24h/17</t>
  </si>
  <si>
    <t>180914 2 9 24h Par6.lif - 24h/17:0395-0134-0217:c:3/4 z:100/133 - 24h/17</t>
  </si>
  <si>
    <t>180914 2 9 24h Par6.lif - 24h/17:0395-0126-0156:c:3/4 z:100/133 - 24h/17</t>
  </si>
  <si>
    <t>180914 2 9 24h Par6.lif - 24h/17:0395-0116-0152:c:3/4 z:100/133 - 24h/17</t>
  </si>
  <si>
    <t>180914 2 9 24h Par6.lif - 24h/17:0395-0206-0121:c:3/4 z:100/133 - 24h/17</t>
  </si>
  <si>
    <t>180914 2 9 24h Par6.lif - 24h/17:0351-0190-0331:c:3/4 z:88/133 - 24h/17</t>
  </si>
  <si>
    <t>180914 2 9 24h Par6.lif - 24h/17:0351-0192-0344:c:3/4 z:88/133 - 24h/17</t>
  </si>
  <si>
    <t>180914 2 9 24h Par6.lif - 24h/17:0351-0223-0319:c:3/4 z:88/133 - 24h/17</t>
  </si>
  <si>
    <t>180914 2 9 24h Par6.lif - 24h/17:0351-0314-0219:c:3/4 z:88/133 - 24h/17</t>
  </si>
  <si>
    <t>180914 2 9 24h Par6.lif - 24h/17:0351-0306-0224:c:3/4 z:88/133 - 24h/17</t>
  </si>
  <si>
    <t>180914 2 9 24h Par6.lif - 24h/17:0351-0282-0262:c:3/4 z:88/133 - 24h/17</t>
  </si>
  <si>
    <t>180914 2 9 24h Par6.lif - 24h/17:0319-0276-0308:c:3/4 z:80/133 - 24h/17</t>
  </si>
  <si>
    <t>180914 2 9 24h Par6.lif - 24h/17:0319-0268-0314:c:3/4 z:80/133 - 24h/17</t>
  </si>
  <si>
    <t>180914 2 9 24h Par6.lif - 24h/17:0319-0274-0262:c:3/4 z:80/133 - 24h/17</t>
  </si>
  <si>
    <t>180914 2 9 24h Par6.lif - 24h/17:0339-0277-0131:c:3/4 z:84/133 - 24h/17</t>
  </si>
  <si>
    <t>180914 2 9 24h Par6.lif - 24h/17:0339-0267-0136:c:3/4 z:84/133 - 24h/17</t>
  </si>
  <si>
    <t>180914 2 9 24h Par6.lif - 24h/17:0339-0227-0162:c:3/4 z:84/133 - 24h/17</t>
  </si>
  <si>
    <t>180914 2 9 24h Par6.lif - 24h/16:0399-0089-0198:c:3/4 z:102/133 - 24h/16</t>
  </si>
  <si>
    <t>180914 2 9 24h Par6.lif - 24h/16:0399-0109-0186:c:3/4 z:102/133 - 24h/16</t>
  </si>
  <si>
    <t>180914 2 9 24h Par6.lif - 24h/16:0399-0126-0165:c:3/4 z:102/133 - 24h/16</t>
  </si>
  <si>
    <t>180914 2 9 24h Par6.lif - 24h/16:0399-0168-0147:c:3/4 z:102/133 - 24h/16</t>
  </si>
  <si>
    <t>180914 2 9 24h Par6.lif - 24h/16:0399-0173-0153:c:3/4 z:102/133 - 24h/16</t>
  </si>
  <si>
    <t>180914 2 9 24h Par6.lif - 24h/16:0399-0187-0213:c:3/4 z:102/133 - 24h/16</t>
  </si>
  <si>
    <t>180914 2 9 24h Par6.lif - 24h/16:0399-0226-0228:c:3/4 z:102/133 - 24h/16</t>
  </si>
  <si>
    <t>180914 2 9 24h Par6.lif - 24h/16:0399-0197-0236:c:3/4 z:102/133 - 24h/16</t>
  </si>
  <si>
    <t>180914 2 9 24h Par6.lif - 24h/16:0399-0165-0266:c:3/4 z:102/133 - 24h/16</t>
  </si>
  <si>
    <t>180914 2 9 24h Par6.lif - 24h/16:0399-0125-0271:c:3/4 z:102/133 - 24h/16</t>
  </si>
  <si>
    <t>180914 2 9 24h Par6.lif - 24h/16:0399-0130-0241:c:3/4 z:102/133 - 24h/16</t>
  </si>
  <si>
    <t>180914 2 9 24h Par6.lif - 24h/16:0399-0124-0227:c:3/4 z:102/133 - 24h/16</t>
  </si>
  <si>
    <t>180914 2 9 24h Par6.lif - 24h/13:0315-0359-0264:c:3/4 z:77/133 - 24h/13</t>
  </si>
  <si>
    <t>180914 2 9 24h Par6.lif - 24h/13:0315-0345-0268:c:3/4 z:77/133 - 24h/13</t>
  </si>
  <si>
    <t>180914 2 9 24h Par6.lif - 24h/13:0315-0301-0295:c:3/4 z:77/133 - 24h/13</t>
  </si>
  <si>
    <t>180914 2 9 24h Par6.lif - 24h/13:0315-0294-0341:c:3/4 z:77/133 - 24h/13</t>
  </si>
  <si>
    <t>180914 2 9 24h Par6.lif - 24h/13:0315-0305-0343:c:3/4 z:77/133 - 24h/13</t>
  </si>
  <si>
    <t>180914 2 9 24h Par6.lif - 24h/13:0315-0296-0295:c:3/4 z:77/133 - 24h/13</t>
  </si>
  <si>
    <t>180914 2 9 24h Par6.lif - 24h/13:0403-0174-0287:c:3/4 z:101/133 - 24h/13</t>
  </si>
  <si>
    <t>180914 2 9 24h Par6.lif - 24h/13:0403-0182-0305:c:3/4 z:101/133 - 24h/13</t>
  </si>
  <si>
    <t>180914 2 9 24h Par6.lif - 24h/13:0403-0223-0257:c:3/4 z:101/133 - 24h/13</t>
  </si>
  <si>
    <t>180914 2 9 24h Par6.lif - 24h/13:0403-0208-0166:c:3/4 z:101/133 - 24h/13</t>
  </si>
  <si>
    <t>180914 2 9 24h Par6.lif - 24h/13:0403-0186-0188:c:3/4 z:101/133 - 24h/13</t>
  </si>
  <si>
    <t>180914 2 9 24h Par6.lif - 24h/13:0403-0240-0208:c:3/4 z:101/133 - 24h/13</t>
  </si>
  <si>
    <t>180914 2 9 24h Par6.lif - 24h/13:0403-0386-0203:c:3/4 z:101/133 - 24h/13</t>
  </si>
  <si>
    <t>180914 2 9 24h Par6.lif - 24h/13:0403-0412-0240:c:3/4 z:101/133 - 24h/13</t>
  </si>
  <si>
    <t>180914 2 9 24h Par6.lif - 24h/13:0403-0388-0265:c:3/4 z:101/133 - 24h/13</t>
  </si>
  <si>
    <t>180914 2 9 24h Par6.lif - 24h/11:0419-0243-0361:c:3/4 z:105/133 - 24h/11</t>
  </si>
  <si>
    <t>180914 2 9 24h Par6.lif - 24h/11:0419-0241-0345:c:3/4 z:105/133 - 24h/11</t>
  </si>
  <si>
    <t>180914 2 9 24h Par6.lif - 24h/11:0419-0308-0317:c:3/4 z:105/133 - 24h/11</t>
  </si>
  <si>
    <t>180914 2 9 24h Par6.lif - 24h/11:0419-0354-0301:c:3/4 z:105/133 - 24h/11</t>
  </si>
  <si>
    <t>180914 2 9 24h Par6.lif - 24h/11:0419-0359-0265:c:3/4 z:105/133 - 24h/11</t>
  </si>
  <si>
    <t>180914 2 9 24h Par6.lif - 24h/11:0419-0304-0270:c:3/4 z:105/133 - 24h/11</t>
  </si>
  <si>
    <t>180914 2 9 24h Par6.lif - 24h/11:0419-0346-0159:c:3/4 z:105/133 - 24h/11</t>
  </si>
  <si>
    <t>180914 2 9 24h Par6.lif - 24h/11:0419-0314-0164:c:3/4 z:105/133 - 24h/11</t>
  </si>
  <si>
    <t>180914 2 9 24h Par6.lif - 24h/11:0419-0286-0204:c:3/4 z:105/133 - 24h/11</t>
  </si>
  <si>
    <t>180914 2 9 24h Par6.lif - 24h/11:0495-0145-0182:c:3/4 z:124/133 - 24h/11</t>
  </si>
  <si>
    <t>180914 2 9 24h Par6.lif - 24h/11:0495-0162-0223:c:3/4 z:124/133 - 24h/11</t>
  </si>
  <si>
    <t>180914 2 9 24h Par6.lif - 24h/11:0495-0192-0146:c:3/4 z:124/133 - 24h/11</t>
  </si>
  <si>
    <t>180914 2 9 24h Par6.lif - 24h/8:0423-0173-0232:c:3/4 z:106/133 - 24h/8</t>
  </si>
  <si>
    <t>180914 2 9 24h Par6.lif - 24h/8:0423-0187-0228:c:3/4 z:106/133 - 24h/8</t>
  </si>
  <si>
    <t>180914 2 9 24h Par6.lif - 24h/8:0423-0204-0184:c:3/4 z:106/133 - 24h/8</t>
  </si>
  <si>
    <t>180914 2 9 24h Par6.lif - 24h/8:0423-0225-0335:c:3/4 z:106/133 - 24h/8</t>
  </si>
  <si>
    <t>180914 2 9 24h Par6.lif - 24h/8:0423-0225-0324:c:3/4 z:106/133 - 24h/8</t>
  </si>
  <si>
    <t>180914 2 9 24h Par6.lif - 24h/8:0423-0280-0342:c:3/4 z:106/133 - 24h/8</t>
  </si>
  <si>
    <t>180914 2 9 24h Par6.lif - 24h/8:0423-0324-0374:c:3/4 z:106/133 - 24h/8</t>
  </si>
  <si>
    <t>180914 2 9 24h Par6.lif - 24h/8:0423-0338-0361:c:3/4 z:106/133 - 24h/8</t>
  </si>
  <si>
    <t>180914 2 9 24h Par6.lif - 24h/8:0423-0355-0338:c:3/4 z:106/133 - 24h/8</t>
  </si>
  <si>
    <t>180914 2 9 24h Par6.lif - 24h/8:0423-0393-0342:c:3/4 z:106/133 - 24h/8</t>
  </si>
  <si>
    <t>180914 2 9 24h Par6.lif - 24h/8:0423-0380-0324:c:3/4 z:106/133 - 24h/8</t>
  </si>
  <si>
    <t>180914 2 9 24h Par6.lif - 24h/8:0423-0356-0339:c:3/4 z:106/133 - 24h/8</t>
  </si>
  <si>
    <t>180914 2 9 24h Par6.lif - 24h/8:0423-0358-0145:c:3/4 z:106/133 - 24h/8</t>
  </si>
  <si>
    <t>180914 2 9 24h Par6.lif - 24h/8:0423-0382-0158:c:3/4 z:106/133 - 24h/8</t>
  </si>
  <si>
    <t>180914 2 9 24h Par6.lif - 24h/8:0423-0314-0176:c:3/4 z:106/133 - 24h/8</t>
  </si>
  <si>
    <t>180914 2 9 24h Par6.lif - 24h/8:0423-0427-0240:c:3/4 z:106/133 - 24h/8</t>
  </si>
  <si>
    <t>180914 2 9 24h Par6.lif - 24h/8:0423-0414-0254:c:3/4 z:106/133 - 24h/8</t>
  </si>
  <si>
    <t>180914 2 9 24h Par6.lif - 24h/8:0423-0392-0269:c:3/4 z:106/133 - 24h/8</t>
  </si>
  <si>
    <t>180914 2 9 24h Par6.lif - 24h/8:0423-0402-0316:c:3/4 z:106/133 - 24h/8</t>
  </si>
  <si>
    <t>180914 2 9 24h Par6.lif - 24h/8:0423-0392-0313:c:3/4 z:106/133 - 24h/8</t>
  </si>
  <si>
    <t>180914 2 9 24h Par6.lif - 24h/8:0423-0355-0294:c:3/4 z:106/133 - 24h/8</t>
  </si>
  <si>
    <t>180914 2 9 24h Par6.lif - 24h/7:0407-0102-0219:c:3/4 z:102/133 - 24h/7</t>
  </si>
  <si>
    <t>180914 2 9 24h Par6.lif - 24h/7:0407-0137-0238:c:3/4 z:102/133 - 24h/7</t>
  </si>
  <si>
    <t>180914 2 9 24h Par6.lif - 24h/7:0407-0150-0250:c:3/4 z:102/133 - 24h/7</t>
  </si>
  <si>
    <t>180914 2 9 24h Par6.lif - 24h/7:0407-0155-0323:c:3/4 z:102/133 - 24h/7</t>
  </si>
  <si>
    <t>180914 2 9 24h Par6.lif - 24h/7:0407-0170-0349:c:3/4 z:102/133 - 24h/7</t>
  </si>
  <si>
    <t>180914 2 9 24h Par6.lif - 24h/7:0407-0194-0321:c:3/4 z:102/133 - 24h/7</t>
  </si>
  <si>
    <t>180914 2 9 24h Par6.lif - 24h/7:0407-0283-0161:c:3/4 z:102/133 - 24h/7</t>
  </si>
  <si>
    <t>180914 2 9 24h Par6.lif - 24h/7:0407-0259-0195:c:3/4 z:102/133 - 24h/7</t>
  </si>
  <si>
    <t>180914 2 9 24h Par6.lif - 24h/7:0407-0252-0219:c:3/4 z:102/133 - 24h/7</t>
  </si>
  <si>
    <t>180914 2 9 24h Par6.lif - 24h/7:0407-0343-0271:c:3/4 z:102/133 - 24h/7</t>
  </si>
  <si>
    <t>180914 2 9 24h Par6.lif - 24h/7:0407-0343-0315:c:3/4 z:102/133 - 24h/7</t>
  </si>
  <si>
    <t>180914 2 9 24h Par6.lif - 24h/7:0407-0340-0254:c:3/4 z:102/133 - 24h/7</t>
  </si>
  <si>
    <t>180914 2 9 24h Par6.lif - 24h/7:0367-0246-0370:c:3/4 z:93/133 - 24h/7</t>
  </si>
  <si>
    <t>180914 2 9 24h Par6.lif - 24h/7:0367-0268-0354:c:3/4 z:93/133 - 24h/7</t>
  </si>
  <si>
    <t>180914 2 9 24h Par6.lif - 24h/7:0367-0192-0320:c:3/4 z:93/133 - 24h/7</t>
  </si>
  <si>
    <t>180914 2 9 24h Par6.lif - 24h/7:0367-0257-0169:c:3/4 z:93/133 - 24h/7</t>
  </si>
  <si>
    <t>180914 2 9 24h Par6.lif - 24h/7:0367-0238-0181:c:3/4 z:93/133 - 24h/7</t>
  </si>
  <si>
    <t>180914 2 9 24h Par6.lif - 24h/7:0367-0208-0205:c:3/4 z:93/133 - 24h/7</t>
  </si>
  <si>
    <t>180914 2 9 24h Par6.lif - 24h/6:0347-0187-0195:c:3/4 z:86/133 - 24h/6</t>
  </si>
  <si>
    <t>180914 2 9 24h Par6.lif - 24h/6:0347-0191-0204:c:3/4 z:86/133 - 24h/6</t>
  </si>
  <si>
    <t>180914 2 9 24h Par6.lif - 24h/6:0347-0209-0232:c:3/4 z:86/133 - 24h/6</t>
  </si>
  <si>
    <t>180914 2 9 24h Par6.lif - 24h/6:0367-0190-0275:c:3/4 z:96/133 - 24h/6</t>
  </si>
  <si>
    <t>180914 2 9 24h Par6.lif - 24h/6:0367-0204-0291:c:3/4 z:96/133 - 24h/6</t>
  </si>
  <si>
    <t>180914 2 9 24h Par6.lif - 24h/6:0367-0221-0274:c:3/4 z:96/133 - 24h/6</t>
  </si>
  <si>
    <t>180914 2 9 24h Par6.lif - 24h/6:0367-0268-0153:c:3/4 z:96/133 - 24h/6</t>
  </si>
  <si>
    <t>180914 2 9 24h Par6.lif - 24h/6:0367-0274-0162:c:3/4 z:96/133 - 24h/6</t>
  </si>
  <si>
    <t>180914 2 9 24h Par6.lif - 24h/6:0367-0250-0182:c:3/4 z:96/133 - 24h/6</t>
  </si>
  <si>
    <t>180914 2 9 24h Par6.lif - 24h/6:0367-0369-0154:c:3/4 z:96/133 - 24h/6</t>
  </si>
  <si>
    <t>180914 2 9 24h Par6.lif - 24h/6:0367-0385-0150:c:3/4 z:96/133 - 24h/6</t>
  </si>
  <si>
    <t>180914 2 9 24h Par6.lif - 24h/6:0367-0349-0179:c:3/4 z:96/133 - 24h/6</t>
  </si>
  <si>
    <t>180914 2 9 24h Par6.lif - 24h/6:0367-0428-0235:c:3/4 z:96/133 - 24h/6</t>
  </si>
  <si>
    <t>180914 2 9 24h Par6.lif - 24h/6:0367-0418-0237:c:3/4 z:96/133 - 24h/6</t>
  </si>
  <si>
    <t>180914 2 9 24h Par6.lif - 24h/6:0367-0401-0260:c:3/4 z:96/133 - 24h/6</t>
  </si>
  <si>
    <t>180914 2 9 24h Par6.lif - 24h/6:0367-0401-0295:c:3/4 z:96/133 - 24h/6</t>
  </si>
  <si>
    <t>180914 2 9 24h Par6.lif - 24h/6:0367-0396-0294:c:3/4 z:96/133 - 24h/6</t>
  </si>
  <si>
    <t>180914 2 9 24h Par6.lif - 24h/6:0367-0372-0295:c:3/4 z:96/133 - 24h/6</t>
  </si>
  <si>
    <t>180914 2 9 24h Par6.lif - 24h/6:0427-0192-0189:c:3/4 z:106/133 - 24h/6</t>
  </si>
  <si>
    <t>180914 2 9 24h Par6.lif - 24h/6:0427-0203-0193:c:3/4 z:106/133 - 24h/6</t>
  </si>
  <si>
    <t>180914 2 9 24h Par6.lif - 24h/6:0427-0214-0223:c:3/4 z:106/133 - 24h/6</t>
  </si>
  <si>
    <t>180914 2 9 24h Par6.lif - 24h/4:0423-0265-0124:c:3/4 z:106/133 - 24h/4</t>
  </si>
  <si>
    <t>180914 2 9 24h Par6.lif - 24h/4:0423-0278-0146:c:3/4 z:106/133 - 24h/4</t>
  </si>
  <si>
    <t>180914 2 9 24h Par6.lif - 24h/4:0423-0235-0170:c:3/4 z:106/133 - 24h/4</t>
  </si>
  <si>
    <t>180914 2 9 24h Par6.lif - 24h/4:0423-0189-0153:c:3/4 z:106/133 - 24h/4</t>
  </si>
  <si>
    <t>180914 2 9 24h Par6.lif - 24h/4:0423-0187-0170:c:3/4 z:106/133 - 24h/4</t>
  </si>
  <si>
    <t>180914 2 9 24h Par6.lif - 24h/4:0423-0163-0207:c:3/4 z:106/133 - 24h/4</t>
  </si>
  <si>
    <t>180914 2 9 24h Par6.lif - 24h/4:0383-0155-0209:c:3/4 z:95/133 - 24h/4</t>
  </si>
  <si>
    <t>180914 2 9 24h Par6.lif - 24h/4:0383-0152-0220:c:3/4 z:95/133 - 24h/4</t>
  </si>
  <si>
    <t>180914 2 9 24h Par6.lif - 24h/4:0383-0153-0275:c:3/4 z:95/133 - 24h/4</t>
  </si>
  <si>
    <t>180914 2 9 24h Par6.lif - 24h/4:0383-0130-0305:c:3/4 z:95/133 - 24h/4</t>
  </si>
  <si>
    <t>180914 2 9 24h Par6.lif - 24h/4:0383-0144-0309:c:3/4 z:95/133 - 24h/4</t>
  </si>
  <si>
    <t>180914 2 9 24h Par6.lif - 24h/4:0383-0153-0272:c:3/4 z:95/133 - 24h/4</t>
  </si>
  <si>
    <t>180914 2 9 24h Par6.lif - 24h/4:0383-0183-0344:c:3/4 z:95/133 - 24h/4</t>
  </si>
  <si>
    <t>180914 2 9 24h Par6.lif - 24h/4:0383-0197-0368:c:3/4 z:95/133 - 24h/4</t>
  </si>
  <si>
    <t>180914 2 9 24h Par6.lif - 24h/4:0383-0269-0350:c:3/4 z:95/133 - 24h/4</t>
  </si>
  <si>
    <t>180914 2 9 24h Par6.lif - 24h/4:0383-0327-0333:c:3/4 z:95/133 - 24h/4</t>
  </si>
  <si>
    <t>180914 2 9 24h Par6.lif - 24h/4:0383-0327-0336:c:3/4 z:95/133 - 24h/4</t>
  </si>
  <si>
    <t>180914 2 9 24h Par6.lif - 24h/4:0383-0321-0286:c:3/4 z:95/133 - 24h/4</t>
  </si>
  <si>
    <t>180914 2 9 24h Par6.lif - 24h/4:0383-0354-0194:c:3/4 z:95/133 - 24h/4</t>
  </si>
  <si>
    <t>180914 2 9 24h Par6.lif - 24h/4:0383-0363-0205:c:3/4 z:95/133 - 24h/4</t>
  </si>
  <si>
    <t>180914 2 9 24h Par6.lif - 24h/4:0383-0340-0239:c:3/4 z:95/133 - 24h/4</t>
  </si>
  <si>
    <t>180914 2 9 24h Par6.lif - 24h/4:0383-0368-0273:c:3/4 z:95/133 - 24h/4</t>
  </si>
  <si>
    <t>180914 2 9 24h Par6.lif - 24h/4:0383-0363-0266:c:3/4 z:95/133 - 24h/4</t>
  </si>
  <si>
    <t>180914 2 9 24h Par6.lif - 24h/4:0383-0332-0241:c:3/4 z:95/133 - 24h/4</t>
  </si>
  <si>
    <t>20181227 c1 phalloidin c2 pard6 c3 gata3.lif - control inhibitor/87:0193-0207-0616:c:3/5 z:39/71 - control inhibitor/87</t>
  </si>
  <si>
    <t>20181227 c1 phalloidin c2 pard6 c3 gata3.lif - control inhibitor/87:0193-0206-0585:c:3/5 z:39/71 - control inhibitor/87</t>
  </si>
  <si>
    <t>20181227 c1 phalloidin c2 pard6 c3 gata3.lif - control inhibitor/87:0193-0178-0516:c:3/5 z:39/71 - control inhibitor/87</t>
  </si>
  <si>
    <t>20181227 c1 phalloidin c2 pard6 c3 gata3.lif - control inhibitor/87:0193-0178-0394:c:3/5 z:39/71 - control inhibitor/87</t>
  </si>
  <si>
    <t>20181227 c1 phalloidin c2 pard6 c3 gata3.lif - control inhibitor/87:0193-0177-0481:c:3/5 z:39/71 - control inhibitor/87</t>
  </si>
  <si>
    <t>20181227 c1 phalloidin c2 pard6 c3 gata3.lif - control inhibitor/87:0193-0183-0507:c:3/5 z:39/71 - control inhibitor/87</t>
  </si>
  <si>
    <t>20181227 c1 phalloidin c2 pard6 c3 gata3.lif - control inhibitor/87:0193-0361-0720:c:3/5 z:39/71 - control inhibitor/87</t>
  </si>
  <si>
    <t>20181227 c1 phalloidin c2 pard6 c3 gata3.lif - control inhibitor/87:0193-0380-0633:c:3/5 z:39/71 - control inhibitor/87</t>
  </si>
  <si>
    <t>20181227 c1 phalloidin c2 pard6 c3 gata3.lif - control inhibitor/87:0193-0286-0614:c:3/5 z:39/71 - control inhibitor/87</t>
  </si>
  <si>
    <t>20181227 c1 phalloidin c2 pard6 c3 gata3.lif - control inhibitor/87:0193-0619-0550:c:3/5 z:39/71 - control inhibitor/87</t>
  </si>
  <si>
    <t>20181227 c1 phalloidin c2 pard6 c3 gata3.lif - control inhibitor/87:0193-0604-0584:c:3/5 z:39/71 - control inhibitor/87</t>
  </si>
  <si>
    <t>20181227 c1 phalloidin c2 pard6 c3 gata3.lif - control inhibitor/87:0193-0613-0420:c:3/5 z:39/71 - control inhibitor/87</t>
  </si>
  <si>
    <t>20181227 c1 phalloidin c2 pard6 c3 gata3.lif - control inhibitor/87:0193-0607-0329:c:3/5 z:39/71 - control inhibitor/87</t>
  </si>
  <si>
    <t>20181227 c1 phalloidin c2 pard6 c3 gata3.lif - control inhibitor/87:0193-0571-0271:c:3/5 z:39/71 - control inhibitor/87</t>
  </si>
  <si>
    <t>20181227 c1 phalloidin c2 pard6 c3 gata3.lif - control inhibitor/87:0193-0508-0265:c:3/5 z:39/71 - control inhibitor/87</t>
  </si>
  <si>
    <t>20181227 c1 phalloidin c2 pard6 c3 gata3.lif - control inhibitor/87:0193-0400-0233:c:3/5 z:39/71 - control inhibitor/87</t>
  </si>
  <si>
    <t>20181227 c1 phalloidin c2 pard6 c3 gata3.lif - control inhibitor/87:0193-0380-0225:c:3/5 z:39/71 - control inhibitor/87</t>
  </si>
  <si>
    <t>20181227 c1 phalloidin c2 pard6 c3 gata3.lif - control inhibitor/87:0193-0309-0318:c:3/5 z:39/71 - control inhibitor/87</t>
  </si>
  <si>
    <t>20181227 c1 phalloidin c2 pard6 c3 gata3.lif - control inhibitor/84:0208-0272-0368:c:3/5 z:42/73 - control inhibitor/84</t>
  </si>
  <si>
    <t>20181227 c1 phalloidin c2 pard6 c3 gata3.lif - control inhibitor/84:0208-0266-0339:c:3/5 z:42/73 - control inhibitor/84</t>
  </si>
  <si>
    <t>20181227 c1 phalloidin c2 pard6 c3 gata3.lif - control inhibitor/84:0208-0369-0386:c:3/5 z:42/73 - control inhibitor/84</t>
  </si>
  <si>
    <t>20181227 c1 phalloidin c2 pard6 c3 gata3.lif - control inhibitor/84:0143-0292-0578:c:3/5 z:29/73 - control inhibitor/84</t>
  </si>
  <si>
    <t>20181227 c1 phalloidin c2 pard6 c3 gata3.lif - control inhibitor/84:0143-0304-0569:c:3/5 z:29/73 - control inhibitor/84</t>
  </si>
  <si>
    <t>20181227 c1 phalloidin c2 pard6 c3 gata3.lif - control inhibitor/84:0143-0391-0524:c:3/5 z:29/73 - control inhibitor/84</t>
  </si>
  <si>
    <t>20181227 c1 phalloidin c2 pard6 c3 gata3.lif - control inhibitor/84:0173-0482-0675:c:3/5 z:35/73 - control inhibitor/84</t>
  </si>
  <si>
    <t>20181227 c1 phalloidin c2 pard6 c3 gata3.lif - control inhibitor/84:0173-0488-0661:c:3/5 z:35/73 - control inhibitor/84</t>
  </si>
  <si>
    <t>20181227 c1 phalloidin c2 pard6 c3 gata3.lif - control inhibitor/84:0173-0508-0482:c:3/5 z:35/73 - control inhibitor/84</t>
  </si>
  <si>
    <t>20181227 c1 phalloidin c2 pard6 c3 gata3.lif - control inhibitor/84:0113-0744-0514:c:3/5 z:23/73 - control inhibitor/84</t>
  </si>
  <si>
    <t>20181227 c1 phalloidin c2 pard6 c3 gata3.lif - control inhibitor/84:0113-0741-0509:c:3/5 z:23/73 - control inhibitor/84</t>
  </si>
  <si>
    <t>20181227 c1 phalloidin c2 pard6 c3 gata3.lif - control inhibitor/84:0113-0652-0538:c:3/5 z:23/73 - control inhibitor/84</t>
  </si>
  <si>
    <t>20181227 c1 phalloidin c2 pard6 c3 gata3.lif - control inhibitor/84:0073-0633-0306:c:3/5 z:16/73 - control inhibitor/84</t>
  </si>
  <si>
    <t>20181227 c1 phalloidin c2 pard6 c3 gata3.lif - control inhibitor/84:0073-0635-0316:c:3/5 z:16/73 - control inhibitor/84</t>
  </si>
  <si>
    <t>20181227 c1 phalloidin c2 pard6 c3 gata3.lif - control inhibitor/84:0073-0533-0344:c:3/5 z:16/73 - control inhibitor/84</t>
  </si>
  <si>
    <t>20181227 c1 phalloidin c2 pard6 c3 gata3.lif - control inhibitor/84:0118-0472-0288:c:3/5 z:25/73 - control inhibitor/84</t>
  </si>
  <si>
    <t>20181227 c1 phalloidin c2 pard6 c3 gata3.lif - control inhibitor/84:0118-0479-0311:c:3/5 z:25/73 - control inhibitor/84</t>
  </si>
  <si>
    <t>20181227 c1 phalloidin c2 pard6 c3 gata3.lif - control inhibitor/84:0118-0492-0388:c:3/5 z:25/73 - control inhibitor/84</t>
  </si>
  <si>
    <t>20181227 c1 phalloidin c2 pard6 c3 gata3.lif - control inhibitor/81:0103-0512-0310:c:3/5 z:21/78 - control inhibitor/81</t>
  </si>
  <si>
    <t>20181227 c1 phalloidin c2 pard6 c3 gata3.lif - control inhibitor/81:0103-0497-0397:c:3/5 z:21/78 - control inhibitor/81</t>
  </si>
  <si>
    <t>20181227 c1 phalloidin c2 pard6 c3 gata3.lif - control inhibitor/81:0103-0586-0713:c:3/5 z:21/78 - control inhibitor/81</t>
  </si>
  <si>
    <t>20181227 c1 phalloidin c2 pard6 c3 gata3.lif - control inhibitor/81:0103-0562-0687:c:3/5 z:21/78 - control inhibitor/81</t>
  </si>
  <si>
    <t>20181227 c1 phalloidin c2 pard6 c3 gata3.lif - control inhibitor/81:0103-0606-0608:c:3/5 z:21/78 - control inhibitor/81</t>
  </si>
  <si>
    <t>20181227 c1 phalloidin c2 pard6 c3 gata3.lif - control inhibitor/81:0173-0770-0463:c:3/5 z:35/78 - control inhibitor/81</t>
  </si>
  <si>
    <t>20181227 c1 phalloidin c2 pard6 c3 gata3.lif - control inhibitor/81:0173-0754-0465:c:3/5 z:35/78 - control inhibitor/81</t>
  </si>
  <si>
    <t>20181227 c1 phalloidin c2 pard6 c3 gata3.lif - control inhibitor/81:0173-0514-0455:c:3/5 z:35/78 - control inhibitor/81</t>
  </si>
  <si>
    <t>20181227 c1 phalloidin c2 pard6 c3 gata3.lif - control inhibitor/81:0173-0538-0808:c:3/5 z:35/78 - control inhibitor/81</t>
  </si>
  <si>
    <t>20181227 c1 phalloidin c2 pard6 c3 gata3.lif - control inhibitor/81:0173-0500-0776:c:3/5 z:35/78 - control inhibitor/81</t>
  </si>
  <si>
    <t>20181227 c1 phalloidin c2 pard6 c3 gata3.lif - control inhibitor/81:0173-0395-0764:c:3/5 z:35/78 - control inhibitor/81</t>
  </si>
  <si>
    <t>20181227 c1 phalloidin c2 pard6 c3 gata3.lif - control inhibitor/81:0208-0275-0681:c:3/5 z:40/78 - control inhibitor/81</t>
  </si>
  <si>
    <t>20181227 c1 phalloidin c2 pard6 c3 gata3.lif - control inhibitor/81:0208-0294-0728:c:3/5 z:40/78 - control inhibitor/81</t>
  </si>
  <si>
    <t>20181227 c1 phalloidin c2 pard6 c3 gata3.lif - control inhibitor/81:0208-0362-0647:c:3/5 z:40/78 - control inhibitor/81</t>
  </si>
  <si>
    <t>20181227 c1 phalloidin c2 pard6 c3 gata3.lif - control inhibitor/81:0153-0214-0459:c:3/5 z:31/78 - control inhibitor/81</t>
  </si>
  <si>
    <t>20181227 c1 phalloidin c2 pard6 c3 gata3.lif - control inhibitor/81:0153-0250-0426:c:3/5 z:31/78 - control inhibitor/81</t>
  </si>
  <si>
    <t>20181227 c1 phalloidin c2 pard6 c3 gata3.lif - control inhibitor/81:0153-0338-0504:c:3/5 z:31/78 - control inhibitor/81</t>
  </si>
  <si>
    <t>20181227 c1 phalloidin c2 pard6 c3 gata3.lif - control inhibitor/80:0198-0566-0268:c:3/5 z:40/71 - control inhibitor/80</t>
  </si>
  <si>
    <t>20181227 c1 phalloidin c2 pard6 c3 gata3.lif - control inhibitor/80:0198-0561-0322:c:3/5 z:40/71 - control inhibitor/80</t>
  </si>
  <si>
    <t>20181227 c1 phalloidin c2 pard6 c3 gata3.lif - control inhibitor/80:0198-0589-0339:c:3/5 z:40/71 - control inhibitor/80</t>
  </si>
  <si>
    <t>20181227 c1 phalloidin c2 pard6 c3 gata3.lif - control inhibitor/80:0153-0370-0405:c:3/5 z:31/71 - control inhibitor/80</t>
  </si>
  <si>
    <t>20181227 c1 phalloidin c2 pard6 c3 gata3.lif - control inhibitor/80:0153-0363-0383:c:3/5 z:31/71 - control inhibitor/80</t>
  </si>
  <si>
    <t>20181227 c1 phalloidin c2 pard6 c3 gata3.lif - control inhibitor/80:0153-0395-0412:c:3/5 z:31/71 - control inhibitor/80</t>
  </si>
  <si>
    <t>20181227 c1 phalloidin c2 pard6 c3 gata3.lif - control inhibitor/80:0153-0538-0749:c:3/5 z:31/71 - control inhibitor/80</t>
  </si>
  <si>
    <t>20181227 c1 phalloidin c2 pard6 c3 gata3.lif - control inhibitor/80:0153-0523-0724:c:3/5 z:31/71 - control inhibitor/80</t>
  </si>
  <si>
    <t>20181227 c1 phalloidin c2 pard6 c3 gata3.lif - control inhibitor/80:0153-0470-0597:c:3/5 z:31/71 - control inhibitor/80</t>
  </si>
  <si>
    <t>20181227 c1 phalloidin c2 pard6 c3 gata3.lif - control inhibitor/80:0098-0734-0591:c:3/5 z:19/71 - control inhibitor/80</t>
  </si>
  <si>
    <t>20181227 c1 phalloidin c2 pard6 c3 gata3.lif - control inhibitor/80:0098-0701-0600:c:3/5 z:19/71 - control inhibitor/80</t>
  </si>
  <si>
    <t>20181227 c1 phalloidin c2 pard6 c3 gata3.lif - control inhibitor/80:0098-0704-0489:c:3/5 z:19/71 - control inhibitor/80</t>
  </si>
  <si>
    <t>20181227 c1 phalloidin c2 pard6 c3 gata3.lif - control inhibitor/80:0238-0338-0444:c:3/5 z:51/71 - control inhibitor/80</t>
  </si>
  <si>
    <t>20181227 c1 phalloidin c2 pard6 c3 gata3.lif - control inhibitor/80:0238-0333-0418:c:3/5 z:51/71 - control inhibitor/80</t>
  </si>
  <si>
    <t>20181227 c1 phalloidin c2 pard6 c3 gata3.lif - control inhibitor/80:0238-0415-0448:c:3/5 z:51/71 - control inhibitor/80</t>
  </si>
  <si>
    <t>20181227 c1 phalloidin c2 pard6 c3 gata3.lif - control inhibitor/80:0253-0529-0320:c:3/5 z:51/71 - control inhibitor/80</t>
  </si>
  <si>
    <t>20181227 c1 phalloidin c2 pard6 c3 gata3.lif - control inhibitor/80:0253-0508-0380:c:3/5 z:51/71 - control inhibitor/80</t>
  </si>
  <si>
    <t>20181227 c1 phalloidin c2 pard6 c3 gata3.lif - control inhibitor/80:0253-0414-0413:c:3/5 z:51/71 - control inhibitor/80</t>
  </si>
  <si>
    <t>20181227 c1 phalloidin c2 pard6 c3 gata3.lif - control inhibitor/79:0163-0524-0652:c:3/5 z:33/79 - control inhibitor/79</t>
  </si>
  <si>
    <t>20181227 c1 phalloidin c2 pard6 c3 gata3.lif - control inhibitor/79:0163-0568-0678:c:3/5 z:33/79 - control inhibitor/79</t>
  </si>
  <si>
    <t>20181227 c1 phalloidin c2 pard6 c3 gata3.lif - control inhibitor/79:0163-0499-0551:c:3/5 z:33/79 - control inhibitor/79</t>
  </si>
  <si>
    <t>20181227 c1 phalloidin c2 pard6 c3 gata3.lif - control inhibitor/79:0183-0259-0604:c:3/5 z:37/79 - control inhibitor/79</t>
  </si>
  <si>
    <t>20181227 c1 phalloidin c2 pard6 c3 gata3.lif - control inhibitor/79:0183-0275-0647:c:3/5 z:37/79 - control inhibitor/79</t>
  </si>
  <si>
    <t>20181227 c1 phalloidin c2 pard6 c3 gata3.lif - control inhibitor/79:0183-0347-0577:c:3/5 z:37/79 - control inhibitor/79</t>
  </si>
  <si>
    <t>20181227 c1 phalloidin c2 pard6 c3 gata3.lif - control inhibitor/79:0123-0315-0443:c:3/5 z:23/79 - control inhibitor/79</t>
  </si>
  <si>
    <t>20181227 c1 phalloidin c2 pard6 c3 gata3.lif - control inhibitor/79:0123-0315-0432:c:3/5 z:23/79 - control inhibitor/79</t>
  </si>
  <si>
    <t>20181227 c1 phalloidin c2 pard6 c3 gata3.lif - control inhibitor/79:0123-0365-0479:c:3/5 z:23/79 - control inhibitor/79</t>
  </si>
  <si>
    <t>20181227 c1 phalloidin c2 pard6 c3 gata3.lif - control inhibitor/79:0193-0256-0597:c:3/5 z:39/79 - control inhibitor/79</t>
  </si>
  <si>
    <t>20181227 c1 phalloidin c2 pard6 c3 gata3.lif - control inhibitor/79:0193-0273-0630:c:3/5 z:39/79 - control inhibitor/79</t>
  </si>
  <si>
    <t>20181227 c1 phalloidin c2 pard6 c3 gata3.lif - control inhibitor/79:0193-0354-0581:c:3/5 z:39/79 - control inhibitor/79</t>
  </si>
  <si>
    <t>20181227 c1 phalloidin c2 pard6 c3 gata3.lif - control inhibitor/79:0143-0307-0427:c:3/5 z:29/79 - control inhibitor/79</t>
  </si>
  <si>
    <t>20181227 c1 phalloidin c2 pard6 c3 gata3.lif - control inhibitor/79:0143-0304-0436:c:3/5 z:29/79 - control inhibitor/79</t>
  </si>
  <si>
    <t>20181227 c1 phalloidin c2 pard6 c3 gata3.lif - control inhibitor/79:0143-0329-0471:c:3/5 z:29/79 - control inhibitor/79</t>
  </si>
  <si>
    <t>20181227 c1 phalloidin c2 pard6 c3 gata3.lif - control inhibitor/79:0143-0489-0275:c:3/5 z:29/79 - control inhibitor/79</t>
  </si>
  <si>
    <t>20181227 c1 phalloidin c2 pard6 c3 gata3.lif - control inhibitor/79:0143-0494-0267:c:3/5 z:29/79 - control inhibitor/79</t>
  </si>
  <si>
    <t>20181227 c1 phalloidin c2 pard6 c3 gata3.lif - control inhibitor/79:0143-0492-0389:c:3/5 z:29/79 - control inhibitor/79</t>
  </si>
  <si>
    <t>20181227 c1 phalloidin c2 pard6 c3 gata3.lif - control inhibitor/77:0183-0550-0219:c:3/5 z:37/79 - control inhibitor/77</t>
  </si>
  <si>
    <t>20181227 c1 phalloidin c2 pard6 c3 gata3.lif - control inhibitor/77:0183-0551-0227:c:3/5 z:37/79 - control inhibitor/77</t>
  </si>
  <si>
    <t>20181227 c1 phalloidin c2 pard6 c3 gata3.lif - control inhibitor/77:0183-0545-0335:c:3/5 z:37/79 - control inhibitor/77</t>
  </si>
  <si>
    <t>20181227 c1 phalloidin c2 pard6 c3 gata3.lif - control inhibitor/77:0183-0702-0346:c:3/5 z:37/79 - control inhibitor/77</t>
  </si>
  <si>
    <t>20181227 c1 phalloidin c2 pard6 c3 gata3.lif - control inhibitor/77:0183-0661-0410:c:3/5 z:37/79 - control inhibitor/77</t>
  </si>
  <si>
    <t>20181227 c1 phalloidin c2 pard6 c3 gata3.lif - control inhibitor/77:0183-0636-0468:c:3/5 z:37/79 - control inhibitor/77</t>
  </si>
  <si>
    <t>20181227 c1 phalloidin c2 pard6 c3 gata3.lif - control inhibitor/77:0133-0707-0503:c:3/5 z:27/79 - control inhibitor/77</t>
  </si>
  <si>
    <t>20181227 c1 phalloidin c2 pard6 c3 gata3.lif - control inhibitor/77:0133-0670-0537:c:3/5 z:27/79 - control inhibitor/77</t>
  </si>
  <si>
    <t>20181227 c1 phalloidin c2 pard6 c3 gata3.lif - control inhibitor/77:0133-0572-0598:c:3/5 z:27/79 - control inhibitor/77</t>
  </si>
  <si>
    <t>20181227 c1 phalloidin c2 pard6 c3 gata3.lif - control inhibitor/77:0173-0544-0711:c:3/5 z:35/79 - control inhibitor/77</t>
  </si>
  <si>
    <t>20181227 c1 phalloidin c2 pard6 c3 gata3.lif - control inhibitor/77:0173-0549-0669:c:3/5 z:35/79 - control inhibitor/77</t>
  </si>
  <si>
    <t>20181227 c1 phalloidin c2 pard6 c3 gata3.lif - control inhibitor/77:0173-0599-0597:c:3/5 z:35/79 - control inhibitor/77</t>
  </si>
  <si>
    <t>20181227 c1 phalloidin c2 pard6 c3 gata3.lif - control inhibitor/77:0103-0430-0360:c:3/5 z:21/79 - control inhibitor/77</t>
  </si>
  <si>
    <t>20181227 c1 phalloidin c2 pard6 c3 gata3.lif - control inhibitor/77:0103-0435-0397:c:3/5 z:21/79 - control inhibitor/77</t>
  </si>
  <si>
    <t>20181227 c1 phalloidin c2 pard6 c3 gata3.lif - control inhibitor/77:0103-0510-0443:c:3/5 z:21/79 - control inhibitor/77</t>
  </si>
  <si>
    <t>190406 Ctrl DMSO Inhibitor C1 DAPI C2 BF C3 Factin C4 Gata3 C5 Pard6.lif - ctrl/rescan control/118 rescan:0183-0355-0253:c:3/5 z:37/61 - ctrl/rescan control/118 rescan</t>
  </si>
  <si>
    <t>190406 Ctrl DMSO Inhibitor C1 DAPI C2 BF C3 Factin C4 Gata3 C5 Pard6.lif - ctrl/rescan control/118 rescan:0183-0361-0247:c:3/5 z:37/61 - ctrl/rescan control/118 rescan</t>
  </si>
  <si>
    <t>190406 Ctrl DMSO Inhibitor C1 DAPI C2 BF C3 Factin C4 Gata3 C5 Pard6.lif - ctrl/rescan control/118 rescan:0183-0379-0292:c:3/5 z:37/61 - ctrl/rescan control/118 rescan</t>
  </si>
  <si>
    <t>190406 Ctrl DMSO Inhibitor C1 DAPI C2 BF C3 Factin C4 Gata3 C5 Pard6.lif - ctrl/rescan control/118 rescan:0183-0252-0450:c:3/5 z:37/61 - ctrl/rescan control/118 rescan</t>
  </si>
  <si>
    <t>190406 Ctrl DMSO Inhibitor C1 DAPI C2 BF C3 Factin C4 Gata3 C5 Pard6.lif - ctrl/rescan control/118 rescan:0183-0292-0447:c:3/5 z:37/61 - ctrl/rescan control/118 rescan</t>
  </si>
  <si>
    <t>190406 Ctrl DMSO Inhibitor C1 DAPI C2 BF C3 Factin C4 Gata3 C5 Pard6.lif - ctrl/rescan control/118 rescan:0183-0342-0509:c:3/5 z:37/61 - ctrl/rescan control/118 rescan</t>
  </si>
  <si>
    <t>190406 Ctrl DMSO Inhibitor C1 DAPI C2 BF C3 Factin C4 Gata3 C5 Pard6.lif - ctrl/rescan control/118 rescan:0183-0293-0554:c:3/5 z:37/61 - ctrl/rescan control/118 rescan</t>
  </si>
  <si>
    <t>190406 Ctrl DMSO Inhibitor C1 DAPI C2 BF C3 Factin C4 Gata3 C5 Pard6.lif - ctrl/rescan control/118 rescan:0183-0329-0544:c:3/5 z:37/61 - ctrl/rescan control/118 rescan</t>
  </si>
  <si>
    <t>190406 Ctrl DMSO Inhibitor C1 DAPI C2 BF C3 Factin C4 Gata3 C5 Pard6.lif - ctrl/rescan control/118 rescan:0183-0338-0518:c:3/5 z:37/61 - ctrl/rescan control/118 rescan</t>
  </si>
  <si>
    <t>190406 Ctrl DMSO Inhibitor C1 DAPI C2 BF C3 Factin C4 Gata3 C5 Pard6.lif - ctrl/rescan control/118 rescan:0183-0438-0732:c:3/5 z:37/61 - ctrl/rescan control/118 rescan</t>
  </si>
  <si>
    <t>190406 Ctrl DMSO Inhibitor C1 DAPI C2 BF C3 Factin C4 Gata3 C5 Pard6.lif - ctrl/rescan control/118 rescan:0183-0474-0761:c:3/5 z:37/61 - ctrl/rescan control/118 rescan</t>
  </si>
  <si>
    <t>190406 Ctrl DMSO Inhibitor C1 DAPI C2 BF C3 Factin C4 Gata3 C5 Pard6.lif - ctrl/rescan control/118 rescan:0183-0527-0696:c:3/5 z:37/61 - ctrl/rescan control/118 rescan</t>
  </si>
  <si>
    <t>190406 Ctrl DMSO Inhibitor C1 DAPI C2 BF C3 Factin C4 Gata3 C5 Pard6.lif - ctrl/rescan control/118 rescan:0183-0782-0648:c:3/5 z:37/61 - ctrl/rescan control/118 rescan</t>
  </si>
  <si>
    <t>190406 Ctrl DMSO Inhibitor C1 DAPI C2 BF C3 Factin C4 Gata3 C5 Pard6.lif - ctrl/rescan control/118 rescan:0183-0762-0664:c:3/5 z:37/61 - ctrl/rescan control/118 rescan</t>
  </si>
  <si>
    <t>190406 Ctrl DMSO Inhibitor C1 DAPI C2 BF C3 Factin C4 Gata3 C5 Pard6.lif - ctrl/rescan control/118 rescan:0183-0798-0519:c:3/5 z:37/61 - ctrl/rescan control/118 rescan</t>
  </si>
  <si>
    <t>190406 Ctrl DMSO Inhibitor C1 DAPI C2 BF C3 Factin C4 Gata3 C5 Pard6.lif - ctrl/rescan control/118 rescan:0183-0695-0254:c:3/5 z:37/61 - ctrl/rescan control/118 rescan</t>
  </si>
  <si>
    <t>190406 Ctrl DMSO Inhibitor C1 DAPI C2 BF C3 Factin C4 Gata3 C5 Pard6.lif - ctrl/rescan control/118 rescan:0183-0700-0280:c:3/5 z:37/61 - ctrl/rescan control/118 rescan</t>
  </si>
  <si>
    <t>190406 Ctrl DMSO Inhibitor C1 DAPI C2 BF C3 Factin C4 Gata3 C5 Pard6.lif - ctrl/rescan control/118 rescan:0183-0695-0325:c:3/5 z:37/61 - ctrl/rescan control/118 rescan</t>
  </si>
  <si>
    <t>190406 Ctrl DMSO Inhibitor C1 DAPI C2 BF C3 Factin C4 Gata3 C5 Pard6.lif - ctrl/rescan control/115 rescan:0158-0186-0351:c:3/5 z:32/67 - ctrl/rescan control/115 rescan</t>
  </si>
  <si>
    <t>190406 Ctrl DMSO Inhibitor C1 DAPI C2 BF C3 Factin C4 Gata3 C5 Pard6.lif - ctrl/rescan control/115 rescan:0158-0217-0361:c:3/5 z:32/67 - ctrl/rescan control/115 rescan</t>
  </si>
  <si>
    <t>190406 Ctrl DMSO Inhibitor C1 DAPI C2 BF C3 Factin C4 Gata3 C5 Pard6.lif - ctrl/rescan control/115 rescan:0158-0263-0334:c:3/5 z:32/67 - ctrl/rescan control/115 rescan</t>
  </si>
  <si>
    <t>190406 Ctrl DMSO Inhibitor C1 DAPI C2 BF C3 Factin C4 Gata3 C5 Pard6.lif - ctrl/rescan control/115 rescan:0158-0255-0249:c:3/5 z:32/67 - ctrl/rescan control/115 rescan</t>
  </si>
  <si>
    <t>190406 Ctrl DMSO Inhibitor C1 DAPI C2 BF C3 Factin C4 Gata3 C5 Pard6.lif - ctrl/rescan control/115 rescan:0158-0316-0242:c:3/5 z:32/67 - ctrl/rescan control/115 rescan</t>
  </si>
  <si>
    <t>190406 Ctrl DMSO Inhibitor C1 DAPI C2 BF C3 Factin C4 Gata3 C5 Pard6.lif - ctrl/rescan control/115 rescan:0158-0487-0236:c:3/5 z:32/67 - ctrl/rescan control/115 rescan</t>
  </si>
  <si>
    <t>190406 Ctrl DMSO Inhibitor C1 DAPI C2 BF C3 Factin C4 Gata3 C5 Pard6.lif - ctrl/rescan control/115 rescan:0158-0504-0278:c:3/5 z:32/67 - ctrl/rescan control/115 rescan</t>
  </si>
  <si>
    <t>190406 Ctrl DMSO Inhibitor C1 DAPI C2 BF C3 Factin C4 Gata3 C5 Pard6.lif - ctrl/rescan control/115 rescan:0158-0395-0272:c:3/5 z:32/67 - ctrl/rescan control/115 rescan</t>
  </si>
  <si>
    <t>190406 Ctrl DMSO Inhibitor C1 DAPI C2 BF C3 Factin C4 Gata3 C5 Pard6.lif - ctrl/rescan control/115 rescan:0158-0625-0319:c:3/5 z:32/67 - ctrl/rescan control/115 rescan</t>
  </si>
  <si>
    <t>190406 Ctrl DMSO Inhibitor C1 DAPI C2 BF C3 Factin C4 Gata3 C5 Pard6.lif - ctrl/rescan control/115 rescan:0158-0567-0361:c:3/5 z:32/67 - ctrl/rescan control/115 rescan</t>
  </si>
  <si>
    <t>190406 Ctrl DMSO Inhibitor C1 DAPI C2 BF C3 Factin C4 Gata3 C5 Pard6.lif - ctrl/rescan control/115 rescan:0158-0535-0315:c:3/5 z:32/67 - ctrl/rescan control/115 rescan</t>
  </si>
  <si>
    <t>190406 Ctrl DMSO Inhibitor C1 DAPI C2 BF C3 Factin C4 Gata3 C5 Pard6.lif - ctrl/rescan control/115 rescan:0158-0653-0666:c:3/5 z:32/67 - ctrl/rescan control/115 rescan</t>
  </si>
  <si>
    <t>190406 Ctrl DMSO Inhibitor C1 DAPI C2 BF C3 Factin C4 Gata3 C5 Pard6.lif - ctrl/rescan control/115 rescan:0158-0649-0647:c:3/5 z:32/67 - ctrl/rescan control/115 rescan</t>
  </si>
  <si>
    <t>190406 Ctrl DMSO Inhibitor C1 DAPI C2 BF C3 Factin C4 Gata3 C5 Pard6.lif - ctrl/rescan control/115 rescan:0158-0558-0712:c:3/5 z:32/67 - ctrl/rescan control/115 rescan</t>
  </si>
  <si>
    <t>190406 Ctrl DMSO Inhibitor C1 DAPI C2 BF C3 Factin C4 Gata3 C5 Pard6.lif - ctrl/rescan control/115 rescan:0158-0568-0768:c:3/5 z:32/67 - ctrl/rescan control/115 rescan</t>
  </si>
  <si>
    <t>190406 Ctrl DMSO Inhibitor C1 DAPI C2 BF C3 Factin C4 Gata3 C5 Pard6.lif - ctrl/rescan control/115 rescan:0158-0532-0765:c:3/5 z:32/67 - ctrl/rescan control/115 rescan</t>
  </si>
  <si>
    <t>190406 Ctrl DMSO Inhibitor C1 DAPI C2 BF C3 Factin C4 Gata3 C5 Pard6.lif - ctrl/rescan control/115 rescan:0158-0554-0714:c:3/5 z:32/67 - ctrl/rescan control/115 rescan</t>
  </si>
  <si>
    <t>190406 Ctrl DMSO Inhibitor C1 DAPI C2 BF C3 Factin C4 Gata3 C5 Pard6.lif - ctrl/rescan control/113 rescan:0148-0157-0552:c:3/5 z:31/67 - ctrl/rescan control/113 rescan</t>
  </si>
  <si>
    <t>190406 Ctrl DMSO Inhibitor C1 DAPI C2 BF C3 Factin C4 Gata3 C5 Pard6.lif - ctrl/rescan control/113 rescan:0148-0171-0591:c:3/5 z:31/67 - ctrl/rescan control/113 rescan</t>
  </si>
  <si>
    <t>190406 Ctrl DMSO Inhibitor C1 DAPI C2 BF C3 Factin C4 Gata3 C5 Pard6.lif - ctrl/rescan control/113 rescan:0148-0197-0458:c:3/5 z:31/67 - ctrl/rescan control/113 rescan</t>
  </si>
  <si>
    <t>190406 Ctrl DMSO Inhibitor C1 DAPI C2 BF C3 Factin C4 Gata3 C5 Pard6.lif - ctrl/rescan control/113 rescan:0183-0263-0718:c:3/5 z:37/67 - ctrl/rescan control/113 rescan</t>
  </si>
  <si>
    <t>190406 Ctrl DMSO Inhibitor C1 DAPI C2 BF C3 Factin C4 Gata3 C5 Pard6.lif - ctrl/rescan control/113 rescan:0183-0302-0751:c:3/5 z:37/67 - ctrl/rescan control/113 rescan</t>
  </si>
  <si>
    <t>190406 Ctrl DMSO Inhibitor C1 DAPI C2 BF C3 Factin C4 Gata3 C5 Pard6.lif - ctrl/rescan control/113 rescan:0183-0338-0612:c:3/5 z:37/67 - ctrl/rescan control/113 rescan</t>
  </si>
  <si>
    <t>190406 Ctrl DMSO Inhibitor C1 DAPI C2 BF C3 Factin C4 Gata3 C5 Pard6.lif - ctrl/rescan control/113 rescan:0183-0483-0775:c:3/5 z:37/67 - ctrl/rescan control/113 rescan</t>
  </si>
  <si>
    <t>190406 Ctrl DMSO Inhibitor C1 DAPI C2 BF C3 Factin C4 Gata3 C5 Pard6.lif - ctrl/rescan control/113 rescan:0183-0447-0730:c:3/5 z:37/67 - ctrl/rescan control/113 rescan</t>
  </si>
  <si>
    <t>190406 Ctrl DMSO Inhibitor C1 DAPI C2 BF C3 Factin C4 Gata3 C5 Pard6.lif - ctrl/rescan control/113 rescan:0183-0457-0621:c:3/5 z:37/67 - ctrl/rescan control/113 rescan</t>
  </si>
  <si>
    <t>190406 Ctrl DMSO Inhibitor C1 DAPI C2 BF C3 Factin C4 Gata3 C5 Pard6.lif - ctrl/rescan control/113 rescan:0183-0708-0676:c:3/5 z:37/67 - ctrl/rescan control/113 rescan</t>
  </si>
  <si>
    <t>190406 Ctrl DMSO Inhibitor C1 DAPI C2 BF C3 Factin C4 Gata3 C5 Pard6.lif - ctrl/rescan control/113 rescan:0183-0681-0716:c:3/5 z:37/67 - ctrl/rescan control/113 rescan</t>
  </si>
  <si>
    <t>190406 Ctrl DMSO Inhibitor C1 DAPI C2 BF C3 Factin C4 Gata3 C5 Pard6.lif - ctrl/rescan control/113 rescan:0183-0583-0679:c:3/5 z:37/67 - ctrl/rescan control/113 rescan</t>
  </si>
  <si>
    <t>190406 Ctrl DMSO Inhibitor C1 DAPI C2 BF C3 Factin C4 Gata3 C5 Pard6.lif - ctrl/rescan control/113 rescan:0208-0325-0294:c:3/5 z:43/67 - ctrl/rescan control/113 rescan</t>
  </si>
  <si>
    <t>190406 Ctrl DMSO Inhibitor C1 DAPI C2 BF C3 Factin C4 Gata3 C5 Pard6.lif - ctrl/rescan control/113 rescan:0208-0328-0275:c:3/5 z:43/67 - ctrl/rescan control/113 rescan</t>
  </si>
  <si>
    <t>190406 Ctrl DMSO Inhibitor C1 DAPI C2 BF C3 Factin C4 Gata3 C5 Pard6.lif - ctrl/rescan control/113 rescan:0208-0288-0408:c:3/5 z:43/67 - ctrl/rescan control/113 rescan</t>
  </si>
  <si>
    <t>190406 Ctrl DMSO Inhibitor C1 DAPI C2 BF C3 Factin C4 Gata3 C5 Pard6.lif - ctrl/117:0233-0255-0458:c:3/5 z:47/66 - ctrl/117</t>
  </si>
  <si>
    <t>190406 Ctrl DMSO Inhibitor C1 DAPI C2 BF C3 Factin C4 Gata3 C5 Pard6.lif - ctrl/117:0233-0244-0410:c:3/5 z:47/66 - ctrl/117</t>
  </si>
  <si>
    <t>190406 Ctrl DMSO Inhibitor C1 DAPI C2 BF C3 Factin C4 Gata3 C5 Pard6.lif - ctrl/117:0233-0314-0412:c:3/5 z:47/66 - ctrl/117</t>
  </si>
  <si>
    <t>190406 Ctrl DMSO Inhibitor C1 DAPI C2 BF C3 Factin C4 Gata3 C5 Pard6.lif - ctrl/117:0233-0323-0678:c:3/5 z:47/66 - ctrl/117</t>
  </si>
  <si>
    <t>190406 Ctrl DMSO Inhibitor C1 DAPI C2 BF C3 Factin C4 Gata3 C5 Pard6.lif - ctrl/117:0233-0339-0687:c:3/5 z:47/66 - ctrl/117</t>
  </si>
  <si>
    <t>190406 Ctrl DMSO Inhibitor C1 DAPI C2 BF C3 Factin C4 Gata3 C5 Pard6.lif - ctrl/117:0233-0401-0658:c:3/5 z:47/66 - ctrl/117</t>
  </si>
  <si>
    <t>190406 Ctrl DMSO Inhibitor C1 DAPI C2 BF C3 Factin C4 Gata3 C5 Pard6.lif - ctrl/117:0233-0507-0763:c:3/5 z:47/66 - ctrl/117</t>
  </si>
  <si>
    <t>190406 Ctrl DMSO Inhibitor C1 DAPI C2 BF C3 Factin C4 Gata3 C5 Pard6.lif - ctrl/117:0233-0531-0759:c:3/5 z:47/66 - ctrl/117</t>
  </si>
  <si>
    <t>190406 Ctrl DMSO Inhibitor C1 DAPI C2 BF C3 Factin C4 Gata3 C5 Pard6.lif - ctrl/117:0233-0422-0684:c:3/5 z:47/66 - ctrl/117</t>
  </si>
  <si>
    <t>190406 Ctrl DMSO Inhibitor C1 DAPI C2 BF C3 Factin C4 Gata3 C5 Pard6.lif - ctrl/117:0233-0720-0560:c:3/5 z:47/66 - ctrl/117</t>
  </si>
  <si>
    <t>190406 Ctrl DMSO Inhibitor C1 DAPI C2 BF C3 Factin C4 Gata3 C5 Pard6.lif - ctrl/117:0233-0673-0595:c:3/5 z:47/66 - ctrl/117</t>
  </si>
  <si>
    <t>190406 Ctrl DMSO Inhibitor C1 DAPI C2 BF C3 Factin C4 Gata3 C5 Pard6.lif - ctrl/117:0233-0678-0464:c:3/5 z:47/66 - ctrl/117</t>
  </si>
  <si>
    <t>190406 Ctrl DMSO Inhibitor C1 DAPI C2 BF C3 Factin C4 Gata3 C5 Pard6.lif - ctrl/117:0233-0708-0346:c:3/5 z:47/66 - ctrl/117</t>
  </si>
  <si>
    <t>190406 Ctrl DMSO Inhibitor C1 DAPI C2 BF C3 Factin C4 Gata3 C5 Pard6.lif - ctrl/117:0233-0640-0308:c:3/5 z:47/66 - ctrl/117</t>
  </si>
  <si>
    <t>190406 Ctrl DMSO Inhibitor C1 DAPI C2 BF C3 Factin C4 Gata3 C5 Pard6.lif - ctrl/117:0233-0579-0368:c:3/5 z:47/66 - ctrl/117</t>
  </si>
  <si>
    <t>190406 Ctrl DMSO Inhibitor C1 DAPI C2 BF C3 Factin C4 Gata3 C5 Pard6.lif - ctrl/117:0198-0458-0269:c:3/5 z:40/66 - ctrl/117</t>
  </si>
  <si>
    <t>190406 Ctrl DMSO Inhibitor C1 DAPI C2 BF C3 Factin C4 Gata3 C5 Pard6.lif - ctrl/117:0198-0444-0313:c:3/5 z:40/66 - ctrl/117</t>
  </si>
  <si>
    <t>190406 Ctrl DMSO Inhibitor C1 DAPI C2 BF C3 Factin C4 Gata3 C5 Pard6.lif - ctrl/117:0198-0307-0422:c:3/5 z:40/66 - ctrl/117</t>
  </si>
  <si>
    <t>190406 Ctrl DMSO Inhibitor C1 DAPI C2 BF C3 Factin C4 Gata3 C5 Pard6.lif - ctrl/117:0133-0613-0506:c:3/5 z:27/66 - ctrl/117</t>
  </si>
  <si>
    <t>190406 Ctrl DMSO Inhibitor C1 DAPI C2 BF C3 Factin C4 Gata3 C5 Pard6.lif - ctrl/117:0133-0596-0547:c:3/5 z:27/66 - ctrl/117</t>
  </si>
  <si>
    <t>190406 Ctrl DMSO Inhibitor C1 DAPI C2 BF C3 Factin C4 Gata3 C5 Pard6.lif - ctrl/117:0133-0517-0600:c:3/5 z:27/66 - ctrl/117</t>
  </si>
  <si>
    <t>190406 Ctrl DMSO Inhibitor C1 DAPI C2 BF C3 Factin C4 Gata3 C5 Pard6.lif - ctrl/116:0203-0450-0673:c:3/5 z:41/66 - ctrl/116</t>
  </si>
  <si>
    <t>190406 Ctrl DMSO Inhibitor C1 DAPI C2 BF C3 Factin C4 Gata3 C5 Pard6.lif - ctrl/116:0203-0389-0697:c:3/5 z:41/66 - ctrl/116</t>
  </si>
  <si>
    <t>190406 Ctrl DMSO Inhibitor C1 DAPI C2 BF C3 Factin C4 Gata3 C5 Pard6.lif - ctrl/116:0203-0546-0595:c:3/5 z:41/66 - ctrl/116</t>
  </si>
  <si>
    <t>190406 Ctrl DMSO Inhibitor C1 DAPI C2 BF C3 Factin C4 Gata3 C5 Pard6.lif - ctrl/116:0203-0707-0571:c:3/5 z:41/66 - ctrl/116</t>
  </si>
  <si>
    <t>190406 Ctrl DMSO Inhibitor C1 DAPI C2 BF C3 Factin C4 Gata3 C5 Pard6.lif - ctrl/116:0203-0720-0599:c:3/5 z:41/66 - ctrl/116</t>
  </si>
  <si>
    <t>190406 Ctrl DMSO Inhibitor C1 DAPI C2 BF C3 Factin C4 Gata3 C5 Pard6.lif - ctrl/116:0203-0675-0468:c:3/5 z:41/66 - ctrl/116</t>
  </si>
  <si>
    <t>190406 Ctrl DMSO Inhibitor C1 DAPI C2 BF C3 Factin C4 Gata3 C5 Pard6.lif - ctrl/116:0203-0642-0332:c:3/5 z:41/66 - ctrl/116</t>
  </si>
  <si>
    <t>190406 Ctrl DMSO Inhibitor C1 DAPI C2 BF C3 Factin C4 Gata3 C5 Pard6.lif - ctrl/116:0203-0683-0319:c:3/5 z:41/66 - ctrl/116</t>
  </si>
  <si>
    <t>190406 Ctrl DMSO Inhibitor C1 DAPI C2 BF C3 Factin C4 Gata3 C5 Pard6.lif - ctrl/116:0203-0516-0428:c:3/5 z:41/66 - ctrl/116</t>
  </si>
  <si>
    <t>190406 Ctrl DMSO Inhibitor C1 DAPI C2 BF C3 Factin C4 Gata3 C5 Pard6.lif - ctrl/116:0153-0505-0486:c:3/5 z:31/66 - ctrl/116</t>
  </si>
  <si>
    <t>190406 Ctrl DMSO Inhibitor C1 DAPI C2 BF C3 Factin C4 Gata3 C5 Pard6.lif - ctrl/116:0153-0551-0513:c:3/5 z:31/66 - ctrl/116</t>
  </si>
  <si>
    <t>190406 Ctrl DMSO Inhibitor C1 DAPI C2 BF C3 Factin C4 Gata3 C5 Pard6.lif - ctrl/116:0153-0563-0435:c:3/5 z:31/66 - ctrl/116</t>
  </si>
  <si>
    <t>190406 Ctrl DMSO Inhibitor C1 DAPI C2 BF C3 Factin C4 Gata3 C5 Pard6.lif - ctrl/112:0243-0099-0613:c:3/5 z:48/66 - ctrl/112</t>
  </si>
  <si>
    <t>190406 Ctrl DMSO Inhibitor C1 DAPI C2 BF C3 Factin C4 Gata3 C5 Pard6.lif - ctrl/112:0243-0090-0667:c:3/5 z:48/66 - ctrl/112</t>
  </si>
  <si>
    <t>190406 Ctrl DMSO Inhibitor C1 DAPI C2 BF C3 Factin C4 Gata3 C5 Pard6.lif - ctrl/112:0243-0156-0601:c:3/5 z:48/66 - ctrl/112</t>
  </si>
  <si>
    <t>190406 Ctrl DMSO Inhibitor C1 DAPI C2 BF C3 Factin C4 Gata3 C5 Pard6.lif - ctrl/112:0238-0282-0758:c:3/5 z:48/66 - ctrl/112</t>
  </si>
  <si>
    <t>190406 Ctrl DMSO Inhibitor C1 DAPI C2 BF C3 Factin C4 Gata3 C5 Pard6.lif - ctrl/112:0238-0301-0743:c:3/5 z:48/66 - ctrl/112</t>
  </si>
  <si>
    <t>190406 Ctrl DMSO Inhibitor C1 DAPI C2 BF C3 Factin C4 Gata3 C5 Pard6.lif - ctrl/112:0238-0338-0713:c:3/5 z:48/66 - ctrl/112</t>
  </si>
  <si>
    <t>190406 Ctrl DMSO Inhibitor C1 DAPI C2 BF C3 Factin C4 Gata3 C5 Pard6.lif - ctrl/112:0248-0467-0670:c:3/5 z:50/66 - ctrl/112</t>
  </si>
  <si>
    <t>190406 Ctrl DMSO Inhibitor C1 DAPI C2 BF C3 Factin C4 Gata3 C5 Pard6.lif - ctrl/112:0248-0417-0657:c:3/5 z:50/66 - ctrl/112</t>
  </si>
  <si>
    <t>190406 Ctrl DMSO Inhibitor C1 DAPI C2 BF C3 Factin C4 Gata3 C5 Pard6.lif - ctrl/112:0248-0462-0609:c:3/5 z:50/66 - ctrl/112</t>
  </si>
  <si>
    <t>190406 Ctrl DMSO Inhibitor C1 DAPI C2 BF C3 Factin C4 Gata3 C5 Pard6.lif - ctrl/112:0248-0256-0309:c:3/5 z:50/66 - ctrl/112</t>
  </si>
  <si>
    <t>190406 Ctrl DMSO Inhibitor C1 DAPI C2 BF C3 Factin C4 Gata3 C5 Pard6.lif - ctrl/112:0248-0210-0347:c:3/5 z:50/66 - ctrl/112</t>
  </si>
  <si>
    <t>190406 Ctrl DMSO Inhibitor C1 DAPI C2 BF C3 Factin C4 Gata3 C5 Pard6.lif - ctrl/112:0248-0186-0408:c:3/5 z:50/66 - ctrl/112</t>
  </si>
  <si>
    <t>190406 Ctrl DMSO Inhibitor C1 DAPI C2 BF C3 Factin C4 Gata3 C5 Pard6.lif - ctrl/112:0208-0111-0455:c:3/5 z:42/66 - ctrl/112</t>
  </si>
  <si>
    <t>190406 Ctrl DMSO Inhibitor C1 DAPI C2 BF C3 Factin C4 Gata3 C5 Pard6.lif - ctrl/112:0208-0145-0447:c:3/5 z:42/66 - ctrl/112</t>
  </si>
  <si>
    <t>190406 Ctrl DMSO Inhibitor C1 DAPI C2 BF C3 Factin C4 Gata3 C5 Pard6.lif - ctrl/112:0208-0161-0417:c:3/5 z:42/66 - ctrl/112</t>
  </si>
  <si>
    <t>190406 Ctrl DMSO Inhibitor C1 DAPI C2 BF C3 Factin C4 Gata3 C5 Pard6.lif - ctrl/111:0208-0275-0715:c:3/5 z:42/66 - ctrl/111</t>
  </si>
  <si>
    <t>190406 Ctrl DMSO Inhibitor C1 DAPI C2 BF C3 Factin C4 Gata3 C5 Pard6.lif - ctrl/111:0208-0207-0673:c:3/5 z:42/66 - ctrl/111</t>
  </si>
  <si>
    <t>190406 Ctrl DMSO Inhibitor C1 DAPI C2 BF C3 Factin C4 Gata3 C5 Pard6.lif - ctrl/111:0208-0222-0624:c:3/5 z:42/66 - ctrl/111</t>
  </si>
  <si>
    <t>190406 Ctrl DMSO Inhibitor C1 DAPI C2 BF C3 Factin C4 Gata3 C5 Pard6.lif - ctrl/111:0203-0140-0548:c:3/5 z:41/66 - ctrl/111</t>
  </si>
  <si>
    <t>190406 Ctrl DMSO Inhibitor C1 DAPI C2 BF C3 Factin C4 Gata3 C5 Pard6.lif - ctrl/111:0203-0191-0558:c:3/5 z:41/66 - ctrl/111</t>
  </si>
  <si>
    <t>190406 Ctrl DMSO Inhibitor C1 DAPI C2 BF C3 Factin C4 Gata3 C5 Pard6.lif - ctrl/111:0203-0212-0622:c:3/5 z:41/66 - ctrl/111</t>
  </si>
  <si>
    <t>190406 Ctrl DMSO Inhibitor C1 DAPI C2 BF C3 Factin C4 Gata3 C5 Pard6.lif - ctrl/111:0203-0310-0203:c:3/5 z:41/66 - ctrl/111</t>
  </si>
  <si>
    <t>190406 Ctrl DMSO Inhibitor C1 DAPI C2 BF C3 Factin C4 Gata3 C5 Pard6.lif - ctrl/111:0203-0310-0235:c:3/5 z:41/66 - ctrl/111</t>
  </si>
  <si>
    <t>190406 Ctrl DMSO Inhibitor C1 DAPI C2 BF C3 Factin C4 Gata3 C5 Pard6.lif - ctrl/111:0203-0227-0292:c:3/5 z:41/66 - ctrl/111</t>
  </si>
  <si>
    <t>190406 Ctrl DMSO Inhibitor C1 DAPI C2 BF C3 Factin C4 Gata3 C5 Pard6.lif - ctrl/111:0203-0511-0274:c:3/5 z:41/66 - ctrl/111</t>
  </si>
  <si>
    <t>190406 Ctrl DMSO Inhibitor C1 DAPI C2 BF C3 Factin C4 Gata3 C5 Pard6.lif - ctrl/111:0203-0546-0292:c:3/5 z:41/66 - ctrl/111</t>
  </si>
  <si>
    <t>190406 Ctrl DMSO Inhibitor C1 DAPI C2 BF C3 Factin C4 Gata3 C5 Pard6.lif - ctrl/111:0203-0506-0295:c:3/5 z:41/66 - ctrl/111</t>
  </si>
  <si>
    <t>190406 Ctrl DMSO Inhibitor C1 DAPI C2 BF C3 Factin C4 Gata3 C5 Pard6.lif - ctrl/111:0203-0602-0520:c:3/5 z:41/66 - ctrl/111</t>
  </si>
  <si>
    <t>190406 Ctrl DMSO Inhibitor C1 DAPI C2 BF C3 Factin C4 Gata3 C5 Pard6.lif - ctrl/111:0203-0590-0607:c:3/5 z:41/66 - ctrl/111</t>
  </si>
  <si>
    <t>190406 Ctrl DMSO Inhibitor C1 DAPI C2 BF C3 Factin C4 Gata3 C5 Pard6.lif - ctrl/111:0203-0543-0536:c:3/5 z:41/66 - ctrl/111</t>
  </si>
  <si>
    <t>190406 Ctrl DMSO Inhibitor C1 DAPI C2 BF C3 Factin C4 Gata3 C5 Pard6.lif - ctrl/110:0218-0655-0697:c:3/5 z:44/66 - ctrl/110</t>
  </si>
  <si>
    <t>190406 Ctrl DMSO Inhibitor C1 DAPI C2 BF C3 Factin C4 Gata3 C5 Pard6.lif - ctrl/110:0218-0610-0649:c:3/5 z:44/66 - ctrl/110</t>
  </si>
  <si>
    <t>190406 Ctrl DMSO Inhibitor C1 DAPI C2 BF C3 Factin C4 Gata3 C5 Pard6.lif - ctrl/110:0218-0586-0625:c:3/5 z:44/66 - ctrl/110</t>
  </si>
  <si>
    <t>190406 Ctrl DMSO Inhibitor C1 DAPI C2 BF C3 Factin C4 Gata3 C5 Pard6.lif - ctrl/110:0228-0459-0687:c:3/5 z:46/66 - ctrl/110</t>
  </si>
  <si>
    <t>190406 Ctrl DMSO Inhibitor C1 DAPI C2 BF C3 Factin C4 Gata3 C5 Pard6.lif - ctrl/110:0228-0498-0685:c:3/5 z:46/66 - ctrl/110</t>
  </si>
  <si>
    <t>190406 Ctrl DMSO Inhibitor C1 DAPI C2 BF C3 Factin C4 Gata3 C5 Pard6.lif - ctrl/110:0228-0493-0619:c:3/5 z:46/66 - ctrl/110</t>
  </si>
  <si>
    <t>190406 Ctrl DMSO Inhibitor C1 DAPI C2 BF C3 Factin C4 Gata3 C5 Pard6.lif - ctrl/110:0228-0395-0561:c:3/5 z:46/66 - ctrl/110</t>
  </si>
  <si>
    <t>190406 Ctrl DMSO Inhibitor C1 DAPI C2 BF C3 Factin C4 Gata3 C5 Pard6.lif - ctrl/110:0228-0454-0539:c:3/5 z:46/66 - ctrl/110</t>
  </si>
  <si>
    <t>190406 Ctrl DMSO Inhibitor C1 DAPI C2 BF C3 Factin C4 Gata3 C5 Pard6.lif - ctrl/110:0228-0481-0469:c:3/5 z:46/66 - ctrl/110</t>
  </si>
  <si>
    <t>190406 Ctrl DMSO Inhibitor C1 DAPI C2 BF C3 Factin C4 Gata3 C5 Pard6.lif - ctrl/110:0228-0447-0393:c:3/5 z:46/66 - ctrl/110</t>
  </si>
  <si>
    <t>190406 Ctrl DMSO Inhibitor C1 DAPI C2 BF C3 Factin C4 Gata3 C5 Pard6.lif - ctrl/110:0228-0471-0400:c:3/5 z:46/66 - ctrl/110</t>
  </si>
  <si>
    <t>190406 Ctrl DMSO Inhibitor C1 DAPI C2 BF C3 Factin C4 Gata3 C5 Pard6.lif - ctrl/110:0228-0486-0472:c:3/5 z:46/66 - ctrl/110</t>
  </si>
  <si>
    <t>190406 Ctrl DMSO Inhibitor C1 DAPI C2 BF C3 Factin C4 Gata3 C5 Pard6.lif - ctrl/110:0228-0742-0194:c:3/5 z:46/66 - ctrl/110</t>
  </si>
  <si>
    <t>190406 Ctrl DMSO Inhibitor C1 DAPI C2 BF C3 Factin C4 Gata3 C5 Pard6.lif - ctrl/110:0228-0721-0241:c:3/5 z:46/66 - ctrl/110</t>
  </si>
  <si>
    <t>190406 Ctrl DMSO Inhibitor C1 DAPI C2 BF C3 Factin C4 Gata3 C5 Pard6.lif - ctrl/110:0228-0661-0260:c:3/5 z:46/66 - ctrl/110</t>
  </si>
  <si>
    <t>190406 Ctrl DMSO Inhibitor C1 DAPI C2 BF C3 Factin C4 Gata3 C5 Pard6.lif - ctrl/110:0208-0843-0390:c:3/5 z:42/66 - ctrl/110</t>
  </si>
  <si>
    <t>190406 Ctrl DMSO Inhibitor C1 DAPI C2 BF C3 Factin C4 Gata3 C5 Pard6.lif - ctrl/110:0208-0839-0383:c:3/5 z:42/66 - ctrl/110</t>
  </si>
  <si>
    <t>190406 Ctrl DMSO Inhibitor C1 DAPI C2 BF C3 Factin C4 Gata3 C5 Pard6.lif - ctrl/110:0208-0816-0426:c:3/5 z:42/66 - ctrl/110</t>
  </si>
  <si>
    <t>190406 Ctrl DMSO Inhibitor C1 DAPI C2 BF C3 Factin C4 Gata3 C5 Pard6.lif - ctrl/109:0203-0409-0557:c:3/5 z:41/66 - ctrl/109</t>
  </si>
  <si>
    <t>190406 Ctrl DMSO Inhibitor C1 DAPI C2 BF C3 Factin C4 Gata3 C5 Pard6.lif - ctrl/109:0203-0398-0510:c:3/5 z:41/66 - ctrl/109</t>
  </si>
  <si>
    <t>190406 Ctrl DMSO Inhibitor C1 DAPI C2 BF C3 Factin C4 Gata3 C5 Pard6.lif - ctrl/109:0203-0455-0444:c:3/5 z:41/66 - ctrl/109</t>
  </si>
  <si>
    <t>190406 Ctrl DMSO Inhibitor C1 DAPI C2 BF C3 Factin C4 Gata3 C5 Pard6.lif - ctrl/109:0203-0586-0673:c:3/5 z:41/66 - ctrl/109</t>
  </si>
  <si>
    <t>190406 Ctrl DMSO Inhibitor C1 DAPI C2 BF C3 Factin C4 Gata3 C5 Pard6.lif - ctrl/109:0203-0581-0621:c:3/5 z:41/66 - ctrl/109</t>
  </si>
  <si>
    <t>190406 Ctrl DMSO Inhibitor C1 DAPI C2 BF C3 Factin C4 Gata3 C5 Pard6.lif - ctrl/109:0203-0643-0538:c:3/5 z:41/66 - ctrl/109</t>
  </si>
  <si>
    <t>190406 Ctrl DMSO Inhibitor C1 DAPI C2 BF C3 Factin C4 Gata3 C5 Pard6.lif - ctrl/109:0203-0799-0419:c:3/5 z:41/66 - ctrl/109</t>
  </si>
  <si>
    <t>190406 Ctrl DMSO Inhibitor C1 DAPI C2 BF C3 Factin C4 Gata3 C5 Pard6.lif - ctrl/109:0203-0729-0404:c:3/5 z:41/66 - ctrl/109</t>
  </si>
  <si>
    <t>190406 Ctrl DMSO Inhibitor C1 DAPI C2 BF C3 Factin C4 Gata3 C5 Pard6.lif - ctrl/109:0203-0648-0283:c:3/5 z:41/66 - ctrl/109</t>
  </si>
  <si>
    <t>190406 Ctrl DMSO Inhibitor C1 DAPI C2 BF C3 Factin C4 Gata3 C5 Pard6.lif - ctrl/109:0238-0639-0205:c:3/5 z:48/66 - ctrl/109</t>
  </si>
  <si>
    <t>190406 Ctrl DMSO Inhibitor C1 DAPI C2 BF C3 Factin C4 Gata3 C5 Pard6.lif - ctrl/109:0238-0625-0215:c:3/5 z:48/66 - ctrl/109</t>
  </si>
  <si>
    <t>190406 Ctrl DMSO Inhibitor C1 DAPI C2 BF C3 Factin C4 Gata3 C5 Pard6.lif - ctrl/109:0238-0636-0289:c:3/5 z:48/66 - ctrl/109</t>
  </si>
  <si>
    <t>190406 Ctrl DMSO Inhibitor C1 DAPI C2 BF C3 Factin C4 Gata3 C5 Pard6.lif - ctrl/108:0213-0333-0485:c:3/5 z:43/66 - ctrl/108</t>
  </si>
  <si>
    <t>190406 Ctrl DMSO Inhibitor C1 DAPI C2 BF C3 Factin C4 Gata3 C5 Pard6.lif - ctrl/108:0213-0355-0504:c:3/5 z:43/66 - ctrl/108</t>
  </si>
  <si>
    <t>190406 Ctrl DMSO Inhibitor C1 DAPI C2 BF C3 Factin C4 Gata3 C5 Pard6.lif - ctrl/108:0213-0378-0594:c:3/5 z:43/66 - ctrl/108</t>
  </si>
  <si>
    <t>190406 Ctrl DMSO Inhibitor C1 DAPI C2 BF C3 Factin C4 Gata3 C5 Pard6.lif - ctrl/108:0213-0404-0359:c:3/5 z:43/66 - ctrl/108</t>
  </si>
  <si>
    <t>190406 Ctrl DMSO Inhibitor C1 DAPI C2 BF C3 Factin C4 Gata3 C5 Pard6.lif - ctrl/108:0213-0456-0358:c:3/5 z:43/66 - ctrl/108</t>
  </si>
  <si>
    <t>190406 Ctrl DMSO Inhibitor C1 DAPI C2 BF C3 Factin C4 Gata3 C5 Pard6.lif - ctrl/108:0213-0421-0446:c:3/5 z:43/66 - ctrl/108</t>
  </si>
  <si>
    <t>190406 Ctrl DMSO Inhibitor C1 DAPI C2 BF C3 Factin C4 Gata3 C5 Pard6.lif - ctrl/108:0213-0634-0325:c:3/5 z:43/66 - ctrl/108</t>
  </si>
  <si>
    <t>190406 Ctrl DMSO Inhibitor C1 DAPI C2 BF C3 Factin C4 Gata3 C5 Pard6.lif - ctrl/108:0213-0653-0349:c:3/5 z:43/66 - ctrl/108</t>
  </si>
  <si>
    <t>190406 Ctrl DMSO Inhibitor C1 DAPI C2 BF C3 Factin C4 Gata3 C5 Pard6.lif - ctrl/108:0213-0621-0426:c:3/5 z:43/66 - ctrl/108</t>
  </si>
  <si>
    <t>190406 Ctrl DMSO Inhibitor C1 DAPI C2 BF C3 Factin C4 Gata3 C5 Pard6.lif - ctrl/108:0213-0568-0776:c:3/5 z:43/66 - ctrl/108</t>
  </si>
  <si>
    <t>190406 Ctrl DMSO Inhibitor C1 DAPI C2 BF C3 Factin C4 Gata3 C5 Pard6.lif - ctrl/108:0213-0600-0739:c:3/5 z:43/66 - ctrl/108</t>
  </si>
  <si>
    <t>190406 Ctrl DMSO Inhibitor C1 DAPI C2 BF C3 Factin C4 Gata3 C5 Pard6.lif - ctrl/108:0213-0573-0675:c:3/5 z:43/66 - ctrl/108</t>
  </si>
  <si>
    <t>190406 Ctrl DMSO Inhibitor C1 DAPI C2 BF C3 Factin C4 Gata3 C5 Pard6.lif - ctrl/108:0213-0736-0716:c:3/5 z:43/66 - ctrl/108</t>
  </si>
  <si>
    <t>190406 Ctrl DMSO Inhibitor C1 DAPI C2 BF C3 Factin C4 Gata3 C5 Pard6.lif - ctrl/108:0213-0730-0676:c:3/5 z:43/66 - ctrl/108</t>
  </si>
  <si>
    <t>190406 Ctrl DMSO Inhibitor C1 DAPI C2 BF C3 Factin C4 Gata3 C5 Pard6.lif - ctrl/108:0213-0644-0698:c:3/5 z:43/66 - ctrl/108</t>
  </si>
  <si>
    <t>190406 Ctrl DMSO Inhibitor C1 DAPI C2 BF C3 Factin C4 Gata3 C5 Pard6.lif - ctrl/108:0193-0878-0481:c:3/5 z:39/66 - ctrl/108</t>
  </si>
  <si>
    <t>190406 Ctrl DMSO Inhibitor C1 DAPI C2 BF C3 Factin C4 Gata3 C5 Pard6.lif - ctrl/108:0193-0844-0476:c:3/5 z:39/66 - ctrl/108</t>
  </si>
  <si>
    <t>190406 Ctrl DMSO Inhibitor C1 DAPI C2 BF C3 Factin C4 Gata3 C5 Pard6.lif - ctrl/108:0193-0763-0476:c:3/5 z:39/66 - ctrl/108</t>
  </si>
  <si>
    <t>190406 Ctrl DMSO Inhibitor C1 DAPI C2 BF C3 Factin C4 Gata3 C5 Pard6.lif - ctrl/107:0153-0452-0243:c:3/5 z:31/66 - ctrl/107</t>
  </si>
  <si>
    <t>190406 Ctrl DMSO Inhibitor C1 DAPI C2 BF C3 Factin C4 Gata3 C5 Pard6.lif - ctrl/107:0153-0472-0243:c:3/5 z:31/66 - ctrl/107</t>
  </si>
  <si>
    <t>190406 Ctrl DMSO Inhibitor C1 DAPI C2 BF C3 Factin C4 Gata3 C5 Pard6.lif - ctrl/107:0153-0480-0290:c:3/5 z:31/66 - ctrl/107</t>
  </si>
  <si>
    <t>190406 Ctrl DMSO Inhibitor C1 DAPI C2 BF C3 Factin C4 Gata3 C5 Pard6.lif - ctrl/107:0118-0310-0488:c:3/5 z:24/66 - ctrl/107</t>
  </si>
  <si>
    <t>190406 Ctrl DMSO Inhibitor C1 DAPI C2 BF C3 Factin C4 Gata3 C5 Pard6.lif - ctrl/107:0118-0342-0471:c:3/5 z:24/66 - ctrl/107</t>
  </si>
  <si>
    <t>190406 Ctrl DMSO Inhibitor C1 DAPI C2 BF C3 Factin C4 Gata3 C5 Pard6.lif - ctrl/107:0118-0371-0476:c:3/5 z:24/66 - ctrl/107</t>
  </si>
  <si>
    <t>190406 Ctrl DMSO Inhibitor C1 DAPI C2 BF C3 Factin C4 Gata3 C5 Pard6.lif - ctrl/107:0118-0496-0674:c:3/5 z:24/66 - ctrl/107</t>
  </si>
  <si>
    <t>190406 Ctrl DMSO Inhibitor C1 DAPI C2 BF C3 Factin C4 Gata3 C5 Pard6.lif - ctrl/107:0118-0542-0676:c:3/5 z:24/66 - ctrl/107</t>
  </si>
  <si>
    <t>190406 Ctrl DMSO Inhibitor C1 DAPI C2 BF C3 Factin C4 Gata3 C5 Pard6.lif - ctrl/107:0118-0498-0566:c:3/5 z:24/66 - ctrl/107</t>
  </si>
  <si>
    <t>190406 Ctrl DMSO Inhibitor C1 DAPI C2 BF C3 Factin C4 Gata3 C5 Pard6.lif - ctrl/107:0153-0686-0731:c:3/5 z:31/66 - ctrl/107</t>
  </si>
  <si>
    <t>190406 Ctrl DMSO Inhibitor C1 DAPI C2 BF C3 Factin C4 Gata3 C5 Pard6.lif - ctrl/107:0153-0726-0716:c:3/5 z:31/66 - ctrl/107</t>
  </si>
  <si>
    <t>190406 Ctrl DMSO Inhibitor C1 DAPI C2 BF C3 Factin C4 Gata3 C5 Pard6.lif - ctrl/107:0153-0731-0632:c:3/5 z:31/66 - ctrl/107</t>
  </si>
  <si>
    <t>190406 Ctrl DMSO Inhibitor C1 DAPI C2 BF C3 Factin C4 Gata3 C5 Pard6.lif - ctrl/107:0153-0765-0245:c:3/5 z:31/66 - ctrl/107</t>
  </si>
  <si>
    <t>190406 Ctrl DMSO Inhibitor C1 DAPI C2 BF C3 Factin C4 Gata3 C5 Pard6.lif - ctrl/107:0153-0754-0242:c:3/5 z:31/66 - ctrl/107</t>
  </si>
  <si>
    <t>190406 Ctrl DMSO Inhibitor C1 DAPI C2 BF C3 Factin C4 Gata3 C5 Pard6.lif - ctrl/107:0153-0686-0247:c:3/5 z:31/66 - ctrl/107</t>
  </si>
  <si>
    <t>190406 Ctrl DMSO Inhibitor C1 DAPI C2 BF C3 Factin C4 Gata3 C5 Pard6.lif - ctrl/107:0183-0766-0244:c:3/5 z:37/66 - ctrl/107</t>
  </si>
  <si>
    <t>190406 Ctrl DMSO Inhibitor C1 DAPI C2 BF C3 Factin C4 Gata3 C5 Pard6.lif - ctrl/107:0183-0740-0246:c:3/5 z:37/66 - ctrl/107</t>
  </si>
  <si>
    <t>190406 Ctrl DMSO Inhibitor C1 DAPI C2 BF C3 Factin C4 Gata3 C5 Pard6.lif - ctrl/107:0183-0674-0250:c:3/5 z:37/66 - ctrl/107</t>
  </si>
  <si>
    <t>190613 Media only DMSO inhibitor 5uM C1Factin C2Gata3 C3Pard6b C4 DAPI C5BF.lif - media only/134:0191-0251-0368:c:1/5 z:39/78 - media only/134</t>
  </si>
  <si>
    <t>190613 Media only DMSO inhibitor 5uM C1Factin C2Gata3 C3Pard6b C4 DAPI C5BF.lif - media only/134:0191-0265-0351:c:1/5 z:39/78 - media only/134</t>
  </si>
  <si>
    <t>190613 Media only DMSO inhibitor 5uM C1Factin C2Gata3 C3Pard6b C4 DAPI C5BF.lif - media only/134:0191-0323-0333:c:1/5 z:39/78 - media only/134</t>
  </si>
  <si>
    <t>190613 Media only DMSO inhibitor 5uM C1Factin C2Gata3 C3Pard6b C4 DAPI C5BF.lif - media only/134:0191-0211-0607:c:1/5 z:39/78 - media only/134</t>
  </si>
  <si>
    <t>190613 Media only DMSO inhibitor 5uM C1Factin C2Gata3 C3Pard6b C4 DAPI C5BF.lif - media only/134:0191-0257-0670:c:1/5 z:39/78 - media only/134</t>
  </si>
  <si>
    <t>190613 Media only DMSO inhibitor 5uM C1Factin C2Gata3 C3Pard6b C4 DAPI C5BF.lif - media only/134:0191-0299-0651:c:1/5 z:39/78 - media only/134</t>
  </si>
  <si>
    <t>190613 Media only DMSO inhibitor 5uM C1Factin C2Gata3 C3Pard6b C4 DAPI C5BF.lif - media only/134:0191-0406-0773:c:1/5 z:39/78 - media only/134</t>
  </si>
  <si>
    <t>190613 Media only DMSO inhibitor 5uM C1Factin C2Gata3 C3Pard6b C4 DAPI C5BF.lif - media only/134:0191-0455-0796:c:1/5 z:39/78 - media only/134</t>
  </si>
  <si>
    <t>190613 Media only DMSO inhibitor 5uM C1Factin C2Gata3 C3Pard6b C4 DAPI C5BF.lif - media only/134:0191-0495-0728:c:1/5 z:39/78 - media only/134</t>
  </si>
  <si>
    <t>190613 Media only DMSO inhibitor 5uM C1Factin C2Gata3 C3Pard6b C4 DAPI C5BF.lif - media only/134:0191-0842-0401:c:1/5 z:39/78 - media only/134</t>
  </si>
  <si>
    <t>190613 Media only DMSO inhibitor 5uM C1Factin C2Gata3 C3Pard6b C4 DAPI C5BF.lif - media only/134:0191-0815-0414:c:1/5 z:39/78 - media only/134</t>
  </si>
  <si>
    <t>190613 Media only DMSO inhibitor 5uM C1Factin C2Gata3 C3Pard6b C4 DAPI C5BF.lif - media only/134:0191-0729-0366:c:1/5 z:39/78 - media only/134</t>
  </si>
  <si>
    <t>190613 Media only DMSO inhibitor 5uM C1Factin C2Gata3 C3Pard6b C4 DAPI C5BF.lif - media only/134:0191-0804-0626:c:1/5 z:39/78 - media only/134</t>
  </si>
  <si>
    <t>190613 Media only DMSO inhibitor 5uM C1Factin C2Gata3 C3Pard6b C4 DAPI C5BF.lif - media only/134:0191-0792-0623:c:1/5 z:39/78 - media only/134</t>
  </si>
  <si>
    <t>190613 Media only DMSO inhibitor 5uM C1Factin C2Gata3 C3Pard6b C4 DAPI C5BF.lif - media only/134:0191-0772-0534:c:1/5 z:39/78 - media only/134</t>
  </si>
  <si>
    <t>190613 Media only DMSO inhibitor 5uM C1Factin C2Gata3 C3Pard6b C4 DAPI C5BF.lif - media only/133:0196-0675-0370:c:1/5 z:40/78 - media only/133</t>
  </si>
  <si>
    <t>190613 Media only DMSO inhibitor 5uM C1Factin C2Gata3 C3Pard6b C4 DAPI C5BF.lif - media only/133:0196-0587-0381:c:1/5 z:40/78 - media only/133</t>
  </si>
  <si>
    <t>190613 Media only DMSO inhibitor 5uM C1Factin C2Gata3 C3Pard6b C4 DAPI C5BF.lif - media only/133:0196-0504-0392:c:1/5 z:40/78 - media only/133</t>
  </si>
  <si>
    <t>190613 Media only DMSO inhibitor 5uM C1Factin C2Gata3 C3Pard6b C4 DAPI C5BF.lif - media only/133:0196-0795-0505:c:1/5 z:40/78 - media only/133</t>
  </si>
  <si>
    <t>190613 Media only DMSO inhibitor 5uM C1Factin C2Gata3 C3Pard6b C4 DAPI C5BF.lif - media only/133:0196-0736-0533:c:1/5 z:40/78 - media only/133</t>
  </si>
  <si>
    <t>190613 Media only DMSO inhibitor 5uM C1Factin C2Gata3 C3Pard6b C4 DAPI C5BF.lif - media only/133:0196-0724-0582:c:1/5 z:40/78 - media only/133</t>
  </si>
  <si>
    <t>190613 Media only DMSO inhibitor 5uM C1Factin C2Gata3 C3Pard6b C4 DAPI C5BF.lif - media only/133:0191-0784-0595:c:1/5 z:36/78 - media only/133</t>
  </si>
  <si>
    <t>190613 Media only DMSO inhibitor 5uM C1Factin C2Gata3 C3Pard6b C4 DAPI C5BF.lif - media only/133:0191-0731-0637:c:1/5 z:36/78 - media only/133</t>
  </si>
  <si>
    <t>190613 Media only DMSO inhibitor 5uM C1Factin C2Gata3 C3Pard6b C4 DAPI C5BF.lif - media only/133:0191-0697-0710:c:1/5 z:36/78 - media only/133</t>
  </si>
  <si>
    <t>190613 Media only DMSO inhibitor 5uM C1Factin C2Gata3 C3Pard6b C4 DAPI C5BF.lif - media only/133:0191-0806-0770:c:1/5 z:36/78 - media only/133</t>
  </si>
  <si>
    <t>190613 Media only DMSO inhibitor 5uM C1Factin C2Gata3 C3Pard6b C4 DAPI C5BF.lif - media only/133:0191-0778-0805:c:1/5 z:36/78 - media only/133</t>
  </si>
  <si>
    <t>190613 Media only DMSO inhibitor 5uM C1Factin C2Gata3 C3Pard6b C4 DAPI C5BF.lif - media only/133:0191-0641-0748:c:1/5 z:36/78 - media only/133</t>
  </si>
  <si>
    <t>190613 Media only DMSO inhibitor 5uM C1Factin C2Gata3 C3Pard6b C4 DAPI C5BF.lif - media only/133:0151-0212-0580:c:1/5 z:31/78 - media only/133</t>
  </si>
  <si>
    <t>190613 Media only DMSO inhibitor 5uM C1Factin C2Gata3 C3Pard6b C4 DAPI C5BF.lif - media only/133:0151-0219-0668:c:1/5 z:31/78 - media only/133</t>
  </si>
  <si>
    <t>190613 Media only DMSO inhibitor 5uM C1Factin C2Gata3 C3Pard6b C4 DAPI C5BF.lif - media only/133:0151-0399-0594:c:1/5 z:31/78 - media only/133</t>
  </si>
  <si>
    <t>220120 C1-PARD6B C2-GATA3 C3-DAPI BF C4-FACTIN 7.5uM U73122 treatment DMSO media ctrl.lif - ctrl media/210:0195-0378-0510:c:5/5 z:39/76 - ctrl media/210</t>
  </si>
  <si>
    <t>220120 C1-PARD6B C2-GATA3 C3-DAPI BF C4-FACTIN 7.5uM U73122 treatment DMSO media ctrl.lif - ctrl media/210:0195-0394-0511:c:5/5 z:39/76 - ctrl media/210</t>
  </si>
  <si>
    <t>220120 C1-PARD6B C2-GATA3 C3-DAPI BF C4-FACTIN 7.5uM U73122 treatment DMSO media ctrl.lif - ctrl media/210:0195-0509-0464:c:5/5 z:39/76 - ctrl media/210</t>
  </si>
  <si>
    <t>220120 C1-PARD6B C2-GATA3 C3-DAPI BF C4-FACTIN 7.5uM U73122 treatment DMSO media ctrl.lif - ctrl media/210:0195-0691-0365:c:5/5 z:39/76 - ctrl media/210</t>
  </si>
  <si>
    <t>220120 C1-PARD6B C2-GATA3 C3-DAPI BF C4-FACTIN 7.5uM U73122 treatment DMSO media ctrl.lif - ctrl media/210:0195-0677-0382:c:5/5 z:39/76 - ctrl media/210</t>
  </si>
  <si>
    <t>220120 C1-PARD6B C2-GATA3 C3-DAPI BF C4-FACTIN 7.5uM U73122 treatment DMSO media ctrl.lif - ctrl media/210:0195-0641-0332:c:5/5 z:39/76 - ctrl media/210</t>
  </si>
  <si>
    <t>220120 C1-PARD6B C2-GATA3 C3-DAPI BF C4-FACTIN 7.5uM U73122 treatment DMSO media ctrl.lif - ctrl media/210:0195-0746-0491:c:5/5 z:39/76 - ctrl media/210</t>
  </si>
  <si>
    <t>220120 C1-PARD6B C2-GATA3 C3-DAPI BF C4-FACTIN 7.5uM U73122 treatment DMSO media ctrl.lif - ctrl media/210:0195-0713-0527:c:5/5 z:39/76 - ctrl media/210</t>
  </si>
  <si>
    <t>220120 C1-PARD6B C2-GATA3 C3-DAPI BF C4-FACTIN 7.5uM U73122 treatment DMSO media ctrl.lif - ctrl media/210:0195-0675-0507:c:5/5 z:39/76 - ctrl media/210</t>
  </si>
  <si>
    <t>220120 C1-PARD6B C2-GATA3 C3-DAPI BF C4-FACTIN 7.5uM U73122 treatment DMSO media ctrl.lif - ctrl media/210:0195-0710-0664:c:5/5 z:39/76 - ctrl media/210</t>
  </si>
  <si>
    <t>220120 C1-PARD6B C2-GATA3 C3-DAPI BF C4-FACTIN 7.5uM U73122 treatment DMSO media ctrl.lif - ctrl media/210:0195-0679-0644:c:5/5 z:39/76 - ctrl media/210</t>
  </si>
  <si>
    <t>220120 C1-PARD6B C2-GATA3 C3-DAPI BF C4-FACTIN 7.5uM U73122 treatment DMSO media ctrl.lif - ctrl media/210:0195-0665-0591:c:5/5 z:39/76 - ctrl media/210</t>
  </si>
  <si>
    <t>220120 C1-PARD6B C2-GATA3 C3-DAPI BF C4-FACTIN 7.5uM U73122 treatment DMSO media ctrl.lif - ctrl media/210:0135-0598-0636:c:5/5 z:27/76 - ctrl media/210</t>
  </si>
  <si>
    <t>220120 C1-PARD6B C2-GATA3 C3-DAPI BF C4-FACTIN 7.5uM U73122 treatment DMSO media ctrl.lif - ctrl media/210:0135-0601-0618:c:5/5 z:27/76 - ctrl media/210</t>
  </si>
  <si>
    <t>220120 C1-PARD6B C2-GATA3 C3-DAPI BF C4-FACTIN 7.5uM U73122 treatment DMSO media ctrl.lif - ctrl media/210:0135-0605-0542:c:5/5 z:27/76 - ctrl media/210</t>
  </si>
  <si>
    <t>220120 C1-PARD6B C2-GATA3 C3-DAPI BF C4-FACTIN 7.5uM U73122 treatment DMSO media ctrl.lif - ctrl media/209:0205-0653-0707:c:5/5 z:41/81 - ctrl media/209</t>
  </si>
  <si>
    <t>220120 C1-PARD6B C2-GATA3 C3-DAPI BF C4-FACTIN 7.5uM U73122 treatment DMSO media ctrl.lif - ctrl media/209:0205-0655-0717:c:5/5 z:41/81 - ctrl media/209</t>
  </si>
  <si>
    <t>220120 C1-PARD6B C2-GATA3 C3-DAPI BF C4-FACTIN 7.5uM U73122 treatment DMSO media ctrl.lif - ctrl media/209:0205-0641-0677:c:5/5 z:41/81 - ctrl media/209</t>
  </si>
  <si>
    <t>220120 C1-PARD6B C2-GATA3 C3-DAPI BF C4-FACTIN 7.5uM U73122 treatment DMSO media ctrl.lif - ctrl media/209:0205-0497-0688:c:5/5 z:41/81 - ctrl media/209</t>
  </si>
  <si>
    <t>220120 C1-PARD6B C2-GATA3 C3-DAPI BF C4-FACTIN 7.5uM U73122 treatment DMSO media ctrl.lif - ctrl media/209:0205-0516-0676:c:5/5 z:41/81 - ctrl media/209</t>
  </si>
  <si>
    <t>220120 C1-PARD6B C2-GATA3 C3-DAPI BF C4-FACTIN 7.5uM U73122 treatment DMSO media ctrl.lif - ctrl media/209:0205-0538-0598:c:5/5 z:41/81 - ctrl media/209</t>
  </si>
  <si>
    <t>220120 C1-PARD6B C2-GATA3 C3-DAPI BF C4-FACTIN 7.5uM U73122 treatment DMSO media ctrl.lif - ctrl media/209:0160-0796-0565:c:5/5 z:32/81 - ctrl media/209</t>
  </si>
  <si>
    <t>220120 C1-PARD6B C2-GATA3 C3-DAPI BF C4-FACTIN 7.5uM U73122 treatment DMSO media ctrl.lif - ctrl media/209:0160-0781-0591:c:5/5 z:32/81 - ctrl media/209</t>
  </si>
  <si>
    <t>220120 C1-PARD6B C2-GATA3 C3-DAPI BF C4-FACTIN 7.5uM U73122 treatment DMSO media ctrl.lif - ctrl media/209:0160-0738-0492:c:5/5 z:32/81 - ctrl media/209</t>
  </si>
  <si>
    <t>220120 C1-PARD6B C2-GATA3 C3-DAPI BF C4-FACTIN 7.5uM U73122 treatment DMSO media ctrl.lif - ctrl media/209:0160-0768-0435:c:5/5 z:32/81 - ctrl media/209</t>
  </si>
  <si>
    <t>220120 C1-PARD6B C2-GATA3 C3-DAPI BF C4-FACTIN 7.5uM U73122 treatment DMSO media ctrl.lif - ctrl media/209:0160-0719-0440:c:5/5 z:32/81 - ctrl media/209</t>
  </si>
  <si>
    <t>220120 C1-PARD6B C2-GATA3 C3-DAPI BF C4-FACTIN 7.5uM U73122 treatment DMSO media ctrl.lif - ctrl media/209:0160-0706-0460:c:5/5 z:32/81 - ctrl media/209</t>
  </si>
  <si>
    <t>220120 C1-PARD6B C2-GATA3 C3-DAPI BF C4-FACTIN 7.5uM U73122 treatment DMSO media ctrl.lif - ctrl media/209:0175-0490-0468:c:5/5 z:37/81 - ctrl media/209</t>
  </si>
  <si>
    <t>220120 C1-PARD6B C2-GATA3 C3-DAPI BF C4-FACTIN 7.5uM U73122 treatment DMSO media ctrl.lif - ctrl media/209:0175-0494-0472:c:5/5 z:37/81 - ctrl media/209</t>
  </si>
  <si>
    <t>220120 C1-PARD6B C2-GATA3 C3-DAPI BF C4-FACTIN 7.5uM U73122 treatment DMSO media ctrl.lif - ctrl media/209:0175-0522-0492:c:5/5 z:37/81 - ctrl media/209</t>
  </si>
  <si>
    <t>220120 C1-PARD6B C2-GATA3 C3-DAPI BF C4-FACTIN 7.5uM U73122 treatment DMSO media ctrl.lif - ctrl media/209:0105-0521-0441:c:5/5 z:19/81 - ctrl media/209</t>
  </si>
  <si>
    <t>220120 C1-PARD6B C2-GATA3 C3-DAPI BF C4-FACTIN 7.5uM U73122 treatment DMSO media ctrl.lif - ctrl media/209:0105-0531-0455:c:5/5 z:19/81 - ctrl media/209</t>
  </si>
  <si>
    <t>220120 C1-PARD6B C2-GATA3 C3-DAPI BF C4-FACTIN 7.5uM U73122 treatment DMSO media ctrl.lif - ctrl media/209:0105-0524-0526:c:5/5 z:19/81 - ctrl media/209</t>
  </si>
  <si>
    <t>220120 C1-PARD6B C2-GATA3 C3-DAPI BF C4-FACTIN 7.5uM U73122 treatment DMSO media ctrl.lif - ctrl media/209:0105-0446-0548:c:5/5 z:19/81 - ctrl media/209</t>
  </si>
  <si>
    <t>220120 C1-PARD6B C2-GATA3 C3-DAPI BF C4-FACTIN 7.5uM U73122 treatment DMSO media ctrl.lif - ctrl media/209:0105-0515-0583:c:5/5 z:19/81 - ctrl media/209</t>
  </si>
  <si>
    <t>220120 C1-PARD6B C2-GATA3 C3-DAPI BF C4-FACTIN 7.5uM U73122 treatment DMSO media ctrl.lif - ctrl media/209:0105-0501-0631:c:5/5 z:19/81 - ctrl media/209</t>
  </si>
  <si>
    <t>220120 C1-PARD6B C2-GATA3 C3-DAPI BF C4-FACTIN 7.5uM U73122 treatment DMSO media ctrl.lif - ctrl media/209:0105-0431-0662:c:5/5 z:19/81 - ctrl media/209</t>
  </si>
  <si>
    <t>220120 C1-PARD6B C2-GATA3 C3-DAPI BF C4-FACTIN 7.5uM U73122 treatment DMSO media ctrl.lif - ctrl media/209:0105-0498-0692:c:5/5 z:19/81 - ctrl media/209</t>
  </si>
  <si>
    <t>220120 C1-PARD6B C2-GATA3 C3-DAPI BF C4-FACTIN 7.5uM U73122 treatment DMSO media ctrl.lif - ctrl media/209:0105-0542-0674:c:5/5 z:19/81 - ctrl media/209</t>
  </si>
  <si>
    <t>220120 C1-PARD6B C2-GATA3 C3-DAPI BF C4-FACTIN 7.5uM U73122 treatment DMSO media ctrl.lif - ctrl media/209:0105-0667-0716:c:5/5 z:19/81 - ctrl media/209</t>
  </si>
  <si>
    <t>220120 C1-PARD6B C2-GATA3 C3-DAPI BF C4-FACTIN 7.5uM U73122 treatment DMSO media ctrl.lif - ctrl media/209:0105-0651-0665:c:5/5 z:19/81 - ctrl media/209</t>
  </si>
  <si>
    <t>220120 C1-PARD6B C2-GATA3 C3-DAPI BF C4-FACTIN 7.5uM U73122 treatment DMSO media ctrl.lif - ctrl media/209:0105-0674-0640:c:5/5 z:19/81 - ctrl media/209</t>
  </si>
  <si>
    <t>220120 C1-PARD6B C2-GATA3 C3-DAPI BF C4-FACTIN 7.5uM U73122 treatment DMSO media ctrl.lif - ctrl media/208:0205-0590-0679:c:5/5 z:41/81 - ctrl media/208</t>
  </si>
  <si>
    <t>220120 C1-PARD6B C2-GATA3 C3-DAPI BF C4-FACTIN 7.5uM U73122 treatment DMSO media ctrl.lif - ctrl media/208:0205-0564-0662:c:5/5 z:41/81 - ctrl media/208</t>
  </si>
  <si>
    <t>220120 C1-PARD6B C2-GATA3 C3-DAPI BF C4-FACTIN 7.5uM U73122 treatment DMSO media ctrl.lif - ctrl media/208:0205-0559-0607:c:5/5 z:41/81 - ctrl media/208</t>
  </si>
  <si>
    <t>220120 C1-PARD6B C2-GATA3 C3-DAPI BF C4-FACTIN 7.5uM U73122 treatment DMSO media ctrl.lif - ctrl media/208:0205-0457-0802:c:5/5 z:41/81 - ctrl media/208</t>
  </si>
  <si>
    <t>220120 C1-PARD6B C2-GATA3 C3-DAPI BF C4-FACTIN 7.5uM U73122 treatment DMSO media ctrl.lif - ctrl media/208:0205-0463-0765:c:5/5 z:41/81 - ctrl media/208</t>
  </si>
  <si>
    <t>220120 C1-PARD6B C2-GATA3 C3-DAPI BF C4-FACTIN 7.5uM U73122 treatment DMSO media ctrl.lif - ctrl media/208:0205-0506-0723:c:5/5 z:41/81 - ctrl media/208</t>
  </si>
  <si>
    <t>220120 C1-PARD6B C2-GATA3 C3-DAPI BF C4-FACTIN 7.5uM U73122 treatment DMSO media ctrl.lif - ctrl media/208:0185-0583-0525:c:5/5 z:37/81 - ctrl media/208</t>
  </si>
  <si>
    <t>220120 C1-PARD6B C2-GATA3 C3-DAPI BF C4-FACTIN 7.5uM U73122 treatment DMSO media ctrl.lif - ctrl media/208:0185-0561-0565:c:5/5 z:37/81 - ctrl media/208</t>
  </si>
  <si>
    <t>220120 C1-PARD6B C2-GATA3 C3-DAPI BF C4-FACTIN 7.5uM U73122 treatment DMSO media ctrl.lif - ctrl media/208:0185-0561-0600:c:5/5 z:37/81 - ctrl media/208</t>
  </si>
  <si>
    <t>220120 C1-PARD6B C2-GATA3 C3-DAPI BF C4-FACTIN 7.5uM U73122 treatment DMSO media ctrl.lif - ctrl media/208:0185-0224-0662:c:5/5 z:37/81 - ctrl media/208</t>
  </si>
  <si>
    <t>220120 C1-PARD6B C2-GATA3 C3-DAPI BF C4-FACTIN 7.5uM U73122 treatment DMSO media ctrl.lif - ctrl media/208:0185-0281-0648:c:5/5 z:37/81 - ctrl media/208</t>
  </si>
  <si>
    <t>220120 C1-PARD6B C2-GATA3 C3-DAPI BF C4-FACTIN 7.5uM U73122 treatment DMSO media ctrl.lif - ctrl media/208:0185-0311-0659:c:5/5 z:37/81 - ctrl media/208</t>
  </si>
  <si>
    <t>220120 C1-PARD6B C2-GATA3 C3-DAPI BF C4-FACTIN 7.5uM U73122 treatment DMSO media ctrl.lif - ctrl media/208:0185-0315-0770:c:5/5 z:37/81 - ctrl media/208</t>
  </si>
  <si>
    <t>220120 C1-PARD6B C2-GATA3 C3-DAPI BF C4-FACTIN 7.5uM U73122 treatment DMSO media ctrl.lif - ctrl media/208:0185-0317-0758:c:5/5 z:37/81 - ctrl media/208</t>
  </si>
  <si>
    <t>220120 C1-PARD6B C2-GATA3 C3-DAPI BF C4-FACTIN 7.5uM U73122 treatment DMSO media ctrl.lif - ctrl media/208:0185-0296-0704:c:5/5 z:37/81 - ctrl media/208</t>
  </si>
  <si>
    <t>220120 C1-PARD6B C2-GATA3 C3-DAPI BF C4-FACTIN 7.5uM U73122 treatment DMSO media ctrl.lif - ctrl media/208:0185-0203-0534:c:5/5 z:37/81 - ctrl media/208</t>
  </si>
  <si>
    <t>220120 C1-PARD6B C2-GATA3 C3-DAPI BF C4-FACTIN 7.5uM U73122 treatment DMSO media ctrl.lif - ctrl media/208:0185-0203-0524:c:5/5 z:37/81 - ctrl media/208</t>
  </si>
  <si>
    <t>220120 C1-PARD6B C2-GATA3 C3-DAPI BF C4-FACTIN 7.5uM U73122 treatment DMSO media ctrl.lif - ctrl media/208:0185-0239-0545:c:5/5 z:37/81 - ctrl media/208</t>
  </si>
  <si>
    <t>220120 C1-PARD6B C2-GATA3 C3-DAPI BF C4-FACTIN 7.5uM U73122 treatment DMSO media ctrl.lif - ctrl media/207:0180-0446-0289:c:5/5 z:36/81 - ctrl media/207</t>
  </si>
  <si>
    <t>220120 C1-PARD6B C2-GATA3 C3-DAPI BF C4-FACTIN 7.5uM U73122 treatment DMSO media ctrl.lif - ctrl media/207:0180-0499-0332:c:5/5 z:36/81 - ctrl media/207</t>
  </si>
  <si>
    <t>220120 C1-PARD6B C2-GATA3 C3-DAPI BF C4-FACTIN 7.5uM U73122 treatment DMSO media ctrl.lif - ctrl media/207:0180-0540-0316:c:5/5 z:36/81 - ctrl media/207</t>
  </si>
  <si>
    <t>220120 C1-PARD6B C2-GATA3 C3-DAPI BF C4-FACTIN 7.5uM U73122 treatment DMSO media ctrl.lif - ctrl media/207:0180-0574-0272:c:5/5 z:36/81 - ctrl media/207</t>
  </si>
  <si>
    <t>220120 C1-PARD6B C2-GATA3 C3-DAPI BF C4-FACTIN 7.5uM U73122 treatment DMSO media ctrl.lif - ctrl media/207:0180-0595-0318:c:5/5 z:36/81 - ctrl media/207</t>
  </si>
  <si>
    <t>220120 C1-PARD6B C2-GATA3 C3-DAPI BF C4-FACTIN 7.5uM U73122 treatment DMSO media ctrl.lif - ctrl media/207:0180-0539-0318:c:5/5 z:36/81 - ctrl media/207</t>
  </si>
  <si>
    <t>220120 C1-PARD6B C2-GATA3 C3-DAPI BF C4-FACTIN 7.5uM U73122 treatment DMSO media ctrl.lif - ctrl media/207:0180-0351-0345:c:5/5 z:36/81 - ctrl media/207</t>
  </si>
  <si>
    <t>220120 C1-PARD6B C2-GATA3 C3-DAPI BF C4-FACTIN 7.5uM U73122 treatment DMSO media ctrl.lif - ctrl media/207:0180-0379-0369:c:5/5 z:36/81 - ctrl media/207</t>
  </si>
  <si>
    <t>220120 C1-PARD6B C2-GATA3 C3-DAPI BF C4-FACTIN 7.5uM U73122 treatment DMSO media ctrl.lif - ctrl media/207:0180-0419-0347:c:5/5 z:36/81 - ctrl media/207</t>
  </si>
  <si>
    <t>220120 C1-PARD6B C2-GATA3 C3-DAPI BF C4-FACTIN 7.5uM U73122 treatment DMSO media ctrl.lif - ctrl media/207:0205-0358-0511:c:5/5 z:43/81 - ctrl media/207</t>
  </si>
  <si>
    <t>220120 C1-PARD6B C2-GATA3 C3-DAPI BF C4-FACTIN 7.5uM U73122 treatment DMSO media ctrl.lif - ctrl media/207:0205-0384-0478:c:5/5 z:43/81 - ctrl media/207</t>
  </si>
  <si>
    <t>220120 C1-PARD6B C2-GATA3 C3-DAPI BF C4-FACTIN 7.5uM U73122 treatment DMSO media ctrl.lif - ctrl media/207:0205-0449-0527:c:5/5 z:43/81 - ctrl media/207</t>
  </si>
  <si>
    <t>220120 C1-PARD6B C2-GATA3 C3-DAPI BF C4-FACTIN 7.5uM U73122 treatment DMSO media ctrl.lif - ctrl media/207:0215-0465-0629:c:5/5 z:43/81 - ctrl media/207</t>
  </si>
  <si>
    <t>220120 C1-PARD6B C2-GATA3 C3-DAPI BF C4-FACTIN 7.5uM U73122 treatment DMSO media ctrl.lif - ctrl media/207:0215-0479-0571:c:5/5 z:43/81 - ctrl media/207</t>
  </si>
  <si>
    <t>220120 C1-PARD6B C2-GATA3 C3-DAPI BF C4-FACTIN 7.5uM U73122 treatment DMSO media ctrl.lif - ctrl media/207:0215-0559-0582:c:5/5 z:43/81 - ctrl media/207</t>
  </si>
  <si>
    <t>220120 C1-PARD6B C2-GATA3 C3-DAPI BF C4-FACTIN 7.5uM U73122 treatment DMSO media ctrl.lif - ctrl media/207:0215-0697-0417:c:5/5 z:43/81 - ctrl media/207</t>
  </si>
  <si>
    <t>220120 C1-PARD6B C2-GATA3 C3-DAPI BF C4-FACTIN 7.5uM U73122 treatment DMSO media ctrl.lif - ctrl media/207:0215-0721-0418:c:5/5 z:43/81 - ctrl media/207</t>
  </si>
  <si>
    <t>220120 C1-PARD6B C2-GATA3 C3-DAPI BF C4-FACTIN 7.5uM U73122 treatment DMSO media ctrl.lif - ctrl media/207:0215-0671-0445:c:5/5 z:43/81 - ctrl media/207</t>
  </si>
  <si>
    <t>220120 C1-PARD6B C2-GATA3 C3-DAPI BF C4-FACTIN 7.5uM U73122 treatment DMSO media ctrl.lif - ctrl media/207:0215-0714-0536:c:5/5 z:43/81 - ctrl media/207</t>
  </si>
  <si>
    <t>220120 C1-PARD6B C2-GATA3 C3-DAPI BF C4-FACTIN 7.5uM U73122 treatment DMSO media ctrl.lif - ctrl media/207:0215-0682-0514:c:5/5 z:43/81 - ctrl media/207</t>
  </si>
  <si>
    <t>220120 C1-PARD6B C2-GATA3 C3-DAPI BF C4-FACTIN 7.5uM U73122 treatment DMSO media ctrl.lif - ctrl media/207:0215-0600-0465:c:5/5 z:43/81 - ctrl media/207</t>
  </si>
  <si>
    <t>220120 C1-PARD6B C2-GATA3 C3-DAPI BF C4-FACTIN 7.5uM U73122 treatment DMSO media ctrl.lif - ctrl media/206:0135-0444-0688:c:5/5 z:27/81 - ctrl media/206</t>
  </si>
  <si>
    <t>220120 C1-PARD6B C2-GATA3 C3-DAPI BF C4-FACTIN 7.5uM U73122 treatment DMSO media ctrl.lif - ctrl media/206:0135-0459-0692:c:5/5 z:27/81 - ctrl media/206</t>
  </si>
  <si>
    <t>220120 C1-PARD6B C2-GATA3 C3-DAPI BF C4-FACTIN 7.5uM U73122 treatment DMSO media ctrl.lif - ctrl media/206:0135-0453-0641:c:5/5 z:27/81 - ctrl media/206</t>
  </si>
  <si>
    <t>220120 C1-PARD6B C2-GATA3 C3-DAPI BF C4-FACTIN 7.5uM U73122 treatment DMSO media ctrl.lif - ctrl media/206:0135-0574-0716:c:5/5 z:27/81 - ctrl media/206</t>
  </si>
  <si>
    <t>220120 C1-PARD6B C2-GATA3 C3-DAPI BF C4-FACTIN 7.5uM U73122 treatment DMSO media ctrl.lif - ctrl media/206:0135-0573-0696:c:5/5 z:27/81 - ctrl media/206</t>
  </si>
  <si>
    <t>220120 C1-PARD6B C2-GATA3 C3-DAPI BF C4-FACTIN 7.5uM U73122 treatment DMSO media ctrl.lif - ctrl media/206:0135-0626-0654:c:5/5 z:27/81 - ctrl media/206</t>
  </si>
  <si>
    <t>220120 C1-PARD6B C2-GATA3 C3-DAPI BF C4-FACTIN 7.5uM U73122 treatment DMSO media ctrl.lif - ctrl media/206:0135-0680-0636:c:5/5 z:27/81 - ctrl media/206</t>
  </si>
  <si>
    <t>220120 C1-PARD6B C2-GATA3 C3-DAPI BF C4-FACTIN 7.5uM U73122 treatment DMSO media ctrl.lif - ctrl media/206:0135-0684-0627:c:5/5 z:27/81 - ctrl media/206</t>
  </si>
  <si>
    <t>220120 C1-PARD6B C2-GATA3 C3-DAPI BF C4-FACTIN 7.5uM U73122 treatment DMSO media ctrl.lif - ctrl media/206:0135-0661-0587:c:5/5 z:27/81 - ctrl media/206</t>
  </si>
  <si>
    <t>220120 C1-PARD6B C2-GATA3 C3-DAPI BF C4-FACTIN 7.5uM U73122 treatment DMSO media ctrl.lif - ctrl media/206:0135-0665-0389:c:5/5 z:27/81 - ctrl media/206</t>
  </si>
  <si>
    <t>220120 C1-PARD6B C2-GATA3 C3-DAPI BF C4-FACTIN 7.5uM U73122 treatment DMSO media ctrl.lif - ctrl media/206:0135-0676-0407:c:5/5 z:27/81 - ctrl media/206</t>
  </si>
  <si>
    <t>220120 C1-PARD6B C2-GATA3 C3-DAPI BF C4-FACTIN 7.5uM U73122 treatment DMSO media ctrl.lif - ctrl media/206:0135-0599-0351:c:5/5 z:27/81 - ctrl media/206</t>
  </si>
  <si>
    <t>220120 C1-PARD6B C2-GATA3 C3-DAPI BF C4-FACTIN 7.5uM U73122 treatment DMSO media ctrl.lif - ctrl media/206:0135-0529-0299:c:5/5 z:27/81 - ctrl media/206</t>
  </si>
  <si>
    <t>220120 C1-PARD6B C2-GATA3 C3-DAPI BF C4-FACTIN 7.5uM U73122 treatment DMSO media ctrl.lif - ctrl media/206:0135-0518-0310:c:5/5 z:27/81 - ctrl media/206</t>
  </si>
  <si>
    <t>220120 C1-PARD6B C2-GATA3 C3-DAPI BF C4-FACTIN 7.5uM U73122 treatment DMSO media ctrl.lif - ctrl media/206:0135-0450-0340:c:5/5 z:27/81 - ctrl media/206</t>
  </si>
  <si>
    <t>220120 C1-PARD6B C2-GATA3 C3-DAPI BF C4-FACTIN 7.5uM U73122 treatment DMSO media ctrl.lif - ctrl media/205:0205-0732-0595:c:5/5 z:41/113 - ctrl media/205</t>
  </si>
  <si>
    <t>220120 C1-PARD6B C2-GATA3 C3-DAPI BF C4-FACTIN 7.5uM U73122 treatment DMSO media ctrl.lif - ctrl media/205:0205-0716-0592:c:5/5 z:41/113 - ctrl media/205</t>
  </si>
  <si>
    <t>220120 C1-PARD6B C2-GATA3 C3-DAPI BF C4-FACTIN 7.5uM U73122 treatment DMSO media ctrl.lif - ctrl media/205:0205-0666-0517:c:5/5 z:41/113 - ctrl media/205</t>
  </si>
  <si>
    <t>220120 C1-PARD6B C2-GATA3 C3-DAPI BF C4-FACTIN 7.5uM U73122 treatment DMSO media ctrl.lif - ctrl media/205:0245-0539-0712:c:5/5 z:52/113 - ctrl media/205</t>
  </si>
  <si>
    <t>220120 C1-PARD6B C2-GATA3 C3-DAPI BF C4-FACTIN 7.5uM U73122 treatment DMSO media ctrl.lif - ctrl media/205:0245-0574-0717:c:5/5 z:52/113 - ctrl media/205</t>
  </si>
  <si>
    <t>220120 C1-PARD6B C2-GATA3 C3-DAPI BF C4-FACTIN 7.5uM U73122 treatment DMSO media ctrl.lif - ctrl media/205:0245-0631-0715:c:5/5 z:52/113 - ctrl media/205</t>
  </si>
  <si>
    <t>220120 C1-PARD6B C2-GATA3 C3-DAPI BF C4-FACTIN 7.5uM U73122 treatment DMSO media ctrl.lif - ctrl media/205:0245-0455-0435:c:5/5 z:52/113 - ctrl media/205</t>
  </si>
  <si>
    <t>220120 C1-PARD6B C2-GATA3 C3-DAPI BF C4-FACTIN 7.5uM U73122 treatment DMSO media ctrl.lif - ctrl media/205:0245-0443-0450:c:5/5 z:52/113 - ctrl media/205</t>
  </si>
  <si>
    <t>220120 C1-PARD6B C2-GATA3 C3-DAPI BF C4-FACTIN 7.5uM U73122 treatment DMSO media ctrl.lif - ctrl media/205:0245-0411-0515:c:5/5 z:52/113 - ctrl media/205</t>
  </si>
  <si>
    <t>220120 C1-PARD6B C2-GATA3 C3-DAPI BF C4-FACTIN 7.5uM U73122 treatment DMSO media ctrl.lif - ctrl media/205:0245-0346-0513:c:5/5 z:52/113 - ctrl media/205</t>
  </si>
  <si>
    <t>220120 C1-PARD6B C2-GATA3 C3-DAPI BF C4-FACTIN 7.5uM U73122 treatment DMSO media ctrl.lif - ctrl media/205:0245-0357-0548:c:5/5 z:52/113 - ctrl media/205</t>
  </si>
  <si>
    <t>220120 C1-PARD6B C2-GATA3 C3-DAPI BF C4-FACTIN 7.5uM U73122 treatment DMSO media ctrl.lif - ctrl media/205:0245-0415-0514:c:5/5 z:52/113 - ctrl media/205</t>
  </si>
  <si>
    <t>220120 C1-PARD6B C2-GATA3 C3-DAPI BF C4-FACTIN 7.5uM U73122 treatment DMSO media ctrl.lif - ctrl media/204:0355-0344-0707:c:5/5 z:71/113 - ctrl media/204</t>
  </si>
  <si>
    <t>220120 C1-PARD6B C2-GATA3 C3-DAPI BF C4-FACTIN 7.5uM U73122 treatment DMSO media ctrl.lif - ctrl media/204:0355-0352-0699:c:5/5 z:71/113 - ctrl media/204</t>
  </si>
  <si>
    <t>220120 C1-PARD6B C2-GATA3 C3-DAPI BF C4-FACTIN 7.5uM U73122 treatment DMSO media ctrl.lif - ctrl media/204:0355-0321-0657:c:5/5 z:71/113 - ctrl media/204</t>
  </si>
  <si>
    <t>220120 C1-PARD6B C2-GATA3 C3-DAPI BF C4-FACTIN 7.5uM U73122 treatment DMSO media ctrl.lif - ctrl media/204:0355-0436-0746:c:5/5 z:71/113 - ctrl media/204</t>
  </si>
  <si>
    <t>220120 C1-PARD6B C2-GATA3 C3-DAPI BF C4-FACTIN 7.5uM U73122 treatment DMSO media ctrl.lif - ctrl media/204:0355-0425-0704:c:5/5 z:71/113 - ctrl media/204</t>
  </si>
  <si>
    <t>220120 C1-PARD6B C2-GATA3 C3-DAPI BF C4-FACTIN 7.5uM U73122 treatment DMSO media ctrl.lif - ctrl media/204:0355-0404-0707:c:5/5 z:71/113 - ctrl media/204</t>
  </si>
  <si>
    <t>220120 C1-PARD6B C2-GATA3 C3-DAPI BF C4-FACTIN 7.5uM U73122 treatment DMSO media ctrl.lif - ctrl media/204:0355-0504-0735:c:5/5 z:71/113 - ctrl media/204</t>
  </si>
  <si>
    <t>220120 C1-PARD6B C2-GATA3 C3-DAPI BF C4-FACTIN 7.5uM U73122 treatment DMSO media ctrl.lif - ctrl media/204:0355-0489-0694:c:5/5 z:71/113 - ctrl media/204</t>
  </si>
  <si>
    <t>220120 C1-PARD6B C2-GATA3 C3-DAPI BF C4-FACTIN 7.5uM U73122 treatment DMSO media ctrl.lif - ctrl media/204:0355-0479-0643:c:5/5 z:71/113 - ctrl media/204</t>
  </si>
  <si>
    <t>220120 C1-PARD6B C2-GATA3 C3-DAPI BF C4-FACTIN 7.5uM U73122 treatment DMSO media ctrl.lif - ctrl media/204:0305-0601-0692:c:5/5 z:61/113 - ctrl media/204</t>
  </si>
  <si>
    <t>220120 C1-PARD6B C2-GATA3 C3-DAPI BF C4-FACTIN 7.5uM U73122 treatment DMSO media ctrl.lif - ctrl media/204:0305-0568-0691:c:5/5 z:61/113 - ctrl media/204</t>
  </si>
  <si>
    <t>220120 C1-PARD6B C2-GATA3 C3-DAPI BF C4-FACTIN 7.5uM U73122 treatment DMSO media ctrl.lif - ctrl media/204:0305-0516-0655:c:5/5 z:61/113 - ctrl media/204</t>
  </si>
  <si>
    <t>220120 C1-PARD6B C2-GATA3 C3-DAPI BF C4-FACTIN 7.5uM U73122 treatment DMSO media ctrl.lif - ctrl media/204:0305-0683-0601:c:5/5 z:61/113 - ctrl media/204</t>
  </si>
  <si>
    <t>220120 C1-PARD6B C2-GATA3 C3-DAPI BF C4-FACTIN 7.5uM U73122 treatment DMSO media ctrl.lif - ctrl media/204:0305-0640-0584:c:5/5 z:61/113 - ctrl media/204</t>
  </si>
  <si>
    <t>220120 C1-PARD6B C2-GATA3 C3-DAPI BF C4-FACTIN 7.5uM U73122 treatment DMSO media ctrl.lif - ctrl media/204:0305-0619-0608:c:5/5 z:61/113 - ctrl media/204</t>
  </si>
  <si>
    <t>220120 C1-PARD6B C2-GATA3 C3-DAPI BF C4-FACTIN 7.5uM U73122 treatment DMSO media ctrl.lif - ctrl media/203:0175-0602-0685:c:5/5 z:35/90 - ctrl media/203</t>
  </si>
  <si>
    <t>220120 C1-PARD6B C2-GATA3 C3-DAPI BF C4-FACTIN 7.5uM U73122 treatment DMSO media ctrl.lif - ctrl media/203:0175-0588-0656:c:5/5 z:35/90 - ctrl media/203</t>
  </si>
  <si>
    <t>220120 C1-PARD6B C2-GATA3 C3-DAPI BF C4-FACTIN 7.5uM U73122 treatment DMSO media ctrl.lif - ctrl media/203:0175-0538-0632:c:5/5 z:35/90 - ctrl media/203</t>
  </si>
  <si>
    <t>220120 C1-PARD6B C2-GATA3 C3-DAPI BF C4-FACTIN 7.5uM U73122 treatment DMSO media ctrl.lif - ctrl media/203:0175-0725-0549:c:5/5 z:35/90 - ctrl media/203</t>
  </si>
  <si>
    <t>220120 C1-PARD6B C2-GATA3 C3-DAPI BF C4-FACTIN 7.5uM U73122 treatment DMSO media ctrl.lif - ctrl media/203:0175-0713-0574:c:5/5 z:35/90 - ctrl media/203</t>
  </si>
  <si>
    <t>220120 C1-PARD6B C2-GATA3 C3-DAPI BF C4-FACTIN 7.5uM U73122 treatment DMSO media ctrl.lif - ctrl media/203:0175-0654-0533:c:5/5 z:35/90 - ctrl media/203</t>
  </si>
  <si>
    <t>220120 C1-PARD6B C2-GATA3 C3-DAPI BF C4-FACTIN 7.5uM U73122 treatment DMSO media ctrl.lif - ctrl media/203:0175-0445-0640:c:5/5 z:35/90 - ctrl media/203</t>
  </si>
  <si>
    <t>220120 C1-PARD6B C2-GATA3 C3-DAPI BF C4-FACTIN 7.5uM U73122 treatment DMSO media ctrl.lif - ctrl media/203:0175-0486-0638:c:5/5 z:35/90 - ctrl media/203</t>
  </si>
  <si>
    <t>220120 C1-PARD6B C2-GATA3 C3-DAPI BF C4-FACTIN 7.5uM U73122 treatment DMSO media ctrl.lif - ctrl media/203:0175-0416-0549:c:5/5 z:35/90 - ctrl media/203</t>
  </si>
  <si>
    <t>220120 C1-PARD6B C2-GATA3 C3-DAPI BF C4-FACTIN 7.5uM U73122 treatment DMSO media ctrl.lif - ctrl media/203:0145-0351-0577:c:5/5 z:29/90 - ctrl media/203</t>
  </si>
  <si>
    <t>220120 C1-PARD6B C2-GATA3 C3-DAPI BF C4-FACTIN 7.5uM U73122 treatment DMSO media ctrl.lif - ctrl media/203:0145-0372-0525:c:5/5 z:29/90 - ctrl media/203</t>
  </si>
  <si>
    <t>220120 C1-PARD6B C2-GATA3 C3-DAPI BF C4-FACTIN 7.5uM U73122 treatment DMSO media ctrl.lif - ctrl media/203:0145-0414-0577:c:5/5 z:29/90 - ctrl media/203</t>
  </si>
  <si>
    <t>220120 C1-PARD6B C2-GATA3 C3-DAPI BF C4-FACTIN 7.5uM U73122 treatment DMSO media ctrl.lif - ctrl media/203:0145-0459-0654:c:5/5 z:29/90 - ctrl media/203</t>
  </si>
  <si>
    <t>220120 C1-PARD6B C2-GATA3 C3-DAPI BF C4-FACTIN 7.5uM U73122 treatment DMSO media ctrl.lif - ctrl media/203:0145-0502-0646:c:5/5 z:29/90 - ctrl media/203</t>
  </si>
  <si>
    <t>220120 C1-PARD6B C2-GATA3 C3-DAPI BF C4-FACTIN 7.5uM U73122 treatment DMSO media ctrl.lif - ctrl media/203:0145-0553-0635:c:5/5 z:29/90 - ctrl media/203</t>
  </si>
  <si>
    <t>220120 C1-PARD6B C2-GATA3 C3-DAPI BF C4-FACTIN 7.5uM U73122 treatment DMSO media ctrl.lif - ctrl media/203:0095-0687-0451:c:5/5 z:18/90 - ctrl media/203</t>
  </si>
  <si>
    <t>220120 C1-PARD6B C2-GATA3 C3-DAPI BF C4-FACTIN 7.5uM U73122 treatment DMSO media ctrl.lif - ctrl media/203:0095-0706-0478:c:5/5 z:18/90 - ctrl media/203</t>
  </si>
  <si>
    <t>220120 C1-PARD6B C2-GATA3 C3-DAPI BF C4-FACTIN 7.5uM U73122 treatment DMSO media ctrl.lif - ctrl media/203:0095-0618-0401:c:5/5 z:18/90 - ctrl media/203</t>
  </si>
  <si>
    <t>220120 C1-PARD6B C2-GATA3 C3-DAPI BF C4-FACTIN 7.5uM U73122 treatment DMSO media ctrl.lif - ctrl media/203:0095-0517-0306:c:5/5 z:18/90 - ctrl media/203</t>
  </si>
  <si>
    <t>220120 C1-PARD6B C2-GATA3 C3-DAPI BF C4-FACTIN 7.5uM U73122 treatment DMSO media ctrl.lif - ctrl media/203:0095-0499-0320:c:5/5 z:18/90 - ctrl media/203</t>
  </si>
  <si>
    <t>220120 C1-PARD6B C2-GATA3 C3-DAPI BF C4-FACTIN 7.5uM U73122 treatment DMSO media ctrl.lif - ctrl media/203:0095-0419-0402:c:5/5 z:18/90 - ctrl media/203</t>
  </si>
  <si>
    <t>LENGTH RATIO VERSUS TOTAL CELL NUMBER</t>
  </si>
  <si>
    <t>Embryo No.</t>
    <phoneticPr fontId="0" type="noConversion"/>
  </si>
  <si>
    <t>Length measurement</t>
    <phoneticPr fontId="0" type="noConversion"/>
  </si>
  <si>
    <t>Total cell number in the embryo</t>
  </si>
  <si>
    <t>average length ratio</t>
  </si>
  <si>
    <t>F-actin length</t>
    <phoneticPr fontId="0" type="noConversion"/>
  </si>
  <si>
    <t>Pard6 length</t>
    <phoneticPr fontId="0" type="noConversion"/>
  </si>
  <si>
    <t>180914 2 9 24h Par6.lif - 24h/19:0267-0153-0309:c:3/4 z:67/133 - 24h/19</t>
  </si>
  <si>
    <t>180914 2 9 24h Par6.lif - 24h/19:0268-0153-0309:c:4/4 z:67/133 - 24h/19</t>
  </si>
  <si>
    <t>180914 2 9 24h Par6.lif - 24h/19:0283-0276-0382:c:3/4 z:71/133 - 24h/19</t>
  </si>
  <si>
    <t>180914 2 9 24h Par6.lif - 24h/19:0284-0272-0392:c:4/4 z:71/133 - 24h/19</t>
  </si>
  <si>
    <t>180914 2 9 24h Par6.lif - 24h/19:0303-0337-0344:c:3/4 z:76/133 - 24h/19</t>
  </si>
  <si>
    <t>180914 2 9 24h Par6.lif - 24h/19:0304-0337-0344:c:4/4 z:76/133 - 24h/19</t>
  </si>
  <si>
    <t>180914 2 9 24h Par6.lif - 24h/19:0203-0279-0286:c:3/4 z:51/133 - 24h/19</t>
  </si>
  <si>
    <t>180914 2 9 24h Par6.lif - 24h/19:0204-0281-0284:c:4/4 z:51/133 - 24h/19</t>
  </si>
  <si>
    <t>180914 2 9 24h Par6.lif - 24h/19:0343-0158-0332:c:3/4 z:86/133 - 24h/19</t>
  </si>
  <si>
    <t>180914 2 9 24h Par6.lif - 24h/19:0344-0158-0332:c:4/4 z:86/133 - 24h/19</t>
  </si>
  <si>
    <t>180914 2 9 24h Par6.lif - 24h/17:0379-0117-0262:c:3/4 z:95/133 - 24h/17</t>
  </si>
  <si>
    <t>180914 2 9 24h Par6.lif - 24h/17:0380-0117-0262:c:4/4 z:95/133 - 24h/17</t>
  </si>
  <si>
    <t>180914 2 9 24h Par6.lif - 24h/17:0359-0193-0329:c:3/4 z:90/133 - 24h/17</t>
  </si>
  <si>
    <t>180914 2 9 24h Par6.lif - 24h/17:0360-0193-0329:c:4/4 z:90/133 - 24h/17</t>
  </si>
  <si>
    <t>180914 2 9 24h Par6.lif - 24h/17:0391-0164-0159:c:3/4 z:98/133 - 24h/17</t>
  </si>
  <si>
    <t>180914 2 9 24h Par6.lif - 24h/17:0392-0164-0159:c:4/4 z:98/133 - 24h/17</t>
  </si>
  <si>
    <t>180914 2 9 24h Par6.lif - 24h/17:0323-0312-0222:c:3/4 z:81/133 - 24h/17</t>
  </si>
  <si>
    <t>180914 2 9 24h Par6.lif - 24h/17:0324-0312-0222:c:4/4 z:81/133 - 24h/17</t>
  </si>
  <si>
    <t>180914 2 9 24h Par6.lif - 24h/17:0323-0270-0307:c:3/4 z:81/133 - 24h/17</t>
  </si>
  <si>
    <t>180914 2 9 24h Par6.lif - 24h/17:0324-0270-0307:c:4/4 z:81/133 - 24h/17</t>
  </si>
  <si>
    <t>180914 2 9 24h Par6.lif - 24h/17:0331-0258-0137:c:3/4 z:82/133 - 24h/17</t>
  </si>
  <si>
    <t>180914 2 9 24h Par6.lif - 24h/17:0328-0258-0137:c:4/4 z:82/133 - 24h/17</t>
  </si>
  <si>
    <t>180914 2 9 24h Par6.lif - 24h/17:0483-0184-0175:c:3/4 z:121/133 - 24h/17</t>
  </si>
  <si>
    <t>180914 2 9 24h Par6.lif - 24h/17:0484-0185-0173:c:4/4 z:121/133 - 24h/17</t>
  </si>
  <si>
    <t>180914 2 9 24h Par6.lif - 24h/17:0459-0274-0157:c:3/4 z:115/133 - 24h/17</t>
  </si>
  <si>
    <t>180914 2 9 24h Par6.lif - 24h/17:0460-0274-0157:c:4/4 z:115/133 - 24h/17</t>
  </si>
  <si>
    <t>180914 2 9 24h Par6.lif - 24h/17:0355-0193-0329:c:3/4 z:89/133 - 24h/17</t>
  </si>
  <si>
    <t>180914 2 9 24h Par6.lif - 24h/17:0356-0193-0329:c:4/4 z:89/133 - 24h/17</t>
  </si>
  <si>
    <t>180914 2 9 24h Par6.lif - 24h/16:0407-0097-0198:c:3/4 z:102/133 - 24h/16</t>
  </si>
  <si>
    <t>180914 2 9 24h Par6.lif - 24h/16:0408-0097-0198:c:4/4 z:102/133 - 24h/16</t>
  </si>
  <si>
    <t>180914 2 9 24h Par6.lif - 24h/16:0407-0135-0264:c:3/4 z:102/133 - 24h/16</t>
  </si>
  <si>
    <t>180914 2 9 24h Par6.lif - 24h/16:0408-0135-0264:c:4/4 z:102/133 - 24h/16</t>
  </si>
  <si>
    <t>180914 2 9 24h Par6.lif - 24h/16:0396-0168-0160:c:4/4 z:100/133 - 24h/16</t>
  </si>
  <si>
    <t>180914 2 9 24h Par6.lif - 24h/16:0399-0168-0160:c:3/4 z:100/133 - 24h/16</t>
  </si>
  <si>
    <t>180914 2 9 24h Par6.lif - 24h/16:0363-0195-0236:c:3/4 z:92/133 - 24h/16</t>
  </si>
  <si>
    <t>180914 2 9 24h Par6.lif - 24h/16:0368-0195-0236:c:4/4 z:92/133 - 24h/16</t>
  </si>
  <si>
    <t>180914 2 9 24h Par6.lif - 24h/16:0463-0135-0144:c:3/4 z:116/133 - 24h/16</t>
  </si>
  <si>
    <t>180914 2 9 24h Par6.lif - 24h/16:0464-0135-0144:c:4/4 z:116/133 - 24h/16</t>
  </si>
  <si>
    <t>180914 2 9 24h Par6.lif - 24h/16:0448-0122-0225:c:4/4 z:112/133 - 24h/16</t>
  </si>
  <si>
    <t>180914 2 9 24h Par6.lif - 24h/16:0447-0122-0225:c:3/4 z:112/133 - 24h/16</t>
  </si>
  <si>
    <t>180914 2 9 24h Par6.lif - 24h/13:0383-0201-0301:c:3/4 z:96/133 - 24h/13</t>
  </si>
  <si>
    <t>180914 2 9 24h Par6.lif - 24h/13:0384-0201-0301:c:4/4 z:96/133 - 24h/13</t>
  </si>
  <si>
    <t>180914 2 9 24h Par6.lif - 24h/13:0384-0276-0358:c:4/4 z:96/133 - 24h/13</t>
  </si>
  <si>
    <t>180914 2 9 24h Par6.lif - 24h/13:0383-0276-0358:c:3/4 z:96/133 - 24h/13</t>
  </si>
  <si>
    <t>180914 2 9 24h Par6.lif - 24h/13:0424-0238-0179:c:4/4 z:106/133 - 24h/13</t>
  </si>
  <si>
    <t>180914 2 9 24h Par6.lif - 24h/13:0423-0235-0176:c:3/4 z:106/133 - 24h/13</t>
  </si>
  <si>
    <t>180914 2 9 24h Par6.lif - 24h/13:0363-0272-0358:c:3/4 z:91/133 - 24h/13</t>
  </si>
  <si>
    <t>180914 2 9 24h Par6.lif - 24h/13:0364-0272-0358:c:4/4 z:91/133 - 24h/13</t>
  </si>
  <si>
    <t>180914 2 9 24h Par6.lif - 24h/13:0363-0343-0317:c:3/4 z:91/133 - 24h/13</t>
  </si>
  <si>
    <t>180914 2 9 24h Par6.lif - 24h/13:0364-0345-0318:c:4/4 z:91/133 - 24h/13</t>
  </si>
  <si>
    <t>180914 2 9 24h Par6.lif - 24h/13:0319-0354-0266:c:3/4 z:80/133 - 24h/13</t>
  </si>
  <si>
    <t>180914 2 9 24h Par6.lif - 24h/13:0320-0354-0266:c:4/4 z:80/133 - 24h/13</t>
  </si>
  <si>
    <t>180914 2 9 24h Par6.lif - 24h/13:0319-0301-0337:c:3/4 z:80/133 - 24h/13</t>
  </si>
  <si>
    <t>180914 2 9 24h Par6.lif - 24h/13:0320-0301-0337:c:4/4 z:80/133 - 24h/13</t>
  </si>
  <si>
    <t>180914 2 9 24h Par6.lif - 24h/8:0531-0197-0293:c:3/4 z:133/133 - 24h/8</t>
  </si>
  <si>
    <t>180914 2 9 24h Par6.lif - 24h/8:0532-0192-0299:c:4/4 z:133/133 - 24h/8</t>
  </si>
  <si>
    <t>180914 2 9 24h Par6.lif - 24h/8:0416-0226-0336:c:4/4 z:104/133 - 24h/8</t>
  </si>
  <si>
    <t>180914 2 9 24h Par6.lif - 24h/8:0416-0227-0362:c:4/4 z:104/133 - 24h/8</t>
  </si>
  <si>
    <t>180914 2 9 24h Par6.lif - 24h/8:0415-0174-0232:c:3/4 z:104/133 - 24h/8</t>
  </si>
  <si>
    <t>180914 2 9 24h Par6.lif - 24h/8:0408-0163-0231:c:4/4 z:104/133 - 24h/8</t>
  </si>
  <si>
    <t>180914 2 9 24h Par6.lif - 24h/8:0420-0354-0150:c:4/4 z:105/133 - 24h/8</t>
  </si>
  <si>
    <t>180914 2 9 24h Par6.lif - 24h/8:0420-0382-0147:c:4/4 z:105/133 - 24h/8</t>
  </si>
  <si>
    <t>180914 2 9 24h Par6.lif - 24h/8:0475-0206-0298:c:3/4 z:119/133 - 24h/8</t>
  </si>
  <si>
    <t>180914 2 9 24h Par6.lif - 24h/8:0476-0198-0312:c:4/4 z:119/133 - 24h/8</t>
  </si>
  <si>
    <t>180914 2 9 24h Par6.lif - 24h/8:0412-0242-0149:c:4/4 z:103/133 - 24h/8</t>
  </si>
  <si>
    <t>180914 2 9 24h Par6.lif - 24h/8:0412-0228-0130:c:4/4 z:103/133 - 24h/8</t>
  </si>
  <si>
    <t>180914 2 9 24h Par6.lif - 24h/8:0411-0173-0232:c:3/4 z:103/133 - 24h/8</t>
  </si>
  <si>
    <t>180914 2 9 24h Par6.lif - 24h/8:0412-0163-0237:c:4/4 z:103/133 - 24h/8</t>
  </si>
  <si>
    <t>180914 2 9 24h Par6.lif - 24h/7:0359-0330-0200:c:3/4 z:90/133 - 24h/7</t>
  </si>
  <si>
    <t>180914 2 9 24h Par6.lif - 24h/7:0360-0334-0201:c:4/4 z:90/133 - 24h/7</t>
  </si>
  <si>
    <t>180914 2 9 24h Par6.lif - 24h/7:0343-0225-0170:c:3/4 z:86/133 - 24h/7</t>
  </si>
  <si>
    <t>180914 2 9 24h Par6.lif - 24h/7:0344-0224-0167:c:4/4 z:86/133 - 24h/7</t>
  </si>
  <si>
    <t>180914 2 9 24h Par6.lif - 24h/7:0415-0267-0158:c:3/4 z:104/133 - 24h/7</t>
  </si>
  <si>
    <t>180914 2 9 24h Par6.lif - 24h/7:0416-0280-0155:c:4/4 z:104/133 - 24h/7</t>
  </si>
  <si>
    <t>180914 2 9 24h Par6.lif - 24h/7:0415-0340-0273:c:3/4 z:104/133 - 24h/7</t>
  </si>
  <si>
    <t>180914 2 9 24h Par6.lif - 24h/7:0416-0344-0257:c:4/4 z:104/133 - 24h/7</t>
  </si>
  <si>
    <t>180914 2 9 24h Gata3 Factin Par6.lif - 24h/6:0227-0315-0400:c:2/5 z:46/84 - 24h/6</t>
  </si>
  <si>
    <t>180914 2 9 24h Gata3 Factin Par6.lif - 24h/6:0228-0291-0401:c:3/5 z:46/84 - 24h/6</t>
  </si>
  <si>
    <t>180914 2 9 24h Gata3 Factin Par6.lif - 24h/6:0212-0349-0567:c:2/5 z:43/84 - 24h/6</t>
  </si>
  <si>
    <t>180914 2 9 24h Gata3 Factin Par6.lif - 24h/6:0213-0342-0578:c:3/5 z:43/84 - 24h/6</t>
  </si>
  <si>
    <t>180914 2 9 24h Gata3 Factin Par6.lif - 24h/6:0242-0440-0298:c:2/5 z:49/84 - 24h/6</t>
  </si>
  <si>
    <t>180914 2 9 24h Gata3 Factin Par6.lif - 24h/6:0243-0437-0292:c:3/5 z:49/84 - 24h/6</t>
  </si>
  <si>
    <t>180914 2 9 24h Gata3 Factin Par6.lif - 24h/6:0262-0631-0643:c:2/5 z:54/84 - 24h/6</t>
  </si>
  <si>
    <t>180914 2 9 24h Gata3 Factin Par6.lif - 24h/6:0268-0633-0648:c:3/5 z:54/84 - 24h/6</t>
  </si>
  <si>
    <t>180914 2 9 24h Gata3 Factin Par6.lif - 24h/6:0238-0490-0709:c:3/5 z:48/84 - 24h/6</t>
  </si>
  <si>
    <t>180914 2 9 24h Gata3 Factin Par6.lif - 24h/6:0238-0487-0709:c:3/5 z:48/84 - 24h/6</t>
  </si>
  <si>
    <t>180914 2 9 24h Gata3 Factin Par6.lif - 24h/6:0212-0356-0566:c:2/5 z:43/84 - 24h/6</t>
  </si>
  <si>
    <t>180914 2 9 24h Gata3 Factin Par6.lif - 24h/6:0213-0342-0570:c:3/5 z:43/84 - 24h/6</t>
  </si>
  <si>
    <t>180914 2 9 24h Par6.lif - 9h/12:0235-0373-0205:c:3/4 z:59/106 - 9h/12</t>
  </si>
  <si>
    <t>180914 2 9 24h Par6.lif - 9h/12:0236-0375-0183:c:4/4 z:59/106 - 9h/12</t>
  </si>
  <si>
    <t>180914 2 9 24h Par6.lif - 9h/12:0155-0346-0260:c:3/4 z:39/106 - 9h/12</t>
  </si>
  <si>
    <t>180914 2 9 24h Par6.lif - 9h/12:0156-0370-0257:c:4/4 z:39/106 - 9h/12</t>
  </si>
  <si>
    <t>180914 2 9 24h Par6.lif - 9h/12:0175-0199-0284:c:3/4 z:44/106 - 9h/12</t>
  </si>
  <si>
    <t>180914 2 9 24h Par6.lif - 9h/12:0176-0172-0299:c:4/4 z:44/106 - 9h/12</t>
  </si>
  <si>
    <t>180914 2 9 24h Par6.lif - 9h/12:0211-0285-0326:c:3/4 z:53/106 - 9h/12</t>
  </si>
  <si>
    <t>180914 2 9 24h Par6.lif - 9h/12:0212-0294-0362:c:4/4 z:53/106 - 9h/12</t>
  </si>
  <si>
    <t>180914 2 9 24h Par6.lif - 9h/12:0315-0218-0100:c:3/4 z:79/106 - 9h/12</t>
  </si>
  <si>
    <t>180914 2 9 24h Par6.lif - 9h/12:0316-0240-0078:c:4/4 z:79/106 - 9h/12</t>
  </si>
  <si>
    <t>180914 2 9 24h Par6.lif - 9h/12:0296-0321-0154:c:4/4 z:74/106 - 9h/12</t>
  </si>
  <si>
    <t>180914 2 9 24h Par6.lif - 9h/12:0296-0342-0133:c:4/4 z:74/106 - 9h/12</t>
  </si>
  <si>
    <t>180914 2 9 24h Par6.lif - 9h/5:0251-0360-0156:c:3/4 z:63/106 - 9h/5</t>
  </si>
  <si>
    <t>180914 2 9 24h Par6.lif - 9h/5:0252-0400-0150:c:4/4 z:63/106 - 9h/5</t>
  </si>
  <si>
    <t>180914 2 9 24h Par6.lif - 9h/5:0311-0296-0345:c:3/4 z:78/106 - 9h/5</t>
  </si>
  <si>
    <t>180914 2 9 24h Par6.lif - 9h/5:0312-0289-0381:c:4/4 z:78/106 - 9h/5</t>
  </si>
  <si>
    <t>180914 2 9 24h Par6.lif - 9h/5:0196-0264-0191:c:4/4 z:49/106 - 9h/5</t>
  </si>
  <si>
    <t>180914 2 9 24h Par6.lif - 9h/5:0196-0229-0194:c:4/4 z:49/106 - 9h/5</t>
  </si>
  <si>
    <t>180914 2 9 24h Par6.lif - 9h/5:0196-0324-0336:c:4/4 z:49/106 - 9h/5</t>
  </si>
  <si>
    <t>180914 2 9 24h Par6.lif - 9h/5:0196-0350-0350:c:4/4 z:49/106 - 9h/5</t>
  </si>
  <si>
    <t>180914 2 9 24h Par6.lif - 9h/5:0315-0267-0138:c:3/4 z:79/106 - 9h/5</t>
  </si>
  <si>
    <t>180914 2 9 24h Par6.lif - 9h/5:0316-0269-0099:c:4/4 z:79/106 - 9h/5</t>
  </si>
  <si>
    <t>180914 2 9 24h Par6.lif - 24h/4:0415-0265-0131:c:3/4 z:104/133 - 24h/4</t>
  </si>
  <si>
    <t>180914 2 9 24h Par6.lif - 24h/4:0416-0260-0113:c:4/4 z:104/133 - 24h/4</t>
  </si>
  <si>
    <t>180914 2 9 24h Par6.lif - 24h/4:0364-0347-0201:c:4/4 z:92/133 - 24h/4</t>
  </si>
  <si>
    <t>180914 2 9 24h Par6.lif - 24h/4:0384-0350-0198:c:4/4 z:96/133 - 24h/4</t>
  </si>
  <si>
    <t>180914 2 9 24h Par6.lif - 24h/4:0384-0365-0275:c:4/4 z:96/133 - 24h/4</t>
  </si>
  <si>
    <t>180914 2 9 24h Par6.lif - 24h/4:0384-0366-0275:c:4/4 z:96/133 - 24h/4</t>
  </si>
  <si>
    <t>180914 2 9 24h Par6.lif - 24h/4:0384-0197-0329:c:4/4 z:96/133 - 24h/4</t>
  </si>
  <si>
    <t>180914 2 9 24h Par6.lif - 24h/4:0384-0195-0340:c:4/4 z:96/133 - 24h/4</t>
  </si>
  <si>
    <t>180914 2 9 24h Par6.lif - 24h/4:0384-0314-0337:c:4/4 z:96/133 - 24h/4</t>
  </si>
  <si>
    <t>180914 2 9 24h Par6.lif - 24h/4:0500-0183-0212:c:4/4 z:126/133 - 24h/4</t>
  </si>
  <si>
    <t>180914 2 9 24h Par6.lif - 24h/4:0500-0184-0210:c:4/4 z:126/133 - 24h/4</t>
  </si>
  <si>
    <t>180914 2 9 24h Par6.lif - 24h/4:0500-0150-0294:c:4/4 z:126/133 - 24h/4</t>
  </si>
  <si>
    <t>180914 2 9 24h Par6.lif - 24h/4:0500-0149-0292:c:4/4 z:126/133 - 24h/4</t>
  </si>
  <si>
    <t>20181227 c1 phalloidin c2 pard6 c3 gata3.lif - control inhibitor/87:0198-0211-0614:c:3/5 z:40/71 - control inhibitor/87</t>
  </si>
  <si>
    <t>20181227 c1 phalloidin c2 pard6 c3 gata3.lif - control inhibitor/87:0199-0196-0616:c:4/5 z:40/71 - control inhibitor/87</t>
  </si>
  <si>
    <t>20181227 c1 phalloidin c2 pard6 c3 gata3.lif - control inhibitor/87:0159-0362-0708:c:4/5 z:32/71 - control inhibitor/87</t>
  </si>
  <si>
    <t>20181227 c1 phalloidin c2 pard6 c3 gata3.lif - control inhibitor/87:0194-0603-0338:c:4/5 z:39/71 - control inhibitor/87</t>
  </si>
  <si>
    <t>20181227 c1 phalloidin c2 pard6 c3 gata3.lif - control inhibitor/87:0193-0603-0338:c:3/5 z:39/71 - control inhibitor/87</t>
  </si>
  <si>
    <t>20181227 c1 phalloidin c2 pard6 c3 gata3.lif - control inhibitor/87:0193-0609-0551:c:3/5 z:39/71 - control inhibitor/87</t>
  </si>
  <si>
    <t>20181227 c1 phalloidin c2 pard6 c3 gata3.lif - control inhibitor/87:0194-0624-0546:c:4/5 z:39/71 - control inhibitor/87</t>
  </si>
  <si>
    <t>20181227 c1 phalloidin c2 pard6 c3 gata3.lif - control inhibitor/87:0233-0530-0639:c:3/5 z:47/71 - control inhibitor/87</t>
  </si>
  <si>
    <t>20181227 c1 phalloidin c2 pard6 c3 gata3.lif - control inhibitor/87:0234-0532-0648:c:4/5 z:47/71 - control inhibitor/87</t>
  </si>
  <si>
    <t>20181227 c1 phalloidin c2 pard6 c3 gata3.lif - control inhibitor/87:0234-0392-0687:c:4/5 z:47/71 - control inhibitor/87</t>
  </si>
  <si>
    <t>20181227 c1 phalloidin c2 pard6 c3 gata3.lif - control inhibitor/87:0234-0386-0695:c:4/5 z:47/71 - control inhibitor/87</t>
  </si>
  <si>
    <t>20181227 c1 phalloidin c2 pard6 c3 gata3.lif - control inhibitor/81:0188-0199-0463:c:3/5 z:38/78 - control inhibitor/81</t>
  </si>
  <si>
    <t>20181227 c1 phalloidin c2 pard6 c3 gata3.lif - control inhibitor/81:0189-0179-0444:c:4/5 z:38/78 - control inhibitor/81</t>
  </si>
  <si>
    <t>20181227 c1 phalloidin c2 pard6 c3 gata3.lif - control inhibitor/81:0213-0371-0311:c:3/5 z:44/78 - control inhibitor/81</t>
  </si>
  <si>
    <t>20181227 c1 phalloidin c2 pard6 c3 gata3.lif - control inhibitor/81:0219-0371-0318:c:4/5 z:44/78 - control inhibitor/81</t>
  </si>
  <si>
    <t>20181227 c1 phalloidin c2 pard6 c3 gata3.lif - control inhibitor/81:0188-0708-0452:c:3/5 z:38/78 - control inhibitor/81</t>
  </si>
  <si>
    <t>20181227 c1 phalloidin c2 pard6 c3 gata3.lif - control inhibitor/81:0189-0801-0462:c:4/5 z:38/78 - control inhibitor/81</t>
  </si>
  <si>
    <t>20181227 c1 phalloidin c2 pard6 c3 gata3.lif - control inhibitor/81:0188-0524-0823:c:3/5 z:38/78 - control inhibitor/81</t>
  </si>
  <si>
    <t>20181227 c1 phalloidin c2 pard6 c3 gata3.lif - control inhibitor/81:0189-0582-0856:c:4/5 z:38/78 - control inhibitor/81</t>
  </si>
  <si>
    <t>20181227 c1 phalloidin c2 pard6 c3 gata3.lif - control inhibitor/81:0208-0278-0679:c:3/5 z:42/78 - control inhibitor/81</t>
  </si>
  <si>
    <t>20181227 c1 phalloidin c2 pard6 c3 gata3.lif - control inhibitor/81:0209-0264-0709:c:4/5 z:42/78 - control inhibitor/81</t>
  </si>
  <si>
    <t>20181227 c1 phalloidin c2 pard6 c3 gata3.lif - control inhibitor/80:0183-0330-0579:c:3/5 z:37/71 - control inhibitor/80</t>
  </si>
  <si>
    <t>20181227 c1 phalloidin c2 pard6 c3 gata3.lif - control inhibitor/80:0184-0327-0584:c:4/5 z:37/71 - control inhibitor/80</t>
  </si>
  <si>
    <t>20181227 c1 phalloidin c2 pard6 c3 gata3.lif - control inhibitor/80:0183-0388-0687:c:3/5 z:37/71 - control inhibitor/80</t>
  </si>
  <si>
    <t>20181227 c1 phalloidin c2 pard6 c3 gata3.lif - control inhibitor/80:0184-0388-0691:c:4/5 z:37/71 - control inhibitor/80</t>
  </si>
  <si>
    <t>20181227 c1 phalloidin c2 pard6 c3 gata3.lif - control inhibitor/80:0163-0377-0406:c:3/5 z:33/71 - control inhibitor/80</t>
  </si>
  <si>
    <t>20181227 c1 phalloidin c2 pard6 c3 gata3.lif - control inhibitor/80:0164-0381-0405:c:4/5 z:33/71 - control inhibitor/80</t>
  </si>
  <si>
    <t>20181227 c1 phalloidin c2 pard6 c3 gata3.lif - control inhibitor/80:0163-0562-0262:c:3/5 z:33/71 - control inhibitor/80</t>
  </si>
  <si>
    <t>20181227 c1 phalloidin c2 pard6 c3 gata3.lif - control inhibitor/80:0164-0562-0262:c:4/5 z:33/71 - control inhibitor/80</t>
  </si>
  <si>
    <t>20181227 c1 phalloidin c2 pard6 c3 gata3.lif - control inhibitor/80:0163-0729-0375:c:3/5 z:33/71 - control inhibitor/80</t>
  </si>
  <si>
    <t>20181227 c1 phalloidin c2 pard6 c3 gata3.lif - control inhibitor/80:0164-0729-0375:c:4/5 z:33/71 - control inhibitor/80</t>
  </si>
  <si>
    <t>20181227 c1 phalloidin c2 pard6 c3 gata3.lif - control inhibitor/80:0099-0721-0592:c:4/5 z:20/71 - control inhibitor/80</t>
  </si>
  <si>
    <t>20181227 c1 phalloidin c2 pard6 c3 gata3.lif - control inhibitor/80:0099-0723-0591:c:4/5 z:20/71 - control inhibitor/80</t>
  </si>
  <si>
    <t>20181227 c1 phalloidin c2 pard6 c3 gata3.lif - control inhibitor/79:0183-0634-0334:c:3/5 z:37/79 - control inhibitor/79</t>
  </si>
  <si>
    <t>20181227 c1 phalloidin c2 pard6 c3 gata3.lif - control inhibitor/79:0184-0646-0310:c:4/5 z:37/79 - control inhibitor/79</t>
  </si>
  <si>
    <t>20181227 c1 phalloidin c2 pard6 c3 gata3.lif - control inhibitor/79:0218-0569-0548:c:3/5 z:44/79 - control inhibitor/79</t>
  </si>
  <si>
    <t>20181227 c1 phalloidin c2 pard6 c3 gata3.lif - control inhibitor/79:0219-0596-0544:c:4/5 z:44/79 - control inhibitor/79</t>
  </si>
  <si>
    <t>20181227 c1 phalloidin c2 pard6 c3 gata3.lif - control inhibitor/79:0294-0455-0526:c:4/5 z:59/79 - control inhibitor/79</t>
  </si>
  <si>
    <t>20181227 c1 phalloidin c2 pard6 c3 gata3.lif - control inhibitor/79:0294-0464-0533:c:4/5 z:59/79 - control inhibitor/79</t>
  </si>
  <si>
    <t>20181209 C1-F-actin C2-GATA3 C3-PARD6 BF 9h 2h.lif - 9h/Mark_and_Find 002/50:0207-0134-0582:c:2/5 z:42/71 - 9h/Mark_and_Find 002/50</t>
  </si>
  <si>
    <t>20181209 C1-F-actin C2-GATA3 C3-PARD6 BF 9h 2h.lif - 9h/Mark_and_Find 002/50:0208-0101-0605:c:3/5 z:42/71 - 9h/Mark_and_Find 002/50</t>
  </si>
  <si>
    <t>20181209 C1-F-actin C2-GATA3 C3-PARD6 BF 9h 2h.lif - 9h/Mark_and_Find 002/50:0272-0178-0389:c:2/5 z:55/71 - 9h/Mark_and_Find 002/50</t>
  </si>
  <si>
    <t>20181209 C1-F-actin C2-GATA3 C3-PARD6 BF 9h 2h.lif - 9h/Mark_and_Find 002/50:0273-0151-0353:c:3/5 z:55/71 - 9h/Mark_and_Find 002/50</t>
  </si>
  <si>
    <t>20181209 C1-F-actin C2-GATA3 C3-PARD6 BF 9h 2h.lif - 9h/Mark_and_Find 002/50:0212-0451-0298:c:2/5 z:43/71 - 9h/Mark_and_Find 002/50</t>
  </si>
  <si>
    <t>20181209 C1-F-actin C2-GATA3 C3-PARD6 BF 9h 2h.lif - 9h/Mark_and_Find 002/50:0213-0497-0282:c:3/5 z:43/71 - 9h/Mark_and_Find 002/50</t>
  </si>
  <si>
    <t>20181209 C1-F-actin C2-GATA3 C3-PARD6 BF 9h 2h.lif - 9h/Mark_and_Find 002/46:0093-0279-0486:c:3/5 z:18/71 - 9h/Mark_and_Find 002/46</t>
  </si>
  <si>
    <t>20181209 C1-F-actin C2-GATA3 C3-PARD6 BF 9h 2h.lif - 9h/Mark_and_Find 002/46:0088-0283-0478:c:3/5 z:18/71 - 9h/Mark_and_Find 002/46</t>
  </si>
  <si>
    <t>20181209 C1-F-actin C2-GATA3 C3-PARD6 BF 9h 2h.lif - 9h/Mark_and_Find 002/46:0087-0471-0706:c:2/5 z:18/71 - 9h/Mark_and_Find 002/46</t>
  </si>
  <si>
    <t>20181209 C1-F-actin C2-GATA3 C3-PARD6 BF 9h 2h.lif - 9h/Mark_and_Find 002/46:0088-0469-0715:c:3/5 z:18/71 - 9h/Mark_and_Find 002/46</t>
  </si>
  <si>
    <t>20181209 C1-F-actin C2-GATA3 C3-PARD6 BF 9h 2h.lif - 9h/Mark_and_Find 002/46:0087-0682-0502:c:2/5 z:18/71 - 9h/Mark_and_Find 002/46</t>
  </si>
  <si>
    <t>20181209 C1-F-actin C2-GATA3 C3-PARD6 BF 9h 2h.lif - 9h/Mark_and_Find 002/46:0088-0686-0504:c:3/5 z:18/71 - 9h/Mark_and_Find 002/46</t>
  </si>
  <si>
    <t>20181209 C1-F-actin C2-GATA3 C3-PARD6 BF 9h 2h.lif - 9h/Mark_and_Find 002/46:0132-0615-0359:c:2/5 z:27/71 - 9h/Mark_and_Find 002/46</t>
  </si>
  <si>
    <t>20181209 C1-F-actin C2-GATA3 C3-PARD6 BF 9h 2h.lif - 9h/Mark_and_Find 002/46:0133-0614-0357:c:3/5 z:27/71 - 9h/Mark_and_Find 002/46</t>
  </si>
  <si>
    <t>20181209 C1-F-actin C2-GATA3 C3-PARD6 BF 9h 2h.lif - 9h/Mark_and_Find 002/46:0132-0368-0322:c:2/5 z:27/71 - 9h/Mark_and_Find 002/46</t>
  </si>
  <si>
    <t>20181209 C1-F-actin C2-GATA3 C3-PARD6 BF 9h 2h.lif - 9h/Mark_and_Find 002/46:0133-0366-0306:c:3/5 z:27/71 - 9h/Mark_and_Find 002/46</t>
  </si>
  <si>
    <t>20181209 C1-F-actin C2-GATA3 C3-PARD6 BF 9h 2h.lif - 9h/Mark_and_Find 002/46:0152-0311-0717:c:2/5 z:31/71 - 9h/Mark_and_Find 002/46</t>
  </si>
  <si>
    <t>20181209 C1-F-actin C2-GATA3 C3-PARD6 BF 9h 2h.lif - 9h/Mark_and_Find 002/46:0153-0311-0717:c:3/5 z:31/71 - 9h/Mark_and_Find 002/46</t>
  </si>
  <si>
    <t>20181209 C1-F-actin C2-GATA3 C3-PARD6 BF 9h 2h.lif - 9h/Mark_and_Find 002/46:0152-0188-0539:c:2/5 z:31/71 - 9h/Mark_and_Find 002/46</t>
  </si>
  <si>
    <t>20181209 C1-F-actin C2-GATA3 C3-PARD6 BF 9h 2h.lif - 9h/Mark_and_Find 002/46:0153-0186-0540:c:3/5 z:31/71 - 9h/Mark_and_Find 002/46</t>
  </si>
  <si>
    <t>20181209 C1-F-actin C2-GATA3 C3-PARD6 BF 9h 2h.lif - 9h/Mark_and_Find 002/45:0132-0255-0485:c:2/5 z:27/71 - 9h/Mark_and_Find 002/45</t>
  </si>
  <si>
    <t>20181209 C1-F-actin C2-GATA3 C3-PARD6 BF 9h 2h.lif - 9h/Mark_and_Find 002/45:0133-0219-0499:c:3/5 z:27/71 - 9h/Mark_and_Find 002/45</t>
  </si>
  <si>
    <t>20181209 C1-F-actin C2-GATA3 C3-PARD6 BF 9h 2h.lif - 9h/Mark_and_Find 002/45:0132-0612-0696:c:2/5 z:27/71 - 9h/Mark_and_Find 002/45</t>
  </si>
  <si>
    <t>20181209 C1-F-actin C2-GATA3 C3-PARD6 BF 9h 2h.lif - 9h/Mark_and_Find 002/45:0133-0627-0757:c:3/5 z:27/71 - 9h/Mark_and_Find 002/45</t>
  </si>
  <si>
    <t>20181209 C1-F-actin C2-GATA3 C3-PARD6 BF 9h 2h.lif - 9h/Mark_and_Find 002/45:0108-0464-0285:c:3/5 z:22/71 - 9h/Mark_and_Find 002/45</t>
  </si>
  <si>
    <t>20181209 C1-F-actin C2-GATA3 C3-PARD6 BF 9h 2h.lif - 9h/Mark_and_Find 002/45:0108-0459-0254:c:3/5 z:22/71 - 9h/Mark_and_Find 002/45</t>
  </si>
  <si>
    <t>20181209 C1-F-actin C2-GATA3 C3-PARD6 BF 9h 2h.lif - 9h/Mark_and_Find 002/45:0197-0409-0734:c:2/5 z:40/71 - 9h/Mark_and_Find 002/45</t>
  </si>
  <si>
    <t>20181209 C1-F-actin C2-GATA3 C3-PARD6 BF 9h 2h.lif - 9h/Mark_and_Find 002/45:0198-0381-0774:c:3/5 z:40/71 - 9h/Mark_and_Find 002/45</t>
  </si>
  <si>
    <t>190406 Ctrl DMSO Inhibitor C1 DAPI C2 BF C3 Factin C4 Gata3 C5 Pard6.lif - ctrl/rescan control/115 rescan:0110-0143-0474:c:5/5 z:22/67 - ctrl/rescan control/115 rescan</t>
  </si>
  <si>
    <t>190406 Ctrl DMSO Inhibitor C1 DAPI C2 BF C3 Factin C4 Gata3 C5 Pard6.lif - ctrl/rescan control/115 rescan:0110-0197-0631:c:5/5 z:22/67 - ctrl/rescan control/115 rescan</t>
  </si>
  <si>
    <t>190406 Ctrl DMSO Inhibitor C1 DAPI C2 BF C3 Factin C4 Gata3 C5 Pard6.lif - ctrl/rescan control/115 rescan:0110-0299-0734:c:5/5 z:22/67 - ctrl/rescan control/115 rescan</t>
  </si>
  <si>
    <t>190406 Ctrl DMSO Inhibitor C1 DAPI C2 BF C3 Factin C4 Gata3 C5 Pard6.lif - ctrl/rescan control/115 rescan:0110-0494-0732:c:5/5 z:22/67 - ctrl/rescan control/115 rescan</t>
  </si>
  <si>
    <t>190406 Ctrl DMSO Inhibitor C1 DAPI C2 BF C3 Factin C4 Gata3 C5 Pard6.lif - ctrl/rescan control/115 rescan:0140-0692-0466:c:5/5 z:28/67 - ctrl/rescan control/115 rescan</t>
  </si>
  <si>
    <t>190406 Ctrl DMSO Inhibitor C1 DAPI C2 BF C3 Factin C4 Gata3 C5 Pard6.lif - ctrl/rescan control/115 rescan:0155-0652-0669:c:5/5 z:31/67 - ctrl/rescan control/115 rescan</t>
  </si>
  <si>
    <t>190406 Ctrl DMSO Inhibitor C1 DAPI C2 BF C3 Factin C4 Gata3 C5 Pard6.lif - ctrl/rescan control/115 rescan:0155-0476-0774:c:5/5 z:31/67 - ctrl/rescan control/115 rescan</t>
  </si>
  <si>
    <t>190406 Ctrl DMSO Inhibitor C1 DAPI C2 BF C3 Factin C4 Gata3 C5 Pard6.lif - ctrl/rescan control/118 rescan:0193-0432-0709:c:3/5 z:39/61 - ctrl/rescan control/118 rescan</t>
  </si>
  <si>
    <t>190406 Ctrl DMSO Inhibitor C1 DAPI C2 BF C3 Factin C4 Gata3 C5 Pard6.lif - ctrl/rescan control/118 rescan:0195-0432-0709:c:5/5 z:39/61 - ctrl/rescan control/118 rescan</t>
  </si>
  <si>
    <t>190406 Ctrl DMSO Inhibitor C1 DAPI C2 BF C3 Factin C4 Gata3 C5 Pard6.lif - ctrl/rescan control/118 rescan:0195-0265-0422:c:5/5 z:39/61 - ctrl/rescan control/118 rescan</t>
  </si>
  <si>
    <t>190406 Ctrl DMSO Inhibitor C1 DAPI C2 BF C3 Factin C4 Gata3 C5 Pard6.lif - ctrl/rescan control/118 rescan:0195-0360-0261:c:5/5 z:39/61 - ctrl/rescan control/118 rescan</t>
  </si>
  <si>
    <t>190406 Ctrl DMSO Inhibitor C1 DAPI C2 BF C3 Factin C4 Gata3 C5 Pard6.lif - ctrl/rescan control/118 rescan:0195-0522-0196:c:5/5 z:39/61 - ctrl/rescan control/118 rescan</t>
  </si>
  <si>
    <t>190406 Ctrl DMSO Inhibitor C1 DAPI C2 BF C3 Factin C4 Gata3 C5 Pard6.lif - ctrl/rescan control/118 rescan:0155-0696-0260:c:5/5 z:31/61 - ctrl/rescan control/118 rescan</t>
  </si>
  <si>
    <t>190406 Ctrl DMSO Inhibitor C1 DAPI C2 BF C3 Factin C4 Gata3 C5 Pard6.lif - ctrl/rescan control/118 rescan:0155-0781-0375:c:5/5 z:31/61 - ctrl/rescan control/118 rescan</t>
  </si>
  <si>
    <t>190406 Ctrl DMSO Inhibitor C1 DAPI C2 BF C3 Factin C4 Gata3 C5 Pard6.lif - ctrl/rescan control/113 rescan:0213-0344-0306:c:3/5 z:43/67 - ctrl/rescan control/113 rescan</t>
  </si>
  <si>
    <t>190406 Ctrl DMSO Inhibitor C1 DAPI C2 BF C3 Factin C4 Gata3 C5 Pard6.lif - ctrl/rescan control/113 rescan:0215-0342-0301:c:5/5 z:43/67 - ctrl/rescan control/113 rescan</t>
  </si>
  <si>
    <t>190406 Ctrl DMSO Inhibitor C1 DAPI C2 BF C3 Factin C4 Gata3 C5 Pard6.lif - ctrl/rescan control/113 rescan:0213-0549-0324:c:3/5 z:43/67 - ctrl/rescan control/113 rescan</t>
  </si>
  <si>
    <t>190406 Ctrl DMSO Inhibitor C1 DAPI C2 BF C3 Factin C4 Gata3 C5 Pard6.lif - ctrl/rescan control/113 rescan:0215-0544-0278:c:5/5 z:43/67 - ctrl/rescan control/113 rescan</t>
  </si>
  <si>
    <t>190406 Ctrl DMSO Inhibitor C1 DAPI C2 BF C3 Factin C4 Gata3 C5 Pard6.lif - ctrl/rescan control/113 rescan:0215-0477-0739:c:5/5 z:43/67 - ctrl/rescan control/113 rescan</t>
  </si>
  <si>
    <t>190406 Ctrl DMSO Inhibitor C1 DAPI C2 BF C3 Factin C4 Gata3 C5 Pard6.lif - ctrl/rescan control/113 rescan:0240-0214-0475:c:5/5 z:48/67 - ctrl/rescan control/113 rescan</t>
  </si>
  <si>
    <t>190406 Ctrl DMSO Inhibitor C1 DAPI C2 BF C3 Factin C4 Gata3 C5 Pard6.lif - ctrl/rescan control/113 rescan:0240-0253-0647:c:5/5 z:48/67 - ctrl/rescan control/113 rescan</t>
  </si>
  <si>
    <t>190406 Ctrl DMSO Inhibitor C1 DAPI C2 BF C3 Factin C4 Gata3 C5 Pard6.lif - ctrl/117:0138-0447-0328:c:3/5 z:28/66 - ctrl/117</t>
  </si>
  <si>
    <t>190406 Ctrl DMSO Inhibitor C1 DAPI C2 BF C3 Factin C4 Gata3 C5 Pard6.lif - ctrl/117:0140-0443-0296:c:5/5 z:28/66 - ctrl/117</t>
  </si>
  <si>
    <t>190406 Ctrl DMSO Inhibitor C1 DAPI C2 BF C3 Factin C4 Gata3 C5 Pard6.lif - ctrl/117:0215-0264-0462:c:5/5 z:43/66 - ctrl/117</t>
  </si>
  <si>
    <t>190406 Ctrl DMSO Inhibitor C1 DAPI C2 BF C3 Factin C4 Gata3 C5 Pard6.lif - ctrl/117:0215-0331-0673:c:5/5 z:43/66 - ctrl/117</t>
  </si>
  <si>
    <t>190406 Ctrl DMSO Inhibitor C1 DAPI C2 BF C3 Factin C4 Gata3 C5 Pard6.lif - ctrl/117:0215-0514-0730:c:5/5 z:43/66 - ctrl/117</t>
  </si>
  <si>
    <t>190406 Ctrl DMSO Inhibitor C1 DAPI C2 BF C3 Factin C4 Gata3 C5 Pard6.lif - ctrl/117:0213-0722-0511:c:3/5 z:43/66 - ctrl/117</t>
  </si>
  <si>
    <t>190406 Ctrl DMSO Inhibitor C1 DAPI C2 BF C3 Factin C4 Gata3 C5 Pard6.lif - ctrl/117:0215-0720-0513:c:5/5 z:43/66 - ctrl/117</t>
  </si>
  <si>
    <t>190406 Ctrl DMSO Inhibitor C1 DAPI C2 BF C3 Factin C4 Gata3 C5 Pard6.lif - ctrl/117:0213-0636-0321:c:3/5 z:43/66 - ctrl/117</t>
  </si>
  <si>
    <t>190406 Ctrl DMSO Inhibitor C1 DAPI C2 BF C3 Factin C4 Gata3 C5 Pard6.lif - ctrl/117:0215-0630-0307:c:5/5 z:43/66 - ctrl/117</t>
  </si>
  <si>
    <t>190406 Ctrl DMSO Inhibitor C1 DAPI C2 BF C3 Factin C4 Gata3 C5 Pard6.lif - ctrl/116:0188-0677-0569:c:3/5 z:38/66 - ctrl/116</t>
  </si>
  <si>
    <t>190406 Ctrl DMSO Inhibitor C1 DAPI C2 BF C3 Factin C4 Gata3 C5 Pard6.lif - ctrl/116:0190-0682-0604:c:5/5 z:38/66 - ctrl/116</t>
  </si>
  <si>
    <t>190406 Ctrl DMSO Inhibitor C1 DAPI C2 BF C3 Factin C4 Gata3 C5 Pard6.lif - ctrl/116:0188-0447-0645:c:3/5 z:38/66 - ctrl/116</t>
  </si>
  <si>
    <t>190406 Ctrl DMSO Inhibitor C1 DAPI C2 BF C3 Factin C4 Gata3 C5 Pard6.lif - ctrl/116:0190-0447-0645:c:5/5 z:38/66 - ctrl/116</t>
  </si>
  <si>
    <t>190406 Ctrl DMSO Inhibitor C1 DAPI C2 BF C3 Factin C4 Gata3 C5 Pard6.lif - ctrl/116:0163-0352-0451:c:3/5 z:33/66 - ctrl/116</t>
  </si>
  <si>
    <t>190406 Ctrl DMSO Inhibitor C1 DAPI C2 BF C3 Factin C4 Gata3 C5 Pard6.lif - ctrl/116:0165-0316-0452:c:5/5 z:33/66 - ctrl/116</t>
  </si>
  <si>
    <t>190406 Ctrl DMSO Inhibitor C1 DAPI C2 BF C3 Factin C4 Gata3 C5 Pard6.lif - ctrl/112:0188-0314-0739:c:3/5 z:38/66 - ctrl/112</t>
  </si>
  <si>
    <t>190406 Ctrl DMSO Inhibitor C1 DAPI C2 BF C3 Factin C4 Gata3 C5 Pard6.lif - ctrl/112:0190-0313-0740:c:5/5 z:38/66 - ctrl/112</t>
  </si>
  <si>
    <t>190406 Ctrl DMSO Inhibitor C1 DAPI C2 BF C3 Factin C4 Gata3 C5 Pard6.lif - ctrl/112:0190-0420-0311:c:5/5 z:38/66 - ctrl/112</t>
  </si>
  <si>
    <t>190406 Ctrl DMSO Inhibitor C1 DAPI C2 BF C3 Factin C4 Gata3 C5 Pard6.lif - ctrl/112:0190-0553-0457:c:5/5 z:38/66 - ctrl/112</t>
  </si>
  <si>
    <t>190406 Ctrl DMSO Inhibitor C1 DAPI C2 BF C3 Factin C4 Gata3 C5 Pard6.lif - ctrl/112:0220-0243-0321:c:5/5 z:45/66 - ctrl/112</t>
  </si>
  <si>
    <t>190406 Ctrl DMSO Inhibitor C1 DAPI C2 BF C3 Factin C4 Gata3 C5 Pard6.lif - ctrl/112:0220-0115-0458:c:5/5 z:45/66 - ctrl/112</t>
  </si>
  <si>
    <t>190613 Media only DMSO inhibitor 5uM C1Factin C2Gata3 C3Pard6b C4 DAPI C5BF.lif - media only/135:0181-0439-0342:c:1/5 z:37/78 - media only/135</t>
  </si>
  <si>
    <t>190613 Media only DMSO inhibitor 5uM C1Factin C2Gata3 C3Pard6b C4 DAPI C5BF.lif - media only/135:0183-0345-0254:c:3/5 z:37/78 - media only/135</t>
  </si>
  <si>
    <t>190613 Media only DMSO inhibitor 5uM C1Factin C2Gata3 C3Pard6b C4 DAPI C5BF.lif - media only/135:0198-0301-0662:c:3/5 z:40/78 - media only/135</t>
  </si>
  <si>
    <t>190613 Media only DMSO inhibitor 5uM C1Factin C2Gata3 C3Pard6b C4 DAPI C5BF.lif - media only/135:0198-0252-0797:c:3/5 z:40/78 - media only/135</t>
  </si>
  <si>
    <t>190613 Media only DMSO inhibitor 5uM C1Factin C2Gata3 C3Pard6b C4 DAPI C5BF.lif - media only/135:0141-0549-0856:c:1/5 z:29/78 - media only/135</t>
  </si>
  <si>
    <t>190613 Media only DMSO inhibitor 5uM C1Factin C2Gata3 C3Pard6b C4 DAPI C5BF.lif - media only/135:0143-0439-0910:c:3/5 z:29/78 - media only/135</t>
  </si>
  <si>
    <t>190613 Media only DMSO inhibitor 5uM C1Factin C2Gata3 C3Pard6b C4 DAPI C5BF.lif - media only/135:0211-0744-0390:c:1/5 z:43/78 - media only/135</t>
  </si>
  <si>
    <t>190613 Media only DMSO inhibitor 5uM C1Factin C2Gata3 C3Pard6b C4 DAPI C5BF.lif - media only/135:0213-0881-0418:c:3/5 z:43/78 - media only/135</t>
  </si>
  <si>
    <t>190613 Media only DMSO inhibitor 5uM C1Factin C2Gata3 C3Pard6b C4 DAPI C5BF.lif - media only/135:0211-0768-0703:c:1/5 z:43/78 - media only/135</t>
  </si>
  <si>
    <t>190613 Media only DMSO inhibitor 5uM C1Factin C2Gata3 C3Pard6b C4 DAPI C5BF.lif - media only/135:0213-0843-0770:c:3/5 z:43/78 - media only/135</t>
  </si>
  <si>
    <t>190613 Media only DMSO inhibitor 5uM C1Factin C2Gata3 C3Pard6b C4 DAPI C5BF.lif - media only/134:0208-0410-0774:c:3/5 z:42/78 - media only/134</t>
  </si>
  <si>
    <t>190613 Media only DMSO inhibitor 5uM C1Factin C2Gata3 C3Pard6b C4 DAPI C5BF.lif - media only/134:0208-0412-0790:c:3/5 z:42/78 - media only/134</t>
  </si>
  <si>
    <t>190613 Media only DMSO inhibitor 5uM C1Factin C2Gata3 C3Pard6b C4 DAPI C5BF.lif - media only/134:0208-0233-0603:c:3/5 z:42/78 - media only/134</t>
  </si>
  <si>
    <t>190613 Media only DMSO inhibitor 5uM C1Factin C2Gata3 C3Pard6b C4 DAPI C5BF.lif - media only/134:0208-0233-0604:c:3/5 z:42/78 - media only/134</t>
  </si>
  <si>
    <t>190613 Media only DMSO inhibitor 5uM C1Factin C2Gata3 C3Pard6b C4 DAPI C5BF.lif - media only/134:0183-0257-0373:c:3/5 z:37/78 - media only/134</t>
  </si>
  <si>
    <t>190613 Media only DMSO inhibitor 5uM C1Factin C2Gata3 C3Pard6b C4 DAPI C5BF.lif - media only/134:0181-0819-0394:c:1/5 z:37/78 - media only/134</t>
  </si>
  <si>
    <t>190613 Media only DMSO inhibitor 5uM C1Factin C2Gata3 C3Pard6b C4 DAPI C5BF.lif - media only/134:0183-0833-0358:c:3/5 z:37/78 - media only/134</t>
  </si>
  <si>
    <t>190613 Media only DMSO inhibitor 5uM C1Factin C2Gata3 C3Pard6b C4 DAPI C5BF.lif - media only/133:0176-0464-0758:c:1/5 z:36/78 - media only/133</t>
  </si>
  <si>
    <t>190613 Media only DMSO inhibitor 5uM C1Factin C2Gata3 C3Pard6b C4 DAPI C5BF.lif - media only/133:0178-0455-0765:c:3/5 z:36/78 - media only/133</t>
  </si>
  <si>
    <t>190613 Media only DMSO inhibitor 5uM C1Factin C2Gata3 C3Pard6b C4 DAPI C5BF.lif - media only/133:0176-0666-0816:c:1/5 z:36/78 - media only/133</t>
  </si>
  <si>
    <t>190613 Media only DMSO inhibitor 5uM C1Factin C2Gata3 C3Pard6b C4 DAPI C5BF.lif - media only/133:0178-0626-0969:c:3/5 z:36/78 - media only/133</t>
  </si>
  <si>
    <t>190613 Media only DMSO inhibitor 5uM C1Factin C2Gata3 C3Pard6b C4 DAPI C5BF.lif - media only/133:0191-0685-0375:c:1/5 z:39/78 - media only/133</t>
  </si>
  <si>
    <t>190613 Media only DMSO inhibitor 5uM C1Factin C2Gata3 C3Pard6b C4 DAPI C5BF.lif - media only/133:0193-0700-0368:c:3/5 z:39/78 - media only/133</t>
  </si>
  <si>
    <t>190613 Media only DMSO inhibitor 5uM C1Factin C2Gata3 C3Pard6b C4 DAPI C5BF.lif - media only/133:0243-0449-0376:c:3/5 z:49/78 - media only/133</t>
  </si>
  <si>
    <t>190613 Media only DMSO inhibitor 5uM C1Factin C2Gata3 C3Pard6b C4 DAPI C5BF.lif - media only/133:0243-0484-0244:c:3/5 z:49/78 - media only/133</t>
  </si>
  <si>
    <t>190613 Media only DMSO inhibitor 5uM C1Factin C2Gata3 C3Pard6b C4 DAPI C5BF.lif - media only/133:0093-0558-0496:c:3/5 z:19/78 - media only/133</t>
  </si>
  <si>
    <t>190613 Media only DMSO inhibitor 5uM C1Factin C2Gata3 C3Pard6b C4 DAPI C5BF.lif - media only/133:0093-0630-0421:c:3/5 z:19/78 - media only/133</t>
  </si>
  <si>
    <t>190613 Media only DMSO inhibitor 5uM C1Factin C2Gata3 C3Pard6b C4 DAPI C5BF.lif - media only/133:0093-0646-0762:c:3/5 z:19/78 - media only/133</t>
  </si>
  <si>
    <t>190613 Media only DMSO inhibitor 5uM C1Factin C2Gata3 C3Pard6b C4 DAPI C5BF.lif - media only/133:0093-0665-0802:c:3/5 z:19/78 - media only/133</t>
  </si>
  <si>
    <t>191108 DAPI BF PARD6B PHALLODIN GATA3.lif - 160:0163-0345-0519:c:3/5 z:33/67 - 160</t>
  </si>
  <si>
    <t>191108 DAPI BF PARD6B PHALLODIN GATA3.lif - 160:0163-0338-0524:c:3/5 z:33/67 - 160</t>
  </si>
  <si>
    <t>191108 DAPI BF PARD6B PHALLODIN GATA3.lif - 160:0163-0395-0649:c:3/5 z:33/67 - 160</t>
  </si>
  <si>
    <t>191108 DAPI BF PARD6B PHALLODIN GATA3.lif - 160:0163-0375-0639:c:3/5 z:33/67 - 160</t>
  </si>
  <si>
    <t>191108 DAPI BF PARD6B PHALLODIN GATA3.lif - 160:0153-0558-0716:c:3/5 z:31/67 - 160</t>
  </si>
  <si>
    <t>191108 DAPI BF PARD6B PHALLODIN GATA3.lif - 160:0153-0535-0738:c:3/5 z:31/67 - 160</t>
  </si>
  <si>
    <t>191108 DAPI BF PARD6B PHALLODIN GATA3.lif - 160:0138-0796-0518:c:3/5 z:28/67 - 160</t>
  </si>
  <si>
    <t>191108 DAPI BF PARD6B PHALLODIN GATA3.lif - 160:0138-0818-0608:c:3/5 z:28/67 - 160</t>
  </si>
  <si>
    <t>191108 DAPI BF PARD6B PHALLODIN GATA3.lif - 160:0128-0662-0338:c:3/5 z:26/67 - 160</t>
  </si>
  <si>
    <t>191108 DAPI BF PARD6B PHALLODIN GATA3.lif - 160:0128-0771-0359:c:3/5 z:26/67 - 160</t>
  </si>
  <si>
    <t>191108 DAPI BF PARD6B PHALLODIN GATA3.lif - 160:0183-0449-0372:c:3/5 z:38/67 - 160</t>
  </si>
  <si>
    <t>191108 DAPI BF PARD6B PHALLODIN GATA3.lif - 160:0183-0420-0367:c:3/5 z:38/67 - 160</t>
  </si>
  <si>
    <t>191108 DAPI BF PARD6B PHALLODIN GATA3.lif - 158:0165-0562-0663:c:5/5 z:33/67 - 158</t>
  </si>
  <si>
    <t>191108 DAPI BF PARD6B PHALLODIN GATA3.lif - 158:0165-0666-0662:c:5/5 z:33/67 - 158</t>
  </si>
  <si>
    <t>191108 DAPI BF PARD6B PHALLODIN GATA3.lif - 158:0105-0398-0583:c:5/5 z:21/67 - 158</t>
  </si>
  <si>
    <t>191108 DAPI BF PARD6B PHALLODIN GATA3.lif - 158:0105-0346-0656:c:5/5 z:21/67 - 158</t>
  </si>
  <si>
    <t>191108 DAPI BF PARD6B PHALLODIN GATA3.lif - 158:0139-0583-0283:c:4/5 z:28/67 - 158</t>
  </si>
  <si>
    <t>191108 DAPI BF PARD6B PHALLODIN GATA3.lif - 158:0138-0643-0270:c:3/5 z:28/67 - 158</t>
  </si>
  <si>
    <t>191108 DAPI BF PARD6B PHALLODIN GATA3.lif - 158:0183-0682-0494:c:3/5 z:37/67 - 158</t>
  </si>
  <si>
    <t>191108 DAPI BF PARD6B PHALLODIN GATA3.lif - 158:0183-0692-0444:c:3/5 z:37/67 - 158</t>
  </si>
  <si>
    <t>191108 DAPI BF PARD6B PHALLODIN GATA3.lif - 158:0183-0671-0314:c:3/5 z:37/67 - 158</t>
  </si>
  <si>
    <t>191108 DAPI BF PARD6B PHALLODIN GATA3.lif - 158:0183-0655-0240:c:3/5 z:37/67 - 158</t>
  </si>
  <si>
    <t>191108 DAPI BF PARD6B PHALLODIN GATA3.lif - 157:0153-0715-0376:c:3/5 z:31/67 - 157</t>
  </si>
  <si>
    <t>191108 DAPI BF PARD6B PHALLODIN GATA3.lif - 157:0153-0741-0365:c:3/5 z:31/67 - 157</t>
  </si>
  <si>
    <t>191108 DAPI BF PARD6B PHALLODIN GATA3.lif - 157:0173-0533-0237:c:3/5 z:35/67 - 157</t>
  </si>
  <si>
    <t>191108 DAPI BF PARD6B PHALLODIN GATA3.lif - 157:0173-0551-0217:c:3/5 z:35/67 - 157</t>
  </si>
  <si>
    <t>191108 DAPI BF PARD6B PHALLODIN GATA3.lif - 157:0178-0286-0542:c:3/5 z:36/67 - 157</t>
  </si>
  <si>
    <t>191108 DAPI BF PARD6B PHALLODIN GATA3.lif - 157:0178-0242-0551:c:3/5 z:36/67 - 157</t>
  </si>
  <si>
    <t>191108 DAPI BF PARD6B PHALLODIN GATA3.lif - 157:0183-0428-0709:c:3/5 z:37/67 - 157</t>
  </si>
  <si>
    <t>191108 DAPI BF PARD6B PHALLODIN GATA3.lif - 157:0183-0381-0738:c:3/5 z:37/67 - 157</t>
  </si>
  <si>
    <t>191108 DAPI BF PARD6B PHALLODIN GATA3.lif - 157:0124-0396-0397:c:4/5 z:25/67 - 157</t>
  </si>
  <si>
    <t>191108 DAPI BF PARD6B PHALLODIN GATA3.lif - 157:0124-0385-0338:c:4/5 z:25/67 - 157</t>
  </si>
  <si>
    <t>191225 PLC inhibitor 10uM treatment C1 F-actin C2 GATA3 C3 DAPI C4  BF C5 PARD6B.lif - Control media only/179:0146-0610-0320:c:1/5 z:30/51 - Control media only/179</t>
  </si>
  <si>
    <t>191225 PLC inhibitor 10uM treatment C1 F-actin C2 GATA3 C3 DAPI C4  BF C5 PARD6B.lif - Control media only/179:0150-0690-0311:c:5/5 z:30/51 - Control media only/179</t>
  </si>
  <si>
    <t>191225 PLC inhibitor 10uM treatment C1 F-actin C2 GATA3 C3 DAPI C4  BF C5 PARD6B.lif - Control media only/179:0090-0661-0464:c:5/5 z:18/51 - Control media only/179</t>
  </si>
  <si>
    <t>191225 PLC inhibitor 10uM treatment C1 F-actin C2 GATA3 C3 DAPI C4  BF C5 PARD6B.lif - Control media only/179:0090-0747-0383:c:5/5 z:18/51 - Control media only/179</t>
  </si>
  <si>
    <t>191225 PLC inhibitor 10uM treatment C1 F-actin C2 GATA3 C3 DAPI C4  BF C5 PARD6B.lif - Control media only/179:0090-0354-0231:c:5/5 z:18/51 - Control media only/179</t>
  </si>
  <si>
    <t>191225 PLC inhibitor 10uM treatment C1 F-actin C2 GATA3 C3 DAPI C4  BF C5 PARD6B.lif - Control media only/179:0090-0234-0271:c:5/5 z:18/51 - Control media only/179</t>
  </si>
  <si>
    <t>191225 PLC inhibitor 10uM treatment C1 F-actin C2 GATA3 C3 DAPI C4  BF C5 PARD6B.lif - Control media only/177:0165-0356-0636:c:5/5 z:33/58 - Control media only/177</t>
  </si>
  <si>
    <t>191225 PLC inhibitor 10uM treatment C1 F-actin C2 GATA3 C3 DAPI C4  BF C5 PARD6B.lif - Control media only/177:0165-0371-0724:c:5/5 z:33/58 - Control media only/177</t>
  </si>
  <si>
    <t>191225 PLC inhibitor 10uM treatment C1 F-actin C2 GATA3 C3 DAPI C4  BF C5 PARD6B.lif - Control media only/177:0180-0275-0448:c:5/5 z:36/58 - Control media only/177</t>
  </si>
  <si>
    <t>191225 PLC inhibitor 10uM treatment C1 F-actin C2 GATA3 C3 DAPI C4  BF C5 PARD6B.lif - Control media only/177:0180-0267-0535:c:5/5 z:36/58 - Control media only/177</t>
  </si>
  <si>
    <t>191225 PLC inhibitor 10uM treatment C1 F-actin C2 GATA3 C3 DAPI C4  BF C5 PARD6B.lif - Control media only/177:0145-0380-0265:c:5/5 z:29/58 - Control media only/177</t>
  </si>
  <si>
    <t>191225 PLC inhibitor 10uM treatment C1 F-actin C2 GATA3 C3 DAPI C4  BF C5 PARD6B.lif - Control media only/177:0145-0320-0334:c:5/5 z:29/58 - Control media only/177</t>
  </si>
  <si>
    <t>191225 PLC inhibitor 10uM treatment C1 F-actin C2 GATA3 C3 DAPI C4  BF C5 PARD6B.lif - Control media only/177:0165-0601-0151:c:5/5 z:33/58 - Control media only/177</t>
  </si>
  <si>
    <t>191225 PLC inhibitor 10uM treatment C1 F-actin C2 GATA3 C3 DAPI C4  BF C5 PARD6B.lif - Control media only/177:0165-0522-0114:c:5/5 z:33/58 - Control media only/177</t>
  </si>
  <si>
    <t>191225 PLC inhibitor 10uM treatment C1 F-actin C2 GATA3 C3 DAPI C4  BF C5 PARD6B.lif - Control media only/177:0165-0793-0304:c:5/5 z:33/58 - Control media only/177</t>
  </si>
  <si>
    <t>191225 PLC inhibitor 10uM treatment C1 F-actin C2 GATA3 C3 DAPI C4  BF C5 PARD6B.lif - Control media only/177:0165-0827-0265:c:5/5 z:33/58 - Control media only/177</t>
  </si>
  <si>
    <t>191225 PLC inhibitor 10uM treatment C1 F-actin C2 GATA3 C3 DAPI C4  BF C5 PARD6B.lif - Control media only/176:0120-0387-0206:c:5/5 z:24/52 - Control media only/176</t>
  </si>
  <si>
    <t>191225 PLC inhibitor 10uM treatment C1 F-actin C2 GATA3 C3 DAPI C4  BF C5 PARD6B.lif - Control media only/176:0120-0435-0178:c:5/5 z:24/52 - Control media only/176</t>
  </si>
  <si>
    <t>191225 PLC inhibitor 10uM treatment C1 F-actin C2 GATA3 C3 DAPI C4  BF C5 PARD6B.lif - Control media only/176:0175-0545-0302:c:5/5 z:35/52 - Control media only/176</t>
  </si>
  <si>
    <t>191225 PLC inhibitor 10uM treatment C1 F-actin C2 GATA3 C3 DAPI C4  BF C5 PARD6B.lif - Control media only/176:0175-0575-0246:c:5/5 z:35/52 - Control media only/176</t>
  </si>
  <si>
    <t>191225 PLC inhibitor 10uM treatment C1 F-actin C2 GATA3 C3 DAPI C4  BF C5 PARD6B.lif - Control media only/176:0171-0704-0454:c:1/5 z:35/52 - Control media only/176</t>
  </si>
  <si>
    <t>191225 PLC inhibitor 10uM treatment C1 F-actin C2 GATA3 C3 DAPI C4  BF C5 PARD6B.lif - Control media only/176:0175-0698-0423:c:5/5 z:35/52 - Control media only/176</t>
  </si>
  <si>
    <t>191225 PLC inhibitor 10uM treatment C1 F-actin C2 GATA3 C3 DAPI C4  BF C5 PARD6B.lif - Control media only/176:0140-0320-0660:c:5/5 z:28/52 - Control media only/176</t>
  </si>
  <si>
    <t>191225 PLC inhibitor 10uM treatment C1 F-actin C2 GATA3 C3 DAPI C4  BF C5 PARD6B.lif - Control media only/176:0140-0218-0599:c:5/5 z:28/52 - Control media only/176</t>
  </si>
  <si>
    <t>191225 PLC inhibitor 10uM treatment C1 F-actin C2 GATA3 C3 DAPI C4  BF C5 PARD6B.lif - Control media only/176:0110-0554-0763:c:5/5 z:22/52 - Control media only/176</t>
  </si>
  <si>
    <t>191225 PLC inhibitor 10uM treatment C1 F-actin C2 GATA3 C3 DAPI C4  BF C5 PARD6B.lif - Control media only/176:0110-0421-0765:c:5/5 z:22/52 - Control media only/176</t>
  </si>
  <si>
    <t>191225 PLC inhibitor 10uM treatment C1 F-actin C2 GATA3 C3 DAPI C4  BF C5 PARD6B.lif - Control media only/175:0237-0661-0611:c:2/5 z:48/67 - Control media only/175</t>
  </si>
  <si>
    <t>191225 PLC inhibitor 10uM treatment C1 F-actin C2 GATA3 C3 DAPI C4  BF C5 PARD6B.lif - Control media only/175:0240-0737-0694:c:5/5 z:48/67 - Control media only/175</t>
  </si>
  <si>
    <t>191225 PLC inhibitor 10uM treatment C1 F-actin C2 GATA3 C3 DAPI C4  BF C5 PARD6B.lif - Control media only/175:0150-0538-0221:c:5/5 z:30/67 - Control media only/175</t>
  </si>
  <si>
    <t>191225 PLC inhibitor 10uM treatment C1 F-actin C2 GATA3 C3 DAPI C4  BF C5 PARD6B.lif - Control media only/175:0150-0624-0179:c:5/5 z:30/67 - Control media only/175</t>
  </si>
  <si>
    <t>191225 PLC inhibitor 10uM treatment C1 F-actin C2 GATA3 C3 DAPI C4  BF C5 PARD6B.lif - Control media only/175:0170-0402-0750:c:5/5 z:34/67 - Control media only/175</t>
  </si>
  <si>
    <t>191225 PLC inhibitor 10uM treatment C1 F-actin C2 GATA3 C3 DAPI C4  BF C5 PARD6B.lif - Control media only/175:0170-0369-0800:c:5/5 z:34/67 - Control media only/175</t>
  </si>
  <si>
    <t>191225 PLC inhibitor 10uM treatment C1 F-actin C2 GATA3 C3 DAPI C4  BF C5 PARD6B.lif - Control media only/175:0170-0621-0742:c:5/5 z:34/67 - Control media only/175</t>
  </si>
  <si>
    <t>191225 PLC inhibitor 10uM treatment C1 F-actin C2 GATA3 C3 DAPI C4  BF C5 PARD6B.lif - Control media only/175:0170-0636-0808:c:5/5 z:34/67 - Control media only/175</t>
  </si>
  <si>
    <t>220120 C1-PARD6B C2-GATA3 C3-DAPI BF C4-FACTIN 7.5uM U73122 treatment DMSO media ctrl.lif - ctrl media/210:0205-0740-0492:c:5/5 z:41/76 - ctrl media/210</t>
  </si>
  <si>
    <t>220120 C1-PARD6B C2-GATA3 C3-DAPI BF C4-FACTIN 7.5uM U73122 treatment DMSO media ctrl.lif - ctrl media/210:0201-0740-0492:c:1/5 z:41/76 - ctrl media/210</t>
  </si>
  <si>
    <t>220120 C1-PARD6B C2-GATA3 C3-DAPI BF C4-FACTIN 7.5uM U73122 treatment DMSO media ctrl.lif - ctrl media/210:0201-0692-0369:c:1/5 z:41/76 - ctrl media/210</t>
  </si>
  <si>
    <t>220120 C1-PARD6B C2-GATA3 C3-DAPI BF C4-FACTIN 7.5uM U73122 treatment DMSO media ctrl.lif - ctrl media/210:0201-0557-0341:c:1/5 z:41/76 - ctrl media/210</t>
  </si>
  <si>
    <t>220120 C1-PARD6B C2-GATA3 C3-DAPI BF C4-FACTIN 7.5uM U73122 treatment DMSO media ctrl.lif - ctrl media/210:0201-0383-0514:c:1/5 z:41/76 - ctrl media/210</t>
  </si>
  <si>
    <t>220120 C1-PARD6B C2-GATA3 C3-DAPI BF C4-FACTIN 7.5uM U73122 treatment DMSO media ctrl.lif - ctrl media/210:0201-0369-0516:c:1/5 z:41/76 - ctrl media/210</t>
  </si>
  <si>
    <t>220120 C1-PARD6B C2-GATA3 C3-DAPI BF C4-FACTIN 7.5uM U73122 treatment DMSO media ctrl.lif - ctrl media/210:0261-0480-0454:c:1/5 z:53/76 - ctrl media/210</t>
  </si>
  <si>
    <t>220120 C1-PARD6B C2-GATA3 C3-DAPI BF C4-FACTIN 7.5uM U73122 treatment DMSO media ctrl.lif - ctrl media/210:0261-0479-0429:c:1/5 z:53/76 - ctrl media/210</t>
  </si>
  <si>
    <t>220120 C1-PARD6B C2-GATA3 C3-DAPI BF C4-FACTIN 7.5uM U73122 treatment DMSO media ctrl.lif - ctrl media/210:0261-0517-0568:c:1/5 z:53/76 - ctrl media/210</t>
  </si>
  <si>
    <t>220120 C1-PARD6B C2-GATA3 C3-DAPI BF C4-FACTIN 7.5uM U73122 treatment DMSO media ctrl.lif - ctrl media/210:0261-0487-0600:c:1/5 z:53/76 - ctrl media/210</t>
  </si>
  <si>
    <t>220120 C1-PARD6B C2-GATA3 C3-DAPI BF C4-FACTIN 7.5uM U73122 treatment DMSO media ctrl.lif - ctrl media/209:0230-0460-0607:c:5/5 z:49/81 - ctrl media/209</t>
  </si>
  <si>
    <t>220120 C1-PARD6B C2-GATA3 C3-DAPI BF C4-FACTIN 7.5uM U73122 treatment DMSO media ctrl.lif - ctrl media/209:0241-0469-0647:c:1/5 z:49/81 - ctrl media/209</t>
  </si>
  <si>
    <t>220120 C1-PARD6B C2-GATA3 C3-DAPI BF C4-FACTIN 7.5uM U73122 treatment DMSO media ctrl.lif - ctrl media/209:0241-0642-0699:c:1/5 z:49/81 - ctrl media/209</t>
  </si>
  <si>
    <t>220120 C1-PARD6B C2-GATA3 C3-DAPI BF C4-FACTIN 7.5uM U73122 treatment DMSO media ctrl.lif - ctrl media/209:0241-0664-0781:c:1/5 z:49/81 - ctrl media/209</t>
  </si>
  <si>
    <t>220120 C1-PARD6B C2-GATA3 C3-DAPI BF C4-FACTIN 7.5uM U73122 treatment DMSO media ctrl.lif - ctrl media/209:0241-0744-0509:c:1/5 z:49/81 - ctrl media/209</t>
  </si>
  <si>
    <t>220120 C1-PARD6B C2-GATA3 C3-DAPI BF C4-FACTIN 7.5uM U73122 treatment DMSO media ctrl.lif - ctrl media/209:0241-0749-0419:c:1/5 z:49/81 - ctrl media/209</t>
  </si>
  <si>
    <t>220120 C1-PARD6B C2-GATA3 C3-DAPI BF C4-FACTIN 7.5uM U73122 treatment DMSO media ctrl.lif - ctrl media/209:0161-0679-0392:c:1/5 z:33/81 - ctrl media/209</t>
  </si>
  <si>
    <t>220120 C1-PARD6B C2-GATA3 C3-DAPI BF C4-FACTIN 7.5uM U73122 treatment DMSO media ctrl.lif - ctrl media/209:0161-0718-0348:c:1/5 z:33/81 - ctrl media/209</t>
  </si>
  <si>
    <t>220120 C1-PARD6B C2-GATA3 C3-DAPI BF C4-FACTIN 7.5uM U73122 treatment DMSO media ctrl.lif - ctrl media/208:0200-0195-0534:c:5/5 z:40/81 - ctrl media/208</t>
  </si>
  <si>
    <t>220120 C1-PARD6B C2-GATA3 C3-DAPI BF C4-FACTIN 7.5uM U73122 treatment DMSO media ctrl.lif - ctrl media/208:0196-0156-0522:c:1/5 z:40/81 - ctrl media/208</t>
  </si>
  <si>
    <t>220120 C1-PARD6B C2-GATA3 C3-DAPI BF C4-FACTIN 7.5uM U73122 treatment DMSO media ctrl.lif - ctrl media/208:0146-0234-0635:c:1/5 z:30/81 - ctrl media/208</t>
  </si>
  <si>
    <t>220120 C1-PARD6B C2-GATA3 C3-DAPI BF C4-FACTIN 7.5uM U73122 treatment DMSO media ctrl.lif - ctrl media/208:0146-0209-0667:c:1/5 z:30/81 - ctrl media/208</t>
  </si>
  <si>
    <t>220120 C1-PARD6B C2-GATA3 C3-DAPI BF C4-FACTIN 7.5uM U73122 treatment DMSO media ctrl.lif - ctrl media/208:0181-0601-0675:c:1/5 z:37/81 - ctrl media/208</t>
  </si>
  <si>
    <t>220120 C1-PARD6B C2-GATA3 C3-DAPI BF C4-FACTIN 7.5uM U73122 treatment DMSO media ctrl.lif - ctrl media/208:0181-0628-0703:c:1/5 z:37/81 - ctrl media/208</t>
  </si>
  <si>
    <t>220120 C1-PARD6B C2-GATA3 C3-DAPI BF C4-FACTIN 7.5uM U73122 treatment DMSO media ctrl.lif - ctrl media/208:0176-0579-0532:c:1/5 z:36/81 - ctrl media/208</t>
  </si>
  <si>
    <t>220120 C1-PARD6B C2-GATA3 C3-DAPI BF C4-FACTIN 7.5uM U73122 treatment DMSO media ctrl.lif - ctrl media/208:0176-0618-0529:c:1/5 z:36/81 - ctrl media/208</t>
  </si>
  <si>
    <t>220120 C1-PARD6B C2-GATA3 C3-DAPI BF C4-FACTIN 7.5uM U73122 treatment DMSO media ctrl.lif - ctrl media/208:0256-0359-0814:c:1/5 z:54/81 - ctrl media/208</t>
  </si>
  <si>
    <t>220120 C1-PARD6B C2-GATA3 C3-DAPI BF C4-FACTIN 7.5uM U73122 treatment DMSO media ctrl.lif - ctrl media/208:0256-0314-0839:c:1/5 z:54/81 - ctrl media/208</t>
  </si>
  <si>
    <t>220120 C1-PARD6B C2-GATA3 C3-DAPI BF C4-FACTIN 7.5uM U73122 treatment DMSO media ctrl.lif - ctrl media/208:0136-0239-0633:c:1/5 z:26/81 - ctrl media/208</t>
  </si>
  <si>
    <t>220120 C1-PARD6B C2-GATA3 C3-DAPI BF C4-FACTIN 7.5uM U73122 treatment DMSO media ctrl.lif - ctrl media/207:0195-0711-0536:c:5/5 z:39/81 - ctrl media/207</t>
  </si>
  <si>
    <t>220120 C1-PARD6B C2-GATA3 C3-DAPI BF C4-FACTIN 7.5uM U73122 treatment DMSO media ctrl.lif - ctrl media/207:0191-0714-0544:c:1/5 z:39/81 - ctrl media/207</t>
  </si>
  <si>
    <t>220120 C1-PARD6B C2-GATA3 C3-DAPI BF C4-FACTIN 7.5uM U73122 treatment DMSO media ctrl.lif - ctrl media/207:0191-0701-0416:c:1/5 z:39/81 - ctrl media/207</t>
  </si>
  <si>
    <t>220120 C1-PARD6B C2-GATA3 C3-DAPI BF C4-FACTIN 7.5uM U73122 treatment DMSO media ctrl.lif - ctrl media/207:0191-0749-0435:c:1/5 z:39/81 - ctrl media/207</t>
  </si>
  <si>
    <t>220120 C1-PARD6B C2-GATA3 C3-DAPI BF C4-FACTIN 7.5uM U73122 treatment DMSO media ctrl.lif - ctrl media/207:0191-0363-0521:c:1/5 z:39/81 - ctrl media/207</t>
  </si>
  <si>
    <t>220120 C1-PARD6B C2-GATA3 C3-DAPI BF C4-FACTIN 7.5uM U73122 treatment DMSO media ctrl.lif - ctrl media/207:0191-0333-0464:c:1/5 z:39/81 - ctrl media/207</t>
  </si>
  <si>
    <t>220120 C1-PARD6B C2-GATA3 C3-DAPI BF C4-FACTIN 7.5uM U73122 treatment DMSO media ctrl.lif - ctrl media/207:0191-0437-0617:c:1/5 z:39/81 - ctrl media/207</t>
  </si>
  <si>
    <t>220120 C1-PARD6B C2-GATA3 C3-DAPI BF C4-FACTIN 7.5uM U73122 treatment DMSO media ctrl.lif - ctrl media/207:0191-0418-0610:c:1/5 z:39/81 - ctrl media/207</t>
  </si>
  <si>
    <t>220120 C1-PARD6B C2-GATA3 C3-DAPI BF C4-FACTIN 7.5uM U73122 treatment DMSO media ctrl.lif - ctrl media/207:0161-0451-0287:c:1/5 z:32/81 - ctrl media/207</t>
  </si>
  <si>
    <t>220120 C1-PARD6B C2-GATA3 C3-DAPI BF C4-FACTIN 7.5uM U73122 treatment DMSO media ctrl.lif - ctrl media/207:0161-0459-0263:c:1/5 z:32/81 - ctrl media/207</t>
  </si>
  <si>
    <t>220120 C1-PARD6B C2-GATA3 C3-DAPI BF C4-FACTIN 7.5uM U73122 treatment DMSO media ctrl.lif - ctrl media/207:0161-0589-0300:c:1/5 z:32/81 - ctrl media/207</t>
  </si>
  <si>
    <t>220120 C1-PARD6B C2-GATA3 C3-DAPI BF C4-FACTIN 7.5uM U73122 treatment DMSO media ctrl.lif - ctrl media/207:0161-0552-0257:c:1/5 z:32/81 - ctrl media/207</t>
  </si>
  <si>
    <t>220120 C1-PARD6B C2-GATA3 C3-DAPI BF C4-FACTIN 7.5uM U73122 treatment DMSO media ctrl.lif - ctrl media/207:0226-0364-0503:c:1/5 z:46/81 - ctrl media/207</t>
  </si>
  <si>
    <t>220120 C1-PARD6B C2-GATA3 C3-DAPI BF C4-FACTIN 7.5uM U73122 treatment DMSO media ctrl.lif - ctrl media/207:0226-0363-0506:c:1/5 z:46/81 - ctrl media/207</t>
  </si>
  <si>
    <t>220120 C1-PARD6B C2-GATA3 C3-DAPI BF C4-FACTIN 7.5uM U73122 treatment DMSO media ctrl.lif - ctrl media/207:0226-0458-0634:c:1/5 z:46/81 - ctrl media/207</t>
  </si>
  <si>
    <t>220120 C1-PARD6B C2-GATA3 C3-DAPI BF C4-FACTIN 7.5uM U73122 treatment DMSO media ctrl.lif - ctrl media/207:0226-0420-0616:c:1/5 z:46/81 - ctrl media/207</t>
  </si>
  <si>
    <t>220120 C1-PARD6B C2-GATA3 C3-DAPI BF C4-FACTIN 7.5uM U73122 treatment DMSO media ctrl.lif - ctrl media/206:0161-0391-0366:c:1/5 z:33/81 - ctrl media/206</t>
  </si>
  <si>
    <t>220120 C1-PARD6B C2-GATA3 C3-DAPI BF C4-FACTIN 7.5uM U73122 treatment DMSO media ctrl.lif - ctrl media/206:0161-0391-0340:c:1/5 z:33/81 - ctrl media/206</t>
  </si>
  <si>
    <t>220120 C1-PARD6B C2-GATA3 C3-DAPI BF C4-FACTIN 7.5uM U73122 treatment DMSO media ctrl.lif - ctrl media/206:0165-0531-0300:c:5/5 z:33/81 - ctrl media/206</t>
  </si>
  <si>
    <t>220120 C1-PARD6B C2-GATA3 C3-DAPI BF C4-FACTIN 7.5uM U73122 treatment DMSO media ctrl.lif - ctrl media/206:0161-0531-0301:c:1/5 z:33/81 - ctrl media/206</t>
  </si>
  <si>
    <t>220120 C1-PARD6B C2-GATA3 C3-DAPI BF C4-FACTIN 7.5uM U73122 treatment DMSO media ctrl.lif - ctrl media/206:0161-0661-0383:c:1/5 z:33/81 - ctrl media/206</t>
  </si>
  <si>
    <t>220120 C1-PARD6B C2-GATA3 C3-DAPI BF C4-FACTIN 7.5uM U73122 treatment DMSO media ctrl.lif - ctrl media/206:0161-0737-0505:c:1/5 z:33/81 - ctrl media/206</t>
  </si>
  <si>
    <t>220120 C1-PARD6B C2-GATA3 C3-DAPI BF C4-FACTIN 7.5uM U73122 treatment DMSO media ctrl.lif - ctrl media/206:0121-0705-0517:c:1/5 z:23/81 - ctrl media/206</t>
  </si>
  <si>
    <t>220120 C1-PARD6B C2-GATA3 C3-DAPI BF C4-FACTIN 7.5uM U73122 treatment DMSO media ctrl.lif - ctrl media/206:0121-0674-0623:c:1/5 z:23/81 - ctrl media/206</t>
  </si>
  <si>
    <t>220120 C1-PARD6B C2-GATA3 C3-DAPI BF C4-FACTIN 7.5uM U73122 treatment DMSO media ctrl.lif - ctrl media/206:0121-0572-0706:c:1/5 z:23/81 - ctrl media/206</t>
  </si>
  <si>
    <t>220120 C1-PARD6B C2-GATA3 C3-DAPI BF C4-FACTIN 7.5uM U73122 treatment DMSO media ctrl.lif - ctrl media/205:0210-0743-0592:c:5/5 z:42/113 - ctrl media/205</t>
  </si>
  <si>
    <t>220120 C1-PARD6B C2-GATA3 C3-DAPI BF C4-FACTIN 7.5uM U73122 treatment DMSO media ctrl.lif - ctrl media/205:0207-0780-0623:c:2/5 z:42/113 - ctrl media/205</t>
  </si>
  <si>
    <t>220120 C1-PARD6B C2-GATA3 C3-DAPI BF C4-FACTIN 7.5uM U73122 treatment DMSO media ctrl.lif - ctrl media/205:0255-0656-0466:c:5/5 z:51/113 - ctrl media/205</t>
  </si>
  <si>
    <t>220120 C1-PARD6B C2-GATA3 C3-DAPI BF C4-FACTIN 7.5uM U73122 treatment DMSO media ctrl.lif - ctrl media/205:0251-0681-0378:c:1/5 z:51/113 - ctrl media/205</t>
  </si>
  <si>
    <t>220120 C1-PARD6B C2-GATA3 C3-DAPI BF C4-FACTIN 7.5uM U73122 treatment DMSO media ctrl.lif - ctrl media/205:0251-0548-0704:c:1/5 z:51/113 - ctrl media/205</t>
  </si>
  <si>
    <t>220120 C1-PARD6B C2-GATA3 C3-DAPI BF C4-FACTIN 7.5uM U73122 treatment DMSO media ctrl.lif - ctrl media/205:0251-0484-0676:c:1/5 z:51/113 - ctrl media/205</t>
  </si>
  <si>
    <t>220120 C1-PARD6B C2-GATA3 C3-DAPI BF C4-FACTIN 7.5uM U73122 treatment DMSO media ctrl.lif - ctrl media/205:0251-0457-0434:c:1/5 z:51/113 - ctrl media/205</t>
  </si>
  <si>
    <t>220120 C1-PARD6B C2-GATA3 C3-DAPI BF C4-FACTIN 7.5uM U73122 treatment DMSO media ctrl.lif - ctrl media/205:0251-0462-0388:c:1/5 z:51/113 - ctrl media/205</t>
  </si>
  <si>
    <t>220120 C1-PARD6B C2-GATA3 C3-DAPI BF C4-FACTIN 7.5uM U73122 treatment DMSO media ctrl.lif - ctrl media/205:0251-0375-0597:c:1/5 z:51/113 - ctrl media/205</t>
  </si>
  <si>
    <t>220120 C1-PARD6B C2-GATA3 C3-DAPI BF C4-FACTIN 7.5uM U73122 treatment DMSO media ctrl.lif - ctrl media/205:0251-0334-0513:c:1/5 z:51/113 - ctrl media/205</t>
  </si>
  <si>
    <t>220120 C1-PARD6B C2-GATA3 C3-DAPI BF C4-FACTIN 7.5uM U73122 treatment DMSO media ctrl.lif - ctrl media/204:0335-0434-0240:c:5/5 z:67/113 - ctrl media/204</t>
  </si>
  <si>
    <t>220120 C1-PARD6B C2-GATA3 C3-DAPI BF C4-FACTIN 7.5uM U73122 treatment DMSO media ctrl.lif - ctrl media/204:0335-0322-0287:c:5/5 z:67/113 - ctrl media/204</t>
  </si>
  <si>
    <t>220120 C1-PARD6B C2-GATA3 C3-DAPI BF C4-FACTIN 7.5uM U73122 treatment DMSO media ctrl.lif - ctrl media/204:0335-0577-0246:c:5/5 z:67/113 - ctrl media/204</t>
  </si>
  <si>
    <t>220120 C1-PARD6B C2-GATA3 C3-DAPI BF C4-FACTIN 7.5uM U73122 treatment DMSO media ctrl.lif - ctrl media/204:0335-0667-0326:c:5/5 z:67/113 - ctrl media/204</t>
  </si>
  <si>
    <t>220120 C1-PARD6B C2-GATA3 C3-DAPI BF C4-FACTIN 7.5uM U73122 treatment DMSO media ctrl.lif - ctrl media/204:0335-0437-0744:c:5/5 z:67/113 - ctrl media/204</t>
  </si>
  <si>
    <t>220120 C1-PARD6B C2-GATA3 C3-DAPI BF C4-FACTIN 7.5uM U73122 treatment DMSO media ctrl.lif - ctrl media/204:0335-0509-0741:c:5/5 z:67/113 - ctrl media/204</t>
  </si>
  <si>
    <t>220120 C1-PARD6B C2-GATA3 C3-DAPI BF C4-FACTIN 7.5uM U73122 treatment DMSO media ctrl.lif - ctrl media/203:0156-0709-0560:c:1/5 z:32/90 - ctrl media/203</t>
  </si>
  <si>
    <t>220120 C1-PARD6B C2-GATA3 C3-DAPI BF C4-FACTIN 7.5uM U73122 treatment DMSO media ctrl.lif - ctrl media/203:0156-0757-0558:c:1/5 z:32/90 - ctrl media/203</t>
  </si>
  <si>
    <t>220120 C1-PARD6B C2-GATA3 C3-DAPI BF C4-FACTIN 7.5uM U73122 treatment DMSO media ctrl.lif - ctrl media/203:0196-0608-0668:c:1/5 z:40/90 - ctrl media/203</t>
  </si>
  <si>
    <t>220120 C1-PARD6B C2-GATA3 C3-DAPI BF C4-FACTIN 7.5uM U73122 treatment DMSO media ctrl.lif - ctrl media/203:0196-0538-0702:c:1/5 z:40/90 - ctrl media/203</t>
  </si>
  <si>
    <t>220120 C1-PARD6B C2-GATA3 C3-DAPI BF C4-FACTIN 7.5uM U73122 treatment DMSO media ctrl.lif - ctrl media/203:0071-0379-0492:c:1/5 z:15/90 - ctrl media/203</t>
  </si>
  <si>
    <t>220120 C1-PARD6B C2-GATA3 C3-DAPI BF C4-FACTIN 7.5uM U73122 treatment DMSO media ctrl.lif - ctrl media/203:0071-0327-0460:c:1/5 z:15/90 - ctrl media/203</t>
  </si>
  <si>
    <t>220120 C1-PARD6B C2-GATA3 C3-DAPI BF C4-FACTIN 7.5uM U73122 treatment DMSO media ctrl.lif - ctrl media/203:0071-0521-0309:c:1/5 z:15/90 - ctrl media/203</t>
  </si>
  <si>
    <t>220120 C1-PARD6B C2-GATA3 C3-DAPI BF C4-FACTIN 7.5uM U73122 treatment DMSO media ctrl.lif - ctrl media/203:0071-0561-0245:c:1/5 z:15/90 - ctrl media/203</t>
  </si>
  <si>
    <t>220120 C1-PARD6B C2-GATA3 C3-DAPI BF C4-FACTIN 7.5uM U73122 treatment DMSO media ctrl.lif - ctrl media/203:0071-0669-0487:c:1/5 z:15/90 - ctrl media/203</t>
  </si>
  <si>
    <t>220120 C1-PARD6B C2-GATA3 C3-DAPI BF C4-FACTIN 7.5uM U73122 treatment DMSO media ctrl.lif - ctrl media/203:0071-0724-0444:c:1/5 z:15/90 - ctrl media/203</t>
  </si>
  <si>
    <t>220120 C1-PARD6B C2-GATA3 C3-DAPI BF C4-FACTIN 7.5uM U73122 treatment DMSO media ctrl.lif - ctrl media/201:0170-0332-0552:c:5/5 z:34/90 - ctrl media/201</t>
  </si>
  <si>
    <t>220120 C1-PARD6B C2-GATA3 C3-DAPI BF C4-FACTIN 7.5uM U73122 treatment DMSO media ctrl.lif - ctrl media/201:0166-0295-0619:c:1/5 z:34/90 - ctrl media/201</t>
  </si>
  <si>
    <t>220120 C1-PARD6B C2-GATA3 C3-DAPI BF C4-FACTIN 7.5uM U73122 treatment DMSO media ctrl.lif - ctrl media/201:0166-0486-0667:c:1/5 z:34/90 - ctrl media/201</t>
  </si>
  <si>
    <t>220120 C1-PARD6B C2-GATA3 C3-DAPI BF C4-FACTIN 7.5uM U73122 treatment DMSO media ctrl.lif - ctrl media/201:0166-0474-0718:c:1/5 z:34/90 - ctrl media/201</t>
  </si>
  <si>
    <t>220120 C1-PARD6B C2-GATA3 C3-DAPI BF C4-FACTIN 7.5uM U73122 treatment DMSO media ctrl.lif - ctrl media/201:0221-0587-0359:c:1/5 z:45/90 - ctrl media/201</t>
  </si>
  <si>
    <t>220120 C1-PARD6B C2-GATA3 C3-DAPI BF C4-FACTIN 7.5uM U73122 treatment DMSO media ctrl.lif - ctrl media/201:0221-0611-0280:c:1/5 z:45/90 - ctrl media/201</t>
  </si>
  <si>
    <t>220120 C1-PARD6B C2-GATA3 C3-DAPI BF C4-FACTIN 7.5uM U73122 treatment DMSO media ctrl.lif - ctrl media/201:0221-0651-0542:c:1/5 z:45/90 - ctrl media/201</t>
  </si>
  <si>
    <t>220120 C1-PARD6B C2-GATA3 C3-DAPI BF C4-FACTIN 7.5uM U73122 treatment DMSO media ctrl.lif - ctrl media/201:0221-0693-0482:c:1/5 z:45/90 - ctrl media/201</t>
  </si>
  <si>
    <t>220120 C1-PARD6B C2-GATA3 C3-DAPI BF C4-FACTIN 7.5uM U73122 treatment DMSO media ctrl.lif - ctrl media/201:0221-0385-0345:c:1/5 z:45/90 - ctrl media/201</t>
  </si>
  <si>
    <t>220120 C1-PARD6B C2-GATA3 C3-DAPI BF C4-FACTIN 7.5uM U73122 treatment DMSO media ctrl.lif - ctrl media/201:0221-0467-0282:c:1/5 z:45/90 - ctrl media/201</t>
  </si>
  <si>
    <t>#Total_cells_t0</t>
  </si>
  <si>
    <t>#Intact_cells_t0</t>
  </si>
  <si>
    <t>#total_cells_t24</t>
  </si>
  <si>
    <t>#Intact_cells_t24</t>
  </si>
  <si>
    <t>t8-16</t>
  </si>
  <si>
    <t>t4-8</t>
  </si>
  <si>
    <t>CELL CYCLE LENGTH</t>
  </si>
  <si>
    <t>#Degenerated_cells_culture</t>
  </si>
  <si>
    <t>#cells at tM</t>
  </si>
  <si>
    <t>#cells at tSC</t>
  </si>
  <si>
    <t>NUMBER OF CELLS AT THE START AND END OF COMPACTION</t>
  </si>
  <si>
    <t>#Degenerated_cells_t0</t>
  </si>
  <si>
    <t>POLARIZED CELL NUMBER AS A FUNCTION OF TOTAL CELL NUMBER PER EMBRYO</t>
  </si>
  <si>
    <t>Embryo 20</t>
  </si>
  <si>
    <t>Embryo 19</t>
  </si>
  <si>
    <t>Embryo 17</t>
  </si>
  <si>
    <t>Embryo 16</t>
  </si>
  <si>
    <t>Embryo 12</t>
  </si>
  <si>
    <t>Embryo 11</t>
  </si>
  <si>
    <t>Embryo 8</t>
  </si>
  <si>
    <t>Embryo 7</t>
  </si>
  <si>
    <t>Embryo 6</t>
  </si>
  <si>
    <t>apical</t>
  </si>
  <si>
    <t>cytoplasm</t>
  </si>
  <si>
    <t>basal</t>
  </si>
  <si>
    <t>Embryo 4</t>
  </si>
  <si>
    <t>Embryo 87</t>
  </si>
  <si>
    <t>Embryo 84</t>
  </si>
  <si>
    <t>Embryo 81</t>
  </si>
  <si>
    <t>Embryo 80</t>
  </si>
  <si>
    <t>Embryo 79</t>
  </si>
  <si>
    <t>Embryo 78</t>
  </si>
  <si>
    <t>Embryo 118</t>
  </si>
  <si>
    <t>Embryo 115</t>
  </si>
  <si>
    <t>Embryo 113</t>
  </si>
  <si>
    <t>Embryo 117</t>
  </si>
  <si>
    <t>Embryo 116</t>
  </si>
  <si>
    <t>Embryo 112</t>
  </si>
  <si>
    <t>Embryo 111</t>
  </si>
  <si>
    <t>Embryo 110</t>
  </si>
  <si>
    <t>Embryo 109</t>
  </si>
  <si>
    <t>Embryo 108</t>
  </si>
  <si>
    <t>Embryo 107</t>
  </si>
  <si>
    <t>Embryo 134</t>
  </si>
  <si>
    <t>Embryo 133</t>
  </si>
  <si>
    <t>Embryo 210</t>
  </si>
  <si>
    <t>Embryo 209</t>
  </si>
  <si>
    <t>Embryo 208</t>
  </si>
  <si>
    <t>Embryo 207</t>
  </si>
  <si>
    <t>Embryo 206</t>
  </si>
  <si>
    <t>Embryo 205</t>
  </si>
  <si>
    <t>Embryo 204</t>
  </si>
  <si>
    <t>Embryo 203</t>
  </si>
  <si>
    <t>ANALYSIS OF COMPACTION</t>
  </si>
  <si>
    <t>Duration of compaction</t>
  </si>
  <si>
    <t>Initiation of compaction</t>
  </si>
  <si>
    <t>Total number of cells</t>
  </si>
  <si>
    <t>Number of F-actin polarised cells</t>
  </si>
  <si>
    <t>Number of Pard6 polarised cells</t>
  </si>
  <si>
    <t>Number of F-actin non-polarised cells</t>
  </si>
  <si>
    <t>Number of Pard6 non-polarised cells</t>
  </si>
  <si>
    <t>QUANTIFICATION OF F-ACTIN AND PARD6 POLARIZATION IN EMBRYOS WITH KNOWN FERTILISATION TIMES</t>
  </si>
  <si>
    <t>N cells F-actin polarised</t>
  </si>
  <si>
    <t>N cells F-actin non-polarised</t>
  </si>
  <si>
    <t>N cells Pard6 non-polarised</t>
  </si>
  <si>
    <t>N cells Pard6 polarized</t>
  </si>
  <si>
    <t>MEDIA CONTROL</t>
  </si>
  <si>
    <t>F-actin apical enrichment</t>
    <phoneticPr fontId="0" type="noConversion"/>
  </si>
  <si>
    <t>Pard6 apical enrichment</t>
  </si>
  <si>
    <t>Ratio F-actin (apical/basal)</t>
    <phoneticPr fontId="0" type="noConversion"/>
  </si>
  <si>
    <t>Ratio Pard6 (apical/basal)</t>
    <phoneticPr fontId="0" type="noConversion"/>
  </si>
  <si>
    <t>F-actin apical (per embryo)</t>
  </si>
  <si>
    <t>Pard6b apical (per embryo)</t>
  </si>
  <si>
    <t>180914 2 9 24h Par6.lif - 24h/17:0395-0113-0267:c:3/4 z:100/133 - 24h/17</t>
  </si>
  <si>
    <t>Embryo 13</t>
  </si>
  <si>
    <t>Embryo 5</t>
  </si>
  <si>
    <t>Embryo 50</t>
  </si>
  <si>
    <t>Embryo 46</t>
  </si>
  <si>
    <t>Embryo 45</t>
  </si>
  <si>
    <t>Embryo 135</t>
  </si>
  <si>
    <t>Embryo 160</t>
  </si>
  <si>
    <t>Embryo 158</t>
  </si>
  <si>
    <t>Embryo 157</t>
  </si>
  <si>
    <t>Embryo 179</t>
  </si>
  <si>
    <t>Embryo 177</t>
  </si>
  <si>
    <t>Embryo 176</t>
  </si>
  <si>
    <t>Embryo 175</t>
  </si>
  <si>
    <t>Embryo 201</t>
  </si>
  <si>
    <t>MORPHOKINETIC ANALYSIS - TIME 0</t>
  </si>
  <si>
    <t>MORPHOKINETIC ANALYSIS - TIME 24 HOURS</t>
  </si>
  <si>
    <t>2 HOURS</t>
  </si>
  <si>
    <t>9 HOURS</t>
  </si>
  <si>
    <t>N Pard6 polarised cells</t>
  </si>
  <si>
    <t>24 HOURS</t>
  </si>
  <si>
    <t>Length ratio Pard6/F-actin</t>
  </si>
  <si>
    <t>Completion of compaction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</si>
</sst>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F0E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2" fillId="0" borderId="0" xfId="1" applyAlignment="1">
      <alignment horizontal="center"/>
    </xf>
    <xf numFmtId="0" fontId="2" fillId="0" borderId="0" xfId="1"/>
    <xf numFmtId="1" fontId="3" fillId="0" borderId="0" xfId="1" applyNumberFormat="1" applyFont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2" fillId="0" borderId="4" xfId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" fillId="7" borderId="2" xfId="1" applyFont="1" applyFill="1" applyBorder="1" applyAlignment="1">
      <alignment horizontal="center" vertical="center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7" fillId="4" borderId="0" xfId="1" applyFont="1" applyFill="1"/>
    <xf numFmtId="0" fontId="9" fillId="0" borderId="0" xfId="1" applyFont="1"/>
    <xf numFmtId="0" fontId="7" fillId="0" borderId="0" xfId="1" applyFont="1" applyAlignment="1">
      <alignment horizontal="center"/>
    </xf>
    <xf numFmtId="0" fontId="11" fillId="2" borderId="1" xfId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/>
    </xf>
    <xf numFmtId="2" fontId="7" fillId="0" borderId="3" xfId="1" applyNumberFormat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2" fontId="7" fillId="0" borderId="4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1" fontId="9" fillId="0" borderId="0" xfId="1" applyNumberFormat="1" applyFont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7" fillId="0" borderId="0" xfId="1" applyFont="1" applyAlignment="1">
      <alignment wrapText="1"/>
    </xf>
    <xf numFmtId="0" fontId="7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7" fillId="0" borderId="4" xfId="1" applyFont="1" applyBorder="1"/>
    <xf numFmtId="0" fontId="9" fillId="7" borderId="2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7" fillId="0" borderId="4" xfId="1" applyFont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/>
    </xf>
    <xf numFmtId="0" fontId="7" fillId="0" borderId="0" xfId="1" applyFont="1" applyFill="1"/>
    <xf numFmtId="0" fontId="9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right" vertical="center"/>
    </xf>
    <xf numFmtId="0" fontId="14" fillId="0" borderId="0" xfId="0" applyFont="1"/>
    <xf numFmtId="0" fontId="11" fillId="2" borderId="5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1" fontId="9" fillId="8" borderId="7" xfId="1" applyNumberFormat="1" applyFont="1" applyFill="1" applyBorder="1" applyAlignment="1">
      <alignment horizontal="center"/>
    </xf>
    <xf numFmtId="0" fontId="7" fillId="8" borderId="8" xfId="1" applyFont="1" applyFill="1" applyBorder="1" applyAlignment="1">
      <alignment horizontal="center"/>
    </xf>
    <xf numFmtId="0" fontId="9" fillId="0" borderId="0" xfId="1" applyFont="1" applyAlignment="1">
      <alignment horizontal="center"/>
    </xf>
    <xf numFmtId="0" fontId="9" fillId="9" borderId="0" xfId="0" applyFont="1" applyFill="1"/>
    <xf numFmtId="0" fontId="9" fillId="0" borderId="0" xfId="0" applyFont="1"/>
    <xf numFmtId="0" fontId="7" fillId="6" borderId="0" xfId="0" applyFont="1" applyFill="1"/>
    <xf numFmtId="0" fontId="7" fillId="0" borderId="0" xfId="0" applyFont="1"/>
    <xf numFmtId="0" fontId="7" fillId="6" borderId="0" xfId="0" applyFont="1" applyFill="1" applyAlignment="1">
      <alignment vertical="top"/>
    </xf>
    <xf numFmtId="0" fontId="15" fillId="0" borderId="0" xfId="1" applyFont="1"/>
    <xf numFmtId="0" fontId="3" fillId="0" borderId="4" xfId="1" applyFont="1" applyFill="1" applyBorder="1" applyAlignment="1">
      <alignment horizontal="center"/>
    </xf>
    <xf numFmtId="0" fontId="2" fillId="0" borderId="4" xfId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2" fillId="0" borderId="0" xfId="1" applyFill="1"/>
    <xf numFmtId="0" fontId="9" fillId="4" borderId="10" xfId="1" applyFont="1" applyFill="1" applyBorder="1"/>
    <xf numFmtId="0" fontId="7" fillId="4" borderId="11" xfId="1" applyFont="1" applyFill="1" applyBorder="1"/>
    <xf numFmtId="0" fontId="7" fillId="4" borderId="12" xfId="1" applyFont="1" applyFill="1" applyBorder="1"/>
    <xf numFmtId="0" fontId="7" fillId="4" borderId="13" xfId="1" applyFont="1" applyFill="1" applyBorder="1" applyAlignment="1">
      <alignment wrapText="1"/>
    </xf>
    <xf numFmtId="0" fontId="7" fillId="4" borderId="9" xfId="1" applyFont="1" applyFill="1" applyBorder="1"/>
    <xf numFmtId="0" fontId="7" fillId="4" borderId="14" xfId="1" applyFont="1" applyFill="1" applyBorder="1"/>
    <xf numFmtId="0" fontId="9" fillId="10" borderId="10" xfId="1" applyFont="1" applyFill="1" applyBorder="1"/>
    <xf numFmtId="0" fontId="7" fillId="10" borderId="11" xfId="1" applyFont="1" applyFill="1" applyBorder="1"/>
    <xf numFmtId="0" fontId="7" fillId="10" borderId="12" xfId="1" applyFont="1" applyFill="1" applyBorder="1"/>
    <xf numFmtId="0" fontId="7" fillId="10" borderId="13" xfId="1" applyFont="1" applyFill="1" applyBorder="1" applyAlignment="1">
      <alignment wrapText="1"/>
    </xf>
    <xf numFmtId="0" fontId="7" fillId="10" borderId="9" xfId="1" applyFont="1" applyFill="1" applyBorder="1"/>
    <xf numFmtId="0" fontId="7" fillId="10" borderId="14" xfId="1" applyFont="1" applyFill="1" applyBorder="1"/>
    <xf numFmtId="0" fontId="9" fillId="11" borderId="10" xfId="1" applyFont="1" applyFill="1" applyBorder="1"/>
    <xf numFmtId="0" fontId="7" fillId="11" borderId="11" xfId="1" applyFont="1" applyFill="1" applyBorder="1"/>
    <xf numFmtId="0" fontId="7" fillId="11" borderId="12" xfId="1" applyFont="1" applyFill="1" applyBorder="1"/>
    <xf numFmtId="0" fontId="7" fillId="11" borderId="13" xfId="1" applyFont="1" applyFill="1" applyBorder="1" applyAlignment="1">
      <alignment wrapText="1"/>
    </xf>
    <xf numFmtId="0" fontId="7" fillId="11" borderId="9" xfId="1" applyFont="1" applyFill="1" applyBorder="1"/>
    <xf numFmtId="0" fontId="7" fillId="11" borderId="14" xfId="1" applyFont="1" applyFill="1" applyBorder="1"/>
    <xf numFmtId="2" fontId="9" fillId="0" borderId="0" xfId="1" applyNumberFormat="1" applyFont="1"/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0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6"/>
  <sheetViews>
    <sheetView tabSelected="1" topLeftCell="A61" workbookViewId="0">
      <selection activeCell="E67" sqref="E67"/>
    </sheetView>
  </sheetViews>
  <sheetFormatPr defaultColWidth="10.83203125" defaultRowHeight="15.5"/>
  <cols>
    <col min="1" max="1" width="26.1640625" style="21" customWidth="1"/>
    <col min="2" max="2" width="16" style="14" customWidth="1"/>
    <col min="3" max="3" width="10.83203125" style="10"/>
    <col min="4" max="4" width="25.5" style="10" customWidth="1"/>
    <col min="5" max="5" width="20" style="10" customWidth="1"/>
    <col min="6" max="6" width="16.33203125" style="10" customWidth="1"/>
    <col min="7" max="7" width="29.33203125" style="10" customWidth="1"/>
    <col min="8" max="16384" width="10.83203125" style="10"/>
  </cols>
  <sheetData>
    <row r="2" spans="1:8" ht="18">
      <c r="A2" s="11" t="s">
        <v>1109</v>
      </c>
    </row>
    <row r="3" spans="1:8">
      <c r="A3" s="13"/>
    </row>
    <row r="4" spans="1:8">
      <c r="A4" s="13"/>
    </row>
    <row r="5" spans="1:8" ht="16" thickBot="1">
      <c r="A5" s="41" t="s">
        <v>1110</v>
      </c>
      <c r="B5" s="42"/>
      <c r="D5" s="41" t="s">
        <v>1151</v>
      </c>
      <c r="E5" s="42"/>
      <c r="G5" s="41" t="s">
        <v>1111</v>
      </c>
      <c r="H5" s="42"/>
    </row>
    <row r="6" spans="1:8" ht="16" thickBot="1">
      <c r="A6" s="39" t="s">
        <v>0</v>
      </c>
      <c r="B6" s="40" t="s">
        <v>1</v>
      </c>
      <c r="D6" s="15" t="s">
        <v>0</v>
      </c>
      <c r="E6" s="24" t="s">
        <v>2</v>
      </c>
      <c r="G6" s="15" t="s">
        <v>0</v>
      </c>
      <c r="H6" s="24" t="s">
        <v>2</v>
      </c>
    </row>
    <row r="7" spans="1:8">
      <c r="A7" s="22">
        <v>1</v>
      </c>
      <c r="B7" s="17">
        <v>1.5161122199999966</v>
      </c>
      <c r="D7" s="16">
        <v>1</v>
      </c>
      <c r="E7" s="19">
        <v>72.290000000000006</v>
      </c>
      <c r="G7" s="75">
        <v>1</v>
      </c>
      <c r="H7" s="73">
        <v>70.777616386686077</v>
      </c>
    </row>
    <row r="8" spans="1:8">
      <c r="A8" s="23">
        <v>3</v>
      </c>
      <c r="B8" s="19">
        <v>2.0006822200000016</v>
      </c>
      <c r="D8" s="18">
        <v>3</v>
      </c>
      <c r="E8" s="19">
        <v>83.95</v>
      </c>
      <c r="G8" s="76">
        <v>2</v>
      </c>
      <c r="H8" s="74">
        <v>87.966666666686081</v>
      </c>
    </row>
    <row r="9" spans="1:8">
      <c r="A9" s="23">
        <v>4</v>
      </c>
      <c r="B9" s="19">
        <v>5.395348889999994</v>
      </c>
      <c r="D9" s="18">
        <v>107</v>
      </c>
      <c r="E9" s="19">
        <v>74.23</v>
      </c>
      <c r="G9" s="76">
        <v>3</v>
      </c>
      <c r="H9" s="74">
        <v>81.94447805668608</v>
      </c>
    </row>
    <row r="10" spans="1:8">
      <c r="A10" s="23">
        <v>7</v>
      </c>
      <c r="B10" s="19">
        <v>6.6999999999999886</v>
      </c>
      <c r="D10" s="18">
        <v>135</v>
      </c>
      <c r="E10" s="19">
        <v>90.45</v>
      </c>
      <c r="G10" s="76">
        <v>5</v>
      </c>
      <c r="H10" s="74">
        <v>76.719397773372151</v>
      </c>
    </row>
    <row r="11" spans="1:8">
      <c r="A11" s="23">
        <v>8</v>
      </c>
      <c r="B11" s="19">
        <v>3.0007483400000012</v>
      </c>
      <c r="E11" s="72">
        <f>AVERAGE(E7:E10)</f>
        <v>80.23</v>
      </c>
      <c r="G11" s="76">
        <v>26</v>
      </c>
      <c r="H11" s="74">
        <v>73.449999999941795</v>
      </c>
    </row>
    <row r="12" spans="1:8">
      <c r="A12" s="23">
        <v>9</v>
      </c>
      <c r="B12" s="19">
        <v>4.5030011099999996</v>
      </c>
      <c r="G12" s="76">
        <v>27</v>
      </c>
      <c r="H12" s="74">
        <v>73.749999999941792</v>
      </c>
    </row>
    <row r="13" spans="1:8">
      <c r="A13" s="23">
        <v>13</v>
      </c>
      <c r="B13" s="19">
        <v>18.399999999999991</v>
      </c>
      <c r="G13" s="76">
        <v>31</v>
      </c>
      <c r="H13" s="74">
        <v>72.249999999941792</v>
      </c>
    </row>
    <row r="14" spans="1:8">
      <c r="A14" s="23">
        <v>14</v>
      </c>
      <c r="B14" s="19">
        <v>1.7482530599999961</v>
      </c>
      <c r="G14" s="76">
        <v>109</v>
      </c>
      <c r="H14" s="74">
        <v>88.666666666627862</v>
      </c>
    </row>
    <row r="15" spans="1:8">
      <c r="A15" s="23">
        <v>17</v>
      </c>
      <c r="B15" s="19">
        <v>5.0014458400000024</v>
      </c>
      <c r="G15" s="76">
        <v>116</v>
      </c>
      <c r="H15" s="74">
        <v>73.916666666627862</v>
      </c>
    </row>
    <row r="16" spans="1:8">
      <c r="A16" s="23">
        <v>19</v>
      </c>
      <c r="B16" s="19">
        <v>6.0019047199999989</v>
      </c>
      <c r="G16" s="76">
        <v>135</v>
      </c>
      <c r="H16" s="74">
        <v>82.999999999941792</v>
      </c>
    </row>
    <row r="17" spans="1:8">
      <c r="A17" s="23">
        <v>40</v>
      </c>
      <c r="B17" s="19">
        <v>2.2076238900000007</v>
      </c>
      <c r="F17" s="77"/>
      <c r="G17" s="78"/>
      <c r="H17" s="79"/>
    </row>
    <row r="18" spans="1:8">
      <c r="A18" s="23">
        <v>42</v>
      </c>
      <c r="B18" s="19">
        <v>6.2109216700000012</v>
      </c>
      <c r="F18" s="77"/>
      <c r="G18" s="78"/>
      <c r="H18" s="79"/>
    </row>
    <row r="19" spans="1:8">
      <c r="A19" s="23">
        <v>44</v>
      </c>
      <c r="B19" s="19">
        <v>7.2155050000000003</v>
      </c>
      <c r="F19" s="77"/>
      <c r="G19" s="78"/>
      <c r="H19" s="79"/>
    </row>
    <row r="20" spans="1:8">
      <c r="A20" s="23">
        <v>79</v>
      </c>
      <c r="B20" s="19">
        <v>2.8499999999999996</v>
      </c>
      <c r="F20" s="77"/>
      <c r="G20" s="78"/>
      <c r="H20" s="79"/>
    </row>
    <row r="21" spans="1:8">
      <c r="A21" s="23">
        <v>80</v>
      </c>
      <c r="B21" s="19">
        <v>5.9</v>
      </c>
      <c r="F21" s="77"/>
      <c r="G21" s="77"/>
      <c r="H21" s="77"/>
    </row>
    <row r="22" spans="1:8">
      <c r="A22" s="23">
        <v>81</v>
      </c>
      <c r="B22" s="19">
        <v>2</v>
      </c>
      <c r="F22" s="77"/>
      <c r="G22" s="77"/>
      <c r="H22" s="77"/>
    </row>
    <row r="23" spans="1:8">
      <c r="A23" s="23">
        <v>82</v>
      </c>
      <c r="B23" s="19">
        <v>10.100000000000001</v>
      </c>
      <c r="F23" s="77"/>
      <c r="G23" s="77"/>
      <c r="H23" s="77"/>
    </row>
    <row r="24" spans="1:8">
      <c r="A24" s="23">
        <v>83</v>
      </c>
      <c r="B24" s="19">
        <v>3.0500000000000007</v>
      </c>
    </row>
    <row r="25" spans="1:8">
      <c r="A25" s="23">
        <v>85</v>
      </c>
      <c r="B25" s="19">
        <v>1.9000000000000021</v>
      </c>
    </row>
    <row r="26" spans="1:8">
      <c r="A26" s="23">
        <v>86</v>
      </c>
      <c r="B26" s="19">
        <v>7.05</v>
      </c>
    </row>
    <row r="27" spans="1:8">
      <c r="A27" s="23">
        <v>87</v>
      </c>
      <c r="B27" s="19">
        <v>4.9499999999999993</v>
      </c>
    </row>
    <row r="28" spans="1:8">
      <c r="A28" s="23">
        <v>108</v>
      </c>
      <c r="B28" s="19">
        <v>21.950000000000003</v>
      </c>
    </row>
    <row r="29" spans="1:8">
      <c r="A29" s="23">
        <v>111</v>
      </c>
      <c r="B29" s="19">
        <v>13.200000000000003</v>
      </c>
    </row>
    <row r="30" spans="1:8">
      <c r="A30" s="23">
        <v>112</v>
      </c>
      <c r="B30" s="19">
        <v>10.950000000000003</v>
      </c>
    </row>
    <row r="31" spans="1:8">
      <c r="A31" s="23">
        <v>113</v>
      </c>
      <c r="B31" s="19">
        <v>3.4500000000000028</v>
      </c>
    </row>
    <row r="32" spans="1:8">
      <c r="A32" s="23">
        <v>117</v>
      </c>
      <c r="B32" s="19">
        <v>13.450000000000003</v>
      </c>
    </row>
    <row r="33" spans="1:2">
      <c r="A33" s="23">
        <v>134</v>
      </c>
      <c r="B33" s="19">
        <v>12</v>
      </c>
    </row>
    <row r="34" spans="1:2">
      <c r="A34" s="23">
        <v>135</v>
      </c>
      <c r="B34" s="19">
        <v>7.4500000000000028</v>
      </c>
    </row>
    <row r="35" spans="1:2">
      <c r="A35" s="23">
        <v>149</v>
      </c>
      <c r="B35" s="19">
        <v>15.5</v>
      </c>
    </row>
    <row r="36" spans="1:2">
      <c r="A36" s="23">
        <v>151</v>
      </c>
      <c r="B36" s="19">
        <v>3.8000000000000007</v>
      </c>
    </row>
    <row r="37" spans="1:2">
      <c r="A37" s="23">
        <v>154</v>
      </c>
      <c r="B37" s="19">
        <v>12.55</v>
      </c>
    </row>
    <row r="38" spans="1:2">
      <c r="A38" s="23">
        <v>172</v>
      </c>
      <c r="B38" s="19">
        <v>14.299999999999999</v>
      </c>
    </row>
    <row r="39" spans="1:2">
      <c r="A39" s="23">
        <v>176</v>
      </c>
      <c r="B39" s="19">
        <v>3.7500000000000018</v>
      </c>
    </row>
    <row r="40" spans="1:2">
      <c r="A40" s="23">
        <v>178</v>
      </c>
      <c r="B40" s="19">
        <v>12.6</v>
      </c>
    </row>
    <row r="41" spans="1:2">
      <c r="A41" s="23">
        <v>179</v>
      </c>
      <c r="B41" s="19">
        <v>6.3835179840000009</v>
      </c>
    </row>
    <row r="42" spans="1:2">
      <c r="A42" s="23">
        <v>203</v>
      </c>
      <c r="B42" s="19">
        <v>11.8</v>
      </c>
    </row>
    <row r="43" spans="1:2">
      <c r="A43" s="23">
        <v>204</v>
      </c>
      <c r="B43" s="19">
        <v>10.7</v>
      </c>
    </row>
    <row r="44" spans="1:2">
      <c r="A44" s="23">
        <v>206</v>
      </c>
      <c r="B44" s="19">
        <v>11.25</v>
      </c>
    </row>
    <row r="45" spans="1:2">
      <c r="A45" s="23">
        <v>207</v>
      </c>
      <c r="B45" s="19">
        <v>4.6999999999999993</v>
      </c>
    </row>
    <row r="46" spans="1:2">
      <c r="A46" s="23">
        <v>208</v>
      </c>
      <c r="B46" s="19">
        <v>4.8000000000000007</v>
      </c>
    </row>
    <row r="47" spans="1:2">
      <c r="A47" s="23">
        <v>209</v>
      </c>
      <c r="B47" s="19">
        <v>6.3999999999999986</v>
      </c>
    </row>
    <row r="48" spans="1:2">
      <c r="A48" s="23">
        <v>235</v>
      </c>
      <c r="B48" s="20">
        <v>6</v>
      </c>
    </row>
    <row r="49" spans="1:2">
      <c r="A49" s="23">
        <v>237</v>
      </c>
      <c r="B49" s="20">
        <v>2</v>
      </c>
    </row>
    <row r="50" spans="1:2">
      <c r="A50" s="23">
        <v>252</v>
      </c>
      <c r="B50" s="20">
        <v>1.8499999999999996</v>
      </c>
    </row>
    <row r="51" spans="1:2">
      <c r="A51" s="23">
        <v>253</v>
      </c>
      <c r="B51" s="20">
        <v>3.2</v>
      </c>
    </row>
    <row r="52" spans="1:2">
      <c r="A52" s="23">
        <v>254</v>
      </c>
      <c r="B52" s="20">
        <v>2.0999999999999996</v>
      </c>
    </row>
    <row r="53" spans="1:2">
      <c r="A53" s="23">
        <v>255</v>
      </c>
      <c r="B53" s="20">
        <v>3.0000000000000009</v>
      </c>
    </row>
    <row r="54" spans="1:2">
      <c r="A54" s="23">
        <v>257</v>
      </c>
      <c r="B54" s="20">
        <v>11.4</v>
      </c>
    </row>
    <row r="55" spans="1:2">
      <c r="A55" s="23">
        <v>258</v>
      </c>
      <c r="B55" s="20">
        <v>5.8500000000000005</v>
      </c>
    </row>
    <row r="56" spans="1:2">
      <c r="A56" s="23">
        <v>260</v>
      </c>
      <c r="B56" s="20">
        <v>5.1999999999999993</v>
      </c>
    </row>
    <row r="57" spans="1:2">
      <c r="A57" s="10"/>
      <c r="B57" s="72">
        <f>AVERAGE(B7:B56)</f>
        <v>6.9857012988799987</v>
      </c>
    </row>
    <row r="58" spans="1:2">
      <c r="A58" s="10"/>
      <c r="B58" s="10"/>
    </row>
    <row r="59" spans="1:2">
      <c r="A59" s="10"/>
      <c r="B59" s="10"/>
    </row>
    <row r="60" spans="1:2">
      <c r="A60" s="10"/>
      <c r="B60" s="10"/>
    </row>
    <row r="61" spans="1:2">
      <c r="A61" s="10"/>
      <c r="B61" s="10"/>
    </row>
    <row r="62" spans="1:2">
      <c r="A62" s="10"/>
      <c r="B62" s="10"/>
    </row>
    <row r="63" spans="1:2">
      <c r="A63" s="10"/>
      <c r="B63" s="10"/>
    </row>
    <row r="64" spans="1:2">
      <c r="A64" s="10"/>
      <c r="B64" s="10"/>
    </row>
    <row r="65" spans="1:2">
      <c r="A65" s="10"/>
      <c r="B65" s="10"/>
    </row>
    <row r="66" spans="1:2">
      <c r="A66" s="10"/>
      <c r="B66" s="1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activeCell="B7" sqref="B7"/>
    </sheetView>
  </sheetViews>
  <sheetFormatPr defaultColWidth="10.83203125" defaultRowHeight="15.5"/>
  <cols>
    <col min="1" max="1" width="36.1640625" style="10" customWidth="1"/>
    <col min="2" max="2" width="28.83203125" style="10" customWidth="1"/>
    <col min="3" max="3" width="36.1640625" style="10" customWidth="1"/>
    <col min="4" max="4" width="38.33203125" style="10" customWidth="1"/>
    <col min="5" max="5" width="10.83203125" style="10"/>
    <col min="6" max="6" width="17" style="10" customWidth="1"/>
    <col min="7" max="7" width="24" style="10" customWidth="1"/>
    <col min="8" max="8" width="26" style="10" customWidth="1"/>
    <col min="9" max="9" width="23.1640625" style="10" customWidth="1"/>
    <col min="10" max="10" width="10.83203125" style="10"/>
    <col min="11" max="11" width="17.6640625" style="10" customWidth="1"/>
    <col min="12" max="12" width="26.33203125" style="10" customWidth="1"/>
    <col min="13" max="13" width="19.83203125" style="10" customWidth="1"/>
    <col min="14" max="14" width="10.83203125" style="10"/>
    <col min="15" max="15" width="17.1640625" style="10" customWidth="1"/>
    <col min="16" max="16" width="22.6640625" style="10" customWidth="1"/>
    <col min="17" max="17" width="22.1640625" style="10" customWidth="1"/>
    <col min="18" max="16384" width="10.83203125" style="10"/>
  </cols>
  <sheetData>
    <row r="1" spans="1:12">
      <c r="F1" s="13"/>
    </row>
    <row r="2" spans="1:12" ht="18">
      <c r="A2" s="13" t="s">
        <v>1068</v>
      </c>
      <c r="F2" s="11"/>
    </row>
    <row r="4" spans="1:12">
      <c r="A4" s="54" t="s">
        <v>1146</v>
      </c>
      <c r="B4" s="55"/>
      <c r="C4" s="55"/>
      <c r="D4" s="56"/>
      <c r="E4" s="60" t="s">
        <v>1147</v>
      </c>
      <c r="F4" s="61"/>
      <c r="G4" s="61"/>
      <c r="H4" s="62"/>
      <c r="I4" s="66" t="s">
        <v>1149</v>
      </c>
      <c r="J4" s="67"/>
      <c r="K4" s="67"/>
      <c r="L4" s="68"/>
    </row>
    <row r="5" spans="1:12">
      <c r="A5" s="57" t="s">
        <v>4</v>
      </c>
      <c r="B5" s="58" t="s">
        <v>5</v>
      </c>
      <c r="C5" s="58" t="s">
        <v>1148</v>
      </c>
      <c r="D5" s="59" t="s">
        <v>1112</v>
      </c>
      <c r="E5" s="63" t="s">
        <v>4</v>
      </c>
      <c r="F5" s="64" t="s">
        <v>5</v>
      </c>
      <c r="G5" s="64" t="s">
        <v>1148</v>
      </c>
      <c r="H5" s="65" t="s">
        <v>1112</v>
      </c>
      <c r="I5" s="69" t="s">
        <v>4</v>
      </c>
      <c r="J5" s="70" t="s">
        <v>5</v>
      </c>
      <c r="K5" s="70" t="s">
        <v>1148</v>
      </c>
      <c r="L5" s="71" t="s">
        <v>1112</v>
      </c>
    </row>
    <row r="6" spans="1:12">
      <c r="A6" s="36">
        <v>22</v>
      </c>
      <c r="B6" s="10" t="s">
        <v>8</v>
      </c>
      <c r="C6" s="35">
        <v>0</v>
      </c>
      <c r="D6" s="35">
        <v>8</v>
      </c>
      <c r="E6" s="36">
        <v>1</v>
      </c>
      <c r="F6" s="10" t="s">
        <v>10</v>
      </c>
      <c r="G6" s="35">
        <v>0</v>
      </c>
      <c r="H6" s="35">
        <v>12</v>
      </c>
      <c r="I6" s="36">
        <v>2</v>
      </c>
      <c r="J6" s="10" t="s">
        <v>6</v>
      </c>
      <c r="K6" s="35">
        <v>5</v>
      </c>
      <c r="L6" s="35">
        <v>7</v>
      </c>
    </row>
    <row r="7" spans="1:12">
      <c r="A7" s="36">
        <v>23</v>
      </c>
      <c r="B7" s="10" t="s">
        <v>9</v>
      </c>
      <c r="C7" s="35">
        <v>0</v>
      </c>
      <c r="D7" s="35">
        <v>10</v>
      </c>
      <c r="E7" s="36">
        <v>5</v>
      </c>
      <c r="F7" s="10" t="s">
        <v>10</v>
      </c>
      <c r="G7" s="35">
        <v>0</v>
      </c>
      <c r="H7" s="35">
        <v>9</v>
      </c>
      <c r="I7" s="36">
        <v>4</v>
      </c>
      <c r="J7" s="10" t="s">
        <v>6</v>
      </c>
      <c r="K7" s="35">
        <v>21</v>
      </c>
      <c r="L7" s="35">
        <v>28</v>
      </c>
    </row>
    <row r="8" spans="1:12">
      <c r="A8" s="36">
        <v>25</v>
      </c>
      <c r="B8" s="10" t="s">
        <v>9</v>
      </c>
      <c r="C8" s="35">
        <v>0</v>
      </c>
      <c r="D8" s="35">
        <v>8</v>
      </c>
      <c r="E8" s="36">
        <v>10</v>
      </c>
      <c r="F8" s="10" t="s">
        <v>11</v>
      </c>
      <c r="G8" s="35">
        <v>0</v>
      </c>
      <c r="H8" s="35">
        <v>9</v>
      </c>
      <c r="I8" s="36">
        <v>6</v>
      </c>
      <c r="J8" s="10" t="s">
        <v>7</v>
      </c>
      <c r="K8" s="35">
        <v>14</v>
      </c>
      <c r="L8" s="35">
        <v>19</v>
      </c>
    </row>
    <row r="9" spans="1:12">
      <c r="A9" s="36">
        <v>27</v>
      </c>
      <c r="B9" s="10" t="s">
        <v>9</v>
      </c>
      <c r="C9" s="35">
        <v>0</v>
      </c>
      <c r="D9" s="35">
        <v>9</v>
      </c>
      <c r="E9" s="36">
        <v>2</v>
      </c>
      <c r="F9" s="10" t="s">
        <v>11</v>
      </c>
      <c r="G9" s="35">
        <v>0</v>
      </c>
      <c r="H9" s="35">
        <v>15</v>
      </c>
      <c r="I9" s="36">
        <v>7</v>
      </c>
      <c r="J9" s="10" t="s">
        <v>7</v>
      </c>
      <c r="K9" s="35">
        <v>5</v>
      </c>
      <c r="L9" s="35">
        <v>15</v>
      </c>
    </row>
    <row r="10" spans="1:12">
      <c r="A10" s="36">
        <v>28</v>
      </c>
      <c r="B10" s="10" t="s">
        <v>9</v>
      </c>
      <c r="C10" s="35">
        <v>0</v>
      </c>
      <c r="D10" s="35">
        <v>8</v>
      </c>
      <c r="E10" s="36">
        <v>5</v>
      </c>
      <c r="F10" s="10" t="s">
        <v>11</v>
      </c>
      <c r="G10" s="35">
        <v>0</v>
      </c>
      <c r="H10" s="35">
        <v>8</v>
      </c>
      <c r="I10" s="36">
        <v>8</v>
      </c>
      <c r="J10" s="10" t="s">
        <v>7</v>
      </c>
      <c r="K10" s="35">
        <v>2</v>
      </c>
      <c r="L10" s="35">
        <v>16</v>
      </c>
    </row>
    <row r="11" spans="1:12">
      <c r="A11" s="36">
        <v>29</v>
      </c>
      <c r="B11" s="10" t="s">
        <v>9</v>
      </c>
      <c r="C11" s="35">
        <v>0</v>
      </c>
      <c r="D11" s="35">
        <v>9</v>
      </c>
      <c r="E11" s="36">
        <v>52</v>
      </c>
      <c r="F11" s="10" t="s">
        <v>10</v>
      </c>
      <c r="G11" s="35">
        <v>0</v>
      </c>
      <c r="H11" s="35">
        <v>8</v>
      </c>
      <c r="I11" s="36">
        <v>11</v>
      </c>
      <c r="J11" s="10" t="s">
        <v>7</v>
      </c>
      <c r="K11" s="35">
        <v>1</v>
      </c>
      <c r="L11" s="35">
        <v>10</v>
      </c>
    </row>
    <row r="12" spans="1:12">
      <c r="A12" s="36">
        <v>30</v>
      </c>
      <c r="B12" s="10" t="s">
        <v>9</v>
      </c>
      <c r="C12" s="35">
        <v>0</v>
      </c>
      <c r="D12" s="35">
        <v>8</v>
      </c>
      <c r="E12" s="36">
        <v>51</v>
      </c>
      <c r="F12" s="10" t="s">
        <v>11</v>
      </c>
      <c r="G12" s="35">
        <v>0</v>
      </c>
      <c r="H12" s="35">
        <v>8</v>
      </c>
      <c r="I12" s="36">
        <v>13</v>
      </c>
      <c r="J12" s="10" t="s">
        <v>7</v>
      </c>
      <c r="K12" s="35">
        <v>9</v>
      </c>
      <c r="L12" s="35">
        <v>17</v>
      </c>
    </row>
    <row r="13" spans="1:12">
      <c r="A13" s="36">
        <v>32</v>
      </c>
      <c r="B13" s="10" t="s">
        <v>9</v>
      </c>
      <c r="C13" s="35">
        <v>0</v>
      </c>
      <c r="D13" s="35">
        <v>7</v>
      </c>
      <c r="E13" s="36">
        <v>50</v>
      </c>
      <c r="F13" s="10" t="s">
        <v>11</v>
      </c>
      <c r="G13" s="35">
        <v>1</v>
      </c>
      <c r="H13" s="35">
        <v>11</v>
      </c>
      <c r="I13" s="36">
        <v>16</v>
      </c>
      <c r="J13" s="10" t="s">
        <v>7</v>
      </c>
      <c r="K13" s="35">
        <v>11</v>
      </c>
      <c r="L13" s="35">
        <v>19</v>
      </c>
    </row>
    <row r="14" spans="1:12">
      <c r="A14" s="36">
        <v>62</v>
      </c>
      <c r="B14" s="10" t="s">
        <v>9</v>
      </c>
      <c r="C14" s="35">
        <v>0</v>
      </c>
      <c r="D14" s="35">
        <v>8</v>
      </c>
      <c r="E14" s="36">
        <v>49</v>
      </c>
      <c r="F14" s="10" t="s">
        <v>11</v>
      </c>
      <c r="G14" s="35">
        <v>0</v>
      </c>
      <c r="H14" s="35">
        <v>7</v>
      </c>
      <c r="I14" s="36">
        <v>17</v>
      </c>
      <c r="J14" s="10" t="s">
        <v>7</v>
      </c>
      <c r="K14" s="35">
        <v>14</v>
      </c>
      <c r="L14" s="35">
        <v>15</v>
      </c>
    </row>
    <row r="15" spans="1:12">
      <c r="A15" s="36">
        <v>64</v>
      </c>
      <c r="B15" s="10" t="s">
        <v>9</v>
      </c>
      <c r="C15" s="35">
        <v>0</v>
      </c>
      <c r="D15" s="35">
        <v>8</v>
      </c>
      <c r="E15" s="36">
        <v>48</v>
      </c>
      <c r="F15" s="10" t="s">
        <v>11</v>
      </c>
      <c r="G15" s="35">
        <v>0</v>
      </c>
      <c r="H15" s="35">
        <v>11</v>
      </c>
      <c r="I15" s="36">
        <v>19</v>
      </c>
      <c r="J15" s="10" t="s">
        <v>7</v>
      </c>
      <c r="K15" s="35">
        <v>16</v>
      </c>
      <c r="L15" s="35">
        <v>23</v>
      </c>
    </row>
    <row r="16" spans="1:12">
      <c r="A16" s="36">
        <v>60</v>
      </c>
      <c r="B16" s="10" t="s">
        <v>9</v>
      </c>
      <c r="C16" s="35">
        <v>0</v>
      </c>
      <c r="D16" s="35">
        <v>7</v>
      </c>
      <c r="E16" s="36">
        <v>47</v>
      </c>
      <c r="F16" s="10" t="s">
        <v>11</v>
      </c>
      <c r="G16" s="35">
        <v>14</v>
      </c>
      <c r="H16" s="35">
        <v>16</v>
      </c>
      <c r="I16" s="36">
        <v>20</v>
      </c>
      <c r="J16" s="10" t="s">
        <v>7</v>
      </c>
      <c r="K16" s="35">
        <v>0</v>
      </c>
      <c r="L16" s="35">
        <v>14</v>
      </c>
    </row>
    <row r="17" spans="1:12">
      <c r="A17" s="36">
        <v>59</v>
      </c>
      <c r="B17" s="10" t="s">
        <v>9</v>
      </c>
      <c r="C17" s="35">
        <v>0</v>
      </c>
      <c r="D17" s="35">
        <v>6</v>
      </c>
      <c r="E17" s="36">
        <v>45</v>
      </c>
      <c r="F17" s="10" t="s">
        <v>11</v>
      </c>
      <c r="G17" s="35">
        <v>5</v>
      </c>
      <c r="H17" s="35">
        <v>16</v>
      </c>
      <c r="I17" s="36">
        <v>77</v>
      </c>
      <c r="J17" s="10" t="s">
        <v>7</v>
      </c>
      <c r="K17" s="37">
        <v>0</v>
      </c>
      <c r="L17" s="37">
        <v>16</v>
      </c>
    </row>
    <row r="18" spans="1:12">
      <c r="A18" s="36">
        <v>57</v>
      </c>
      <c r="B18" s="10" t="s">
        <v>9</v>
      </c>
      <c r="C18" s="35">
        <v>0</v>
      </c>
      <c r="D18" s="35">
        <v>9</v>
      </c>
      <c r="E18" s="36">
        <v>44</v>
      </c>
      <c r="F18" s="10" t="s">
        <v>11</v>
      </c>
      <c r="G18" s="35">
        <v>0</v>
      </c>
      <c r="H18" s="35">
        <v>12</v>
      </c>
      <c r="I18" s="36">
        <v>79</v>
      </c>
      <c r="J18" s="10" t="s">
        <v>7</v>
      </c>
      <c r="K18" s="37">
        <v>4</v>
      </c>
      <c r="L18" s="37">
        <v>17</v>
      </c>
    </row>
    <row r="19" spans="1:12">
      <c r="A19" s="36">
        <v>56</v>
      </c>
      <c r="B19" s="10" t="s">
        <v>9</v>
      </c>
      <c r="C19" s="35">
        <v>0</v>
      </c>
      <c r="D19" s="35">
        <v>7</v>
      </c>
      <c r="E19" s="36">
        <v>43</v>
      </c>
      <c r="F19" s="10" t="s">
        <v>11</v>
      </c>
      <c r="G19" s="35">
        <v>0</v>
      </c>
      <c r="H19" s="35">
        <v>2</v>
      </c>
      <c r="I19" s="36">
        <v>80</v>
      </c>
      <c r="J19" s="10" t="s">
        <v>7</v>
      </c>
      <c r="K19" s="37">
        <v>13</v>
      </c>
      <c r="L19" s="37">
        <v>17</v>
      </c>
    </row>
    <row r="20" spans="1:12">
      <c r="A20" s="36">
        <v>55</v>
      </c>
      <c r="B20" s="10" t="s">
        <v>9</v>
      </c>
      <c r="C20" s="35">
        <v>0</v>
      </c>
      <c r="D20" s="35">
        <v>7</v>
      </c>
      <c r="E20" s="36">
        <v>41</v>
      </c>
      <c r="F20" s="10" t="s">
        <v>11</v>
      </c>
      <c r="G20" s="35">
        <v>0</v>
      </c>
      <c r="H20" s="35">
        <v>6</v>
      </c>
      <c r="I20" s="36">
        <v>81</v>
      </c>
      <c r="J20" s="10" t="s">
        <v>7</v>
      </c>
      <c r="K20" s="37">
        <v>3</v>
      </c>
      <c r="L20" s="37">
        <v>9</v>
      </c>
    </row>
    <row r="21" spans="1:12">
      <c r="A21" s="36">
        <v>54</v>
      </c>
      <c r="B21" s="10" t="s">
        <v>9</v>
      </c>
      <c r="C21" s="35">
        <v>0</v>
      </c>
      <c r="D21" s="35">
        <v>8</v>
      </c>
      <c r="E21" s="36">
        <v>38</v>
      </c>
      <c r="F21" s="10" t="s">
        <v>11</v>
      </c>
      <c r="G21" s="35">
        <v>0</v>
      </c>
      <c r="H21" s="35">
        <v>7</v>
      </c>
      <c r="I21" s="36">
        <v>84</v>
      </c>
      <c r="J21" s="10" t="s">
        <v>7</v>
      </c>
      <c r="K21" s="37">
        <v>0</v>
      </c>
      <c r="L21" s="37">
        <v>12</v>
      </c>
    </row>
    <row r="22" spans="1:12">
      <c r="A22" s="36">
        <v>53</v>
      </c>
      <c r="B22" s="10" t="s">
        <v>9</v>
      </c>
      <c r="C22" s="35">
        <v>0</v>
      </c>
      <c r="D22" s="35">
        <v>8</v>
      </c>
      <c r="E22" s="36">
        <v>36</v>
      </c>
      <c r="F22" s="10" t="s">
        <v>11</v>
      </c>
      <c r="G22" s="35">
        <v>0</v>
      </c>
      <c r="H22" s="35">
        <v>9</v>
      </c>
      <c r="I22" s="36">
        <v>107</v>
      </c>
      <c r="J22" s="10" t="s">
        <v>7</v>
      </c>
      <c r="K22" s="37">
        <v>20</v>
      </c>
      <c r="L22" s="37">
        <v>26</v>
      </c>
    </row>
    <row r="23" spans="1:12">
      <c r="A23"/>
      <c r="B23"/>
      <c r="C23"/>
      <c r="D23"/>
      <c r="E23" s="36">
        <v>35</v>
      </c>
      <c r="F23" s="10" t="s">
        <v>11</v>
      </c>
      <c r="G23" s="35">
        <v>0</v>
      </c>
      <c r="H23" s="35">
        <v>8</v>
      </c>
      <c r="I23" s="36">
        <v>108</v>
      </c>
      <c r="J23" s="10" t="s">
        <v>7</v>
      </c>
      <c r="K23" s="37">
        <v>3</v>
      </c>
      <c r="L23" s="37">
        <v>15</v>
      </c>
    </row>
    <row r="24" spans="1:12">
      <c r="A24"/>
      <c r="B24"/>
      <c r="C24"/>
      <c r="D24"/>
      <c r="E24" s="36">
        <v>34</v>
      </c>
      <c r="F24" s="10" t="s">
        <v>11</v>
      </c>
      <c r="G24" s="35">
        <v>0</v>
      </c>
      <c r="H24" s="35">
        <v>16</v>
      </c>
      <c r="I24" s="36">
        <v>109</v>
      </c>
      <c r="J24" s="10" t="s">
        <v>7</v>
      </c>
      <c r="K24" s="37">
        <v>0</v>
      </c>
      <c r="L24" s="37">
        <v>12</v>
      </c>
    </row>
    <row r="25" spans="1:12">
      <c r="A25"/>
      <c r="B25"/>
      <c r="C25"/>
      <c r="D25"/>
      <c r="E25" s="36">
        <v>33</v>
      </c>
      <c r="F25" s="10" t="s">
        <v>11</v>
      </c>
      <c r="G25" s="35">
        <v>0</v>
      </c>
      <c r="H25" s="35">
        <v>9</v>
      </c>
      <c r="I25" s="36">
        <v>110</v>
      </c>
      <c r="J25" s="10" t="s">
        <v>7</v>
      </c>
      <c r="K25" s="37">
        <v>8</v>
      </c>
      <c r="L25" s="37">
        <v>17</v>
      </c>
    </row>
    <row r="26" spans="1:12">
      <c r="A26"/>
      <c r="B26"/>
      <c r="C26"/>
      <c r="D26"/>
      <c r="I26" s="36">
        <v>112</v>
      </c>
      <c r="J26" s="10" t="s">
        <v>7</v>
      </c>
      <c r="K26" s="37">
        <v>17</v>
      </c>
      <c r="L26" s="37">
        <v>21</v>
      </c>
    </row>
    <row r="27" spans="1:12">
      <c r="A27"/>
      <c r="B27"/>
      <c r="C27"/>
      <c r="D27"/>
      <c r="I27" s="36">
        <v>113</v>
      </c>
      <c r="J27" s="10" t="s">
        <v>7</v>
      </c>
      <c r="K27" s="37">
        <v>15</v>
      </c>
      <c r="L27" s="37">
        <v>33</v>
      </c>
    </row>
    <row r="28" spans="1:12">
      <c r="A28"/>
      <c r="B28"/>
      <c r="C28"/>
      <c r="D28"/>
      <c r="I28" s="36">
        <v>114</v>
      </c>
      <c r="J28" s="10" t="s">
        <v>7</v>
      </c>
      <c r="K28" s="35">
        <v>0</v>
      </c>
      <c r="L28" s="35">
        <v>2</v>
      </c>
    </row>
    <row r="29" spans="1:12">
      <c r="A29"/>
      <c r="B29"/>
      <c r="C29"/>
      <c r="D29"/>
      <c r="I29" s="36">
        <v>115</v>
      </c>
      <c r="J29" s="10" t="s">
        <v>7</v>
      </c>
      <c r="K29" s="35">
        <v>23</v>
      </c>
      <c r="L29" s="35">
        <v>35</v>
      </c>
    </row>
    <row r="30" spans="1:12">
      <c r="A30"/>
      <c r="B30"/>
      <c r="C30"/>
      <c r="D30"/>
      <c r="I30" s="36">
        <v>116</v>
      </c>
      <c r="J30" s="10" t="s">
        <v>7</v>
      </c>
      <c r="K30" s="35">
        <v>6</v>
      </c>
      <c r="L30" s="35">
        <v>10</v>
      </c>
    </row>
    <row r="31" spans="1:12">
      <c r="A31"/>
      <c r="B31"/>
      <c r="C31"/>
      <c r="D31"/>
      <c r="I31" s="36">
        <v>117</v>
      </c>
      <c r="J31" s="10" t="s">
        <v>7</v>
      </c>
      <c r="K31" s="35">
        <v>12</v>
      </c>
      <c r="L31" s="35">
        <v>14</v>
      </c>
    </row>
    <row r="32" spans="1:12">
      <c r="A32"/>
      <c r="B32"/>
      <c r="C32"/>
      <c r="D32"/>
      <c r="I32" s="36">
        <v>118</v>
      </c>
      <c r="J32" s="10" t="s">
        <v>7</v>
      </c>
      <c r="K32" s="35">
        <v>20</v>
      </c>
      <c r="L32" s="35">
        <v>24</v>
      </c>
    </row>
    <row r="33" spans="1:12">
      <c r="A33"/>
      <c r="B33"/>
      <c r="C33"/>
      <c r="D33"/>
      <c r="I33" s="36">
        <v>131</v>
      </c>
      <c r="J33" s="10" t="s">
        <v>7</v>
      </c>
      <c r="K33" s="35">
        <v>2</v>
      </c>
      <c r="L33" s="35">
        <v>3</v>
      </c>
    </row>
    <row r="34" spans="1:12">
      <c r="A34"/>
      <c r="B34"/>
      <c r="C34"/>
      <c r="D34"/>
      <c r="I34" s="36">
        <v>133</v>
      </c>
      <c r="J34" s="10" t="s">
        <v>7</v>
      </c>
      <c r="K34" s="37">
        <v>4</v>
      </c>
      <c r="L34" s="37">
        <v>16</v>
      </c>
    </row>
    <row r="35" spans="1:12">
      <c r="A35"/>
      <c r="B35"/>
      <c r="C35"/>
      <c r="D35"/>
      <c r="I35" s="36">
        <v>134</v>
      </c>
      <c r="J35" s="10" t="s">
        <v>7</v>
      </c>
      <c r="K35" s="35">
        <v>12</v>
      </c>
      <c r="L35" s="35">
        <v>24</v>
      </c>
    </row>
    <row r="36" spans="1:12">
      <c r="A36"/>
      <c r="B36"/>
      <c r="C36"/>
      <c r="D36"/>
      <c r="I36" s="36">
        <v>135</v>
      </c>
      <c r="J36" s="10" t="s">
        <v>7</v>
      </c>
      <c r="K36" s="35">
        <v>0</v>
      </c>
      <c r="L36" s="35">
        <v>8</v>
      </c>
    </row>
    <row r="37" spans="1:12">
      <c r="A37"/>
      <c r="B37"/>
      <c r="C37"/>
      <c r="D37"/>
      <c r="I37" s="36">
        <v>136</v>
      </c>
      <c r="J37" s="10" t="s">
        <v>7</v>
      </c>
      <c r="K37" s="37">
        <v>0</v>
      </c>
      <c r="L37" s="37">
        <v>5</v>
      </c>
    </row>
    <row r="46" spans="1:12">
      <c r="A46" s="49"/>
      <c r="B46" s="49"/>
      <c r="C46" s="49"/>
      <c r="D46" s="49"/>
    </row>
    <row r="47" spans="1:12">
      <c r="A47" s="49"/>
      <c r="B47" s="49"/>
      <c r="C47" s="49"/>
      <c r="D47" s="49"/>
    </row>
    <row r="48" spans="1:12">
      <c r="A48" s="49"/>
      <c r="B48" s="49"/>
      <c r="C48" s="49"/>
      <c r="D48" s="49"/>
    </row>
    <row r="49" spans="1:4">
      <c r="A49" s="49"/>
      <c r="B49" s="49"/>
      <c r="C49" s="49"/>
      <c r="D49" s="49"/>
    </row>
    <row r="50" spans="1:4">
      <c r="A50" s="49"/>
      <c r="B50" s="49"/>
      <c r="C50" s="49"/>
      <c r="D50" s="49"/>
    </row>
    <row r="51" spans="1:4">
      <c r="A51" s="49"/>
      <c r="B51" s="49"/>
      <c r="C51" s="49"/>
      <c r="D51" s="49"/>
    </row>
    <row r="52" spans="1:4">
      <c r="A52" s="49"/>
      <c r="B52" s="49"/>
      <c r="C52" s="49"/>
      <c r="D52" s="49"/>
    </row>
    <row r="53" spans="1:4">
      <c r="A53" s="49"/>
      <c r="B53" s="49"/>
      <c r="C53" s="49"/>
      <c r="D53" s="49"/>
    </row>
    <row r="54" spans="1:4">
      <c r="A54" s="49"/>
      <c r="B54" s="49"/>
      <c r="C54" s="49"/>
      <c r="D54" s="49"/>
    </row>
    <row r="55" spans="1:4">
      <c r="A55" s="49"/>
      <c r="B55" s="49"/>
      <c r="C55" s="49"/>
      <c r="D55" s="49"/>
    </row>
    <row r="56" spans="1:4">
      <c r="A56" s="49"/>
      <c r="B56" s="49"/>
      <c r="C56" s="49"/>
      <c r="D56" s="49"/>
    </row>
    <row r="57" spans="1:4">
      <c r="A57" s="49"/>
      <c r="B57" s="49"/>
      <c r="C57" s="49"/>
      <c r="D57" s="49"/>
    </row>
    <row r="58" spans="1:4">
      <c r="A58" s="49"/>
      <c r="B58" s="49"/>
      <c r="C58" s="49"/>
      <c r="D58" s="49"/>
    </row>
    <row r="59" spans="1:4">
      <c r="A59" s="49"/>
      <c r="B59" s="49"/>
      <c r="C59" s="49"/>
      <c r="D59" s="49"/>
    </row>
    <row r="60" spans="1:4">
      <c r="A60" s="49"/>
      <c r="B60" s="49"/>
      <c r="C60" s="49"/>
      <c r="D60" s="49"/>
    </row>
    <row r="61" spans="1:4">
      <c r="A61" s="49"/>
      <c r="B61" s="49"/>
      <c r="C61" s="49"/>
      <c r="D61" s="49"/>
    </row>
    <row r="62" spans="1:4">
      <c r="A62" s="49"/>
      <c r="B62" s="49"/>
      <c r="C62" s="49"/>
      <c r="D62" s="49"/>
    </row>
    <row r="63" spans="1:4">
      <c r="A63" s="49"/>
      <c r="B63" s="49"/>
      <c r="C63" s="49"/>
      <c r="D63" s="49"/>
    </row>
    <row r="64" spans="1:4">
      <c r="A64" s="49"/>
      <c r="B64" s="49"/>
      <c r="C64" s="49"/>
      <c r="D64" s="49"/>
    </row>
    <row r="65" spans="1:9">
      <c r="A65" s="49"/>
      <c r="B65" s="49"/>
      <c r="C65" s="49"/>
      <c r="D65" s="49"/>
    </row>
    <row r="66" spans="1:9">
      <c r="A66" s="49"/>
      <c r="B66" s="49"/>
      <c r="C66" s="49"/>
      <c r="D66" s="49"/>
    </row>
    <row r="67" spans="1:9">
      <c r="A67" s="49"/>
      <c r="B67" s="49"/>
      <c r="C67" s="49"/>
      <c r="D67" s="49"/>
    </row>
    <row r="68" spans="1:9">
      <c r="A68" s="49"/>
      <c r="B68" s="49"/>
      <c r="C68" s="49"/>
      <c r="D68" s="49"/>
    </row>
    <row r="69" spans="1:9">
      <c r="A69" s="49"/>
      <c r="B69" s="49"/>
      <c r="C69" s="49"/>
      <c r="D69" s="49"/>
    </row>
    <row r="70" spans="1:9">
      <c r="A70" s="49"/>
      <c r="B70" s="49"/>
      <c r="C70" s="49"/>
      <c r="D70" s="49"/>
    </row>
    <row r="71" spans="1:9">
      <c r="A71" s="49"/>
      <c r="B71" s="49"/>
      <c r="C71" s="49"/>
      <c r="D71" s="49"/>
    </row>
    <row r="72" spans="1:9">
      <c r="A72" s="49"/>
      <c r="B72" s="49"/>
      <c r="C72" s="49"/>
      <c r="D72" s="49"/>
    </row>
    <row r="73" spans="1:9">
      <c r="A73" s="49"/>
      <c r="B73" s="49"/>
      <c r="C73" s="49"/>
      <c r="D73" s="49"/>
    </row>
    <row r="74" spans="1:9">
      <c r="A74" s="49"/>
      <c r="B74" s="49"/>
      <c r="C74" s="49"/>
      <c r="D74" s="49"/>
      <c r="H74" s="13"/>
      <c r="I74" s="13"/>
    </row>
    <row r="75" spans="1:9">
      <c r="A75" s="49"/>
      <c r="B75" s="49"/>
      <c r="C75" s="49"/>
      <c r="D75" s="49"/>
    </row>
    <row r="76" spans="1:9">
      <c r="A76" s="49"/>
      <c r="B76" s="49"/>
      <c r="C76" s="49"/>
      <c r="D76" s="49"/>
      <c r="H76" s="26"/>
      <c r="I76" s="26"/>
    </row>
    <row r="77" spans="1:9">
      <c r="A77" s="49"/>
      <c r="B77" s="49"/>
      <c r="C77" s="49"/>
      <c r="D77" s="49"/>
      <c r="H77" s="26"/>
      <c r="I77" s="26"/>
    </row>
    <row r="78" spans="1:9">
      <c r="A78" s="49"/>
      <c r="B78" s="49"/>
      <c r="C78" s="49"/>
      <c r="D78" s="49"/>
      <c r="H78" s="26"/>
      <c r="I78" s="26"/>
    </row>
    <row r="79" spans="1:9">
      <c r="A79" s="49"/>
      <c r="B79" s="49"/>
      <c r="C79" s="49"/>
      <c r="D79" s="49"/>
      <c r="H79" s="26"/>
      <c r="I79" s="26"/>
    </row>
    <row r="80" spans="1:9">
      <c r="A80" s="49"/>
      <c r="B80" s="49"/>
      <c r="C80" s="49"/>
      <c r="D80" s="49"/>
    </row>
    <row r="81" spans="1:9">
      <c r="A81" s="49"/>
      <c r="B81" s="49"/>
      <c r="C81" s="49"/>
      <c r="D81" s="49"/>
    </row>
    <row r="82" spans="1:9">
      <c r="A82" s="49"/>
      <c r="B82" s="49"/>
      <c r="C82" s="49"/>
      <c r="D82" s="49"/>
    </row>
    <row r="83" spans="1:9">
      <c r="A83" s="49"/>
      <c r="B83" s="49"/>
      <c r="C83" s="49"/>
      <c r="D83" s="49"/>
    </row>
    <row r="84" spans="1:9">
      <c r="A84" s="49"/>
      <c r="B84" s="49"/>
      <c r="C84" s="49"/>
      <c r="D84" s="49"/>
    </row>
    <row r="85" spans="1:9">
      <c r="A85" s="49"/>
      <c r="B85" s="49"/>
      <c r="C85" s="49"/>
      <c r="D85" s="49"/>
      <c r="H85" s="27"/>
      <c r="I85" s="27"/>
    </row>
    <row r="86" spans="1:9">
      <c r="A86" s="49"/>
      <c r="B86" s="49"/>
      <c r="C86" s="49"/>
      <c r="D86" s="49"/>
      <c r="H86" s="27"/>
      <c r="I86" s="27"/>
    </row>
    <row r="87" spans="1:9">
      <c r="A87" s="49"/>
      <c r="B87" s="49"/>
      <c r="C87" s="49"/>
      <c r="D87" s="49"/>
      <c r="H87" s="27"/>
      <c r="I87" s="27"/>
    </row>
    <row r="88" spans="1:9">
      <c r="A88" s="49"/>
      <c r="B88" s="49"/>
      <c r="C88" s="49"/>
      <c r="D88" s="49"/>
      <c r="H88" s="27"/>
      <c r="I88" s="27"/>
    </row>
    <row r="89" spans="1:9">
      <c r="A89" s="49"/>
      <c r="B89" s="49"/>
      <c r="C89" s="49"/>
      <c r="D89" s="49"/>
      <c r="H89" s="27"/>
      <c r="I89" s="27"/>
    </row>
    <row r="90" spans="1:9">
      <c r="A90" s="49"/>
      <c r="B90" s="49"/>
      <c r="C90" s="49"/>
      <c r="D90" s="49"/>
      <c r="H90" s="27"/>
      <c r="I90" s="27"/>
    </row>
    <row r="91" spans="1:9">
      <c r="A91" s="49"/>
      <c r="B91" s="49"/>
      <c r="C91" s="49"/>
      <c r="D91" s="49"/>
      <c r="H91" s="27"/>
      <c r="I91" s="27"/>
    </row>
    <row r="92" spans="1:9">
      <c r="A92" s="49"/>
      <c r="B92" s="49"/>
      <c r="C92" s="49"/>
      <c r="D92" s="49"/>
      <c r="H92" s="27"/>
      <c r="I92" s="27"/>
    </row>
    <row r="93" spans="1:9">
      <c r="A93" s="49"/>
      <c r="B93" s="49"/>
      <c r="C93" s="49"/>
      <c r="D93" s="49"/>
      <c r="H93" s="27"/>
      <c r="I93" s="27"/>
    </row>
    <row r="94" spans="1:9">
      <c r="A94" s="49"/>
      <c r="B94" s="49"/>
      <c r="C94" s="49"/>
      <c r="D94" s="49"/>
    </row>
    <row r="95" spans="1:9">
      <c r="A95" s="49"/>
      <c r="B95" s="49"/>
      <c r="C95" s="49"/>
      <c r="D95" s="49"/>
      <c r="F95" s="14"/>
    </row>
    <row r="96" spans="1:9">
      <c r="A96" s="49"/>
      <c r="B96" s="49"/>
      <c r="C96" s="49"/>
      <c r="D96" s="49"/>
      <c r="F96" s="14"/>
    </row>
    <row r="97" spans="1:6">
      <c r="A97" s="49"/>
      <c r="B97" s="49"/>
      <c r="C97" s="49"/>
      <c r="D97" s="49"/>
      <c r="F97" s="14"/>
    </row>
    <row r="98" spans="1:6">
      <c r="A98" s="49"/>
      <c r="B98" s="49"/>
      <c r="C98" s="49"/>
      <c r="D98" s="49"/>
      <c r="F98" s="14"/>
    </row>
    <row r="99" spans="1:6">
      <c r="A99" s="49"/>
      <c r="B99" s="49"/>
      <c r="C99" s="49"/>
      <c r="D99" s="49"/>
      <c r="F99" s="14"/>
    </row>
    <row r="100" spans="1:6">
      <c r="A100" s="49"/>
      <c r="B100" s="49"/>
      <c r="C100" s="49"/>
      <c r="D100" s="49"/>
      <c r="F100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opLeftCell="A6" workbookViewId="0">
      <selection activeCell="G33" sqref="G33"/>
    </sheetView>
  </sheetViews>
  <sheetFormatPr defaultColWidth="10.83203125" defaultRowHeight="15.5"/>
  <cols>
    <col min="1" max="1" width="17" style="10" customWidth="1"/>
    <col min="2" max="2" width="16.5" style="10" customWidth="1"/>
    <col min="3" max="3" width="24.33203125" style="10" customWidth="1"/>
    <col min="4" max="4" width="23.83203125" style="10" customWidth="1"/>
    <col min="5" max="5" width="23.1640625" style="10" customWidth="1"/>
    <col min="6" max="6" width="21.83203125" style="10" customWidth="1"/>
    <col min="7" max="7" width="29.33203125" style="10" customWidth="1"/>
    <col min="8" max="16384" width="10.83203125" style="10"/>
  </cols>
  <sheetData>
    <row r="1" spans="1:7">
      <c r="A1" s="13"/>
    </row>
    <row r="2" spans="1:7" ht="18">
      <c r="A2" s="11" t="s">
        <v>3</v>
      </c>
    </row>
    <row r="3" spans="1:7">
      <c r="A3" s="13"/>
    </row>
    <row r="4" spans="1:7">
      <c r="A4" s="25" t="s">
        <v>4</v>
      </c>
      <c r="B4" s="10" t="s">
        <v>5</v>
      </c>
      <c r="C4" s="10" t="s">
        <v>1113</v>
      </c>
      <c r="D4" s="10" t="s">
        <v>1114</v>
      </c>
      <c r="E4" s="10" t="s">
        <v>1112</v>
      </c>
      <c r="F4" s="10" t="s">
        <v>1115</v>
      </c>
      <c r="G4" s="10" t="s">
        <v>1116</v>
      </c>
    </row>
    <row r="5" spans="1:7">
      <c r="A5" s="36">
        <v>2</v>
      </c>
      <c r="B5" s="10" t="s">
        <v>6</v>
      </c>
      <c r="C5" s="35">
        <v>6</v>
      </c>
      <c r="D5" s="35">
        <v>5</v>
      </c>
      <c r="E5" s="35">
        <v>7</v>
      </c>
      <c r="F5" s="35">
        <f>E5-C5</f>
        <v>1</v>
      </c>
      <c r="G5" s="10">
        <f>E5-D5</f>
        <v>2</v>
      </c>
    </row>
    <row r="6" spans="1:7">
      <c r="A6" s="36">
        <v>4</v>
      </c>
      <c r="B6" s="10" t="s">
        <v>6</v>
      </c>
      <c r="C6" s="35">
        <v>21</v>
      </c>
      <c r="D6" s="35">
        <v>21</v>
      </c>
      <c r="E6" s="35">
        <v>28</v>
      </c>
      <c r="F6" s="35">
        <f t="shared" ref="F6:F69" si="0">E6-C6</f>
        <v>7</v>
      </c>
      <c r="G6" s="10">
        <f t="shared" ref="G6:G69" si="1">E6-D6</f>
        <v>7</v>
      </c>
    </row>
    <row r="7" spans="1:7">
      <c r="A7" s="36">
        <v>6</v>
      </c>
      <c r="B7" s="10" t="s">
        <v>7</v>
      </c>
      <c r="C7" s="35">
        <v>9</v>
      </c>
      <c r="D7" s="35">
        <v>14</v>
      </c>
      <c r="E7" s="35">
        <v>19</v>
      </c>
      <c r="F7" s="35">
        <f t="shared" si="0"/>
        <v>10</v>
      </c>
      <c r="G7" s="10">
        <f t="shared" si="1"/>
        <v>5</v>
      </c>
    </row>
    <row r="8" spans="1:7">
      <c r="A8" s="36">
        <v>7</v>
      </c>
      <c r="B8" s="10" t="s">
        <v>7</v>
      </c>
      <c r="C8" s="35">
        <v>13</v>
      </c>
      <c r="D8" s="35">
        <v>5</v>
      </c>
      <c r="E8" s="35">
        <v>15</v>
      </c>
      <c r="F8" s="35">
        <f t="shared" si="0"/>
        <v>2</v>
      </c>
      <c r="G8" s="10">
        <f t="shared" si="1"/>
        <v>10</v>
      </c>
    </row>
    <row r="9" spans="1:7">
      <c r="A9" s="36">
        <v>8</v>
      </c>
      <c r="B9" s="10" t="s">
        <v>7</v>
      </c>
      <c r="C9" s="35">
        <v>15</v>
      </c>
      <c r="D9" s="35">
        <v>2</v>
      </c>
      <c r="E9" s="35">
        <v>16</v>
      </c>
      <c r="F9" s="35">
        <f t="shared" si="0"/>
        <v>1</v>
      </c>
      <c r="G9" s="10">
        <f t="shared" si="1"/>
        <v>14</v>
      </c>
    </row>
    <row r="10" spans="1:7">
      <c r="A10" s="36">
        <v>11</v>
      </c>
      <c r="B10" s="10" t="s">
        <v>7</v>
      </c>
      <c r="C10" s="35">
        <v>0</v>
      </c>
      <c r="D10" s="35">
        <v>1</v>
      </c>
      <c r="E10" s="35">
        <v>10</v>
      </c>
      <c r="F10" s="35">
        <f t="shared" si="0"/>
        <v>10</v>
      </c>
      <c r="G10" s="10">
        <f t="shared" si="1"/>
        <v>9</v>
      </c>
    </row>
    <row r="11" spans="1:7">
      <c r="A11" s="36">
        <v>13</v>
      </c>
      <c r="B11" s="10" t="s">
        <v>7</v>
      </c>
      <c r="C11" s="35">
        <v>5</v>
      </c>
      <c r="D11" s="35">
        <v>9</v>
      </c>
      <c r="E11" s="35">
        <v>17</v>
      </c>
      <c r="F11" s="35">
        <f t="shared" si="0"/>
        <v>12</v>
      </c>
      <c r="G11" s="10">
        <f t="shared" si="1"/>
        <v>8</v>
      </c>
    </row>
    <row r="12" spans="1:7">
      <c r="A12" s="36">
        <v>16</v>
      </c>
      <c r="B12" s="10" t="s">
        <v>7</v>
      </c>
      <c r="C12" s="35">
        <v>11</v>
      </c>
      <c r="D12" s="35">
        <v>11</v>
      </c>
      <c r="E12" s="35">
        <v>19</v>
      </c>
      <c r="F12" s="35">
        <f t="shared" si="0"/>
        <v>8</v>
      </c>
      <c r="G12" s="10">
        <f t="shared" si="1"/>
        <v>8</v>
      </c>
    </row>
    <row r="13" spans="1:7">
      <c r="A13" s="36">
        <v>17</v>
      </c>
      <c r="B13" s="10" t="s">
        <v>7</v>
      </c>
      <c r="C13" s="35">
        <v>14</v>
      </c>
      <c r="D13" s="35">
        <v>14</v>
      </c>
      <c r="E13" s="35">
        <v>15</v>
      </c>
      <c r="F13" s="35">
        <f t="shared" si="0"/>
        <v>1</v>
      </c>
      <c r="G13" s="10">
        <f t="shared" si="1"/>
        <v>1</v>
      </c>
    </row>
    <row r="14" spans="1:7">
      <c r="A14" s="36">
        <v>19</v>
      </c>
      <c r="B14" s="10" t="s">
        <v>7</v>
      </c>
      <c r="C14" s="35">
        <v>16</v>
      </c>
      <c r="D14" s="35">
        <v>16</v>
      </c>
      <c r="E14" s="35">
        <v>23</v>
      </c>
      <c r="F14" s="35">
        <f t="shared" si="0"/>
        <v>7</v>
      </c>
      <c r="G14" s="10">
        <f t="shared" si="1"/>
        <v>7</v>
      </c>
    </row>
    <row r="15" spans="1:7">
      <c r="A15" s="36">
        <v>20</v>
      </c>
      <c r="B15" s="10" t="s">
        <v>7</v>
      </c>
      <c r="C15" s="35">
        <v>0</v>
      </c>
      <c r="D15" s="35">
        <v>0</v>
      </c>
      <c r="E15" s="35">
        <v>14</v>
      </c>
      <c r="F15" s="35">
        <f t="shared" si="0"/>
        <v>14</v>
      </c>
      <c r="G15" s="10">
        <f t="shared" si="1"/>
        <v>14</v>
      </c>
    </row>
    <row r="16" spans="1:7">
      <c r="A16" s="36">
        <v>77</v>
      </c>
      <c r="B16" s="10" t="s">
        <v>7</v>
      </c>
      <c r="C16" s="37">
        <v>4</v>
      </c>
      <c r="D16" s="37">
        <v>0</v>
      </c>
      <c r="E16" s="37">
        <v>16</v>
      </c>
      <c r="F16" s="35">
        <f t="shared" si="0"/>
        <v>12</v>
      </c>
      <c r="G16" s="10">
        <f t="shared" si="1"/>
        <v>16</v>
      </c>
    </row>
    <row r="17" spans="1:7">
      <c r="A17" s="36">
        <v>79</v>
      </c>
      <c r="B17" s="10" t="s">
        <v>7</v>
      </c>
      <c r="C17" s="37">
        <v>6</v>
      </c>
      <c r="D17" s="37">
        <v>4</v>
      </c>
      <c r="E17" s="37">
        <v>17</v>
      </c>
      <c r="F17" s="35">
        <f t="shared" si="0"/>
        <v>11</v>
      </c>
      <c r="G17" s="10">
        <f t="shared" si="1"/>
        <v>13</v>
      </c>
    </row>
    <row r="18" spans="1:7">
      <c r="A18" s="36">
        <v>80</v>
      </c>
      <c r="B18" s="10" t="s">
        <v>7</v>
      </c>
      <c r="C18" s="37">
        <v>11</v>
      </c>
      <c r="D18" s="37">
        <v>13</v>
      </c>
      <c r="E18" s="37">
        <v>17</v>
      </c>
      <c r="F18" s="35">
        <f t="shared" si="0"/>
        <v>6</v>
      </c>
      <c r="G18" s="10">
        <f t="shared" si="1"/>
        <v>4</v>
      </c>
    </row>
    <row r="19" spans="1:7">
      <c r="A19" s="36">
        <v>81</v>
      </c>
      <c r="B19" s="10" t="s">
        <v>7</v>
      </c>
      <c r="C19" s="37">
        <v>7</v>
      </c>
      <c r="D19" s="37">
        <v>3</v>
      </c>
      <c r="E19" s="37">
        <v>9</v>
      </c>
      <c r="F19" s="35">
        <f t="shared" si="0"/>
        <v>2</v>
      </c>
      <c r="G19" s="10">
        <f t="shared" si="1"/>
        <v>6</v>
      </c>
    </row>
    <row r="20" spans="1:7">
      <c r="A20" s="36">
        <v>84</v>
      </c>
      <c r="B20" s="10" t="s">
        <v>7</v>
      </c>
      <c r="C20" s="37">
        <v>12</v>
      </c>
      <c r="D20" s="37">
        <v>0</v>
      </c>
      <c r="E20" s="37">
        <v>12</v>
      </c>
      <c r="F20" s="35">
        <f t="shared" si="0"/>
        <v>0</v>
      </c>
      <c r="G20" s="10">
        <f t="shared" si="1"/>
        <v>12</v>
      </c>
    </row>
    <row r="21" spans="1:7">
      <c r="A21" s="36">
        <v>107</v>
      </c>
      <c r="B21" s="10" t="s">
        <v>7</v>
      </c>
      <c r="C21" s="37">
        <v>5</v>
      </c>
      <c r="D21" s="37">
        <v>20</v>
      </c>
      <c r="E21" s="37">
        <v>26</v>
      </c>
      <c r="F21" s="35">
        <f t="shared" si="0"/>
        <v>21</v>
      </c>
      <c r="G21" s="10">
        <f t="shared" si="1"/>
        <v>6</v>
      </c>
    </row>
    <row r="22" spans="1:7">
      <c r="A22" s="36">
        <v>108</v>
      </c>
      <c r="B22" s="10" t="s">
        <v>7</v>
      </c>
      <c r="C22" s="37">
        <v>12</v>
      </c>
      <c r="D22" s="37">
        <v>3</v>
      </c>
      <c r="E22" s="37">
        <v>15</v>
      </c>
      <c r="F22" s="35">
        <f t="shared" si="0"/>
        <v>3</v>
      </c>
      <c r="G22" s="10">
        <f t="shared" si="1"/>
        <v>12</v>
      </c>
    </row>
    <row r="23" spans="1:7">
      <c r="A23" s="36">
        <v>109</v>
      </c>
      <c r="B23" s="10" t="s">
        <v>7</v>
      </c>
      <c r="C23" s="37">
        <v>0</v>
      </c>
      <c r="D23" s="37">
        <v>0</v>
      </c>
      <c r="E23" s="37">
        <v>12</v>
      </c>
      <c r="F23" s="35">
        <f t="shared" si="0"/>
        <v>12</v>
      </c>
      <c r="G23" s="10">
        <f t="shared" si="1"/>
        <v>12</v>
      </c>
    </row>
    <row r="24" spans="1:7">
      <c r="A24" s="36">
        <v>110</v>
      </c>
      <c r="B24" s="10" t="s">
        <v>7</v>
      </c>
      <c r="C24" s="37">
        <v>8</v>
      </c>
      <c r="D24" s="37">
        <v>8</v>
      </c>
      <c r="E24" s="37">
        <v>17</v>
      </c>
      <c r="F24" s="35">
        <f t="shared" si="0"/>
        <v>9</v>
      </c>
      <c r="G24" s="10">
        <f t="shared" si="1"/>
        <v>9</v>
      </c>
    </row>
    <row r="25" spans="1:7">
      <c r="A25" s="36">
        <v>112</v>
      </c>
      <c r="B25" s="10" t="s">
        <v>7</v>
      </c>
      <c r="C25" s="37">
        <v>17</v>
      </c>
      <c r="D25" s="37">
        <v>17</v>
      </c>
      <c r="E25" s="37">
        <v>21</v>
      </c>
      <c r="F25" s="35">
        <f t="shared" si="0"/>
        <v>4</v>
      </c>
      <c r="G25" s="10">
        <f t="shared" si="1"/>
        <v>4</v>
      </c>
    </row>
    <row r="26" spans="1:7">
      <c r="A26" s="36">
        <v>113</v>
      </c>
      <c r="B26" s="10" t="s">
        <v>7</v>
      </c>
      <c r="C26" s="37">
        <v>15</v>
      </c>
      <c r="D26" s="37">
        <v>15</v>
      </c>
      <c r="E26" s="37">
        <v>33</v>
      </c>
      <c r="F26" s="35">
        <f t="shared" si="0"/>
        <v>18</v>
      </c>
      <c r="G26" s="10">
        <f t="shared" si="1"/>
        <v>18</v>
      </c>
    </row>
    <row r="27" spans="1:7">
      <c r="A27" s="36">
        <v>114</v>
      </c>
      <c r="B27" s="10" t="s">
        <v>7</v>
      </c>
      <c r="C27" s="35">
        <v>0</v>
      </c>
      <c r="D27" s="35">
        <v>0</v>
      </c>
      <c r="E27" s="35">
        <v>2</v>
      </c>
      <c r="F27" s="35">
        <f t="shared" si="0"/>
        <v>2</v>
      </c>
      <c r="G27" s="10">
        <f t="shared" si="1"/>
        <v>2</v>
      </c>
    </row>
    <row r="28" spans="1:7">
      <c r="A28" s="36">
        <v>115</v>
      </c>
      <c r="B28" s="10" t="s">
        <v>7</v>
      </c>
      <c r="C28" s="35">
        <v>23</v>
      </c>
      <c r="D28" s="35">
        <v>23</v>
      </c>
      <c r="E28" s="35">
        <v>35</v>
      </c>
      <c r="F28" s="35">
        <f t="shared" si="0"/>
        <v>12</v>
      </c>
      <c r="G28" s="10">
        <f t="shared" si="1"/>
        <v>12</v>
      </c>
    </row>
    <row r="29" spans="1:7">
      <c r="A29" s="36">
        <v>116</v>
      </c>
      <c r="B29" s="10" t="s">
        <v>7</v>
      </c>
      <c r="C29" s="35">
        <v>0</v>
      </c>
      <c r="D29" s="35">
        <v>6</v>
      </c>
      <c r="E29" s="35">
        <v>10</v>
      </c>
      <c r="F29" s="35">
        <f t="shared" si="0"/>
        <v>10</v>
      </c>
      <c r="G29" s="10">
        <f t="shared" si="1"/>
        <v>4</v>
      </c>
    </row>
    <row r="30" spans="1:7">
      <c r="A30" s="36">
        <v>117</v>
      </c>
      <c r="B30" s="10" t="s">
        <v>7</v>
      </c>
      <c r="C30" s="35">
        <v>10</v>
      </c>
      <c r="D30" s="35">
        <v>12</v>
      </c>
      <c r="E30" s="35">
        <v>14</v>
      </c>
      <c r="F30" s="35">
        <f t="shared" si="0"/>
        <v>4</v>
      </c>
      <c r="G30" s="10">
        <f t="shared" si="1"/>
        <v>2</v>
      </c>
    </row>
    <row r="31" spans="1:7">
      <c r="A31" s="36">
        <v>118</v>
      </c>
      <c r="B31" s="10" t="s">
        <v>7</v>
      </c>
      <c r="C31" s="35">
        <v>8</v>
      </c>
      <c r="D31" s="35">
        <v>20</v>
      </c>
      <c r="E31" s="35">
        <v>24</v>
      </c>
      <c r="F31" s="35">
        <f t="shared" si="0"/>
        <v>16</v>
      </c>
      <c r="G31" s="10">
        <f t="shared" si="1"/>
        <v>4</v>
      </c>
    </row>
    <row r="32" spans="1:7">
      <c r="A32" s="36">
        <v>131</v>
      </c>
      <c r="B32" s="10" t="s">
        <v>7</v>
      </c>
      <c r="C32" s="35">
        <v>2</v>
      </c>
      <c r="D32" s="35">
        <v>2</v>
      </c>
      <c r="E32" s="35">
        <v>3</v>
      </c>
      <c r="F32" s="35">
        <f t="shared" si="0"/>
        <v>1</v>
      </c>
      <c r="G32" s="10">
        <f t="shared" si="1"/>
        <v>1</v>
      </c>
    </row>
    <row r="33" spans="1:11">
      <c r="A33" s="36">
        <v>133</v>
      </c>
      <c r="B33" s="10" t="s">
        <v>7</v>
      </c>
      <c r="C33" s="37">
        <v>2</v>
      </c>
      <c r="D33" s="37">
        <v>4</v>
      </c>
      <c r="E33" s="37">
        <v>16</v>
      </c>
      <c r="F33" s="35">
        <f t="shared" si="0"/>
        <v>14</v>
      </c>
      <c r="G33" s="10">
        <f t="shared" si="1"/>
        <v>12</v>
      </c>
    </row>
    <row r="34" spans="1:11">
      <c r="A34" s="36">
        <v>134</v>
      </c>
      <c r="B34" s="10" t="s">
        <v>7</v>
      </c>
      <c r="C34" s="35">
        <v>17</v>
      </c>
      <c r="D34" s="35">
        <v>12</v>
      </c>
      <c r="E34" s="35">
        <v>24</v>
      </c>
      <c r="F34" s="35">
        <f t="shared" si="0"/>
        <v>7</v>
      </c>
      <c r="G34" s="10">
        <f t="shared" si="1"/>
        <v>12</v>
      </c>
    </row>
    <row r="35" spans="1:11">
      <c r="A35" s="36">
        <v>135</v>
      </c>
      <c r="B35" s="10" t="s">
        <v>7</v>
      </c>
      <c r="C35" s="35">
        <v>0</v>
      </c>
      <c r="D35" s="35">
        <v>0</v>
      </c>
      <c r="E35" s="35">
        <v>8</v>
      </c>
      <c r="F35" s="35">
        <f t="shared" si="0"/>
        <v>8</v>
      </c>
      <c r="G35" s="10">
        <f t="shared" si="1"/>
        <v>8</v>
      </c>
    </row>
    <row r="36" spans="1:11">
      <c r="A36" s="36">
        <v>136</v>
      </c>
      <c r="B36" s="10" t="s">
        <v>7</v>
      </c>
      <c r="C36" s="37">
        <v>0</v>
      </c>
      <c r="D36" s="37">
        <v>0</v>
      </c>
      <c r="E36" s="37">
        <v>5</v>
      </c>
      <c r="F36" s="35">
        <f t="shared" si="0"/>
        <v>5</v>
      </c>
      <c r="G36" s="10">
        <f t="shared" si="1"/>
        <v>5</v>
      </c>
    </row>
    <row r="37" spans="1:11">
      <c r="A37" s="36">
        <v>22</v>
      </c>
      <c r="B37" s="10" t="s">
        <v>8</v>
      </c>
      <c r="C37" s="35">
        <v>0</v>
      </c>
      <c r="D37" s="35">
        <v>0</v>
      </c>
      <c r="E37" s="35">
        <v>8</v>
      </c>
      <c r="F37" s="35">
        <f t="shared" si="0"/>
        <v>8</v>
      </c>
      <c r="G37" s="10">
        <f t="shared" si="1"/>
        <v>8</v>
      </c>
      <c r="J37" s="35"/>
      <c r="K37" s="35"/>
    </row>
    <row r="38" spans="1:11">
      <c r="A38" s="36">
        <v>23</v>
      </c>
      <c r="B38" s="10" t="s">
        <v>9</v>
      </c>
      <c r="C38" s="35">
        <v>0</v>
      </c>
      <c r="D38" s="35">
        <v>0</v>
      </c>
      <c r="E38" s="35">
        <v>10</v>
      </c>
      <c r="F38" s="35">
        <f t="shared" si="0"/>
        <v>10</v>
      </c>
      <c r="G38" s="10">
        <f t="shared" si="1"/>
        <v>10</v>
      </c>
      <c r="J38" s="35"/>
      <c r="K38" s="35"/>
    </row>
    <row r="39" spans="1:11">
      <c r="A39" s="36">
        <v>25</v>
      </c>
      <c r="B39" s="10" t="s">
        <v>9</v>
      </c>
      <c r="C39" s="35">
        <v>0</v>
      </c>
      <c r="D39" s="35">
        <v>0</v>
      </c>
      <c r="E39" s="35">
        <v>8</v>
      </c>
      <c r="F39" s="35">
        <f t="shared" si="0"/>
        <v>8</v>
      </c>
      <c r="G39" s="10">
        <f t="shared" si="1"/>
        <v>8</v>
      </c>
      <c r="J39" s="35"/>
      <c r="K39" s="35"/>
    </row>
    <row r="40" spans="1:11">
      <c r="A40" s="36">
        <v>27</v>
      </c>
      <c r="B40" s="10" t="s">
        <v>9</v>
      </c>
      <c r="C40" s="35">
        <v>0</v>
      </c>
      <c r="D40" s="35">
        <v>0</v>
      </c>
      <c r="E40" s="35">
        <v>9</v>
      </c>
      <c r="F40" s="35">
        <f t="shared" si="0"/>
        <v>9</v>
      </c>
      <c r="G40" s="10">
        <f t="shared" si="1"/>
        <v>9</v>
      </c>
      <c r="J40" s="35"/>
      <c r="K40" s="35"/>
    </row>
    <row r="41" spans="1:11">
      <c r="A41" s="36">
        <v>28</v>
      </c>
      <c r="B41" s="10" t="s">
        <v>9</v>
      </c>
      <c r="C41" s="35">
        <v>0</v>
      </c>
      <c r="D41" s="35">
        <v>0</v>
      </c>
      <c r="E41" s="35">
        <v>8</v>
      </c>
      <c r="F41" s="35">
        <f t="shared" si="0"/>
        <v>8</v>
      </c>
      <c r="G41" s="10">
        <f t="shared" si="1"/>
        <v>8</v>
      </c>
      <c r="J41" s="35"/>
      <c r="K41" s="35"/>
    </row>
    <row r="42" spans="1:11">
      <c r="A42" s="36">
        <v>29</v>
      </c>
      <c r="B42" s="10" t="s">
        <v>9</v>
      </c>
      <c r="C42" s="35">
        <v>0</v>
      </c>
      <c r="D42" s="35">
        <v>0</v>
      </c>
      <c r="E42" s="35">
        <v>9</v>
      </c>
      <c r="F42" s="35">
        <f t="shared" si="0"/>
        <v>9</v>
      </c>
      <c r="G42" s="10">
        <f t="shared" si="1"/>
        <v>9</v>
      </c>
      <c r="J42" s="35"/>
      <c r="K42" s="35"/>
    </row>
    <row r="43" spans="1:11">
      <c r="A43" s="36">
        <v>30</v>
      </c>
      <c r="B43" s="10" t="s">
        <v>9</v>
      </c>
      <c r="C43" s="35">
        <v>0</v>
      </c>
      <c r="D43" s="35">
        <v>0</v>
      </c>
      <c r="E43" s="35">
        <v>8</v>
      </c>
      <c r="F43" s="35">
        <f t="shared" si="0"/>
        <v>8</v>
      </c>
      <c r="G43" s="10">
        <f t="shared" si="1"/>
        <v>8</v>
      </c>
      <c r="J43" s="35"/>
      <c r="K43" s="35"/>
    </row>
    <row r="44" spans="1:11">
      <c r="A44" s="36">
        <v>32</v>
      </c>
      <c r="B44" s="10" t="s">
        <v>9</v>
      </c>
      <c r="C44" s="35">
        <v>0</v>
      </c>
      <c r="D44" s="35">
        <v>0</v>
      </c>
      <c r="E44" s="35">
        <v>7</v>
      </c>
      <c r="F44" s="35">
        <f t="shared" si="0"/>
        <v>7</v>
      </c>
      <c r="G44" s="10">
        <f t="shared" si="1"/>
        <v>7</v>
      </c>
      <c r="J44" s="35"/>
      <c r="K44" s="35"/>
    </row>
    <row r="45" spans="1:11">
      <c r="A45" s="36">
        <v>62</v>
      </c>
      <c r="B45" s="10" t="s">
        <v>9</v>
      </c>
      <c r="C45" s="35">
        <v>0</v>
      </c>
      <c r="D45" s="35">
        <v>0</v>
      </c>
      <c r="E45" s="35">
        <v>8</v>
      </c>
      <c r="F45" s="35">
        <f t="shared" si="0"/>
        <v>8</v>
      </c>
      <c r="G45" s="10">
        <f t="shared" si="1"/>
        <v>8</v>
      </c>
      <c r="J45" s="35"/>
      <c r="K45" s="35"/>
    </row>
    <row r="46" spans="1:11">
      <c r="A46" s="36">
        <v>64</v>
      </c>
      <c r="B46" s="10" t="s">
        <v>9</v>
      </c>
      <c r="C46" s="35">
        <v>0</v>
      </c>
      <c r="D46" s="35">
        <v>0</v>
      </c>
      <c r="E46" s="35">
        <v>8</v>
      </c>
      <c r="F46" s="35">
        <f t="shared" si="0"/>
        <v>8</v>
      </c>
      <c r="G46" s="10">
        <f t="shared" si="1"/>
        <v>8</v>
      </c>
      <c r="J46" s="35"/>
      <c r="K46" s="35"/>
    </row>
    <row r="47" spans="1:11">
      <c r="A47" s="36">
        <v>60</v>
      </c>
      <c r="B47" s="10" t="s">
        <v>9</v>
      </c>
      <c r="C47" s="35">
        <v>0</v>
      </c>
      <c r="D47" s="35">
        <v>0</v>
      </c>
      <c r="E47" s="35">
        <v>7</v>
      </c>
      <c r="F47" s="35">
        <f t="shared" si="0"/>
        <v>7</v>
      </c>
      <c r="G47" s="10">
        <f t="shared" si="1"/>
        <v>7</v>
      </c>
      <c r="J47" s="35"/>
      <c r="K47" s="35"/>
    </row>
    <row r="48" spans="1:11">
      <c r="A48" s="36">
        <v>59</v>
      </c>
      <c r="B48" s="10" t="s">
        <v>9</v>
      </c>
      <c r="C48" s="35">
        <v>0</v>
      </c>
      <c r="D48" s="35">
        <v>0</v>
      </c>
      <c r="E48" s="35">
        <v>6</v>
      </c>
      <c r="F48" s="35">
        <f t="shared" si="0"/>
        <v>6</v>
      </c>
      <c r="G48" s="10">
        <f t="shared" si="1"/>
        <v>6</v>
      </c>
      <c r="J48" s="35"/>
      <c r="K48" s="35"/>
    </row>
    <row r="49" spans="1:11">
      <c r="A49" s="36">
        <v>57</v>
      </c>
      <c r="B49" s="10" t="s">
        <v>9</v>
      </c>
      <c r="C49" s="35">
        <v>0</v>
      </c>
      <c r="D49" s="35">
        <v>0</v>
      </c>
      <c r="E49" s="35">
        <v>9</v>
      </c>
      <c r="F49" s="35">
        <f t="shared" si="0"/>
        <v>9</v>
      </c>
      <c r="G49" s="10">
        <f t="shared" si="1"/>
        <v>9</v>
      </c>
      <c r="J49" s="35"/>
      <c r="K49" s="35"/>
    </row>
    <row r="50" spans="1:11">
      <c r="A50" s="36">
        <v>56</v>
      </c>
      <c r="B50" s="10" t="s">
        <v>9</v>
      </c>
      <c r="C50" s="35">
        <v>0</v>
      </c>
      <c r="D50" s="35">
        <v>0</v>
      </c>
      <c r="E50" s="35">
        <v>7</v>
      </c>
      <c r="F50" s="35">
        <f t="shared" si="0"/>
        <v>7</v>
      </c>
      <c r="G50" s="10">
        <f t="shared" si="1"/>
        <v>7</v>
      </c>
      <c r="J50" s="35"/>
      <c r="K50" s="35"/>
    </row>
    <row r="51" spans="1:11">
      <c r="A51" s="36">
        <v>55</v>
      </c>
      <c r="B51" s="10" t="s">
        <v>9</v>
      </c>
      <c r="C51" s="35">
        <v>0</v>
      </c>
      <c r="D51" s="35">
        <v>0</v>
      </c>
      <c r="E51" s="35">
        <v>7</v>
      </c>
      <c r="F51" s="35">
        <f t="shared" si="0"/>
        <v>7</v>
      </c>
      <c r="G51" s="10">
        <f t="shared" si="1"/>
        <v>7</v>
      </c>
      <c r="J51" s="35"/>
      <c r="K51" s="35"/>
    </row>
    <row r="52" spans="1:11">
      <c r="A52" s="36">
        <v>54</v>
      </c>
      <c r="B52" s="10" t="s">
        <v>9</v>
      </c>
      <c r="C52" s="35">
        <v>0</v>
      </c>
      <c r="D52" s="35">
        <v>0</v>
      </c>
      <c r="E52" s="35">
        <v>8</v>
      </c>
      <c r="F52" s="35">
        <f t="shared" si="0"/>
        <v>8</v>
      </c>
      <c r="G52" s="10">
        <f t="shared" si="1"/>
        <v>8</v>
      </c>
      <c r="J52" s="35"/>
      <c r="K52" s="35"/>
    </row>
    <row r="53" spans="1:11">
      <c r="A53" s="36">
        <v>53</v>
      </c>
      <c r="B53" s="10" t="s">
        <v>9</v>
      </c>
      <c r="C53" s="35">
        <v>0</v>
      </c>
      <c r="D53" s="35">
        <v>0</v>
      </c>
      <c r="E53" s="35">
        <v>8</v>
      </c>
      <c r="F53" s="35">
        <f t="shared" si="0"/>
        <v>8</v>
      </c>
      <c r="G53" s="10">
        <f t="shared" si="1"/>
        <v>8</v>
      </c>
      <c r="J53" s="35"/>
      <c r="K53" s="35"/>
    </row>
    <row r="54" spans="1:11">
      <c r="A54" s="36">
        <v>1</v>
      </c>
      <c r="B54" s="10" t="s">
        <v>10</v>
      </c>
      <c r="C54" s="35">
        <v>12</v>
      </c>
      <c r="D54" s="35">
        <v>0</v>
      </c>
      <c r="E54" s="35">
        <v>12</v>
      </c>
      <c r="F54" s="35">
        <f t="shared" si="0"/>
        <v>0</v>
      </c>
      <c r="G54" s="10">
        <f t="shared" si="1"/>
        <v>12</v>
      </c>
      <c r="K54" s="35"/>
    </row>
    <row r="55" spans="1:11">
      <c r="A55" s="36">
        <v>5</v>
      </c>
      <c r="B55" s="10" t="s">
        <v>10</v>
      </c>
      <c r="C55" s="35">
        <v>0</v>
      </c>
      <c r="D55" s="35">
        <v>0</v>
      </c>
      <c r="E55" s="35">
        <v>9</v>
      </c>
      <c r="F55" s="35">
        <f t="shared" si="0"/>
        <v>9</v>
      </c>
      <c r="G55" s="10">
        <f t="shared" si="1"/>
        <v>9</v>
      </c>
      <c r="K55" s="35"/>
    </row>
    <row r="56" spans="1:11">
      <c r="A56" s="36">
        <v>10</v>
      </c>
      <c r="B56" s="10" t="s">
        <v>11</v>
      </c>
      <c r="C56" s="35">
        <v>0</v>
      </c>
      <c r="D56" s="35">
        <v>0</v>
      </c>
      <c r="E56" s="35">
        <v>9</v>
      </c>
      <c r="F56" s="35">
        <f t="shared" si="0"/>
        <v>9</v>
      </c>
      <c r="G56" s="10">
        <f t="shared" si="1"/>
        <v>9</v>
      </c>
      <c r="K56" s="35"/>
    </row>
    <row r="57" spans="1:11">
      <c r="A57" s="36">
        <v>2</v>
      </c>
      <c r="B57" s="10" t="s">
        <v>11</v>
      </c>
      <c r="C57" s="35">
        <v>5</v>
      </c>
      <c r="D57" s="35">
        <v>0</v>
      </c>
      <c r="E57" s="35">
        <v>15</v>
      </c>
      <c r="F57" s="35">
        <f t="shared" si="0"/>
        <v>10</v>
      </c>
      <c r="G57" s="10">
        <f t="shared" si="1"/>
        <v>15</v>
      </c>
    </row>
    <row r="58" spans="1:11">
      <c r="A58" s="36">
        <v>5</v>
      </c>
      <c r="B58" s="10" t="s">
        <v>11</v>
      </c>
      <c r="C58" s="35">
        <v>0</v>
      </c>
      <c r="D58" s="35">
        <v>0</v>
      </c>
      <c r="E58" s="35">
        <v>8</v>
      </c>
      <c r="F58" s="35">
        <f t="shared" si="0"/>
        <v>8</v>
      </c>
      <c r="G58" s="10">
        <f t="shared" si="1"/>
        <v>8</v>
      </c>
    </row>
    <row r="59" spans="1:11">
      <c r="A59" s="36">
        <v>52</v>
      </c>
      <c r="B59" s="10" t="s">
        <v>10</v>
      </c>
      <c r="C59" s="35">
        <v>0</v>
      </c>
      <c r="D59" s="35">
        <v>0</v>
      </c>
      <c r="E59" s="35">
        <v>8</v>
      </c>
      <c r="F59" s="35">
        <f t="shared" si="0"/>
        <v>8</v>
      </c>
      <c r="G59" s="10">
        <f t="shared" si="1"/>
        <v>8</v>
      </c>
    </row>
    <row r="60" spans="1:11">
      <c r="A60" s="36">
        <v>51</v>
      </c>
      <c r="B60" s="10" t="s">
        <v>11</v>
      </c>
      <c r="C60" s="35">
        <v>0</v>
      </c>
      <c r="D60" s="35">
        <v>0</v>
      </c>
      <c r="E60" s="35">
        <v>8</v>
      </c>
      <c r="F60" s="35">
        <f t="shared" si="0"/>
        <v>8</v>
      </c>
      <c r="G60" s="10">
        <f t="shared" si="1"/>
        <v>8</v>
      </c>
    </row>
    <row r="61" spans="1:11">
      <c r="A61" s="36">
        <v>50</v>
      </c>
      <c r="B61" s="10" t="s">
        <v>11</v>
      </c>
      <c r="C61" s="35">
        <v>4</v>
      </c>
      <c r="D61" s="35">
        <v>1</v>
      </c>
      <c r="E61" s="35">
        <v>11</v>
      </c>
      <c r="F61" s="35">
        <f t="shared" si="0"/>
        <v>7</v>
      </c>
      <c r="G61" s="10">
        <f t="shared" si="1"/>
        <v>10</v>
      </c>
    </row>
    <row r="62" spans="1:11">
      <c r="A62" s="36">
        <v>49</v>
      </c>
      <c r="B62" s="10" t="s">
        <v>11</v>
      </c>
      <c r="C62" s="35">
        <v>1</v>
      </c>
      <c r="D62" s="35">
        <v>0</v>
      </c>
      <c r="E62" s="35">
        <v>7</v>
      </c>
      <c r="F62" s="35">
        <f t="shared" si="0"/>
        <v>6</v>
      </c>
      <c r="G62" s="10">
        <f t="shared" si="1"/>
        <v>7</v>
      </c>
    </row>
    <row r="63" spans="1:11">
      <c r="A63" s="36">
        <v>48</v>
      </c>
      <c r="B63" s="10" t="s">
        <v>11</v>
      </c>
      <c r="C63" s="35">
        <v>0</v>
      </c>
      <c r="D63" s="35">
        <v>0</v>
      </c>
      <c r="E63" s="35">
        <v>11</v>
      </c>
      <c r="F63" s="35">
        <f t="shared" si="0"/>
        <v>11</v>
      </c>
      <c r="G63" s="10">
        <f t="shared" si="1"/>
        <v>11</v>
      </c>
    </row>
    <row r="64" spans="1:11">
      <c r="A64" s="36">
        <v>47</v>
      </c>
      <c r="B64" s="10" t="s">
        <v>11</v>
      </c>
      <c r="C64" s="35">
        <v>14</v>
      </c>
      <c r="D64" s="35">
        <v>14</v>
      </c>
      <c r="E64" s="35">
        <v>16</v>
      </c>
      <c r="F64" s="35">
        <f t="shared" si="0"/>
        <v>2</v>
      </c>
      <c r="G64" s="10">
        <f t="shared" si="1"/>
        <v>2</v>
      </c>
    </row>
    <row r="65" spans="1:7">
      <c r="A65" s="36">
        <v>45</v>
      </c>
      <c r="B65" s="10" t="s">
        <v>11</v>
      </c>
      <c r="C65" s="35">
        <v>10</v>
      </c>
      <c r="D65" s="35">
        <v>5</v>
      </c>
      <c r="E65" s="35">
        <v>16</v>
      </c>
      <c r="F65" s="35">
        <f t="shared" si="0"/>
        <v>6</v>
      </c>
      <c r="G65" s="10">
        <f t="shared" si="1"/>
        <v>11</v>
      </c>
    </row>
    <row r="66" spans="1:7">
      <c r="A66" s="36">
        <v>44</v>
      </c>
      <c r="B66" s="10" t="s">
        <v>11</v>
      </c>
      <c r="C66" s="35">
        <v>6</v>
      </c>
      <c r="D66" s="35">
        <v>0</v>
      </c>
      <c r="E66" s="35">
        <v>12</v>
      </c>
      <c r="F66" s="35">
        <f t="shared" si="0"/>
        <v>6</v>
      </c>
      <c r="G66" s="10">
        <f t="shared" si="1"/>
        <v>12</v>
      </c>
    </row>
    <row r="67" spans="1:7">
      <c r="A67" s="36">
        <v>43</v>
      </c>
      <c r="B67" s="10" t="s">
        <v>11</v>
      </c>
      <c r="C67" s="35">
        <v>0</v>
      </c>
      <c r="D67" s="35">
        <v>0</v>
      </c>
      <c r="E67" s="35">
        <v>2</v>
      </c>
      <c r="F67" s="35">
        <f t="shared" si="0"/>
        <v>2</v>
      </c>
      <c r="G67" s="10">
        <f t="shared" si="1"/>
        <v>2</v>
      </c>
    </row>
    <row r="68" spans="1:7">
      <c r="A68" s="36">
        <v>41</v>
      </c>
      <c r="B68" s="10" t="s">
        <v>11</v>
      </c>
      <c r="C68" s="35">
        <v>0</v>
      </c>
      <c r="D68" s="35">
        <v>0</v>
      </c>
      <c r="E68" s="35">
        <v>6</v>
      </c>
      <c r="F68" s="35">
        <f t="shared" si="0"/>
        <v>6</v>
      </c>
      <c r="G68" s="10">
        <f t="shared" si="1"/>
        <v>6</v>
      </c>
    </row>
    <row r="69" spans="1:7">
      <c r="A69" s="36">
        <v>38</v>
      </c>
      <c r="B69" s="10" t="s">
        <v>11</v>
      </c>
      <c r="C69" s="35">
        <v>0</v>
      </c>
      <c r="D69" s="35">
        <v>0</v>
      </c>
      <c r="E69" s="35">
        <v>7</v>
      </c>
      <c r="F69" s="35">
        <f t="shared" si="0"/>
        <v>7</v>
      </c>
      <c r="G69" s="10">
        <f t="shared" si="1"/>
        <v>7</v>
      </c>
    </row>
    <row r="70" spans="1:7">
      <c r="A70" s="36">
        <v>36</v>
      </c>
      <c r="B70" s="10" t="s">
        <v>11</v>
      </c>
      <c r="C70" s="35">
        <v>0</v>
      </c>
      <c r="D70" s="35">
        <v>0</v>
      </c>
      <c r="E70" s="35">
        <v>9</v>
      </c>
      <c r="F70" s="35">
        <f t="shared" ref="F70:F73" si="2">E70-C70</f>
        <v>9</v>
      </c>
      <c r="G70" s="10">
        <f t="shared" ref="G70:G73" si="3">E70-D70</f>
        <v>9</v>
      </c>
    </row>
    <row r="71" spans="1:7">
      <c r="A71" s="36">
        <v>35</v>
      </c>
      <c r="B71" s="10" t="s">
        <v>11</v>
      </c>
      <c r="C71" s="35">
        <v>0</v>
      </c>
      <c r="D71" s="35">
        <v>0</v>
      </c>
      <c r="E71" s="35">
        <v>8</v>
      </c>
      <c r="F71" s="35">
        <f t="shared" si="2"/>
        <v>8</v>
      </c>
      <c r="G71" s="10">
        <f t="shared" si="3"/>
        <v>8</v>
      </c>
    </row>
    <row r="72" spans="1:7">
      <c r="A72" s="36">
        <v>34</v>
      </c>
      <c r="B72" s="10" t="s">
        <v>11</v>
      </c>
      <c r="C72" s="35">
        <v>0</v>
      </c>
      <c r="D72" s="35">
        <v>0</v>
      </c>
      <c r="E72" s="35">
        <v>16</v>
      </c>
      <c r="F72" s="35">
        <f t="shared" si="2"/>
        <v>16</v>
      </c>
      <c r="G72" s="10">
        <f t="shared" si="3"/>
        <v>16</v>
      </c>
    </row>
    <row r="73" spans="1:7">
      <c r="A73" s="36">
        <v>33</v>
      </c>
      <c r="B73" s="10" t="s">
        <v>11</v>
      </c>
      <c r="C73" s="35">
        <v>0</v>
      </c>
      <c r="D73" s="35">
        <v>0</v>
      </c>
      <c r="E73" s="35">
        <v>9</v>
      </c>
      <c r="F73" s="35">
        <f t="shared" si="2"/>
        <v>9</v>
      </c>
      <c r="G73" s="10">
        <f t="shared" si="3"/>
        <v>9</v>
      </c>
    </row>
    <row r="74" spans="1:7">
      <c r="C74" s="13">
        <f>SUM(C5:C73)</f>
        <v>321</v>
      </c>
      <c r="D74" s="13">
        <f t="shared" ref="D74:E74" si="4">SUM(D5:D73)</f>
        <v>280</v>
      </c>
      <c r="E74" s="13">
        <f t="shared" si="4"/>
        <v>853</v>
      </c>
      <c r="F74" s="13">
        <f t="shared" ref="F74" si="5">SUM(F5:F73)</f>
        <v>532</v>
      </c>
      <c r="G74" s="13">
        <f t="shared" ref="G74" si="6">SUM(G5:G73)</f>
        <v>573</v>
      </c>
    </row>
    <row r="76" spans="1:7">
      <c r="C76" s="26"/>
      <c r="D76" s="26"/>
      <c r="E76" s="26"/>
    </row>
    <row r="77" spans="1:7">
      <c r="C77" s="26"/>
      <c r="D77" s="26"/>
      <c r="E77" s="26"/>
    </row>
    <row r="78" spans="1:7">
      <c r="C78" s="26"/>
      <c r="D78" s="26"/>
      <c r="E78" s="26"/>
    </row>
    <row r="79" spans="1:7">
      <c r="C79" s="26"/>
      <c r="D79" s="26"/>
      <c r="E79" s="26"/>
    </row>
    <row r="85" spans="1:5">
      <c r="C85" s="27"/>
      <c r="D85" s="27"/>
      <c r="E85" s="27"/>
    </row>
    <row r="86" spans="1:5">
      <c r="C86" s="27"/>
      <c r="D86" s="27"/>
      <c r="E86" s="27"/>
    </row>
    <row r="87" spans="1:5">
      <c r="C87" s="27"/>
      <c r="D87" s="27"/>
      <c r="E87" s="27"/>
    </row>
    <row r="88" spans="1:5">
      <c r="C88" s="27"/>
      <c r="D88" s="27"/>
      <c r="E88" s="27"/>
    </row>
    <row r="89" spans="1:5">
      <c r="C89" s="27"/>
      <c r="D89" s="27"/>
      <c r="E89" s="27"/>
    </row>
    <row r="90" spans="1:5">
      <c r="C90" s="27"/>
      <c r="D90" s="27"/>
      <c r="E90" s="27"/>
    </row>
    <row r="91" spans="1:5">
      <c r="C91" s="27"/>
      <c r="D91" s="27"/>
      <c r="E91" s="27"/>
    </row>
    <row r="92" spans="1:5">
      <c r="C92" s="27"/>
      <c r="D92" s="27"/>
      <c r="E92" s="27"/>
    </row>
    <row r="93" spans="1:5">
      <c r="C93" s="27"/>
      <c r="D93" s="27"/>
      <c r="E93" s="27"/>
    </row>
    <row r="95" spans="1:5">
      <c r="A95" s="14"/>
    </row>
    <row r="96" spans="1:5">
      <c r="A96" s="14"/>
    </row>
    <row r="97" spans="1:1">
      <c r="A97" s="14"/>
    </row>
    <row r="98" spans="1:1">
      <c r="A98" s="14"/>
    </row>
    <row r="99" spans="1:1">
      <c r="A99" s="14"/>
    </row>
    <row r="100" spans="1:1">
      <c r="A100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workbookViewId="0">
      <selection activeCell="B5" sqref="B5:B21"/>
    </sheetView>
  </sheetViews>
  <sheetFormatPr defaultColWidth="10.83203125" defaultRowHeight="15.5"/>
  <cols>
    <col min="1" max="1" width="13" style="21" customWidth="1"/>
    <col min="2" max="2" width="41.83203125" style="14" customWidth="1"/>
    <col min="3" max="3" width="16.5" style="14" customWidth="1"/>
    <col min="4" max="4" width="16.83203125" style="10" customWidth="1"/>
    <col min="5" max="5" width="39.33203125" style="10" customWidth="1"/>
    <col min="6" max="6" width="10.83203125" style="10"/>
    <col min="7" max="7" width="23.1640625" style="10" customWidth="1"/>
    <col min="8" max="8" width="28.1640625" style="10" customWidth="1"/>
    <col min="9" max="9" width="19.83203125" style="10" customWidth="1"/>
    <col min="10" max="10" width="19.1640625" style="10" customWidth="1"/>
    <col min="11" max="11" width="35.83203125" style="10" customWidth="1"/>
    <col min="12" max="16384" width="10.83203125" style="10"/>
  </cols>
  <sheetData>
    <row r="2" spans="1:11" ht="18">
      <c r="A2" s="11" t="s">
        <v>1117</v>
      </c>
    </row>
    <row r="3" spans="1:11" ht="16" thickBot="1"/>
    <row r="4" spans="1:11" ht="16" thickBot="1">
      <c r="A4" s="15" t="s">
        <v>0</v>
      </c>
      <c r="B4" s="24" t="s">
        <v>1118</v>
      </c>
      <c r="C4" s="24" t="s">
        <v>12</v>
      </c>
      <c r="D4" s="24" t="s">
        <v>13</v>
      </c>
      <c r="E4" s="24" t="s">
        <v>1119</v>
      </c>
      <c r="G4" s="15" t="s">
        <v>0</v>
      </c>
      <c r="H4" s="24" t="s">
        <v>1121</v>
      </c>
      <c r="I4" s="24" t="s">
        <v>12</v>
      </c>
      <c r="J4" s="24" t="s">
        <v>13</v>
      </c>
      <c r="K4" s="24" t="s">
        <v>1120</v>
      </c>
    </row>
    <row r="5" spans="1:11">
      <c r="A5" s="22">
        <v>1</v>
      </c>
      <c r="B5" s="20">
        <v>12</v>
      </c>
      <c r="C5" s="19">
        <v>78.166666666686069</v>
      </c>
      <c r="D5" s="28">
        <v>12</v>
      </c>
      <c r="E5" s="20">
        <f>D5-B5</f>
        <v>0</v>
      </c>
      <c r="G5" s="22">
        <v>1</v>
      </c>
      <c r="H5" s="20">
        <v>0</v>
      </c>
      <c r="I5" s="19">
        <v>78.166666666686069</v>
      </c>
      <c r="J5" s="28">
        <v>12</v>
      </c>
      <c r="K5" s="20">
        <f>J5-H5</f>
        <v>12</v>
      </c>
    </row>
    <row r="6" spans="1:11">
      <c r="A6" s="23">
        <v>2</v>
      </c>
      <c r="B6" s="20">
        <v>6</v>
      </c>
      <c r="C6" s="19">
        <v>93.166666666686069</v>
      </c>
      <c r="D6" s="28">
        <v>7</v>
      </c>
      <c r="E6" s="20">
        <f t="shared" ref="E6:E21" si="0">D6-B6</f>
        <v>1</v>
      </c>
      <c r="G6" s="23">
        <v>2</v>
      </c>
      <c r="H6" s="20">
        <v>5</v>
      </c>
      <c r="I6" s="19">
        <v>93.166666666686069</v>
      </c>
      <c r="J6" s="28">
        <v>7</v>
      </c>
      <c r="K6" s="20">
        <f t="shared" ref="K6:K21" si="1">J6-H6</f>
        <v>2</v>
      </c>
    </row>
    <row r="7" spans="1:11">
      <c r="A7" s="23">
        <v>5</v>
      </c>
      <c r="B7" s="20">
        <v>0</v>
      </c>
      <c r="C7" s="19">
        <v>79.083333333372138</v>
      </c>
      <c r="D7" s="28">
        <v>9</v>
      </c>
      <c r="E7" s="20">
        <f t="shared" si="0"/>
        <v>9</v>
      </c>
      <c r="G7" s="23">
        <v>5</v>
      </c>
      <c r="H7" s="20">
        <v>0</v>
      </c>
      <c r="I7" s="19">
        <v>79.083333333372138</v>
      </c>
      <c r="J7" s="28">
        <v>9</v>
      </c>
      <c r="K7" s="20">
        <f t="shared" si="1"/>
        <v>9</v>
      </c>
    </row>
    <row r="8" spans="1:11">
      <c r="A8" s="23">
        <v>25</v>
      </c>
      <c r="B8" s="20">
        <v>0</v>
      </c>
      <c r="C8" s="19">
        <v>74.249999999941792</v>
      </c>
      <c r="D8" s="28">
        <v>8</v>
      </c>
      <c r="E8" s="20">
        <f t="shared" si="0"/>
        <v>8</v>
      </c>
      <c r="G8" s="23">
        <v>25</v>
      </c>
      <c r="H8" s="20">
        <v>0</v>
      </c>
      <c r="I8" s="19">
        <v>74.249999999941792</v>
      </c>
      <c r="J8" s="28">
        <v>8</v>
      </c>
      <c r="K8" s="20">
        <f t="shared" si="1"/>
        <v>8</v>
      </c>
    </row>
    <row r="9" spans="1:11">
      <c r="A9" s="23">
        <v>27</v>
      </c>
      <c r="B9" s="20">
        <v>0</v>
      </c>
      <c r="C9" s="19">
        <v>74.249999999941792</v>
      </c>
      <c r="D9" s="28">
        <v>9</v>
      </c>
      <c r="E9" s="20">
        <f t="shared" si="0"/>
        <v>9</v>
      </c>
      <c r="G9" s="23">
        <v>27</v>
      </c>
      <c r="H9" s="20">
        <v>0</v>
      </c>
      <c r="I9" s="19">
        <v>74.249999999941792</v>
      </c>
      <c r="J9" s="28">
        <v>9</v>
      </c>
      <c r="K9" s="20">
        <f t="shared" si="1"/>
        <v>9</v>
      </c>
    </row>
    <row r="10" spans="1:11">
      <c r="A10" s="23">
        <v>28</v>
      </c>
      <c r="B10" s="20">
        <v>0</v>
      </c>
      <c r="C10" s="19">
        <v>74.249999999941792</v>
      </c>
      <c r="D10" s="28">
        <v>8</v>
      </c>
      <c r="E10" s="20">
        <f t="shared" si="0"/>
        <v>8</v>
      </c>
      <c r="G10" s="23">
        <v>28</v>
      </c>
      <c r="H10" s="20">
        <v>0</v>
      </c>
      <c r="I10" s="19">
        <v>74.249999999941792</v>
      </c>
      <c r="J10" s="28">
        <v>8</v>
      </c>
      <c r="K10" s="20">
        <f t="shared" si="1"/>
        <v>8</v>
      </c>
    </row>
    <row r="11" spans="1:11">
      <c r="A11" s="23">
        <v>29</v>
      </c>
      <c r="B11" s="20">
        <v>0</v>
      </c>
      <c r="C11" s="19">
        <v>74.249999999941792</v>
      </c>
      <c r="D11" s="28">
        <v>9</v>
      </c>
      <c r="E11" s="20">
        <f t="shared" si="0"/>
        <v>9</v>
      </c>
      <c r="G11" s="23">
        <v>29</v>
      </c>
      <c r="H11" s="20">
        <v>0</v>
      </c>
      <c r="I11" s="19">
        <v>74.249999999941792</v>
      </c>
      <c r="J11" s="28">
        <v>9</v>
      </c>
      <c r="K11" s="20">
        <f t="shared" si="1"/>
        <v>9</v>
      </c>
    </row>
    <row r="12" spans="1:11">
      <c r="A12" s="23">
        <v>30</v>
      </c>
      <c r="B12" s="20">
        <v>0</v>
      </c>
      <c r="C12" s="19">
        <v>74.249999999941792</v>
      </c>
      <c r="D12" s="28">
        <v>8</v>
      </c>
      <c r="E12" s="20">
        <f t="shared" si="0"/>
        <v>8</v>
      </c>
      <c r="G12" s="23">
        <v>30</v>
      </c>
      <c r="H12" s="20">
        <v>0</v>
      </c>
      <c r="I12" s="19">
        <v>74.249999999941792</v>
      </c>
      <c r="J12" s="28">
        <v>8</v>
      </c>
      <c r="K12" s="20">
        <f t="shared" si="1"/>
        <v>8</v>
      </c>
    </row>
    <row r="13" spans="1:11">
      <c r="A13" s="23">
        <v>32</v>
      </c>
      <c r="B13" s="20">
        <v>0</v>
      </c>
      <c r="C13" s="19">
        <v>74.249999999941792</v>
      </c>
      <c r="D13" s="28">
        <v>7</v>
      </c>
      <c r="E13" s="20">
        <f t="shared" si="0"/>
        <v>7</v>
      </c>
      <c r="G13" s="23">
        <v>32</v>
      </c>
      <c r="H13" s="20">
        <v>0</v>
      </c>
      <c r="I13" s="19">
        <v>74.249999999941792</v>
      </c>
      <c r="J13" s="28">
        <v>7</v>
      </c>
      <c r="K13" s="20">
        <f t="shared" si="1"/>
        <v>7</v>
      </c>
    </row>
    <row r="14" spans="1:11">
      <c r="A14" s="23">
        <v>107</v>
      </c>
      <c r="B14" s="20">
        <v>5</v>
      </c>
      <c r="C14" s="19">
        <v>96.083333333430346</v>
      </c>
      <c r="D14" s="28">
        <v>26</v>
      </c>
      <c r="E14" s="20">
        <f t="shared" si="0"/>
        <v>21</v>
      </c>
      <c r="G14" s="23">
        <v>107</v>
      </c>
      <c r="H14" s="20">
        <v>20</v>
      </c>
      <c r="I14" s="19">
        <v>96.083333333430346</v>
      </c>
      <c r="J14" s="28">
        <v>26</v>
      </c>
      <c r="K14" s="20">
        <f t="shared" si="1"/>
        <v>6</v>
      </c>
    </row>
    <row r="15" spans="1:11">
      <c r="A15" s="23">
        <v>109</v>
      </c>
      <c r="B15" s="20">
        <v>0</v>
      </c>
      <c r="C15" s="19">
        <v>96.416666666627862</v>
      </c>
      <c r="D15" s="28">
        <v>12</v>
      </c>
      <c r="E15" s="20">
        <f t="shared" si="0"/>
        <v>12</v>
      </c>
      <c r="G15" s="23">
        <v>109</v>
      </c>
      <c r="H15" s="20">
        <v>0</v>
      </c>
      <c r="I15" s="19">
        <v>96.416666666627862</v>
      </c>
      <c r="J15" s="28">
        <v>12</v>
      </c>
      <c r="K15" s="20">
        <f t="shared" si="1"/>
        <v>12</v>
      </c>
    </row>
    <row r="16" spans="1:11">
      <c r="A16" s="23">
        <v>116</v>
      </c>
      <c r="B16" s="20">
        <v>0</v>
      </c>
      <c r="C16" s="19">
        <v>93.416666666627862</v>
      </c>
      <c r="D16" s="28">
        <v>10</v>
      </c>
      <c r="E16" s="20">
        <f t="shared" si="0"/>
        <v>10</v>
      </c>
      <c r="G16" s="23">
        <v>116</v>
      </c>
      <c r="H16" s="20">
        <v>6</v>
      </c>
      <c r="I16" s="19">
        <v>93.416666666627862</v>
      </c>
      <c r="J16" s="28">
        <v>10</v>
      </c>
      <c r="K16" s="20">
        <f t="shared" si="1"/>
        <v>4</v>
      </c>
    </row>
    <row r="17" spans="1:11">
      <c r="A17" s="23">
        <v>131</v>
      </c>
      <c r="B17" s="20">
        <v>2</v>
      </c>
      <c r="C17" s="19">
        <v>92.750000000058208</v>
      </c>
      <c r="D17" s="28">
        <v>3</v>
      </c>
      <c r="E17" s="20">
        <f t="shared" si="0"/>
        <v>1</v>
      </c>
      <c r="G17" s="23">
        <v>131</v>
      </c>
      <c r="H17" s="20">
        <v>2</v>
      </c>
      <c r="I17" s="19">
        <v>92.750000000058208</v>
      </c>
      <c r="J17" s="28">
        <v>3</v>
      </c>
      <c r="K17" s="20">
        <f t="shared" si="1"/>
        <v>1</v>
      </c>
    </row>
    <row r="18" spans="1:11">
      <c r="A18" s="23">
        <v>135</v>
      </c>
      <c r="B18" s="20">
        <v>0</v>
      </c>
      <c r="C18" s="19">
        <v>93.999999999941792</v>
      </c>
      <c r="D18" s="28">
        <v>8</v>
      </c>
      <c r="E18" s="20">
        <f t="shared" si="0"/>
        <v>8</v>
      </c>
      <c r="G18" s="23">
        <v>135</v>
      </c>
      <c r="H18" s="20">
        <v>0</v>
      </c>
      <c r="I18" s="19">
        <v>93.999999999941792</v>
      </c>
      <c r="J18" s="28">
        <v>8</v>
      </c>
      <c r="K18" s="20">
        <f t="shared" si="1"/>
        <v>8</v>
      </c>
    </row>
    <row r="19" spans="1:11">
      <c r="A19" s="23">
        <v>153</v>
      </c>
      <c r="B19" s="20">
        <v>0</v>
      </c>
      <c r="C19" s="19">
        <v>96.416666666627862</v>
      </c>
      <c r="D19" s="28">
        <v>11</v>
      </c>
      <c r="E19" s="20">
        <f t="shared" si="0"/>
        <v>11</v>
      </c>
      <c r="G19" s="23">
        <v>153</v>
      </c>
      <c r="H19" s="20">
        <v>0</v>
      </c>
      <c r="I19" s="19">
        <v>96.416666666627862</v>
      </c>
      <c r="J19" s="28">
        <v>11</v>
      </c>
      <c r="K19" s="20">
        <f t="shared" si="1"/>
        <v>11</v>
      </c>
    </row>
    <row r="20" spans="1:11">
      <c r="A20" s="23">
        <v>201</v>
      </c>
      <c r="B20" s="20">
        <v>0</v>
      </c>
      <c r="C20" s="19">
        <v>95.25</v>
      </c>
      <c r="D20" s="28">
        <v>10</v>
      </c>
      <c r="E20" s="20">
        <f t="shared" si="0"/>
        <v>10</v>
      </c>
      <c r="G20" s="23">
        <v>201</v>
      </c>
      <c r="H20" s="20">
        <v>0</v>
      </c>
      <c r="I20" s="19">
        <v>95.25</v>
      </c>
      <c r="J20" s="28">
        <v>10</v>
      </c>
      <c r="K20" s="20">
        <f t="shared" si="1"/>
        <v>10</v>
      </c>
    </row>
    <row r="21" spans="1:11">
      <c r="A21" s="23">
        <v>210</v>
      </c>
      <c r="B21" s="20">
        <v>8</v>
      </c>
      <c r="C21" s="19">
        <v>99.916666666686069</v>
      </c>
      <c r="D21" s="28">
        <v>12</v>
      </c>
      <c r="E21" s="20">
        <f t="shared" si="0"/>
        <v>4</v>
      </c>
      <c r="G21" s="23">
        <v>210</v>
      </c>
      <c r="H21" s="20">
        <v>8</v>
      </c>
      <c r="I21" s="19">
        <v>99.916666666686069</v>
      </c>
      <c r="J21" s="28">
        <v>12</v>
      </c>
      <c r="K21" s="20">
        <f t="shared" si="1"/>
        <v>4</v>
      </c>
    </row>
    <row r="22" spans="1:11">
      <c r="B22" s="43">
        <f>SUM(B5:B21)</f>
        <v>33</v>
      </c>
      <c r="C22" s="43"/>
      <c r="D22" s="43">
        <f t="shared" ref="D22:E22" si="2">SUM(D5:D21)</f>
        <v>169</v>
      </c>
      <c r="E22" s="43">
        <f t="shared" si="2"/>
        <v>136</v>
      </c>
      <c r="H22" s="13">
        <f>SUM(H5:H21)</f>
        <v>41</v>
      </c>
      <c r="I22" s="13"/>
      <c r="J22" s="13">
        <f t="shared" ref="J22:K22" si="3">SUM(J5:J21)</f>
        <v>169</v>
      </c>
      <c r="K22" s="13">
        <f t="shared" si="3"/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25"/>
  <sheetViews>
    <sheetView zoomScale="95" zoomScaleNormal="95" workbookViewId="0">
      <selection activeCell="A31" sqref="A31"/>
    </sheetView>
  </sheetViews>
  <sheetFormatPr defaultColWidth="10.83203125" defaultRowHeight="15.5"/>
  <cols>
    <col min="1" max="1" width="62.1640625" style="10" customWidth="1"/>
    <col min="2" max="2" width="10.83203125" style="10"/>
    <col min="3" max="3" width="34.33203125" style="10" customWidth="1"/>
    <col min="4" max="4" width="31.1640625" style="35" customWidth="1"/>
    <col min="5" max="5" width="36.1640625" style="10" customWidth="1"/>
    <col min="6" max="6" width="32" style="10" customWidth="1"/>
    <col min="7" max="7" width="31" style="10" customWidth="1"/>
    <col min="8" max="8" width="34.5" style="10" customWidth="1"/>
    <col min="9" max="16384" width="10.83203125" style="10"/>
  </cols>
  <sheetData>
    <row r="2" spans="1:13" ht="18">
      <c r="A2" s="11" t="s">
        <v>3</v>
      </c>
    </row>
    <row r="3" spans="1:13" ht="18">
      <c r="A3" s="11"/>
    </row>
    <row r="4" spans="1:13">
      <c r="A4" s="44" t="s">
        <v>1122</v>
      </c>
      <c r="B4" s="45" t="s">
        <v>1123</v>
      </c>
      <c r="C4" s="45" t="s">
        <v>1124</v>
      </c>
      <c r="D4" s="45" t="s">
        <v>1125</v>
      </c>
      <c r="E4" s="45" t="s">
        <v>1126</v>
      </c>
      <c r="F4" s="45" t="s">
        <v>1127</v>
      </c>
      <c r="G4" s="45" t="s">
        <v>1128</v>
      </c>
    </row>
    <row r="5" spans="1:13">
      <c r="A5" s="46" t="s">
        <v>1069</v>
      </c>
      <c r="B5" s="47"/>
      <c r="C5" s="47"/>
      <c r="D5" s="47"/>
      <c r="E5" s="47"/>
      <c r="F5" s="47"/>
      <c r="G5" s="47"/>
    </row>
    <row r="6" spans="1:13">
      <c r="A6" s="47" t="s">
        <v>14</v>
      </c>
      <c r="B6" s="47">
        <v>7.72</v>
      </c>
      <c r="C6" s="47">
        <v>7.56</v>
      </c>
      <c r="D6" s="47">
        <v>0.81693121693121695</v>
      </c>
      <c r="E6" s="47">
        <v>0.88317757009345788</v>
      </c>
      <c r="F6" s="47">
        <v>0.86310343748777107</v>
      </c>
      <c r="G6" s="47">
        <v>1.1638124142313782</v>
      </c>
    </row>
    <row r="7" spans="1:13">
      <c r="A7" s="47" t="s">
        <v>15</v>
      </c>
      <c r="B7" s="47">
        <v>5.24</v>
      </c>
      <c r="C7" s="47">
        <v>8.14</v>
      </c>
      <c r="D7" s="47"/>
      <c r="E7" s="47"/>
      <c r="F7" s="47"/>
      <c r="G7" s="47"/>
    </row>
    <row r="8" spans="1:13">
      <c r="A8" s="47" t="s">
        <v>16</v>
      </c>
      <c r="B8" s="47">
        <v>9.4499999999999993</v>
      </c>
      <c r="C8" s="47">
        <v>8.56</v>
      </c>
      <c r="D8" s="47"/>
      <c r="E8" s="47"/>
      <c r="F8" s="47"/>
      <c r="G8" s="47"/>
    </row>
    <row r="9" spans="1:13">
      <c r="A9" s="47" t="s">
        <v>17</v>
      </c>
      <c r="B9" s="47">
        <v>8.91</v>
      </c>
      <c r="C9" s="47">
        <v>11.01</v>
      </c>
      <c r="D9" s="47">
        <v>0.95396145610278371</v>
      </c>
      <c r="E9" s="47">
        <v>1.3626237623762376</v>
      </c>
      <c r="F9" s="47"/>
      <c r="G9" s="47"/>
    </row>
    <row r="10" spans="1:13">
      <c r="A10" s="47" t="s">
        <v>18</v>
      </c>
      <c r="B10" s="47">
        <v>4.93</v>
      </c>
      <c r="C10" s="47">
        <v>15.96</v>
      </c>
      <c r="D10" s="47"/>
      <c r="E10" s="47"/>
      <c r="F10" s="47"/>
      <c r="G10" s="47"/>
    </row>
    <row r="11" spans="1:13">
      <c r="A11" s="47" t="s">
        <v>19</v>
      </c>
      <c r="B11" s="47">
        <v>9.34</v>
      </c>
      <c r="C11" s="47">
        <v>8.08</v>
      </c>
      <c r="D11" s="47"/>
      <c r="E11" s="47"/>
      <c r="F11" s="47"/>
      <c r="G11" s="47"/>
    </row>
    <row r="12" spans="1:13">
      <c r="A12" s="47" t="s">
        <v>20</v>
      </c>
      <c r="B12" s="47">
        <v>6.31</v>
      </c>
      <c r="C12" s="47">
        <v>9.99</v>
      </c>
      <c r="D12" s="47">
        <v>0.81841763942931256</v>
      </c>
      <c r="E12" s="47">
        <v>1.245635910224439</v>
      </c>
      <c r="F12" s="47"/>
      <c r="G12" s="47"/>
    </row>
    <row r="13" spans="1:13">
      <c r="A13" s="47" t="s">
        <v>21</v>
      </c>
      <c r="B13" s="47">
        <v>4.2699999999999996</v>
      </c>
      <c r="C13" s="47">
        <v>6.94</v>
      </c>
      <c r="D13" s="47"/>
      <c r="E13" s="47"/>
      <c r="F13" s="47"/>
      <c r="G13" s="47"/>
    </row>
    <row r="14" spans="1:13">
      <c r="A14" s="47" t="s">
        <v>22</v>
      </c>
      <c r="B14" s="47">
        <v>7.71</v>
      </c>
      <c r="C14" s="47">
        <v>8.02</v>
      </c>
      <c r="D14" s="47"/>
      <c r="E14" s="47"/>
      <c r="F14" s="47"/>
      <c r="G14" s="47"/>
    </row>
    <row r="15" spans="1:13">
      <c r="A15" s="46" t="s">
        <v>1070</v>
      </c>
      <c r="B15" s="47"/>
      <c r="C15" s="47"/>
      <c r="D15" s="47"/>
      <c r="E15" s="47"/>
      <c r="F15" s="47"/>
      <c r="G15" s="47"/>
      <c r="I15" s="47"/>
      <c r="J15" s="47"/>
      <c r="K15" s="47"/>
      <c r="L15" s="47"/>
      <c r="M15" s="47"/>
    </row>
    <row r="16" spans="1:13">
      <c r="A16" s="47" t="s">
        <v>23</v>
      </c>
      <c r="B16" s="47">
        <v>20.149999999999999</v>
      </c>
      <c r="C16" s="47">
        <v>26.33</v>
      </c>
      <c r="D16" s="47">
        <v>3.7453531598513008</v>
      </c>
      <c r="E16" s="47">
        <v>2.4676663542642925</v>
      </c>
      <c r="F16" s="47">
        <v>1.9321312135830753</v>
      </c>
      <c r="G16" s="47">
        <v>2.0901511389454344</v>
      </c>
    </row>
    <row r="17" spans="1:7">
      <c r="A17" s="47" t="s">
        <v>24</v>
      </c>
      <c r="B17" s="47">
        <v>5.97</v>
      </c>
      <c r="C17" s="47">
        <v>11.89</v>
      </c>
      <c r="D17" s="47"/>
      <c r="E17" s="47"/>
      <c r="F17" s="47"/>
      <c r="G17" s="47"/>
    </row>
    <row r="18" spans="1:7">
      <c r="A18" s="47" t="s">
        <v>25</v>
      </c>
      <c r="B18" s="47">
        <v>5.38</v>
      </c>
      <c r="C18" s="47">
        <v>10.67</v>
      </c>
      <c r="D18" s="47"/>
      <c r="E18" s="47"/>
      <c r="F18" s="47"/>
      <c r="G18" s="47"/>
    </row>
    <row r="19" spans="1:7">
      <c r="A19" s="47" t="s">
        <v>26</v>
      </c>
      <c r="B19" s="47">
        <v>7.63</v>
      </c>
      <c r="C19" s="47">
        <v>18.36</v>
      </c>
      <c r="D19" s="47">
        <v>1.5699588477366253</v>
      </c>
      <c r="E19" s="47">
        <v>2.0242557883131203</v>
      </c>
      <c r="F19" s="47"/>
      <c r="G19" s="47"/>
    </row>
    <row r="20" spans="1:7">
      <c r="A20" s="47" t="s">
        <v>27</v>
      </c>
      <c r="B20" s="47">
        <v>4.72</v>
      </c>
      <c r="C20" s="47">
        <v>13.19</v>
      </c>
      <c r="D20" s="47"/>
      <c r="E20" s="47"/>
      <c r="F20" s="47"/>
      <c r="G20" s="47"/>
    </row>
    <row r="21" spans="1:7">
      <c r="A21" s="47" t="s">
        <v>28</v>
      </c>
      <c r="B21" s="47">
        <v>4.8600000000000003</v>
      </c>
      <c r="C21" s="47">
        <v>9.07</v>
      </c>
      <c r="D21" s="47"/>
      <c r="E21" s="47"/>
      <c r="F21" s="47"/>
      <c r="G21" s="47"/>
    </row>
    <row r="22" spans="1:7">
      <c r="A22" s="47" t="s">
        <v>29</v>
      </c>
      <c r="B22" s="47">
        <v>15.67</v>
      </c>
      <c r="C22" s="47">
        <v>15.12</v>
      </c>
      <c r="D22" s="47">
        <v>1.5287804878048781</v>
      </c>
      <c r="E22" s="47">
        <v>2.0079681274900398</v>
      </c>
      <c r="F22" s="47"/>
      <c r="G22" s="47"/>
    </row>
    <row r="23" spans="1:7">
      <c r="A23" s="47" t="s">
        <v>30</v>
      </c>
      <c r="B23" s="47">
        <v>5.94</v>
      </c>
      <c r="C23" s="47">
        <v>9.9</v>
      </c>
      <c r="D23" s="47"/>
      <c r="E23" s="47"/>
      <c r="F23" s="47"/>
      <c r="G23" s="47"/>
    </row>
    <row r="24" spans="1:7">
      <c r="A24" s="47" t="s">
        <v>31</v>
      </c>
      <c r="B24" s="47">
        <v>10.25</v>
      </c>
      <c r="C24" s="47">
        <v>7.53</v>
      </c>
      <c r="D24" s="47"/>
      <c r="E24" s="47"/>
      <c r="F24" s="47"/>
      <c r="G24" s="47"/>
    </row>
    <row r="25" spans="1:7">
      <c r="A25" s="47" t="s">
        <v>32</v>
      </c>
      <c r="B25" s="47">
        <v>13.01</v>
      </c>
      <c r="C25" s="47">
        <v>20.84</v>
      </c>
      <c r="D25" s="47">
        <v>0.8844323589394969</v>
      </c>
      <c r="E25" s="47">
        <v>1.8607142857142858</v>
      </c>
      <c r="F25" s="47"/>
      <c r="G25" s="47"/>
    </row>
    <row r="26" spans="1:7">
      <c r="A26" s="47" t="s">
        <v>33</v>
      </c>
      <c r="B26" s="47">
        <v>6.31</v>
      </c>
      <c r="C26" s="47">
        <v>10.75</v>
      </c>
      <c r="D26" s="47"/>
      <c r="E26" s="47"/>
      <c r="F26" s="47"/>
      <c r="G26" s="47"/>
    </row>
    <row r="27" spans="1:7">
      <c r="A27" s="47" t="s">
        <v>34</v>
      </c>
      <c r="B27" s="47">
        <v>14.71</v>
      </c>
      <c r="C27" s="47">
        <v>11.2</v>
      </c>
      <c r="D27" s="47"/>
      <c r="E27" s="47"/>
      <c r="F27" s="47"/>
      <c r="G27" s="47"/>
    </row>
    <row r="28" spans="1:7">
      <c r="A28" s="46" t="s">
        <v>1071</v>
      </c>
      <c r="B28" s="47"/>
      <c r="C28" s="47"/>
      <c r="D28" s="47"/>
      <c r="E28" s="47"/>
      <c r="F28" s="47"/>
      <c r="G28" s="47"/>
    </row>
    <row r="29" spans="1:7">
      <c r="A29" s="47" t="s">
        <v>35</v>
      </c>
      <c r="B29" s="47">
        <v>48.32</v>
      </c>
      <c r="C29" s="47">
        <v>73.86</v>
      </c>
      <c r="D29" s="47">
        <v>3.14993481095176</v>
      </c>
      <c r="E29" s="47">
        <v>1.912975912975913</v>
      </c>
      <c r="F29" s="47">
        <v>2.3124668649431608</v>
      </c>
      <c r="G29" s="47">
        <v>1.6011467922356708</v>
      </c>
    </row>
    <row r="30" spans="1:7">
      <c r="A30" s="47" t="s">
        <v>1129</v>
      </c>
      <c r="B30" s="47">
        <v>27.67</v>
      </c>
      <c r="C30" s="47">
        <v>31.05</v>
      </c>
      <c r="D30" s="47"/>
      <c r="E30" s="47"/>
      <c r="F30" s="47"/>
      <c r="G30" s="47"/>
    </row>
    <row r="31" spans="1:7">
      <c r="A31" s="47" t="s">
        <v>36</v>
      </c>
      <c r="B31" s="47">
        <v>15.34</v>
      </c>
      <c r="C31" s="47">
        <v>38.61</v>
      </c>
      <c r="D31" s="47"/>
      <c r="E31" s="47"/>
      <c r="F31" s="47"/>
      <c r="G31" s="47"/>
    </row>
    <row r="32" spans="1:7">
      <c r="A32" s="47" t="s">
        <v>37</v>
      </c>
      <c r="B32" s="47">
        <v>34.090000000000003</v>
      </c>
      <c r="C32" s="47">
        <v>59.69</v>
      </c>
      <c r="D32" s="47">
        <v>1.5944808231992518</v>
      </c>
      <c r="E32" s="47">
        <v>1.4848258706467661</v>
      </c>
      <c r="F32" s="47"/>
      <c r="G32" s="47"/>
    </row>
    <row r="33" spans="1:7">
      <c r="A33" s="47" t="s">
        <v>38</v>
      </c>
      <c r="B33" s="47">
        <v>36.4</v>
      </c>
      <c r="C33" s="47">
        <v>42</v>
      </c>
      <c r="D33" s="47"/>
      <c r="E33" s="47"/>
      <c r="F33" s="47"/>
      <c r="G33" s="47"/>
    </row>
    <row r="34" spans="1:7">
      <c r="A34" s="47" t="s">
        <v>39</v>
      </c>
      <c r="B34" s="47">
        <v>21.38</v>
      </c>
      <c r="C34" s="47">
        <v>40.200000000000003</v>
      </c>
      <c r="D34" s="47"/>
      <c r="E34" s="47"/>
      <c r="F34" s="47"/>
      <c r="G34" s="47"/>
    </row>
    <row r="35" spans="1:7">
      <c r="A35" s="47" t="s">
        <v>40</v>
      </c>
      <c r="B35" s="47">
        <v>37.6</v>
      </c>
      <c r="C35" s="47">
        <v>85.93</v>
      </c>
      <c r="D35" s="47">
        <v>1.8404307391091532</v>
      </c>
      <c r="E35" s="47">
        <v>1.8416202314616377</v>
      </c>
      <c r="F35" s="47"/>
      <c r="G35" s="47"/>
    </row>
    <row r="36" spans="1:7">
      <c r="A36" s="47" t="s">
        <v>41</v>
      </c>
      <c r="B36" s="47">
        <v>25.55</v>
      </c>
      <c r="C36" s="47">
        <v>30.76</v>
      </c>
      <c r="D36" s="47"/>
      <c r="E36" s="47"/>
      <c r="F36" s="47"/>
      <c r="G36" s="47"/>
    </row>
    <row r="37" spans="1:7">
      <c r="A37" s="47" t="s">
        <v>42</v>
      </c>
      <c r="B37" s="47">
        <v>20.43</v>
      </c>
      <c r="C37" s="47">
        <v>46.66</v>
      </c>
      <c r="D37" s="47"/>
      <c r="E37" s="47"/>
      <c r="F37" s="47"/>
      <c r="G37" s="47"/>
    </row>
    <row r="38" spans="1:7">
      <c r="A38" s="47" t="s">
        <v>43</v>
      </c>
      <c r="B38" s="47">
        <v>40.590000000000003</v>
      </c>
      <c r="C38" s="47">
        <v>57.52</v>
      </c>
      <c r="D38" s="47">
        <v>2.7150501672240805</v>
      </c>
      <c r="E38" s="47">
        <v>1.4287133631395927</v>
      </c>
      <c r="F38" s="47"/>
      <c r="G38" s="47"/>
    </row>
    <row r="39" spans="1:7">
      <c r="A39" s="47" t="s">
        <v>44</v>
      </c>
      <c r="B39" s="47">
        <v>21.15</v>
      </c>
      <c r="C39" s="47">
        <v>29.35</v>
      </c>
      <c r="D39" s="47"/>
      <c r="E39" s="47"/>
      <c r="F39" s="47"/>
      <c r="G39" s="47"/>
    </row>
    <row r="40" spans="1:7">
      <c r="A40" s="47" t="s">
        <v>45</v>
      </c>
      <c r="B40" s="47">
        <v>14.95</v>
      </c>
      <c r="C40" s="47">
        <v>40.26</v>
      </c>
      <c r="D40" s="47"/>
      <c r="E40" s="47"/>
      <c r="F40" s="47"/>
      <c r="G40" s="47"/>
    </row>
    <row r="41" spans="1:7">
      <c r="A41" s="47" t="s">
        <v>46</v>
      </c>
      <c r="B41" s="47">
        <v>70.89</v>
      </c>
      <c r="C41" s="47">
        <v>62.51</v>
      </c>
      <c r="D41" s="47">
        <v>2.6610360360360361</v>
      </c>
      <c r="E41" s="47">
        <v>1.6638275219590097</v>
      </c>
      <c r="F41" s="47"/>
      <c r="G41" s="47"/>
    </row>
    <row r="42" spans="1:7">
      <c r="A42" s="47" t="s">
        <v>47</v>
      </c>
      <c r="B42" s="47">
        <v>30.21</v>
      </c>
      <c r="C42" s="47">
        <v>35.43</v>
      </c>
      <c r="D42" s="47"/>
      <c r="E42" s="47"/>
      <c r="F42" s="47"/>
      <c r="G42" s="47"/>
    </row>
    <row r="43" spans="1:7">
      <c r="A43" s="47" t="s">
        <v>48</v>
      </c>
      <c r="B43" s="47">
        <v>26.64</v>
      </c>
      <c r="C43" s="47">
        <v>37.57</v>
      </c>
      <c r="D43" s="47"/>
      <c r="E43" s="47"/>
      <c r="F43" s="47"/>
      <c r="G43" s="47"/>
    </row>
    <row r="44" spans="1:7">
      <c r="A44" s="47" t="s">
        <v>49</v>
      </c>
      <c r="B44" s="47">
        <v>39.33</v>
      </c>
      <c r="C44" s="47">
        <v>58.2</v>
      </c>
      <c r="D44" s="47">
        <v>1.9138686131386859</v>
      </c>
      <c r="E44" s="47">
        <v>1.2749178532311063</v>
      </c>
      <c r="F44" s="47"/>
      <c r="G44" s="47"/>
    </row>
    <row r="45" spans="1:7">
      <c r="A45" s="47" t="s">
        <v>50</v>
      </c>
      <c r="B45" s="47">
        <v>14.29</v>
      </c>
      <c r="C45" s="47">
        <v>42.86</v>
      </c>
      <c r="D45" s="47"/>
      <c r="E45" s="47"/>
      <c r="F45" s="47"/>
      <c r="G45" s="47"/>
    </row>
    <row r="46" spans="1:7">
      <c r="A46" s="47" t="s">
        <v>51</v>
      </c>
      <c r="B46" s="47">
        <v>20.55</v>
      </c>
      <c r="C46" s="47">
        <v>45.65</v>
      </c>
      <c r="D46" s="47"/>
      <c r="E46" s="47"/>
      <c r="F46" s="47"/>
      <c r="G46" s="47"/>
    </row>
    <row r="47" spans="1:7">
      <c r="A47" s="46" t="s">
        <v>1072</v>
      </c>
      <c r="B47" s="47"/>
      <c r="C47" s="47"/>
      <c r="D47" s="47"/>
      <c r="E47" s="47"/>
      <c r="F47" s="47"/>
      <c r="G47" s="47"/>
    </row>
    <row r="48" spans="1:7">
      <c r="A48" s="47" t="s">
        <v>52</v>
      </c>
      <c r="B48" s="47">
        <v>60.98</v>
      </c>
      <c r="C48" s="47">
        <v>117.76</v>
      </c>
      <c r="D48" s="47">
        <v>2.0367401469605877</v>
      </c>
      <c r="E48" s="47">
        <v>1.5519240906694782</v>
      </c>
      <c r="F48" s="47">
        <v>2.6037886077587133</v>
      </c>
      <c r="G48" s="47">
        <v>1.6164183484940193</v>
      </c>
    </row>
    <row r="49" spans="1:7">
      <c r="A49" s="47" t="s">
        <v>53</v>
      </c>
      <c r="B49" s="47">
        <v>13.35</v>
      </c>
      <c r="C49" s="47">
        <v>69.709999999999994</v>
      </c>
      <c r="D49" s="47"/>
      <c r="E49" s="47"/>
      <c r="F49" s="47"/>
      <c r="G49" s="47"/>
    </row>
    <row r="50" spans="1:7">
      <c r="A50" s="47" t="s">
        <v>54</v>
      </c>
      <c r="B50" s="47">
        <v>29.94</v>
      </c>
      <c r="C50" s="47">
        <v>75.88</v>
      </c>
      <c r="D50" s="47"/>
      <c r="E50" s="47"/>
      <c r="F50" s="47"/>
      <c r="G50" s="47"/>
    </row>
    <row r="51" spans="1:7">
      <c r="A51" s="47" t="s">
        <v>55</v>
      </c>
      <c r="B51" s="47">
        <v>43.41</v>
      </c>
      <c r="C51" s="47">
        <v>113.02</v>
      </c>
      <c r="D51" s="47">
        <v>4.0532212885154051</v>
      </c>
      <c r="E51" s="47">
        <v>1.8687169312169312</v>
      </c>
      <c r="F51" s="47"/>
      <c r="G51" s="47"/>
    </row>
    <row r="52" spans="1:7">
      <c r="A52" s="47" t="s">
        <v>56</v>
      </c>
      <c r="B52" s="47">
        <v>6.14</v>
      </c>
      <c r="C52" s="47">
        <v>66.33</v>
      </c>
      <c r="D52" s="47"/>
      <c r="E52" s="47"/>
      <c r="F52" s="47"/>
      <c r="G52" s="47"/>
    </row>
    <row r="53" spans="1:7">
      <c r="A53" s="47" t="s">
        <v>57</v>
      </c>
      <c r="B53" s="47">
        <v>10.71</v>
      </c>
      <c r="C53" s="47">
        <v>60.48</v>
      </c>
      <c r="D53" s="47"/>
      <c r="E53" s="47"/>
      <c r="F53" s="47"/>
      <c r="G53" s="47"/>
    </row>
    <row r="54" spans="1:7">
      <c r="A54" s="47" t="s">
        <v>58</v>
      </c>
      <c r="B54" s="47">
        <v>87.43</v>
      </c>
      <c r="C54" s="47">
        <v>83.28</v>
      </c>
      <c r="D54" s="47">
        <v>2.6598722239123824</v>
      </c>
      <c r="E54" s="47">
        <v>1.1452145214521452</v>
      </c>
      <c r="F54" s="47"/>
      <c r="G54" s="47"/>
    </row>
    <row r="55" spans="1:7">
      <c r="A55" s="47" t="s">
        <v>59</v>
      </c>
      <c r="B55" s="47">
        <v>11.68</v>
      </c>
      <c r="C55" s="47">
        <v>54.39</v>
      </c>
      <c r="D55" s="47"/>
      <c r="E55" s="47"/>
      <c r="F55" s="47"/>
      <c r="G55" s="47"/>
    </row>
    <row r="56" spans="1:7">
      <c r="A56" s="47" t="s">
        <v>60</v>
      </c>
      <c r="B56" s="47">
        <v>32.869999999999997</v>
      </c>
      <c r="C56" s="47">
        <v>72.72</v>
      </c>
      <c r="D56" s="47"/>
      <c r="E56" s="47"/>
      <c r="F56" s="47"/>
      <c r="G56" s="47"/>
    </row>
    <row r="57" spans="1:7">
      <c r="A57" s="47" t="s">
        <v>61</v>
      </c>
      <c r="B57" s="47">
        <v>37.119999999999997</v>
      </c>
      <c r="C57" s="47">
        <v>156.44999999999999</v>
      </c>
      <c r="D57" s="47">
        <v>1.6653207716464782</v>
      </c>
      <c r="E57" s="47">
        <v>1.8998178506375227</v>
      </c>
      <c r="F57" s="47"/>
      <c r="G57" s="47"/>
    </row>
    <row r="58" spans="1:7">
      <c r="A58" s="47" t="s">
        <v>62</v>
      </c>
      <c r="B58" s="47">
        <v>23.72</v>
      </c>
      <c r="C58" s="47">
        <v>83.75</v>
      </c>
      <c r="D58" s="47"/>
      <c r="E58" s="47"/>
      <c r="F58" s="47"/>
      <c r="G58" s="47"/>
    </row>
    <row r="59" spans="1:7">
      <c r="A59" s="47" t="s">
        <v>63</v>
      </c>
      <c r="B59" s="47">
        <v>22.29</v>
      </c>
      <c r="C59" s="47">
        <v>82.35</v>
      </c>
      <c r="D59" s="47"/>
      <c r="E59" s="47"/>
      <c r="F59" s="47"/>
      <c r="G59" s="47"/>
    </row>
    <row r="60" spans="1:7">
      <c r="A60" s="46" t="s">
        <v>1073</v>
      </c>
      <c r="B60" s="47"/>
      <c r="C60" s="47"/>
      <c r="D60" s="47"/>
      <c r="E60" s="47"/>
      <c r="F60" s="47"/>
      <c r="G60" s="47"/>
    </row>
    <row r="61" spans="1:7">
      <c r="A61" s="47" t="s">
        <v>64</v>
      </c>
      <c r="B61" s="47">
        <v>66.650000000000006</v>
      </c>
      <c r="C61" s="47">
        <v>95.32</v>
      </c>
      <c r="D61" s="47">
        <v>2.6209201730239875</v>
      </c>
      <c r="E61" s="47">
        <v>1.4617389970863366</v>
      </c>
      <c r="F61" s="47">
        <v>1.788714799560482</v>
      </c>
      <c r="G61" s="47">
        <v>2.2743872062921087</v>
      </c>
    </row>
    <row r="62" spans="1:7">
      <c r="A62" s="47" t="s">
        <v>65</v>
      </c>
      <c r="B62" s="47">
        <v>30.55</v>
      </c>
      <c r="C62" s="47">
        <v>53.97</v>
      </c>
      <c r="D62" s="47"/>
      <c r="E62" s="47"/>
      <c r="F62" s="47"/>
      <c r="G62" s="47"/>
    </row>
    <row r="63" spans="1:7">
      <c r="A63" s="47" t="s">
        <v>66</v>
      </c>
      <c r="B63" s="47">
        <v>25.43</v>
      </c>
      <c r="C63" s="47">
        <v>65.209999999999994</v>
      </c>
      <c r="D63" s="47"/>
      <c r="E63" s="47"/>
      <c r="F63" s="47"/>
      <c r="G63" s="47"/>
    </row>
    <row r="64" spans="1:7">
      <c r="A64" s="47" t="s">
        <v>67</v>
      </c>
      <c r="B64" s="47">
        <v>44.53</v>
      </c>
      <c r="C64" s="47">
        <v>90.33</v>
      </c>
      <c r="D64" s="47">
        <v>1.8205233033524122</v>
      </c>
      <c r="E64" s="47">
        <v>2.5452240067624681</v>
      </c>
      <c r="F64" s="47"/>
      <c r="G64" s="47"/>
    </row>
    <row r="65" spans="1:7">
      <c r="A65" s="47" t="s">
        <v>68</v>
      </c>
      <c r="B65" s="47">
        <v>30.87</v>
      </c>
      <c r="C65" s="47">
        <v>47.02</v>
      </c>
      <c r="D65" s="47"/>
      <c r="E65" s="47"/>
      <c r="F65" s="47"/>
      <c r="G65" s="47"/>
    </row>
    <row r="66" spans="1:7">
      <c r="A66" s="47" t="s">
        <v>69</v>
      </c>
      <c r="B66" s="47">
        <v>24.46</v>
      </c>
      <c r="C66" s="47">
        <v>35.49</v>
      </c>
      <c r="D66" s="47"/>
      <c r="E66" s="47"/>
      <c r="F66" s="47"/>
      <c r="G66" s="47"/>
    </row>
    <row r="67" spans="1:7">
      <c r="A67" s="47" t="s">
        <v>70</v>
      </c>
      <c r="B67" s="47">
        <v>48.11</v>
      </c>
      <c r="C67" s="47">
        <v>77.52</v>
      </c>
      <c r="D67" s="47">
        <v>2.319672131147541</v>
      </c>
      <c r="E67" s="47">
        <v>2.5366492146596857</v>
      </c>
      <c r="F67" s="47"/>
      <c r="G67" s="47"/>
    </row>
    <row r="68" spans="1:7">
      <c r="A68" s="47" t="s">
        <v>71</v>
      </c>
      <c r="B68" s="47">
        <v>26.1</v>
      </c>
      <c r="C68" s="47">
        <v>45</v>
      </c>
      <c r="D68" s="47"/>
      <c r="E68" s="47"/>
      <c r="F68" s="47"/>
      <c r="G68" s="47"/>
    </row>
    <row r="69" spans="1:7">
      <c r="A69" s="47" t="s">
        <v>72</v>
      </c>
      <c r="B69" s="47">
        <v>20.74</v>
      </c>
      <c r="C69" s="47">
        <v>30.56</v>
      </c>
      <c r="D69" s="47"/>
      <c r="E69" s="47"/>
      <c r="F69" s="47"/>
      <c r="G69" s="47"/>
    </row>
    <row r="70" spans="1:7">
      <c r="A70" s="47" t="s">
        <v>73</v>
      </c>
      <c r="B70" s="47">
        <v>23.42</v>
      </c>
      <c r="C70" s="47">
        <v>109.07</v>
      </c>
      <c r="D70" s="47">
        <v>0.73027751792952922</v>
      </c>
      <c r="E70" s="47">
        <v>2.9147514698022445</v>
      </c>
      <c r="F70" s="47"/>
      <c r="G70" s="47"/>
    </row>
    <row r="71" spans="1:7">
      <c r="A71" s="47" t="s">
        <v>74</v>
      </c>
      <c r="B71" s="47">
        <v>18.260000000000002</v>
      </c>
      <c r="C71" s="47">
        <v>38.29</v>
      </c>
      <c r="D71" s="47"/>
      <c r="E71" s="47"/>
      <c r="F71" s="47"/>
      <c r="G71" s="47"/>
    </row>
    <row r="72" spans="1:7">
      <c r="A72" s="47" t="s">
        <v>75</v>
      </c>
      <c r="B72" s="47">
        <v>32.07</v>
      </c>
      <c r="C72" s="47">
        <v>37.42</v>
      </c>
      <c r="D72" s="47"/>
      <c r="E72" s="47"/>
      <c r="F72" s="47"/>
      <c r="G72" s="47"/>
    </row>
    <row r="73" spans="1:7">
      <c r="A73" s="47" t="s">
        <v>76</v>
      </c>
      <c r="B73" s="47">
        <v>36.29</v>
      </c>
      <c r="C73" s="47">
        <v>89.67</v>
      </c>
      <c r="D73" s="47">
        <v>1.4521808723489396</v>
      </c>
      <c r="E73" s="47">
        <v>1.913572343149808</v>
      </c>
      <c r="F73" s="47"/>
      <c r="G73" s="47"/>
    </row>
    <row r="74" spans="1:7">
      <c r="A74" s="47" t="s">
        <v>77</v>
      </c>
      <c r="B74" s="47">
        <v>17.55</v>
      </c>
      <c r="C74" s="47">
        <v>61.46</v>
      </c>
      <c r="D74" s="47"/>
      <c r="E74" s="47"/>
      <c r="F74" s="47"/>
      <c r="G74" s="47"/>
    </row>
    <row r="75" spans="1:7">
      <c r="A75" s="47" t="s">
        <v>78</v>
      </c>
      <c r="B75" s="47">
        <v>24.99</v>
      </c>
      <c r="C75" s="47">
        <v>46.86</v>
      </c>
      <c r="D75" s="47"/>
      <c r="E75" s="47"/>
      <c r="F75" s="47"/>
      <c r="G75" s="47"/>
    </row>
    <row r="76" spans="1:7">
      <c r="A76" s="46" t="s">
        <v>1074</v>
      </c>
      <c r="B76" s="47"/>
      <c r="C76" s="47"/>
      <c r="D76" s="47"/>
      <c r="E76" s="47"/>
      <c r="F76" s="47"/>
      <c r="G76" s="47"/>
    </row>
    <row r="77" spans="1:7">
      <c r="A77" s="47" t="s">
        <v>79</v>
      </c>
      <c r="B77" s="47">
        <v>36.18</v>
      </c>
      <c r="C77" s="47">
        <v>28.73</v>
      </c>
      <c r="D77" s="47">
        <v>1.106760477210156</v>
      </c>
      <c r="E77" s="47">
        <v>1.1664636622005684</v>
      </c>
      <c r="F77" s="47">
        <v>1.2294335307598088</v>
      </c>
      <c r="G77" s="47">
        <v>0.95451024786082528</v>
      </c>
    </row>
    <row r="78" spans="1:7">
      <c r="A78" s="47" t="s">
        <v>80</v>
      </c>
      <c r="B78" s="47">
        <v>17.27</v>
      </c>
      <c r="C78" s="47">
        <v>26.32</v>
      </c>
      <c r="D78" s="47"/>
      <c r="E78" s="47"/>
      <c r="F78" s="47"/>
      <c r="G78" s="47"/>
    </row>
    <row r="79" spans="1:7">
      <c r="A79" s="47" t="s">
        <v>81</v>
      </c>
      <c r="B79" s="47">
        <v>32.69</v>
      </c>
      <c r="C79" s="47">
        <v>24.63</v>
      </c>
      <c r="D79" s="47"/>
      <c r="E79" s="47"/>
      <c r="F79" s="47"/>
      <c r="G79" s="47"/>
    </row>
    <row r="80" spans="1:7">
      <c r="A80" s="47" t="s">
        <v>82</v>
      </c>
      <c r="B80" s="47">
        <v>24.05</v>
      </c>
      <c r="C80" s="47">
        <v>30.17</v>
      </c>
      <c r="D80" s="47">
        <v>0.74114021571648681</v>
      </c>
      <c r="E80" s="47">
        <v>0.72698795180722897</v>
      </c>
      <c r="F80" s="47"/>
      <c r="G80" s="47"/>
    </row>
    <row r="81" spans="1:7">
      <c r="A81" s="47" t="s">
        <v>83</v>
      </c>
      <c r="B81" s="47">
        <v>13.06</v>
      </c>
      <c r="C81" s="47">
        <v>57.94</v>
      </c>
      <c r="D81" s="47"/>
      <c r="E81" s="47"/>
      <c r="F81" s="47"/>
      <c r="G81" s="47"/>
    </row>
    <row r="82" spans="1:7">
      <c r="A82" s="47" t="s">
        <v>84</v>
      </c>
      <c r="B82" s="47">
        <v>32.450000000000003</v>
      </c>
      <c r="C82" s="47">
        <v>41.5</v>
      </c>
      <c r="D82" s="47"/>
      <c r="E82" s="47"/>
      <c r="F82" s="47"/>
      <c r="G82" s="47"/>
    </row>
    <row r="83" spans="1:7">
      <c r="A83" s="47" t="s">
        <v>85</v>
      </c>
      <c r="B83" s="47">
        <v>39.770000000000003</v>
      </c>
      <c r="C83" s="47">
        <v>39.229999999999997</v>
      </c>
      <c r="D83" s="47">
        <v>1.7481318681318683</v>
      </c>
      <c r="E83" s="47">
        <v>0.97007912957467857</v>
      </c>
      <c r="F83" s="47"/>
      <c r="G83" s="47"/>
    </row>
    <row r="84" spans="1:7">
      <c r="A84" s="47" t="s">
        <v>86</v>
      </c>
      <c r="B84" s="47">
        <v>21.1</v>
      </c>
      <c r="C84" s="47">
        <v>45.23</v>
      </c>
      <c r="D84" s="47"/>
      <c r="E84" s="47"/>
      <c r="F84" s="47"/>
      <c r="G84" s="47"/>
    </row>
    <row r="85" spans="1:7">
      <c r="A85" s="47" t="s">
        <v>87</v>
      </c>
      <c r="B85" s="47">
        <v>22.75</v>
      </c>
      <c r="C85" s="47">
        <v>40.44</v>
      </c>
      <c r="D85" s="47"/>
      <c r="E85" s="47"/>
      <c r="F85" s="47"/>
      <c r="G85" s="47"/>
    </row>
    <row r="86" spans="1:7">
      <c r="A86" s="47" t="s">
        <v>88</v>
      </c>
      <c r="B86" s="47">
        <v>39.770000000000003</v>
      </c>
      <c r="C86" s="47">
        <v>32.35</v>
      </c>
      <c r="D86" s="47">
        <v>1.3217015619807246</v>
      </c>
      <c r="E86" s="47" t="e">
        <v>#DIV/0!</v>
      </c>
      <c r="F86" s="47"/>
      <c r="G86" s="47"/>
    </row>
    <row r="87" spans="1:7">
      <c r="A87" s="47" t="s">
        <v>89</v>
      </c>
      <c r="B87" s="47">
        <v>11.63</v>
      </c>
      <c r="C87" s="47"/>
      <c r="D87" s="47"/>
      <c r="E87" s="47"/>
      <c r="F87" s="47"/>
      <c r="G87" s="47"/>
    </row>
    <row r="88" spans="1:7">
      <c r="A88" s="47" t="s">
        <v>90</v>
      </c>
      <c r="B88" s="47">
        <v>30.09</v>
      </c>
      <c r="C88" s="47"/>
      <c r="D88" s="47"/>
      <c r="E88" s="47"/>
      <c r="F88" s="47"/>
      <c r="G88" s="47"/>
    </row>
    <row r="89" spans="1:7">
      <c r="A89" s="46" t="s">
        <v>1075</v>
      </c>
      <c r="B89" s="47"/>
      <c r="C89" s="47"/>
      <c r="D89" s="47"/>
      <c r="E89" s="47"/>
      <c r="F89" s="47"/>
      <c r="G89" s="47"/>
    </row>
    <row r="90" spans="1:7">
      <c r="A90" s="47" t="s">
        <v>91</v>
      </c>
      <c r="B90" s="47">
        <v>62.61</v>
      </c>
      <c r="C90" s="47">
        <v>74.489999999999995</v>
      </c>
      <c r="D90" s="47">
        <v>3.5095291479820627</v>
      </c>
      <c r="E90" s="47">
        <v>2.162264150943396</v>
      </c>
      <c r="F90" s="47">
        <v>2.9611540377512311</v>
      </c>
      <c r="G90" s="47">
        <v>1.134314717916445</v>
      </c>
    </row>
    <row r="91" spans="1:7">
      <c r="A91" s="47" t="s">
        <v>92</v>
      </c>
      <c r="B91" s="47">
        <v>26.36</v>
      </c>
      <c r="C91" s="47">
        <v>41.56</v>
      </c>
      <c r="D91" s="47"/>
      <c r="E91" s="47"/>
      <c r="F91" s="47"/>
      <c r="G91" s="47"/>
    </row>
    <row r="92" spans="1:7">
      <c r="A92" s="47" t="s">
        <v>93</v>
      </c>
      <c r="B92" s="47">
        <v>17.84</v>
      </c>
      <c r="C92" s="47">
        <v>34.450000000000003</v>
      </c>
      <c r="D92" s="47"/>
      <c r="E92" s="47"/>
      <c r="F92" s="47"/>
      <c r="G92" s="47"/>
    </row>
    <row r="93" spans="1:7">
      <c r="A93" s="47" t="s">
        <v>94</v>
      </c>
      <c r="B93" s="47">
        <v>60.82</v>
      </c>
      <c r="C93" s="47">
        <v>38.5</v>
      </c>
      <c r="D93" s="47">
        <v>4.9326845093268448</v>
      </c>
      <c r="E93" s="47">
        <v>0.79693645208031461</v>
      </c>
      <c r="F93" s="47"/>
      <c r="G93" s="47"/>
    </row>
    <row r="94" spans="1:7">
      <c r="A94" s="47" t="s">
        <v>95</v>
      </c>
      <c r="B94" s="47">
        <v>27.48</v>
      </c>
      <c r="C94" s="47">
        <v>44.48</v>
      </c>
      <c r="D94" s="47"/>
      <c r="E94" s="47"/>
      <c r="F94" s="47"/>
      <c r="G94" s="47"/>
    </row>
    <row r="95" spans="1:7">
      <c r="A95" s="47" t="s">
        <v>96</v>
      </c>
      <c r="B95" s="47">
        <v>12.33</v>
      </c>
      <c r="C95" s="47">
        <v>48.31</v>
      </c>
      <c r="D95" s="47"/>
      <c r="E95" s="47"/>
      <c r="F95" s="47"/>
      <c r="G95" s="47"/>
    </row>
    <row r="96" spans="1:7">
      <c r="A96" s="47" t="s">
        <v>97</v>
      </c>
      <c r="B96" s="47">
        <v>37.909999999999997</v>
      </c>
      <c r="C96" s="47">
        <v>19.62</v>
      </c>
      <c r="D96" s="47">
        <v>2.0164893617021273</v>
      </c>
      <c r="E96" s="47">
        <v>0.53213995117982105</v>
      </c>
      <c r="F96" s="47"/>
      <c r="G96" s="47"/>
    </row>
    <row r="97" spans="1:7">
      <c r="A97" s="47" t="s">
        <v>98</v>
      </c>
      <c r="B97" s="47">
        <v>22.92</v>
      </c>
      <c r="C97" s="47">
        <v>27.13</v>
      </c>
      <c r="D97" s="47"/>
      <c r="E97" s="47"/>
      <c r="F97" s="47"/>
      <c r="G97" s="47"/>
    </row>
    <row r="98" spans="1:7">
      <c r="A98" s="47" t="s">
        <v>99</v>
      </c>
      <c r="B98" s="47">
        <v>18.8</v>
      </c>
      <c r="C98" s="47">
        <v>36.869999999999997</v>
      </c>
      <c r="D98" s="47"/>
      <c r="E98" s="47"/>
      <c r="F98" s="47"/>
      <c r="G98" s="47"/>
    </row>
    <row r="99" spans="1:7">
      <c r="A99" s="47" t="s">
        <v>100</v>
      </c>
      <c r="B99" s="47">
        <v>52.03</v>
      </c>
      <c r="C99" s="47">
        <v>48</v>
      </c>
      <c r="D99" s="47">
        <v>2.7602122015915116</v>
      </c>
      <c r="E99" s="47">
        <v>1.4218009478672986</v>
      </c>
      <c r="F99" s="47"/>
      <c r="G99" s="47"/>
    </row>
    <row r="100" spans="1:7">
      <c r="A100" s="47" t="s">
        <v>101</v>
      </c>
      <c r="B100" s="47">
        <v>12.79</v>
      </c>
      <c r="C100" s="47">
        <v>33.07</v>
      </c>
      <c r="D100" s="47"/>
      <c r="E100" s="47"/>
      <c r="F100" s="47"/>
      <c r="G100" s="47"/>
    </row>
    <row r="101" spans="1:7">
      <c r="A101" s="47" t="s">
        <v>102</v>
      </c>
      <c r="B101" s="47">
        <v>18.850000000000001</v>
      </c>
      <c r="C101" s="47">
        <v>33.76</v>
      </c>
      <c r="D101" s="47"/>
      <c r="E101" s="47"/>
      <c r="F101" s="47"/>
      <c r="G101" s="47"/>
    </row>
    <row r="102" spans="1:7">
      <c r="A102" s="47" t="s">
        <v>103</v>
      </c>
      <c r="B102" s="47">
        <v>33.43</v>
      </c>
      <c r="C102" s="47">
        <v>33.28</v>
      </c>
      <c r="D102" s="47">
        <v>2.7156783103168154</v>
      </c>
      <c r="E102" s="47">
        <v>0.75843208751139468</v>
      </c>
      <c r="F102" s="47"/>
      <c r="G102" s="47"/>
    </row>
    <row r="103" spans="1:7">
      <c r="A103" s="47" t="s">
        <v>104</v>
      </c>
      <c r="B103" s="47">
        <v>21.04</v>
      </c>
      <c r="C103" s="47">
        <v>33.549999999999997</v>
      </c>
      <c r="D103" s="47"/>
      <c r="E103" s="47"/>
      <c r="F103" s="47"/>
      <c r="G103" s="47"/>
    </row>
    <row r="104" spans="1:7">
      <c r="A104" s="47" t="s">
        <v>105</v>
      </c>
      <c r="B104" s="47">
        <v>12.31</v>
      </c>
      <c r="C104" s="47">
        <v>43.88</v>
      </c>
      <c r="D104" s="47"/>
      <c r="E104" s="47"/>
      <c r="F104" s="47"/>
      <c r="G104" s="47"/>
    </row>
    <row r="105" spans="1:7">
      <c r="A105" s="47" t="s">
        <v>106</v>
      </c>
      <c r="B105" s="47">
        <v>53.3</v>
      </c>
      <c r="C105" s="47"/>
      <c r="D105" s="47">
        <v>2.6477893691008445</v>
      </c>
      <c r="E105" s="47" t="e">
        <v>#DIV/0!</v>
      </c>
      <c r="F105" s="47"/>
      <c r="G105" s="47"/>
    </row>
    <row r="106" spans="1:7">
      <c r="A106" s="47" t="s">
        <v>107</v>
      </c>
      <c r="B106" s="47">
        <v>21.91</v>
      </c>
      <c r="C106" s="47"/>
      <c r="D106" s="47"/>
      <c r="E106" s="47"/>
      <c r="F106" s="47"/>
      <c r="G106" s="47"/>
    </row>
    <row r="107" spans="1:7">
      <c r="A107" s="47" t="s">
        <v>108</v>
      </c>
      <c r="B107" s="47">
        <v>20.13</v>
      </c>
      <c r="C107" s="47"/>
      <c r="D107" s="47"/>
      <c r="E107" s="47"/>
      <c r="F107" s="47"/>
      <c r="G107" s="47"/>
    </row>
    <row r="108" spans="1:7">
      <c r="A108" s="47" t="s">
        <v>109</v>
      </c>
      <c r="B108" s="47">
        <v>51.84</v>
      </c>
      <c r="C108" s="47"/>
      <c r="D108" s="47">
        <v>2.1456953642384109</v>
      </c>
      <c r="E108" s="47" t="e">
        <v>#DIV/0!</v>
      </c>
      <c r="F108" s="47"/>
      <c r="G108" s="47"/>
    </row>
    <row r="109" spans="1:7">
      <c r="A109" s="47" t="s">
        <v>110</v>
      </c>
      <c r="B109" s="47">
        <v>22.34</v>
      </c>
      <c r="C109" s="47"/>
      <c r="D109" s="47"/>
      <c r="E109" s="47"/>
      <c r="F109" s="47"/>
      <c r="G109" s="47"/>
    </row>
    <row r="110" spans="1:7">
      <c r="A110" s="47" t="s">
        <v>111</v>
      </c>
      <c r="B110" s="47">
        <v>24.16</v>
      </c>
      <c r="C110" s="47"/>
      <c r="D110" s="47"/>
      <c r="E110" s="47"/>
      <c r="F110" s="47"/>
      <c r="G110" s="47"/>
    </row>
    <row r="111" spans="1:7">
      <c r="A111" s="46" t="s">
        <v>1076</v>
      </c>
      <c r="B111" s="47"/>
      <c r="C111" s="47"/>
      <c r="D111" s="47"/>
      <c r="E111" s="47"/>
      <c r="F111" s="47"/>
      <c r="G111" s="47"/>
    </row>
    <row r="112" spans="1:7">
      <c r="A112" s="47" t="s">
        <v>112</v>
      </c>
      <c r="B112" s="47">
        <v>49.6</v>
      </c>
      <c r="C112" s="47">
        <v>62.78</v>
      </c>
      <c r="D112" s="47">
        <v>1.5108132805360952</v>
      </c>
      <c r="E112" s="47">
        <v>1.5094974753546524</v>
      </c>
      <c r="F112" s="47">
        <v>2.3775751746772071</v>
      </c>
      <c r="G112" s="47">
        <v>1.6664655836407423</v>
      </c>
    </row>
    <row r="113" spans="1:7">
      <c r="A113" s="47" t="s">
        <v>113</v>
      </c>
      <c r="B113" s="47">
        <v>35.590000000000003</v>
      </c>
      <c r="C113" s="47">
        <v>40.04</v>
      </c>
      <c r="D113" s="47"/>
      <c r="E113" s="47"/>
      <c r="F113" s="47"/>
      <c r="G113" s="47"/>
    </row>
    <row r="114" spans="1:7">
      <c r="A114" s="47" t="s">
        <v>114</v>
      </c>
      <c r="B114" s="47">
        <v>32.83</v>
      </c>
      <c r="C114" s="47">
        <v>41.59</v>
      </c>
      <c r="D114" s="47"/>
      <c r="E114" s="47"/>
      <c r="F114" s="47"/>
      <c r="G114" s="47"/>
    </row>
    <row r="115" spans="1:7">
      <c r="A115" s="47" t="s">
        <v>115</v>
      </c>
      <c r="B115" s="47">
        <v>45.85</v>
      </c>
      <c r="C115" s="47">
        <v>118.99</v>
      </c>
      <c r="D115" s="47">
        <v>1.9602394185549381</v>
      </c>
      <c r="E115" s="47">
        <v>2.3693747510951813</v>
      </c>
      <c r="F115" s="47"/>
      <c r="G115" s="47"/>
    </row>
    <row r="116" spans="1:7">
      <c r="A116" s="47" t="s">
        <v>116</v>
      </c>
      <c r="B116" s="47">
        <v>16</v>
      </c>
      <c r="C116" s="47">
        <v>58.18</v>
      </c>
      <c r="D116" s="47"/>
      <c r="E116" s="47"/>
      <c r="F116" s="47"/>
      <c r="G116" s="47"/>
    </row>
    <row r="117" spans="1:7">
      <c r="A117" s="47" t="s">
        <v>117</v>
      </c>
      <c r="B117" s="47">
        <v>23.39</v>
      </c>
      <c r="C117" s="47">
        <v>50.22</v>
      </c>
      <c r="D117" s="47"/>
      <c r="E117" s="47"/>
      <c r="F117" s="47"/>
      <c r="G117" s="47"/>
    </row>
    <row r="118" spans="1:7">
      <c r="A118" s="47" t="s">
        <v>118</v>
      </c>
      <c r="B118" s="47">
        <v>71.8</v>
      </c>
      <c r="C118" s="47">
        <v>129.32</v>
      </c>
      <c r="D118" s="47">
        <v>3.4519230769230766</v>
      </c>
      <c r="E118" s="47">
        <v>2.4926754047802619</v>
      </c>
      <c r="F118" s="47"/>
      <c r="G118" s="47"/>
    </row>
    <row r="119" spans="1:7">
      <c r="A119" s="47" t="s">
        <v>119</v>
      </c>
      <c r="B119" s="47">
        <v>20.13</v>
      </c>
      <c r="C119" s="47">
        <v>54.89</v>
      </c>
      <c r="D119" s="47"/>
      <c r="E119" s="47"/>
      <c r="F119" s="47"/>
      <c r="G119" s="47"/>
    </row>
    <row r="120" spans="1:7">
      <c r="A120" s="47" t="s">
        <v>120</v>
      </c>
      <c r="B120" s="47">
        <v>20.8</v>
      </c>
      <c r="C120" s="47">
        <v>51.88</v>
      </c>
      <c r="D120" s="47"/>
      <c r="E120" s="47"/>
      <c r="F120" s="47"/>
      <c r="G120" s="47"/>
    </row>
    <row r="121" spans="1:7">
      <c r="A121" s="47" t="s">
        <v>121</v>
      </c>
      <c r="B121" s="47">
        <v>29.04</v>
      </c>
      <c r="C121" s="47">
        <v>74.650000000000006</v>
      </c>
      <c r="D121" s="47">
        <v>1.5756918068366792</v>
      </c>
      <c r="E121" s="47">
        <v>1.5086903799514957</v>
      </c>
      <c r="F121" s="47"/>
      <c r="G121" s="47"/>
    </row>
    <row r="122" spans="1:7">
      <c r="A122" s="47" t="s">
        <v>122</v>
      </c>
      <c r="B122" s="47">
        <v>13.26</v>
      </c>
      <c r="C122" s="47">
        <v>56.47</v>
      </c>
      <c r="D122" s="47"/>
      <c r="E122" s="47"/>
      <c r="F122" s="47"/>
      <c r="G122" s="47"/>
    </row>
    <row r="123" spans="1:7">
      <c r="A123" s="47" t="s">
        <v>123</v>
      </c>
      <c r="B123" s="47">
        <v>18.43</v>
      </c>
      <c r="C123" s="47">
        <v>49.48</v>
      </c>
      <c r="D123" s="47"/>
      <c r="E123" s="47"/>
      <c r="F123" s="47"/>
      <c r="G123" s="47"/>
    </row>
    <row r="124" spans="1:7">
      <c r="A124" s="47" t="s">
        <v>124</v>
      </c>
      <c r="B124" s="47">
        <v>98.41</v>
      </c>
      <c r="C124" s="47">
        <v>117.95</v>
      </c>
      <c r="D124" s="47">
        <v>3.1673640167364017</v>
      </c>
      <c r="E124" s="47">
        <v>1.8446981545198624</v>
      </c>
      <c r="F124" s="47"/>
      <c r="G124" s="47"/>
    </row>
    <row r="125" spans="1:7">
      <c r="A125" s="47" t="s">
        <v>125</v>
      </c>
      <c r="B125" s="47">
        <v>31.44</v>
      </c>
      <c r="C125" s="47">
        <v>52.21</v>
      </c>
      <c r="D125" s="47"/>
      <c r="E125" s="47"/>
      <c r="F125" s="47"/>
      <c r="G125" s="47"/>
    </row>
    <row r="126" spans="1:7">
      <c r="A126" s="47" t="s">
        <v>126</v>
      </c>
      <c r="B126" s="47">
        <v>31.07</v>
      </c>
      <c r="C126" s="47">
        <v>63.94</v>
      </c>
      <c r="D126" s="47"/>
      <c r="E126" s="47"/>
      <c r="F126" s="47"/>
      <c r="G126" s="47"/>
    </row>
    <row r="127" spans="1:7">
      <c r="A127" s="47" t="s">
        <v>127</v>
      </c>
      <c r="B127" s="47">
        <v>71.64</v>
      </c>
      <c r="C127" s="47">
        <v>39.43</v>
      </c>
      <c r="D127" s="47">
        <v>2.5994194484760524</v>
      </c>
      <c r="E127" s="47">
        <v>0.7746561886051081</v>
      </c>
      <c r="F127" s="47"/>
      <c r="G127" s="47"/>
    </row>
    <row r="128" spans="1:7">
      <c r="A128" s="47" t="s">
        <v>128</v>
      </c>
      <c r="B128" s="47">
        <v>31.75</v>
      </c>
      <c r="C128" s="47">
        <v>51.33</v>
      </c>
      <c r="D128" s="47"/>
      <c r="E128" s="47"/>
      <c r="F128" s="47"/>
      <c r="G128" s="47"/>
    </row>
    <row r="129" spans="1:7">
      <c r="A129" s="47" t="s">
        <v>129</v>
      </c>
      <c r="B129" s="47">
        <v>27.56</v>
      </c>
      <c r="C129" s="47">
        <v>50.9</v>
      </c>
      <c r="D129" s="47"/>
      <c r="E129" s="47"/>
      <c r="F129" s="47"/>
      <c r="G129" s="47"/>
    </row>
    <row r="130" spans="1:7">
      <c r="A130" s="47" t="s">
        <v>14</v>
      </c>
      <c r="B130" s="47"/>
      <c r="C130" s="47">
        <v>60.23</v>
      </c>
      <c r="D130" s="47"/>
      <c r="E130" s="47">
        <v>1.1656667311786335</v>
      </c>
      <c r="F130" s="47"/>
      <c r="G130" s="47"/>
    </row>
    <row r="131" spans="1:7">
      <c r="A131" s="47" t="s">
        <v>15</v>
      </c>
      <c r="B131" s="47"/>
      <c r="C131" s="47">
        <v>51.02</v>
      </c>
      <c r="D131" s="47"/>
      <c r="E131" s="47"/>
      <c r="F131" s="47"/>
      <c r="G131" s="47"/>
    </row>
    <row r="132" spans="1:7">
      <c r="A132" s="47" t="s">
        <v>16</v>
      </c>
      <c r="B132" s="47"/>
      <c r="C132" s="47">
        <v>51.67</v>
      </c>
      <c r="D132" s="47"/>
      <c r="E132" s="47"/>
      <c r="F132" s="47"/>
      <c r="G132" s="47"/>
    </row>
    <row r="133" spans="1:7">
      <c r="A133" s="46" t="s">
        <v>1077</v>
      </c>
      <c r="B133" s="47"/>
      <c r="C133" s="47"/>
      <c r="D133" s="47"/>
      <c r="E133" s="47"/>
      <c r="F133" s="47"/>
      <c r="G133" s="47"/>
    </row>
    <row r="134" spans="1:7">
      <c r="A134" s="47" t="s">
        <v>130</v>
      </c>
      <c r="B134" s="47">
        <v>40.93</v>
      </c>
      <c r="C134" s="47">
        <v>55.13</v>
      </c>
      <c r="D134" s="47">
        <v>3.1078208048595291</v>
      </c>
      <c r="E134" s="47"/>
      <c r="F134" s="47">
        <v>3.0713261774671294</v>
      </c>
      <c r="G134" s="47">
        <v>3.5495937681485783</v>
      </c>
    </row>
    <row r="135" spans="1:7">
      <c r="A135" s="47" t="s">
        <v>131</v>
      </c>
      <c r="B135" s="47">
        <v>11.68</v>
      </c>
      <c r="C135" s="47">
        <v>34.69</v>
      </c>
      <c r="D135" s="47"/>
      <c r="E135" s="47"/>
      <c r="F135" s="47"/>
      <c r="G135" s="47"/>
    </row>
    <row r="136" spans="1:7">
      <c r="A136" s="47" t="s">
        <v>132</v>
      </c>
      <c r="B136" s="47">
        <v>13.17</v>
      </c>
      <c r="C136" s="47">
        <v>43.17</v>
      </c>
      <c r="D136" s="47"/>
      <c r="E136" s="47"/>
      <c r="F136" s="47"/>
      <c r="G136" s="47"/>
    </row>
    <row r="137" spans="1:7">
      <c r="A137" s="47" t="s">
        <v>133</v>
      </c>
      <c r="B137" s="47">
        <v>29.66</v>
      </c>
      <c r="C137" s="47">
        <v>24.36</v>
      </c>
      <c r="D137" s="47">
        <v>2.604038630377524</v>
      </c>
      <c r="E137" s="47"/>
      <c r="F137" s="47"/>
      <c r="G137" s="47"/>
    </row>
    <row r="138" spans="1:7">
      <c r="A138" s="47" t="s">
        <v>134</v>
      </c>
      <c r="B138" s="47">
        <v>10.45</v>
      </c>
      <c r="C138" s="47">
        <v>22.6</v>
      </c>
      <c r="D138" s="47"/>
      <c r="E138" s="47"/>
      <c r="F138" s="47"/>
      <c r="G138" s="47"/>
    </row>
    <row r="139" spans="1:7">
      <c r="A139" s="47" t="s">
        <v>135</v>
      </c>
      <c r="B139" s="47">
        <v>11.39</v>
      </c>
      <c r="C139" s="47">
        <v>52.48</v>
      </c>
      <c r="D139" s="47"/>
      <c r="E139" s="47"/>
      <c r="F139" s="47"/>
      <c r="G139" s="47"/>
    </row>
    <row r="140" spans="1:7">
      <c r="A140" s="47" t="s">
        <v>136</v>
      </c>
      <c r="B140" s="47">
        <v>46.35</v>
      </c>
      <c r="C140" s="47">
        <v>24.65</v>
      </c>
      <c r="D140" s="47">
        <v>2.3244734202607824</v>
      </c>
      <c r="E140" s="47"/>
      <c r="F140" s="47"/>
      <c r="G140" s="47"/>
    </row>
    <row r="141" spans="1:7">
      <c r="A141" s="47" t="s">
        <v>137</v>
      </c>
      <c r="B141" s="47">
        <v>8.8699999999999992</v>
      </c>
      <c r="C141" s="47">
        <v>26.38</v>
      </c>
      <c r="D141" s="47"/>
      <c r="E141" s="47"/>
      <c r="F141" s="47"/>
      <c r="G141" s="47"/>
    </row>
    <row r="142" spans="1:7">
      <c r="A142" s="47" t="s">
        <v>138</v>
      </c>
      <c r="B142" s="47">
        <v>19.940000000000001</v>
      </c>
      <c r="C142" s="47">
        <v>50.65</v>
      </c>
      <c r="D142" s="47"/>
      <c r="E142" s="47"/>
      <c r="F142" s="47"/>
      <c r="G142" s="47"/>
    </row>
    <row r="143" spans="1:7">
      <c r="A143" s="47" t="s">
        <v>139</v>
      </c>
      <c r="B143" s="47">
        <v>24.33</v>
      </c>
      <c r="C143" s="47">
        <v>23.57</v>
      </c>
      <c r="D143" s="47">
        <v>1.0218395632087358</v>
      </c>
      <c r="E143" s="47"/>
      <c r="F143" s="47"/>
      <c r="G143" s="47"/>
    </row>
    <row r="144" spans="1:7">
      <c r="A144" s="47" t="s">
        <v>140</v>
      </c>
      <c r="B144" s="47">
        <v>12.63</v>
      </c>
      <c r="C144" s="47">
        <v>21.93</v>
      </c>
      <c r="D144" s="47"/>
      <c r="E144" s="47"/>
      <c r="F144" s="47"/>
      <c r="G144" s="47"/>
    </row>
    <row r="145" spans="1:7">
      <c r="A145" s="47" t="s">
        <v>141</v>
      </c>
      <c r="B145" s="47">
        <v>23.81</v>
      </c>
      <c r="C145" s="47">
        <v>77.84</v>
      </c>
      <c r="D145" s="47"/>
      <c r="E145" s="47">
        <v>3.7050359712230216</v>
      </c>
      <c r="F145" s="47"/>
      <c r="G145" s="47"/>
    </row>
    <row r="146" spans="1:7">
      <c r="A146" s="47" t="s">
        <v>142</v>
      </c>
      <c r="B146" s="47">
        <v>75.33</v>
      </c>
      <c r="C146" s="47">
        <v>30.6</v>
      </c>
      <c r="D146" s="47">
        <v>6.0023904382470112</v>
      </c>
      <c r="E146" s="47"/>
      <c r="F146" s="47"/>
      <c r="G146" s="47"/>
    </row>
    <row r="147" spans="1:7">
      <c r="A147" s="47" t="s">
        <v>143</v>
      </c>
      <c r="B147" s="47">
        <v>11.38</v>
      </c>
      <c r="C147" s="47">
        <v>40.72</v>
      </c>
      <c r="D147" s="47"/>
      <c r="E147" s="47"/>
      <c r="F147" s="47"/>
      <c r="G147" s="47"/>
    </row>
    <row r="148" spans="1:7">
      <c r="A148" s="47" t="s">
        <v>144</v>
      </c>
      <c r="B148" s="47">
        <v>12.55</v>
      </c>
      <c r="C148" s="47">
        <v>58.29</v>
      </c>
      <c r="D148" s="47"/>
      <c r="E148" s="47">
        <v>3.394151565074135</v>
      </c>
      <c r="F148" s="47"/>
      <c r="G148" s="47"/>
    </row>
    <row r="149" spans="1:7">
      <c r="A149" s="47" t="s">
        <v>145</v>
      </c>
      <c r="B149" s="47">
        <v>24.88</v>
      </c>
      <c r="C149" s="47">
        <v>35.31</v>
      </c>
      <c r="D149" s="47">
        <v>1.6902173913043477</v>
      </c>
      <c r="E149" s="47"/>
      <c r="F149" s="47"/>
      <c r="G149" s="47"/>
    </row>
    <row r="150" spans="1:7">
      <c r="A150" s="47" t="s">
        <v>146</v>
      </c>
      <c r="B150" s="47">
        <v>9.7899999999999991</v>
      </c>
      <c r="C150" s="47">
        <v>41.95</v>
      </c>
      <c r="D150" s="47"/>
      <c r="E150" s="47"/>
      <c r="F150" s="47"/>
      <c r="G150" s="47"/>
    </row>
    <row r="151" spans="1:7">
      <c r="A151" s="47" t="s">
        <v>147</v>
      </c>
      <c r="B151" s="47">
        <v>14.72</v>
      </c>
      <c r="C151" s="47"/>
      <c r="D151" s="47"/>
      <c r="E151" s="47"/>
      <c r="F151" s="47"/>
      <c r="G151" s="47"/>
    </row>
    <row r="152" spans="1:7">
      <c r="A152" s="47" t="s">
        <v>148</v>
      </c>
      <c r="B152" s="47">
        <v>39.65</v>
      </c>
      <c r="C152" s="47"/>
      <c r="D152" s="47">
        <v>4.7485029940119761</v>
      </c>
      <c r="E152" s="47"/>
      <c r="F152" s="47"/>
      <c r="G152" s="47"/>
    </row>
    <row r="153" spans="1:7">
      <c r="A153" s="47" t="s">
        <v>149</v>
      </c>
      <c r="B153" s="47">
        <v>6.01</v>
      </c>
      <c r="C153" s="47"/>
      <c r="D153" s="47"/>
      <c r="E153" s="47"/>
      <c r="F153" s="47"/>
      <c r="G153" s="47"/>
    </row>
    <row r="154" spans="1:7">
      <c r="A154" s="47" t="s">
        <v>150</v>
      </c>
      <c r="B154" s="47">
        <v>8.35</v>
      </c>
      <c r="C154" s="47"/>
      <c r="D154" s="47"/>
      <c r="E154" s="47"/>
      <c r="F154" s="47"/>
      <c r="G154" s="47"/>
    </row>
    <row r="155" spans="1:7">
      <c r="A155" s="46" t="s">
        <v>1081</v>
      </c>
      <c r="B155" s="47"/>
      <c r="C155" s="47"/>
      <c r="D155" s="47"/>
      <c r="E155" s="47"/>
      <c r="F155" s="47"/>
      <c r="G155" s="47"/>
    </row>
    <row r="156" spans="1:7">
      <c r="A156" s="47" t="s">
        <v>151</v>
      </c>
      <c r="B156" s="47">
        <v>39.799999999999997</v>
      </c>
      <c r="C156" s="47">
        <v>69.36</v>
      </c>
      <c r="D156" s="47">
        <v>2.9029905178701672</v>
      </c>
      <c r="E156" s="47">
        <v>1.5392809587217042</v>
      </c>
      <c r="F156" s="47">
        <v>3.9712914887112793</v>
      </c>
      <c r="G156" s="47">
        <v>1.7242425067507525</v>
      </c>
    </row>
    <row r="157" spans="1:7">
      <c r="A157" s="47" t="s">
        <v>152</v>
      </c>
      <c r="B157" s="47">
        <v>32.33</v>
      </c>
      <c r="C157" s="47">
        <v>29.73</v>
      </c>
      <c r="D157" s="47"/>
      <c r="E157" s="47"/>
      <c r="F157" s="47"/>
      <c r="G157" s="47"/>
    </row>
    <row r="158" spans="1:7">
      <c r="A158" s="47" t="s">
        <v>153</v>
      </c>
      <c r="B158" s="47">
        <v>13.71</v>
      </c>
      <c r="C158" s="47">
        <v>45.06</v>
      </c>
      <c r="D158" s="47"/>
      <c r="E158" s="47"/>
      <c r="F158" s="47"/>
      <c r="G158" s="47"/>
    </row>
    <row r="159" spans="1:7">
      <c r="A159" s="47" t="s">
        <v>154</v>
      </c>
      <c r="B159" s="47">
        <v>60.79</v>
      </c>
      <c r="C159" s="47">
        <v>77.900000000000006</v>
      </c>
      <c r="D159" s="47">
        <v>2.2853383458646617</v>
      </c>
      <c r="E159" s="47">
        <v>2.6514635806671207</v>
      </c>
      <c r="F159" s="47"/>
      <c r="G159" s="47"/>
    </row>
    <row r="160" spans="1:7">
      <c r="A160" s="47" t="s">
        <v>155</v>
      </c>
      <c r="B160" s="47">
        <v>43.02</v>
      </c>
      <c r="C160" s="47">
        <v>35.15</v>
      </c>
      <c r="D160" s="47"/>
      <c r="E160" s="47"/>
      <c r="F160" s="47"/>
      <c r="G160" s="47"/>
    </row>
    <row r="161" spans="1:7">
      <c r="A161" s="47" t="s">
        <v>156</v>
      </c>
      <c r="B161" s="47">
        <v>26.6</v>
      </c>
      <c r="C161" s="47">
        <v>29.38</v>
      </c>
      <c r="D161" s="47"/>
      <c r="E161" s="47"/>
      <c r="F161" s="47"/>
      <c r="G161" s="47"/>
    </row>
    <row r="162" spans="1:7">
      <c r="A162" s="47" t="s">
        <v>157</v>
      </c>
      <c r="B162" s="47">
        <v>36.47</v>
      </c>
      <c r="C162" s="47">
        <v>54.77</v>
      </c>
      <c r="D162" s="47">
        <v>5.308588064046579</v>
      </c>
      <c r="E162" s="47">
        <v>1.9157047918852748</v>
      </c>
      <c r="F162" s="47"/>
      <c r="G162" s="47"/>
    </row>
    <row r="163" spans="1:7">
      <c r="A163" s="47" t="s">
        <v>158</v>
      </c>
      <c r="B163" s="47">
        <v>17.95</v>
      </c>
      <c r="C163" s="47">
        <v>29.14</v>
      </c>
      <c r="D163" s="47"/>
      <c r="E163" s="47"/>
      <c r="F163" s="47"/>
      <c r="G163" s="47"/>
    </row>
    <row r="164" spans="1:7">
      <c r="A164" s="47" t="s">
        <v>159</v>
      </c>
      <c r="B164" s="47">
        <v>6.87</v>
      </c>
      <c r="C164" s="47">
        <v>28.59</v>
      </c>
      <c r="D164" s="47"/>
      <c r="E164" s="47"/>
      <c r="F164" s="47"/>
      <c r="G164" s="47"/>
    </row>
    <row r="165" spans="1:7">
      <c r="A165" s="47" t="s">
        <v>160</v>
      </c>
      <c r="B165" s="47">
        <v>9.91</v>
      </c>
      <c r="C165" s="47">
        <v>78.260000000000005</v>
      </c>
      <c r="D165" s="47">
        <v>1.5983870967741935</v>
      </c>
      <c r="E165" s="47">
        <v>1.7750056702200045</v>
      </c>
      <c r="F165" s="47"/>
      <c r="G165" s="47"/>
    </row>
    <row r="166" spans="1:7">
      <c r="A166" s="47" t="s">
        <v>161</v>
      </c>
      <c r="B166" s="47">
        <v>19.34</v>
      </c>
      <c r="C166" s="47">
        <v>36.61</v>
      </c>
      <c r="D166" s="47"/>
      <c r="E166" s="47"/>
      <c r="F166" s="47"/>
      <c r="G166" s="47"/>
    </row>
    <row r="167" spans="1:7">
      <c r="A167" s="47" t="s">
        <v>162</v>
      </c>
      <c r="B167" s="47">
        <v>6.2</v>
      </c>
      <c r="C167" s="47">
        <v>44.09</v>
      </c>
      <c r="D167" s="47"/>
      <c r="E167" s="47"/>
      <c r="F167" s="47"/>
      <c r="G167" s="47"/>
    </row>
    <row r="168" spans="1:7">
      <c r="A168" s="47" t="s">
        <v>163</v>
      </c>
      <c r="B168" s="47">
        <v>14.4</v>
      </c>
      <c r="C168" s="47">
        <v>44.04</v>
      </c>
      <c r="D168" s="47">
        <v>0.79955580233203771</v>
      </c>
      <c r="E168" s="47">
        <v>1.2911169744942832</v>
      </c>
      <c r="F168" s="47"/>
      <c r="G168" s="47"/>
    </row>
    <row r="169" spans="1:7">
      <c r="A169" s="47" t="s">
        <v>164</v>
      </c>
      <c r="B169" s="47">
        <v>11.38</v>
      </c>
      <c r="C169" s="47">
        <v>25.23</v>
      </c>
      <c r="D169" s="47"/>
      <c r="E169" s="47"/>
      <c r="F169" s="47"/>
      <c r="G169" s="47"/>
    </row>
    <row r="170" spans="1:7">
      <c r="A170" s="47" t="s">
        <v>165</v>
      </c>
      <c r="B170" s="47">
        <v>18.010000000000002</v>
      </c>
      <c r="C170" s="47">
        <v>34.11</v>
      </c>
      <c r="D170" s="47"/>
      <c r="E170" s="47"/>
      <c r="F170" s="47"/>
      <c r="G170" s="47"/>
    </row>
    <row r="171" spans="1:7">
      <c r="A171" s="47" t="s">
        <v>166</v>
      </c>
      <c r="B171" s="47">
        <v>48.24</v>
      </c>
      <c r="C171" s="47">
        <v>46.54</v>
      </c>
      <c r="D171" s="47">
        <v>9.1018867924528308</v>
      </c>
      <c r="E171" s="47">
        <v>1.172883064516129</v>
      </c>
      <c r="F171" s="47"/>
      <c r="G171" s="47"/>
    </row>
    <row r="172" spans="1:7">
      <c r="A172" s="47" t="s">
        <v>167</v>
      </c>
      <c r="B172" s="47">
        <v>11.5</v>
      </c>
      <c r="C172" s="47">
        <v>34.42</v>
      </c>
      <c r="D172" s="47"/>
      <c r="E172" s="47"/>
      <c r="F172" s="47"/>
      <c r="G172" s="47"/>
    </row>
    <row r="173" spans="1:7">
      <c r="A173" s="47" t="s">
        <v>168</v>
      </c>
      <c r="B173" s="47">
        <v>5.3</v>
      </c>
      <c r="C173" s="47">
        <v>39.68</v>
      </c>
      <c r="D173" s="47"/>
      <c r="E173" s="47"/>
      <c r="F173" s="47"/>
      <c r="G173" s="47"/>
    </row>
    <row r="174" spans="1:7">
      <c r="A174" s="47" t="s">
        <v>169</v>
      </c>
      <c r="B174" s="47">
        <v>36.15</v>
      </c>
      <c r="C174" s="47"/>
      <c r="D174" s="47">
        <v>3.5337243401759526</v>
      </c>
      <c r="E174" s="47"/>
      <c r="F174" s="47"/>
      <c r="G174" s="47"/>
    </row>
    <row r="175" spans="1:7">
      <c r="A175" s="47" t="s">
        <v>170</v>
      </c>
      <c r="B175" s="47">
        <v>10.36</v>
      </c>
      <c r="C175" s="47"/>
      <c r="D175" s="47"/>
      <c r="E175" s="47"/>
      <c r="F175" s="47"/>
      <c r="G175" s="47"/>
    </row>
    <row r="176" spans="1:7">
      <c r="A176" s="47" t="s">
        <v>171</v>
      </c>
      <c r="B176" s="47">
        <v>10.23</v>
      </c>
      <c r="C176" s="47"/>
      <c r="D176" s="47"/>
      <c r="E176" s="47"/>
      <c r="F176" s="47"/>
      <c r="G176" s="47"/>
    </row>
    <row r="177" spans="1:7">
      <c r="A177" s="47" t="s">
        <v>172</v>
      </c>
      <c r="B177" s="47">
        <v>53.85</v>
      </c>
      <c r="C177" s="47"/>
      <c r="D177" s="47">
        <v>6.2398609501738118</v>
      </c>
      <c r="E177" s="47"/>
      <c r="F177" s="47"/>
      <c r="G177" s="47"/>
    </row>
    <row r="178" spans="1:7">
      <c r="A178" s="47" t="s">
        <v>173</v>
      </c>
      <c r="B178" s="47">
        <v>17.600000000000001</v>
      </c>
      <c r="C178" s="47"/>
      <c r="D178" s="47"/>
      <c r="E178" s="47"/>
      <c r="F178" s="47"/>
      <c r="G178" s="47"/>
    </row>
    <row r="179" spans="1:7">
      <c r="A179" s="47" t="s">
        <v>174</v>
      </c>
      <c r="B179" s="47">
        <v>8.6300000000000008</v>
      </c>
      <c r="C179" s="47"/>
      <c r="D179" s="47"/>
      <c r="E179" s="47"/>
      <c r="F179" s="47"/>
      <c r="G179" s="47"/>
    </row>
    <row r="180" spans="1:7">
      <c r="A180" s="46" t="s">
        <v>1082</v>
      </c>
      <c r="B180" s="47"/>
      <c r="C180" s="47"/>
      <c r="D180" s="47"/>
      <c r="E180" s="47"/>
      <c r="F180" s="47"/>
      <c r="G180" s="47"/>
    </row>
    <row r="181" spans="1:7">
      <c r="A181" s="47" t="s">
        <v>175</v>
      </c>
      <c r="B181" s="47">
        <v>36.47</v>
      </c>
      <c r="C181" s="47">
        <v>40.85</v>
      </c>
      <c r="D181" s="47">
        <v>1.7772904483430798</v>
      </c>
      <c r="E181" s="47">
        <v>1.5282454171343061</v>
      </c>
      <c r="F181" s="47">
        <v>1.7048493340543605</v>
      </c>
      <c r="G181" s="47">
        <v>1.3580170843259103</v>
      </c>
    </row>
    <row r="182" spans="1:7">
      <c r="A182" s="47" t="s">
        <v>176</v>
      </c>
      <c r="B182" s="47">
        <v>20.309999999999999</v>
      </c>
      <c r="C182" s="47">
        <v>26.07</v>
      </c>
      <c r="D182" s="47"/>
      <c r="E182" s="47"/>
      <c r="F182" s="47"/>
      <c r="G182" s="47"/>
    </row>
    <row r="183" spans="1:7">
      <c r="A183" s="47" t="s">
        <v>177</v>
      </c>
      <c r="B183" s="47">
        <v>20.52</v>
      </c>
      <c r="C183" s="47">
        <v>26.73</v>
      </c>
      <c r="D183" s="47"/>
      <c r="E183" s="47"/>
      <c r="F183" s="47"/>
      <c r="G183" s="47"/>
    </row>
    <row r="184" spans="1:7">
      <c r="A184" s="47" t="s">
        <v>178</v>
      </c>
      <c r="B184" s="47">
        <v>35.69</v>
      </c>
      <c r="C184" s="47">
        <v>39.619999999999997</v>
      </c>
      <c r="D184" s="47">
        <v>2.5204802259887003</v>
      </c>
      <c r="E184" s="47">
        <v>1.1781147784716026</v>
      </c>
      <c r="F184" s="47"/>
      <c r="G184" s="47"/>
    </row>
    <row r="185" spans="1:7">
      <c r="A185" s="47" t="s">
        <v>179</v>
      </c>
      <c r="B185" s="47">
        <v>15.29</v>
      </c>
      <c r="C185" s="47">
        <v>31.5</v>
      </c>
      <c r="D185" s="47"/>
      <c r="E185" s="47"/>
      <c r="F185" s="47"/>
      <c r="G185" s="47"/>
    </row>
    <row r="186" spans="1:7">
      <c r="A186" s="47" t="s">
        <v>180</v>
      </c>
      <c r="B186" s="47">
        <v>14.16</v>
      </c>
      <c r="C186" s="47">
        <v>33.630000000000003</v>
      </c>
      <c r="D186" s="47"/>
      <c r="E186" s="47"/>
      <c r="F186" s="47"/>
      <c r="G186" s="47"/>
    </row>
    <row r="187" spans="1:7">
      <c r="A187" s="47" t="s">
        <v>181</v>
      </c>
      <c r="B187" s="47">
        <v>45.51</v>
      </c>
      <c r="C187" s="47">
        <v>36.69</v>
      </c>
      <c r="D187" s="47">
        <v>2.0733485193621868</v>
      </c>
      <c r="E187" s="47">
        <v>1.3341818181818181</v>
      </c>
      <c r="F187" s="47"/>
      <c r="G187" s="47"/>
    </row>
    <row r="188" spans="1:7">
      <c r="A188" s="47" t="s">
        <v>182</v>
      </c>
      <c r="B188" s="47">
        <v>22.92</v>
      </c>
      <c r="C188" s="47">
        <v>28.47</v>
      </c>
      <c r="D188" s="47"/>
      <c r="E188" s="47"/>
      <c r="F188" s="47"/>
      <c r="G188" s="47"/>
    </row>
    <row r="189" spans="1:7">
      <c r="A189" s="47" t="s">
        <v>183</v>
      </c>
      <c r="B189" s="47">
        <v>21.95</v>
      </c>
      <c r="C189" s="47">
        <v>27.5</v>
      </c>
      <c r="D189" s="47"/>
      <c r="E189" s="47"/>
      <c r="F189" s="47"/>
      <c r="G189" s="47"/>
    </row>
    <row r="190" spans="1:7">
      <c r="A190" s="47" t="s">
        <v>184</v>
      </c>
      <c r="B190" s="47">
        <v>47.83</v>
      </c>
      <c r="C190" s="47">
        <v>30.7</v>
      </c>
      <c r="D190" s="47">
        <v>1.3054039301310043</v>
      </c>
      <c r="E190" s="47">
        <v>1.2043938799529228</v>
      </c>
      <c r="F190" s="47"/>
      <c r="G190" s="47"/>
    </row>
    <row r="191" spans="1:7">
      <c r="A191" s="47" t="s">
        <v>185</v>
      </c>
      <c r="B191" s="47">
        <v>26.67</v>
      </c>
      <c r="C191" s="47">
        <v>20.79</v>
      </c>
      <c r="D191" s="47"/>
      <c r="E191" s="47"/>
      <c r="F191" s="47"/>
      <c r="G191" s="47"/>
    </row>
    <row r="192" spans="1:7">
      <c r="A192" s="47" t="s">
        <v>186</v>
      </c>
      <c r="B192" s="47">
        <v>36.64</v>
      </c>
      <c r="C192" s="47">
        <v>25.49</v>
      </c>
      <c r="D192" s="47"/>
      <c r="E192" s="47"/>
      <c r="F192" s="47"/>
      <c r="G192" s="47"/>
    </row>
    <row r="193" spans="1:7">
      <c r="A193" s="47" t="s">
        <v>187</v>
      </c>
      <c r="B193" s="47">
        <v>46.02</v>
      </c>
      <c r="C193" s="47">
        <v>48.15</v>
      </c>
      <c r="D193" s="47">
        <v>0.95954962468723937</v>
      </c>
      <c r="E193" s="47">
        <v>1.8455346876197776</v>
      </c>
      <c r="F193" s="47"/>
      <c r="G193" s="47"/>
    </row>
    <row r="194" spans="1:7">
      <c r="A194" s="47" t="s">
        <v>188</v>
      </c>
      <c r="B194" s="47">
        <v>26.25</v>
      </c>
      <c r="C194" s="47">
        <v>24.98</v>
      </c>
      <c r="D194" s="47"/>
      <c r="E194" s="47"/>
      <c r="F194" s="47"/>
      <c r="G194" s="47"/>
    </row>
    <row r="195" spans="1:7">
      <c r="A195" s="47" t="s">
        <v>189</v>
      </c>
      <c r="B195" s="47">
        <v>47.96</v>
      </c>
      <c r="C195" s="47">
        <v>26.09</v>
      </c>
      <c r="D195" s="47"/>
      <c r="E195" s="47"/>
      <c r="F195" s="47"/>
      <c r="G195" s="47"/>
    </row>
    <row r="196" spans="1:7">
      <c r="A196" s="47" t="s">
        <v>190</v>
      </c>
      <c r="B196" s="47">
        <v>38.36</v>
      </c>
      <c r="C196" s="47">
        <v>38.21</v>
      </c>
      <c r="D196" s="47">
        <v>1.5930232558139537</v>
      </c>
      <c r="E196" s="47">
        <v>1.0852030673104232</v>
      </c>
      <c r="F196" s="47"/>
      <c r="G196" s="47"/>
    </row>
    <row r="197" spans="1:7">
      <c r="A197" s="47" t="s">
        <v>191</v>
      </c>
      <c r="B197" s="47">
        <v>31.86</v>
      </c>
      <c r="C197" s="47">
        <v>27.59</v>
      </c>
      <c r="D197" s="47"/>
      <c r="E197" s="47"/>
      <c r="F197" s="47"/>
      <c r="G197" s="47"/>
    </row>
    <row r="198" spans="1:7">
      <c r="A198" s="47" t="s">
        <v>192</v>
      </c>
      <c r="B198" s="47">
        <v>24.08</v>
      </c>
      <c r="C198" s="47">
        <v>35.21</v>
      </c>
      <c r="D198" s="47"/>
      <c r="E198" s="47"/>
      <c r="F198" s="47"/>
      <c r="G198" s="47"/>
    </row>
    <row r="199" spans="1:7">
      <c r="A199" s="38" t="s">
        <v>1078</v>
      </c>
      <c r="B199" s="47"/>
      <c r="C199" s="47">
        <v>41.47</v>
      </c>
      <c r="D199" s="47"/>
      <c r="E199" s="47">
        <v>1.3304459416105228</v>
      </c>
      <c r="F199" s="47"/>
      <c r="G199" s="47"/>
    </row>
    <row r="200" spans="1:7">
      <c r="A200" s="38" t="s">
        <v>1079</v>
      </c>
      <c r="B200" s="47"/>
      <c r="C200" s="47">
        <v>30.5</v>
      </c>
      <c r="D200" s="47"/>
      <c r="E200" s="47"/>
      <c r="F200" s="47"/>
      <c r="G200" s="47"/>
    </row>
    <row r="201" spans="1:7">
      <c r="A201" s="38" t="s">
        <v>1080</v>
      </c>
      <c r="B201" s="47"/>
      <c r="C201" s="47">
        <v>31.17</v>
      </c>
      <c r="D201" s="47"/>
      <c r="E201" s="47"/>
      <c r="F201" s="47"/>
      <c r="G201" s="47"/>
    </row>
    <row r="202" spans="1:7">
      <c r="A202" s="48" t="s">
        <v>1083</v>
      </c>
      <c r="B202" s="47"/>
      <c r="C202" s="47"/>
      <c r="D202" s="47"/>
      <c r="E202" s="47"/>
      <c r="F202" s="47"/>
      <c r="G202" s="47"/>
    </row>
    <row r="203" spans="1:7">
      <c r="A203" s="47" t="s">
        <v>193</v>
      </c>
      <c r="B203" s="47">
        <v>45.57</v>
      </c>
      <c r="C203" s="47">
        <v>22.63</v>
      </c>
      <c r="D203" s="47">
        <v>1.0565731509390215</v>
      </c>
      <c r="E203" s="47">
        <v>0.84283054003724389</v>
      </c>
      <c r="F203" s="47">
        <v>1.1986874058074546</v>
      </c>
      <c r="G203" s="47">
        <v>0.9237333043255298</v>
      </c>
    </row>
    <row r="204" spans="1:7">
      <c r="A204" s="47" t="s">
        <v>194</v>
      </c>
      <c r="B204" s="47">
        <v>44.35</v>
      </c>
      <c r="C204" s="47">
        <v>25.82</v>
      </c>
      <c r="D204" s="47"/>
      <c r="E204" s="47"/>
      <c r="F204" s="47"/>
      <c r="G204" s="47"/>
    </row>
    <row r="205" spans="1:7">
      <c r="A205" s="47" t="s">
        <v>195</v>
      </c>
      <c r="B205" s="47">
        <v>43.13</v>
      </c>
      <c r="C205" s="47">
        <v>26.85</v>
      </c>
      <c r="D205" s="47"/>
      <c r="E205" s="47"/>
      <c r="F205" s="47"/>
      <c r="G205" s="47"/>
    </row>
    <row r="206" spans="1:7">
      <c r="A206" s="47" t="s">
        <v>196</v>
      </c>
      <c r="B206" s="47">
        <v>57.87</v>
      </c>
      <c r="C206" s="47">
        <v>22.93</v>
      </c>
      <c r="D206" s="47">
        <v>1.3871045062320231</v>
      </c>
      <c r="E206" s="47"/>
      <c r="F206" s="47"/>
      <c r="G206" s="47"/>
    </row>
    <row r="207" spans="1:7">
      <c r="A207" s="47" t="s">
        <v>197</v>
      </c>
      <c r="B207" s="47">
        <v>33.24</v>
      </c>
      <c r="C207" s="47">
        <v>23.39</v>
      </c>
      <c r="D207" s="47"/>
      <c r="E207" s="47"/>
      <c r="F207" s="47"/>
      <c r="G207" s="47"/>
    </row>
    <row r="208" spans="1:7">
      <c r="A208" s="47" t="s">
        <v>198</v>
      </c>
      <c r="B208" s="47">
        <v>41.72</v>
      </c>
      <c r="C208" s="47">
        <v>18.420000000000002</v>
      </c>
      <c r="D208" s="47"/>
      <c r="E208" s="47"/>
      <c r="F208" s="47"/>
      <c r="G208" s="47"/>
    </row>
    <row r="209" spans="1:7">
      <c r="A209" s="47" t="s">
        <v>199</v>
      </c>
      <c r="B209" s="47">
        <v>48.32</v>
      </c>
      <c r="C209" s="47">
        <v>15.75</v>
      </c>
      <c r="D209" s="47">
        <v>1.5713821138211381</v>
      </c>
      <c r="E209" s="47"/>
      <c r="F209" s="47"/>
      <c r="G209" s="47"/>
    </row>
    <row r="210" spans="1:7">
      <c r="A210" s="47" t="s">
        <v>200</v>
      </c>
      <c r="B210" s="47">
        <v>36.29</v>
      </c>
      <c r="C210" s="47">
        <v>18.98</v>
      </c>
      <c r="D210" s="47"/>
      <c r="E210" s="47"/>
      <c r="F210" s="47"/>
      <c r="G210" s="47"/>
    </row>
    <row r="211" spans="1:7">
      <c r="A211" s="47" t="s">
        <v>201</v>
      </c>
      <c r="B211" s="47">
        <v>30.75</v>
      </c>
      <c r="C211" s="47">
        <v>24.71</v>
      </c>
      <c r="D211" s="47"/>
      <c r="E211" s="47"/>
      <c r="F211" s="47"/>
      <c r="G211" s="47"/>
    </row>
    <row r="212" spans="1:7">
      <c r="A212" s="47" t="s">
        <v>202</v>
      </c>
      <c r="B212" s="47">
        <v>44.17</v>
      </c>
      <c r="C212" s="47">
        <v>17.59</v>
      </c>
      <c r="D212" s="47">
        <v>0.79916772209155051</v>
      </c>
      <c r="E212" s="47"/>
      <c r="F212" s="47"/>
      <c r="G212" s="47"/>
    </row>
    <row r="213" spans="1:7">
      <c r="A213" s="47" t="s">
        <v>203</v>
      </c>
      <c r="B213" s="47">
        <v>41.46</v>
      </c>
      <c r="C213" s="47">
        <v>21.67</v>
      </c>
      <c r="D213" s="47"/>
      <c r="E213" s="47">
        <v>1.0046360686138156</v>
      </c>
      <c r="F213" s="47"/>
      <c r="G213" s="47"/>
    </row>
    <row r="214" spans="1:7">
      <c r="A214" s="47" t="s">
        <v>204</v>
      </c>
      <c r="B214" s="47">
        <v>55.27</v>
      </c>
      <c r="C214" s="47">
        <v>27.89</v>
      </c>
      <c r="D214" s="47"/>
      <c r="E214" s="47"/>
      <c r="F214" s="47"/>
      <c r="G214" s="47"/>
    </row>
    <row r="215" spans="1:7">
      <c r="A215" s="47" t="s">
        <v>205</v>
      </c>
      <c r="B215" s="47">
        <v>57.58</v>
      </c>
      <c r="C215" s="47">
        <v>21.57</v>
      </c>
      <c r="D215" s="47">
        <v>1.1350285826926869</v>
      </c>
      <c r="E215" s="47"/>
      <c r="F215" s="47"/>
      <c r="G215" s="47"/>
    </row>
    <row r="216" spans="1:7">
      <c r="A216" s="47" t="s">
        <v>206</v>
      </c>
      <c r="B216" s="47">
        <v>35.130000000000003</v>
      </c>
      <c r="C216" s="47"/>
      <c r="D216" s="47"/>
      <c r="E216" s="47"/>
      <c r="F216" s="47"/>
      <c r="G216" s="47"/>
    </row>
    <row r="217" spans="1:7">
      <c r="A217" s="47" t="s">
        <v>207</v>
      </c>
      <c r="B217" s="47">
        <v>50.73</v>
      </c>
      <c r="C217" s="47"/>
      <c r="D217" s="47"/>
      <c r="E217" s="47"/>
      <c r="F217" s="47"/>
      <c r="G217" s="47"/>
    </row>
    <row r="218" spans="1:7">
      <c r="A218" s="47" t="s">
        <v>208</v>
      </c>
      <c r="B218" s="47">
        <v>47.49</v>
      </c>
      <c r="C218" s="47"/>
      <c r="D218" s="47">
        <v>1.2428683590683067</v>
      </c>
      <c r="E218" s="47"/>
      <c r="F218" s="47"/>
      <c r="G218" s="47"/>
    </row>
    <row r="219" spans="1:7">
      <c r="A219" s="47" t="s">
        <v>209</v>
      </c>
      <c r="B219" s="47">
        <v>38.06</v>
      </c>
      <c r="C219" s="47"/>
      <c r="D219" s="47"/>
      <c r="E219" s="47"/>
      <c r="F219" s="47"/>
      <c r="G219" s="47"/>
    </row>
    <row r="220" spans="1:7">
      <c r="A220" s="47" t="s">
        <v>210</v>
      </c>
      <c r="B220" s="47">
        <v>38.21</v>
      </c>
      <c r="C220" s="47"/>
      <c r="D220" s="47"/>
      <c r="E220" s="47"/>
      <c r="F220" s="47"/>
      <c r="G220" s="47"/>
    </row>
    <row r="221" spans="1:7">
      <c r="A221" s="46" t="s">
        <v>1084</v>
      </c>
      <c r="B221" s="47"/>
      <c r="C221" s="47"/>
      <c r="D221" s="47"/>
      <c r="E221" s="47"/>
      <c r="F221" s="47"/>
      <c r="G221" s="47"/>
    </row>
    <row r="222" spans="1:7">
      <c r="A222" s="47" t="s">
        <v>211</v>
      </c>
      <c r="B222" s="47">
        <v>56.16</v>
      </c>
      <c r="C222" s="47">
        <v>41.79</v>
      </c>
      <c r="D222" s="47">
        <v>1.0244436337103247</v>
      </c>
      <c r="E222" s="47">
        <v>1.185531914893617</v>
      </c>
      <c r="F222" s="47">
        <v>1.4367176213195636</v>
      </c>
      <c r="G222" s="47">
        <v>1.1541993951577374</v>
      </c>
    </row>
    <row r="223" spans="1:7">
      <c r="A223" s="47" t="s">
        <v>212</v>
      </c>
      <c r="B223" s="47">
        <v>41.41</v>
      </c>
      <c r="C223" s="47">
        <v>37.119999999999997</v>
      </c>
      <c r="D223" s="47"/>
      <c r="E223" s="47"/>
      <c r="F223" s="47"/>
      <c r="G223" s="47"/>
    </row>
    <row r="224" spans="1:7">
      <c r="A224" s="47" t="s">
        <v>213</v>
      </c>
      <c r="B224" s="47">
        <v>54.82</v>
      </c>
      <c r="C224" s="47">
        <v>35.25</v>
      </c>
      <c r="D224" s="47"/>
      <c r="E224" s="47"/>
      <c r="F224" s="47"/>
      <c r="G224" s="47"/>
    </row>
    <row r="225" spans="1:7">
      <c r="A225" s="47" t="s">
        <v>214</v>
      </c>
      <c r="B225" s="47">
        <v>69.94</v>
      </c>
      <c r="C225" s="47">
        <v>45.85</v>
      </c>
      <c r="D225" s="47">
        <v>1.4931682322801023</v>
      </c>
      <c r="E225" s="47">
        <v>1.2886453063518832</v>
      </c>
      <c r="F225" s="47"/>
      <c r="G225" s="47"/>
    </row>
    <row r="226" spans="1:7">
      <c r="A226" s="47" t="s">
        <v>215</v>
      </c>
      <c r="B226" s="47">
        <v>36.19</v>
      </c>
      <c r="C226" s="47">
        <v>38.85</v>
      </c>
      <c r="D226" s="47"/>
      <c r="E226" s="47"/>
      <c r="F226" s="47"/>
      <c r="G226" s="47"/>
    </row>
    <row r="227" spans="1:7">
      <c r="A227" s="47" t="s">
        <v>216</v>
      </c>
      <c r="B227" s="47">
        <v>46.84</v>
      </c>
      <c r="C227" s="47">
        <v>35.58</v>
      </c>
      <c r="D227" s="47"/>
      <c r="E227" s="47"/>
      <c r="F227" s="47"/>
      <c r="G227" s="47"/>
    </row>
    <row r="228" spans="1:7">
      <c r="A228" s="47" t="s">
        <v>217</v>
      </c>
      <c r="B228" s="47">
        <v>61.02</v>
      </c>
      <c r="C228" s="47">
        <v>33.06</v>
      </c>
      <c r="D228" s="47">
        <v>1.9947695325269696</v>
      </c>
      <c r="E228" s="47">
        <v>0.86071335589690201</v>
      </c>
      <c r="F228" s="47"/>
      <c r="G228" s="47"/>
    </row>
    <row r="229" spans="1:7">
      <c r="A229" s="47" t="s">
        <v>218</v>
      </c>
      <c r="B229" s="47">
        <v>30.26</v>
      </c>
      <c r="C229" s="47">
        <v>32.299999999999997</v>
      </c>
      <c r="D229" s="47"/>
      <c r="E229" s="47"/>
      <c r="F229" s="47"/>
      <c r="G229" s="47"/>
    </row>
    <row r="230" spans="1:7">
      <c r="A230" s="47" t="s">
        <v>219</v>
      </c>
      <c r="B230" s="47">
        <v>30.59</v>
      </c>
      <c r="C230" s="47">
        <v>38.409999999999997</v>
      </c>
      <c r="D230" s="47"/>
      <c r="E230" s="47"/>
      <c r="F230" s="47"/>
      <c r="G230" s="47"/>
    </row>
    <row r="231" spans="1:7">
      <c r="A231" s="47" t="s">
        <v>220</v>
      </c>
      <c r="B231" s="47">
        <v>31.33</v>
      </c>
      <c r="C231" s="47">
        <v>36.770000000000003</v>
      </c>
      <c r="D231" s="47">
        <v>1.0792283844299</v>
      </c>
      <c r="E231" s="47">
        <v>1.2240346205059922</v>
      </c>
      <c r="F231" s="47"/>
      <c r="G231" s="47"/>
    </row>
    <row r="232" spans="1:7">
      <c r="A232" s="47" t="s">
        <v>221</v>
      </c>
      <c r="B232" s="47">
        <v>22.21</v>
      </c>
      <c r="C232" s="47">
        <v>20.54</v>
      </c>
      <c r="D232" s="47"/>
      <c r="E232" s="47"/>
      <c r="F232" s="47"/>
      <c r="G232" s="47"/>
    </row>
    <row r="233" spans="1:7">
      <c r="A233" s="47" t="s">
        <v>222</v>
      </c>
      <c r="B233" s="47">
        <v>29.03</v>
      </c>
      <c r="C233" s="47">
        <v>30.04</v>
      </c>
      <c r="D233" s="47"/>
      <c r="E233" s="47"/>
      <c r="F233" s="47"/>
      <c r="G233" s="47"/>
    </row>
    <row r="234" spans="1:7">
      <c r="A234" s="47" t="s">
        <v>223</v>
      </c>
      <c r="B234" s="47">
        <v>37.700000000000003</v>
      </c>
      <c r="C234" s="47">
        <v>29.72</v>
      </c>
      <c r="D234" s="47">
        <v>1.5649647156496473</v>
      </c>
      <c r="E234" s="47">
        <v>1.2120717781402937</v>
      </c>
      <c r="F234" s="47"/>
      <c r="G234" s="47"/>
    </row>
    <row r="235" spans="1:7">
      <c r="A235" s="47" t="s">
        <v>224</v>
      </c>
      <c r="B235" s="47">
        <v>22.6</v>
      </c>
      <c r="C235" s="47">
        <v>31.12</v>
      </c>
      <c r="D235" s="47"/>
      <c r="E235" s="47"/>
      <c r="F235" s="47"/>
      <c r="G235" s="47"/>
    </row>
    <row r="236" spans="1:7">
      <c r="A236" s="47" t="s">
        <v>225</v>
      </c>
      <c r="B236" s="47">
        <v>24.09</v>
      </c>
      <c r="C236" s="47">
        <v>24.52</v>
      </c>
      <c r="D236" s="47"/>
      <c r="E236" s="47"/>
      <c r="F236" s="47"/>
      <c r="G236" s="47"/>
    </row>
    <row r="237" spans="1:7">
      <c r="A237" s="47" t="s">
        <v>226</v>
      </c>
      <c r="B237" s="47">
        <v>57.51</v>
      </c>
      <c r="C237" s="47"/>
      <c r="D237" s="47">
        <v>1.4637312293204376</v>
      </c>
      <c r="E237" s="47"/>
      <c r="F237" s="47"/>
      <c r="G237" s="47"/>
    </row>
    <row r="238" spans="1:7">
      <c r="A238" s="47" t="s">
        <v>227</v>
      </c>
      <c r="B238" s="47">
        <v>38.15</v>
      </c>
      <c r="C238" s="47"/>
      <c r="D238" s="47"/>
      <c r="E238" s="47"/>
      <c r="F238" s="47"/>
      <c r="G238" s="47"/>
    </row>
    <row r="239" spans="1:7">
      <c r="A239" s="47" t="s">
        <v>227</v>
      </c>
      <c r="B239" s="47">
        <v>39.29</v>
      </c>
      <c r="C239" s="47"/>
      <c r="D239" s="47"/>
      <c r="E239" s="47"/>
      <c r="F239" s="47"/>
      <c r="G239" s="47"/>
    </row>
    <row r="240" spans="1:7">
      <c r="A240" s="46" t="s">
        <v>1085</v>
      </c>
      <c r="B240" s="47"/>
      <c r="C240" s="47"/>
      <c r="D240" s="47"/>
      <c r="E240" s="47"/>
      <c r="F240" s="47"/>
      <c r="G240" s="47"/>
    </row>
    <row r="241" spans="1:7">
      <c r="A241" s="47" t="s">
        <v>228</v>
      </c>
      <c r="B241" s="47">
        <v>53.92</v>
      </c>
      <c r="C241" s="47">
        <v>32.590000000000003</v>
      </c>
      <c r="D241" s="47">
        <v>2.4509090909090911</v>
      </c>
      <c r="E241" s="47">
        <v>1.2612229102167185</v>
      </c>
      <c r="F241" s="47">
        <v>1.770400648788496</v>
      </c>
      <c r="G241" s="47">
        <v>1.1757609581548549</v>
      </c>
    </row>
    <row r="242" spans="1:7">
      <c r="A242" s="47" t="s">
        <v>229</v>
      </c>
      <c r="B242" s="47">
        <v>19.350000000000001</v>
      </c>
      <c r="C242" s="47">
        <v>21.29</v>
      </c>
      <c r="D242" s="47"/>
      <c r="E242" s="47"/>
      <c r="F242" s="47"/>
      <c r="G242" s="47"/>
    </row>
    <row r="243" spans="1:7">
      <c r="A243" s="47" t="s">
        <v>230</v>
      </c>
      <c r="B243" s="47">
        <v>22</v>
      </c>
      <c r="C243" s="47">
        <v>25.84</v>
      </c>
      <c r="D243" s="47"/>
      <c r="E243" s="47"/>
      <c r="F243" s="47"/>
      <c r="G243" s="47"/>
    </row>
    <row r="244" spans="1:7">
      <c r="A244" s="47" t="s">
        <v>231</v>
      </c>
      <c r="B244" s="47">
        <v>39.92</v>
      </c>
      <c r="C244" s="47">
        <v>27.45</v>
      </c>
      <c r="D244" s="47">
        <v>1.7547252747252748</v>
      </c>
      <c r="E244" s="47">
        <v>1.3800904977375565</v>
      </c>
      <c r="F244" s="47"/>
      <c r="G244" s="47"/>
    </row>
    <row r="245" spans="1:7">
      <c r="A245" s="47" t="s">
        <v>232</v>
      </c>
      <c r="B245" s="47">
        <v>19.309999999999999</v>
      </c>
      <c r="C245" s="47">
        <v>27.32</v>
      </c>
      <c r="D245" s="47"/>
      <c r="E245" s="47"/>
      <c r="F245" s="47"/>
      <c r="G245" s="47"/>
    </row>
    <row r="246" spans="1:7">
      <c r="A246" s="47" t="s">
        <v>233</v>
      </c>
      <c r="B246" s="47">
        <v>22.75</v>
      </c>
      <c r="C246" s="47">
        <v>19.89</v>
      </c>
      <c r="D246" s="47"/>
      <c r="E246" s="47"/>
      <c r="F246" s="47"/>
      <c r="G246" s="47"/>
    </row>
    <row r="247" spans="1:7">
      <c r="A247" s="47" t="s">
        <v>234</v>
      </c>
      <c r="B247" s="47">
        <v>43.22</v>
      </c>
      <c r="C247" s="47">
        <v>25.64</v>
      </c>
      <c r="D247" s="47">
        <v>1.7490894374747066</v>
      </c>
      <c r="E247" s="47">
        <v>1.1104374187960155</v>
      </c>
      <c r="F247" s="47"/>
      <c r="G247" s="47"/>
    </row>
    <row r="248" spans="1:7">
      <c r="A248" s="47" t="s">
        <v>235</v>
      </c>
      <c r="B248" s="47">
        <v>23.38</v>
      </c>
      <c r="C248" s="47">
        <v>19.22</v>
      </c>
      <c r="D248" s="47"/>
      <c r="E248" s="47"/>
      <c r="F248" s="47"/>
      <c r="G248" s="47"/>
    </row>
    <row r="249" spans="1:7">
      <c r="A249" s="47" t="s">
        <v>236</v>
      </c>
      <c r="B249" s="47">
        <v>24.71</v>
      </c>
      <c r="C249" s="47">
        <v>23.09</v>
      </c>
      <c r="D249" s="47"/>
      <c r="E249" s="47"/>
      <c r="F249" s="47"/>
      <c r="G249" s="47"/>
    </row>
    <row r="250" spans="1:7">
      <c r="A250" s="47" t="s">
        <v>237</v>
      </c>
      <c r="B250" s="47">
        <v>44.85</v>
      </c>
      <c r="C250" s="47">
        <v>23.19</v>
      </c>
      <c r="D250" s="47">
        <v>1.6482910694597575</v>
      </c>
      <c r="E250" s="47">
        <v>0.97642105263157897</v>
      </c>
      <c r="F250" s="47"/>
      <c r="G250" s="47"/>
    </row>
    <row r="251" spans="1:7">
      <c r="A251" s="47" t="s">
        <v>238</v>
      </c>
      <c r="B251" s="47">
        <v>37.799999999999997</v>
      </c>
      <c r="C251" s="47">
        <v>20.64</v>
      </c>
      <c r="D251" s="47"/>
      <c r="E251" s="47"/>
      <c r="F251" s="47"/>
      <c r="G251" s="47"/>
    </row>
    <row r="252" spans="1:7">
      <c r="A252" s="47" t="s">
        <v>239</v>
      </c>
      <c r="B252" s="47">
        <v>27.21</v>
      </c>
      <c r="C252" s="47">
        <v>23.75</v>
      </c>
      <c r="D252" s="47"/>
      <c r="E252" s="47"/>
      <c r="F252" s="47"/>
      <c r="G252" s="47"/>
    </row>
    <row r="253" spans="1:7">
      <c r="A253" s="47" t="s">
        <v>240</v>
      </c>
      <c r="B253" s="47">
        <v>27.01</v>
      </c>
      <c r="C253" s="47">
        <v>27.27</v>
      </c>
      <c r="D253" s="47">
        <v>1.4178477690288713</v>
      </c>
      <c r="E253" s="47">
        <v>1.150632911392405</v>
      </c>
      <c r="F253" s="47"/>
      <c r="G253" s="47"/>
    </row>
    <row r="254" spans="1:7">
      <c r="A254" s="47" t="s">
        <v>241</v>
      </c>
      <c r="B254" s="47">
        <v>9.25</v>
      </c>
      <c r="C254" s="47">
        <v>20.02</v>
      </c>
      <c r="D254" s="47"/>
      <c r="E254" s="47"/>
      <c r="F254" s="47"/>
      <c r="G254" s="47"/>
    </row>
    <row r="255" spans="1:7">
      <c r="A255" s="47" t="s">
        <v>242</v>
      </c>
      <c r="B255" s="47">
        <v>19.05</v>
      </c>
      <c r="C255" s="47">
        <v>23.7</v>
      </c>
      <c r="D255" s="47"/>
      <c r="E255" s="47"/>
      <c r="F255" s="47"/>
      <c r="G255" s="47"/>
    </row>
    <row r="256" spans="1:7">
      <c r="A256" s="47" t="s">
        <v>243</v>
      </c>
      <c r="B256" s="47">
        <v>35.33</v>
      </c>
      <c r="C256" s="47"/>
      <c r="D256" s="47">
        <v>1.6015412511332729</v>
      </c>
      <c r="E256" s="47"/>
      <c r="F256" s="47"/>
      <c r="G256" s="47"/>
    </row>
    <row r="257" spans="1:7">
      <c r="A257" s="47" t="s">
        <v>244</v>
      </c>
      <c r="B257" s="47">
        <v>17.239999999999998</v>
      </c>
      <c r="C257" s="47"/>
      <c r="D257" s="47"/>
      <c r="E257" s="47"/>
      <c r="F257" s="47"/>
      <c r="G257" s="47"/>
    </row>
    <row r="258" spans="1:7">
      <c r="A258" s="47" t="s">
        <v>245</v>
      </c>
      <c r="B258" s="47">
        <v>22.06</v>
      </c>
      <c r="C258" s="47"/>
      <c r="D258" s="47"/>
      <c r="E258" s="47"/>
      <c r="F258" s="47"/>
      <c r="G258" s="47"/>
    </row>
    <row r="259" spans="1:7">
      <c r="A259" s="46" t="s">
        <v>1086</v>
      </c>
      <c r="B259" s="47"/>
      <c r="C259" s="47"/>
      <c r="D259" s="47"/>
      <c r="E259" s="47"/>
      <c r="F259" s="47"/>
      <c r="G259" s="47"/>
    </row>
    <row r="260" spans="1:7">
      <c r="A260" s="47" t="s">
        <v>246</v>
      </c>
      <c r="B260" s="47">
        <v>67.47</v>
      </c>
      <c r="C260" s="47">
        <v>41.71</v>
      </c>
      <c r="D260" s="47">
        <v>0.97205013686788655</v>
      </c>
      <c r="E260" s="47">
        <v>1.122443487621098</v>
      </c>
      <c r="F260" s="47">
        <v>1.00617817415025</v>
      </c>
      <c r="G260" s="47">
        <v>1.2136183497234478</v>
      </c>
    </row>
    <row r="261" spans="1:7">
      <c r="A261" s="47" t="s">
        <v>247</v>
      </c>
      <c r="B261" s="47">
        <v>45.15</v>
      </c>
      <c r="C261" s="47">
        <v>40.04</v>
      </c>
      <c r="D261" s="47"/>
      <c r="E261" s="47"/>
      <c r="F261" s="47"/>
      <c r="G261" s="47"/>
    </row>
    <row r="262" spans="1:7">
      <c r="A262" s="47" t="s">
        <v>248</v>
      </c>
      <c r="B262" s="47">
        <v>69.41</v>
      </c>
      <c r="C262" s="47">
        <v>37.159999999999997</v>
      </c>
      <c r="D262" s="47"/>
      <c r="E262" s="47"/>
      <c r="F262" s="47"/>
      <c r="G262" s="47"/>
    </row>
    <row r="263" spans="1:7">
      <c r="A263" s="47" t="s">
        <v>249</v>
      </c>
      <c r="B263" s="47">
        <v>38.94</v>
      </c>
      <c r="C263" s="47">
        <v>47.36</v>
      </c>
      <c r="D263" s="47">
        <v>0.91194379391100688</v>
      </c>
      <c r="E263" s="47">
        <v>1.428657616892911</v>
      </c>
      <c r="F263" s="47"/>
      <c r="G263" s="47"/>
    </row>
    <row r="264" spans="1:7">
      <c r="A264" s="47" t="s">
        <v>250</v>
      </c>
      <c r="B264" s="47">
        <v>31.61</v>
      </c>
      <c r="C264" s="47">
        <v>42.58</v>
      </c>
      <c r="D264" s="47"/>
      <c r="E264" s="47"/>
      <c r="F264" s="47"/>
      <c r="G264" s="47"/>
    </row>
    <row r="265" spans="1:7">
      <c r="A265" s="47" t="s">
        <v>251</v>
      </c>
      <c r="B265" s="47">
        <v>42.7</v>
      </c>
      <c r="C265" s="47">
        <v>33.15</v>
      </c>
      <c r="D265" s="47"/>
      <c r="E265" s="47"/>
      <c r="F265" s="47"/>
      <c r="G265" s="47"/>
    </row>
    <row r="266" spans="1:7">
      <c r="A266" s="47" t="s">
        <v>252</v>
      </c>
      <c r="B266" s="47">
        <v>37.36</v>
      </c>
      <c r="C266" s="47">
        <v>42.19</v>
      </c>
      <c r="D266" s="47">
        <v>0.75734846949118184</v>
      </c>
      <c r="E266" s="47">
        <v>0.90614261168384869</v>
      </c>
      <c r="F266" s="47"/>
      <c r="G266" s="47"/>
    </row>
    <row r="267" spans="1:7">
      <c r="A267" s="47" t="s">
        <v>253</v>
      </c>
      <c r="B267" s="47">
        <v>49.02</v>
      </c>
      <c r="C267" s="47">
        <v>41.84</v>
      </c>
      <c r="D267" s="47"/>
      <c r="E267" s="47"/>
      <c r="F267" s="47"/>
      <c r="G267" s="47"/>
    </row>
    <row r="268" spans="1:7">
      <c r="A268" s="47" t="s">
        <v>254</v>
      </c>
      <c r="B268" s="47">
        <v>49.33</v>
      </c>
      <c r="C268" s="47">
        <v>46.56</v>
      </c>
      <c r="D268" s="47"/>
      <c r="E268" s="47"/>
      <c r="F268" s="47"/>
      <c r="G268" s="47"/>
    </row>
    <row r="269" spans="1:7">
      <c r="A269" s="47" t="s">
        <v>255</v>
      </c>
      <c r="B269" s="47">
        <v>42.51</v>
      </c>
      <c r="C269" s="47">
        <v>38.07</v>
      </c>
      <c r="D269" s="47">
        <v>1.1504736129905275</v>
      </c>
      <c r="E269" s="47">
        <v>1.0401639344262295</v>
      </c>
      <c r="F269" s="47"/>
      <c r="G269" s="47"/>
    </row>
    <row r="270" spans="1:7">
      <c r="A270" s="47" t="s">
        <v>256</v>
      </c>
      <c r="B270" s="47">
        <v>45.93</v>
      </c>
      <c r="C270" s="47">
        <v>40.81</v>
      </c>
      <c r="D270" s="47"/>
      <c r="E270" s="47"/>
      <c r="F270" s="47"/>
      <c r="G270" s="47"/>
    </row>
    <row r="271" spans="1:7">
      <c r="A271" s="47" t="s">
        <v>257</v>
      </c>
      <c r="B271" s="47">
        <v>36.950000000000003</v>
      </c>
      <c r="C271" s="47">
        <v>36.6</v>
      </c>
      <c r="D271" s="47"/>
      <c r="E271" s="47"/>
      <c r="F271" s="47"/>
      <c r="G271" s="47"/>
    </row>
    <row r="272" spans="1:7">
      <c r="A272" s="47" t="s">
        <v>258</v>
      </c>
      <c r="B272" s="47">
        <v>67.88</v>
      </c>
      <c r="C272" s="47">
        <v>52.79</v>
      </c>
      <c r="D272" s="47">
        <v>1.2138769670958511</v>
      </c>
      <c r="E272" s="47">
        <v>1.5891029500301024</v>
      </c>
      <c r="F272" s="47"/>
      <c r="G272" s="47"/>
    </row>
    <row r="273" spans="1:7">
      <c r="A273" s="47" t="s">
        <v>259</v>
      </c>
      <c r="B273" s="47">
        <v>50.24</v>
      </c>
      <c r="C273" s="47">
        <v>32.97</v>
      </c>
      <c r="D273" s="47"/>
      <c r="E273" s="47"/>
      <c r="F273" s="47"/>
      <c r="G273" s="47"/>
    </row>
    <row r="274" spans="1:7">
      <c r="A274" s="47" t="s">
        <v>260</v>
      </c>
      <c r="B274" s="47">
        <v>55.92</v>
      </c>
      <c r="C274" s="47">
        <v>33.22</v>
      </c>
      <c r="D274" s="47"/>
      <c r="E274" s="47"/>
      <c r="F274" s="47"/>
      <c r="G274" s="47"/>
    </row>
    <row r="275" spans="1:7">
      <c r="A275" s="47" t="s">
        <v>261</v>
      </c>
      <c r="B275" s="47">
        <v>69.03</v>
      </c>
      <c r="C275" s="47">
        <v>25.18</v>
      </c>
      <c r="D275" s="47">
        <v>1.0313760645450469</v>
      </c>
      <c r="E275" s="47">
        <v>0.94271808311493821</v>
      </c>
      <c r="F275" s="47"/>
      <c r="G275" s="47"/>
    </row>
    <row r="276" spans="1:7">
      <c r="A276" s="47" t="s">
        <v>262</v>
      </c>
      <c r="B276" s="47">
        <v>48.86</v>
      </c>
      <c r="C276" s="47">
        <v>24.57</v>
      </c>
      <c r="D276" s="47"/>
      <c r="E276" s="47"/>
      <c r="F276" s="47"/>
      <c r="G276" s="47"/>
    </row>
    <row r="277" spans="1:7">
      <c r="A277" s="47" t="s">
        <v>263</v>
      </c>
      <c r="B277" s="47">
        <v>66.930000000000007</v>
      </c>
      <c r="C277" s="47">
        <v>26.71</v>
      </c>
      <c r="D277" s="47"/>
      <c r="E277" s="47"/>
      <c r="F277" s="47"/>
      <c r="G277" s="47"/>
    </row>
    <row r="278" spans="1:7">
      <c r="A278" s="38" t="s">
        <v>1078</v>
      </c>
      <c r="B278" s="47"/>
      <c r="C278" s="47">
        <v>35.9</v>
      </c>
      <c r="D278" s="47"/>
      <c r="E278" s="47">
        <v>1.531569965870307</v>
      </c>
      <c r="F278" s="47"/>
      <c r="G278" s="47"/>
    </row>
    <row r="279" spans="1:7">
      <c r="A279" s="38" t="s">
        <v>1079</v>
      </c>
      <c r="B279" s="47"/>
      <c r="C279" s="47">
        <v>22.16</v>
      </c>
      <c r="D279" s="47"/>
      <c r="E279" s="47"/>
      <c r="F279" s="47"/>
      <c r="G279" s="47"/>
    </row>
    <row r="280" spans="1:7">
      <c r="A280" s="38" t="s">
        <v>1080</v>
      </c>
      <c r="B280" s="47"/>
      <c r="C280" s="47">
        <v>23.44</v>
      </c>
      <c r="D280" s="47"/>
      <c r="E280" s="47"/>
      <c r="F280" s="47"/>
      <c r="G280" s="47"/>
    </row>
    <row r="281" spans="1:7">
      <c r="A281" s="38" t="s">
        <v>1078</v>
      </c>
      <c r="B281" s="47"/>
      <c r="C281" s="47">
        <v>31</v>
      </c>
      <c r="D281" s="47"/>
      <c r="E281" s="47">
        <v>1.1481481481481481</v>
      </c>
      <c r="F281" s="47"/>
      <c r="G281" s="47"/>
    </row>
    <row r="282" spans="1:7">
      <c r="A282" s="38" t="s">
        <v>1079</v>
      </c>
      <c r="B282" s="47"/>
      <c r="C282" s="47">
        <v>21.24</v>
      </c>
      <c r="D282" s="47"/>
      <c r="E282" s="47"/>
      <c r="F282" s="47"/>
      <c r="G282" s="47"/>
    </row>
    <row r="283" spans="1:7">
      <c r="A283" s="38" t="s">
        <v>1080</v>
      </c>
      <c r="B283" s="47"/>
      <c r="C283" s="47">
        <v>27</v>
      </c>
      <c r="D283" s="47"/>
      <c r="E283" s="47"/>
      <c r="F283" s="47"/>
      <c r="G283" s="47"/>
    </row>
    <row r="284" spans="1:7">
      <c r="A284" s="46" t="s">
        <v>1087</v>
      </c>
      <c r="B284" s="47"/>
      <c r="C284" s="47"/>
      <c r="D284" s="47"/>
      <c r="E284" s="47"/>
      <c r="F284" s="47"/>
      <c r="G284" s="47"/>
    </row>
    <row r="285" spans="1:7">
      <c r="A285" s="47" t="s">
        <v>264</v>
      </c>
      <c r="B285" s="47">
        <v>34.18</v>
      </c>
      <c r="C285" s="47">
        <v>15.35</v>
      </c>
      <c r="D285" s="47">
        <v>1.589767441860465</v>
      </c>
      <c r="E285" s="47">
        <v>0.71130676552363303</v>
      </c>
      <c r="F285" s="47">
        <v>1.2665270498094723</v>
      </c>
      <c r="G285" s="47">
        <v>0.90555612041238409</v>
      </c>
    </row>
    <row r="286" spans="1:7">
      <c r="A286" s="47" t="s">
        <v>265</v>
      </c>
      <c r="B286" s="47">
        <v>17.559999999999999</v>
      </c>
      <c r="C286" s="47">
        <v>17.59</v>
      </c>
      <c r="D286" s="47"/>
      <c r="E286" s="47"/>
      <c r="F286" s="47"/>
      <c r="G286" s="47"/>
    </row>
    <row r="287" spans="1:7">
      <c r="A287" s="47" t="s">
        <v>266</v>
      </c>
      <c r="B287" s="47">
        <v>21.5</v>
      </c>
      <c r="C287" s="47">
        <v>21.58</v>
      </c>
      <c r="D287" s="47"/>
      <c r="E287" s="47"/>
      <c r="F287" s="47"/>
      <c r="G287" s="47"/>
    </row>
    <row r="288" spans="1:7">
      <c r="A288" s="47" t="s">
        <v>267</v>
      </c>
      <c r="B288" s="47">
        <v>21.61</v>
      </c>
      <c r="C288" s="47">
        <v>19.46</v>
      </c>
      <c r="D288" s="47">
        <v>1.1662169454937938</v>
      </c>
      <c r="E288" s="47">
        <v>0.836989247311828</v>
      </c>
      <c r="F288" s="47"/>
      <c r="G288" s="47"/>
    </row>
    <row r="289" spans="1:7">
      <c r="A289" s="47" t="s">
        <v>268</v>
      </c>
      <c r="B289" s="47">
        <v>15.05</v>
      </c>
      <c r="C289" s="47">
        <v>22.05</v>
      </c>
      <c r="D289" s="47"/>
      <c r="E289" s="47"/>
      <c r="F289" s="47"/>
      <c r="G289" s="47"/>
    </row>
    <row r="290" spans="1:7">
      <c r="A290" s="47" t="s">
        <v>269</v>
      </c>
      <c r="B290" s="47">
        <v>18.53</v>
      </c>
      <c r="C290" s="47">
        <v>23.25</v>
      </c>
      <c r="D290" s="47"/>
      <c r="E290" s="47"/>
      <c r="F290" s="47"/>
      <c r="G290" s="47"/>
    </row>
    <row r="291" spans="1:7">
      <c r="A291" s="47" t="s">
        <v>270</v>
      </c>
      <c r="B291" s="47">
        <v>33.54</v>
      </c>
      <c r="C291" s="47">
        <v>14.77</v>
      </c>
      <c r="D291" s="47">
        <v>1.8438702583837272</v>
      </c>
      <c r="E291" s="47">
        <v>1.0278357689631177</v>
      </c>
      <c r="F291" s="47"/>
      <c r="G291" s="47"/>
    </row>
    <row r="292" spans="1:7">
      <c r="A292" s="47" t="s">
        <v>271</v>
      </c>
      <c r="B292" s="47">
        <v>9.74</v>
      </c>
      <c r="C292" s="47">
        <v>15.85</v>
      </c>
      <c r="D292" s="47"/>
      <c r="E292" s="47"/>
      <c r="F292" s="47"/>
      <c r="G292" s="47"/>
    </row>
    <row r="293" spans="1:7">
      <c r="A293" s="47" t="s">
        <v>272</v>
      </c>
      <c r="B293" s="47">
        <v>18.190000000000001</v>
      </c>
      <c r="C293" s="47">
        <v>14.37</v>
      </c>
      <c r="D293" s="47"/>
      <c r="E293" s="47"/>
      <c r="F293" s="47"/>
      <c r="G293" s="47"/>
    </row>
    <row r="294" spans="1:7">
      <c r="A294" s="47" t="s">
        <v>273</v>
      </c>
      <c r="B294" s="47">
        <v>18.649999999999999</v>
      </c>
      <c r="C294" s="47">
        <v>8.5</v>
      </c>
      <c r="D294" s="47">
        <v>0.84009009009009006</v>
      </c>
      <c r="E294" s="47">
        <v>0.62823355506282341</v>
      </c>
      <c r="F294" s="47"/>
      <c r="G294" s="47"/>
    </row>
    <row r="295" spans="1:7">
      <c r="A295" s="47" t="s">
        <v>274</v>
      </c>
      <c r="B295" s="47">
        <v>13.6</v>
      </c>
      <c r="C295" s="47">
        <v>13.5</v>
      </c>
      <c r="D295" s="47"/>
      <c r="E295" s="47"/>
      <c r="F295" s="47"/>
      <c r="G295" s="47"/>
    </row>
    <row r="296" spans="1:7">
      <c r="A296" s="47" t="s">
        <v>275</v>
      </c>
      <c r="B296" s="47">
        <v>22.2</v>
      </c>
      <c r="C296" s="47">
        <v>13.53</v>
      </c>
      <c r="D296" s="47"/>
      <c r="E296" s="47"/>
      <c r="F296" s="47"/>
      <c r="G296" s="47"/>
    </row>
    <row r="297" spans="1:7">
      <c r="A297" s="47" t="s">
        <v>276</v>
      </c>
      <c r="B297" s="47">
        <v>34.44</v>
      </c>
      <c r="C297" s="47">
        <v>20.46</v>
      </c>
      <c r="D297" s="47">
        <v>0.89269051321928461</v>
      </c>
      <c r="E297" s="47">
        <v>1.3234152652005176</v>
      </c>
      <c r="F297" s="47"/>
      <c r="G297" s="47"/>
    </row>
    <row r="298" spans="1:7">
      <c r="A298" s="47" t="s">
        <v>277</v>
      </c>
      <c r="B298" s="47">
        <v>23.36</v>
      </c>
      <c r="C298" s="47">
        <v>19.98</v>
      </c>
      <c r="D298" s="47"/>
      <c r="E298" s="47"/>
      <c r="F298" s="47"/>
      <c r="G298" s="47"/>
    </row>
    <row r="299" spans="1:7">
      <c r="A299" s="47" t="s">
        <v>278</v>
      </c>
      <c r="B299" s="47">
        <v>38.58</v>
      </c>
      <c r="C299" s="47">
        <v>15.46</v>
      </c>
      <c r="D299" s="47"/>
      <c r="E299" s="47"/>
      <c r="F299" s="47"/>
      <c r="G299" s="47"/>
    </row>
    <row r="300" spans="1:7">
      <c r="A300" s="46" t="s">
        <v>1088</v>
      </c>
      <c r="B300" s="47"/>
      <c r="C300" s="47"/>
      <c r="D300" s="47"/>
      <c r="E300" s="47"/>
      <c r="F300" s="47"/>
      <c r="G300" s="47"/>
    </row>
    <row r="301" spans="1:7">
      <c r="A301" s="47" t="s">
        <v>279</v>
      </c>
      <c r="B301" s="47">
        <v>18.82</v>
      </c>
      <c r="C301" s="47">
        <v>45.99</v>
      </c>
      <c r="D301" s="47">
        <v>2.1657077100115076</v>
      </c>
      <c r="E301" s="47">
        <v>1.6741900254823445</v>
      </c>
      <c r="F301" s="47">
        <v>2.3699090502523412</v>
      </c>
      <c r="G301" s="47">
        <v>1.7285443175237123</v>
      </c>
    </row>
    <row r="302" spans="1:7">
      <c r="A302" s="47" t="s">
        <v>280</v>
      </c>
      <c r="B302" s="47">
        <v>10.65</v>
      </c>
      <c r="C302" s="47">
        <v>25.51</v>
      </c>
      <c r="D302" s="47"/>
      <c r="E302" s="47"/>
      <c r="F302" s="47"/>
      <c r="G302" s="47"/>
    </row>
    <row r="303" spans="1:7">
      <c r="A303" s="47" t="s">
        <v>281</v>
      </c>
      <c r="B303" s="47">
        <v>8.69</v>
      </c>
      <c r="C303" s="47">
        <v>27.47</v>
      </c>
      <c r="D303" s="47"/>
      <c r="E303" s="47"/>
      <c r="F303" s="47"/>
      <c r="G303" s="47"/>
    </row>
    <row r="304" spans="1:7">
      <c r="A304" s="47" t="s">
        <v>282</v>
      </c>
      <c r="B304" s="47">
        <v>31.61</v>
      </c>
      <c r="C304" s="47">
        <v>52.9</v>
      </c>
      <c r="D304" s="47">
        <v>2.1430508474576269</v>
      </c>
      <c r="E304" s="47">
        <v>1.8653032440056418</v>
      </c>
      <c r="F304" s="47"/>
      <c r="G304" s="47"/>
    </row>
    <row r="305" spans="1:7">
      <c r="A305" s="47" t="s">
        <v>283</v>
      </c>
      <c r="B305" s="47">
        <v>7.58</v>
      </c>
      <c r="C305" s="47">
        <v>23.6</v>
      </c>
      <c r="D305" s="47"/>
      <c r="E305" s="47"/>
      <c r="F305" s="47"/>
      <c r="G305" s="47"/>
    </row>
    <row r="306" spans="1:7">
      <c r="A306" s="47" t="s">
        <v>284</v>
      </c>
      <c r="B306" s="47">
        <v>14.75</v>
      </c>
      <c r="C306" s="47">
        <v>28.36</v>
      </c>
      <c r="D306" s="47"/>
      <c r="E306" s="47"/>
      <c r="F306" s="47"/>
      <c r="G306" s="47"/>
    </row>
    <row r="307" spans="1:7">
      <c r="A307" s="47" t="s">
        <v>285</v>
      </c>
      <c r="B307" s="47">
        <v>63.45</v>
      </c>
      <c r="C307" s="47">
        <v>56.43</v>
      </c>
      <c r="D307" s="47">
        <v>4.5746214852198994</v>
      </c>
      <c r="E307" s="47">
        <v>2.1965745426235888</v>
      </c>
      <c r="F307" s="47"/>
      <c r="G307" s="47"/>
    </row>
    <row r="308" spans="1:7">
      <c r="A308" s="47" t="s">
        <v>286</v>
      </c>
      <c r="B308" s="47">
        <v>17.03</v>
      </c>
      <c r="C308" s="47">
        <v>26.21</v>
      </c>
      <c r="D308" s="47"/>
      <c r="E308" s="47"/>
      <c r="F308" s="47"/>
      <c r="G308" s="47"/>
    </row>
    <row r="309" spans="1:7">
      <c r="A309" s="47" t="s">
        <v>287</v>
      </c>
      <c r="B309" s="47">
        <v>13.87</v>
      </c>
      <c r="C309" s="47">
        <v>25.69</v>
      </c>
      <c r="D309" s="47"/>
      <c r="E309" s="47"/>
      <c r="F309" s="47"/>
      <c r="G309" s="47"/>
    </row>
    <row r="310" spans="1:7">
      <c r="A310" s="47" t="s">
        <v>288</v>
      </c>
      <c r="B310" s="47">
        <v>25.85</v>
      </c>
      <c r="C310" s="47">
        <v>31.33</v>
      </c>
      <c r="D310" s="47">
        <v>2.4363807728557965</v>
      </c>
      <c r="E310" s="47">
        <v>1.4036738351254479</v>
      </c>
      <c r="F310" s="47"/>
      <c r="G310" s="47"/>
    </row>
    <row r="311" spans="1:7">
      <c r="A311" s="47" t="s">
        <v>289</v>
      </c>
      <c r="B311" s="47">
        <v>11.22</v>
      </c>
      <c r="C311" s="47">
        <v>22.38</v>
      </c>
      <c r="D311" s="47"/>
      <c r="E311" s="47"/>
      <c r="F311" s="47"/>
      <c r="G311" s="47"/>
    </row>
    <row r="312" spans="1:7">
      <c r="A312" s="47" t="s">
        <v>290</v>
      </c>
      <c r="B312" s="47">
        <v>10.61</v>
      </c>
      <c r="C312" s="47">
        <v>22.32</v>
      </c>
      <c r="D312" s="47"/>
      <c r="E312" s="47"/>
      <c r="F312" s="47"/>
      <c r="G312" s="47"/>
    </row>
    <row r="313" spans="1:7">
      <c r="A313" s="47" t="s">
        <v>291</v>
      </c>
      <c r="B313" s="47">
        <v>13.58</v>
      </c>
      <c r="C313" s="47">
        <v>32.270000000000003</v>
      </c>
      <c r="D313" s="47">
        <v>1.1860262008733626</v>
      </c>
      <c r="E313" s="47">
        <v>1.4310421286031043</v>
      </c>
      <c r="F313" s="47"/>
      <c r="G313" s="47"/>
    </row>
    <row r="314" spans="1:7">
      <c r="A314" s="47" t="s">
        <v>292</v>
      </c>
      <c r="B314" s="47">
        <v>8.39</v>
      </c>
      <c r="C314" s="47">
        <v>21.69</v>
      </c>
      <c r="D314" s="47"/>
      <c r="E314" s="47"/>
      <c r="F314" s="47"/>
      <c r="G314" s="47"/>
    </row>
    <row r="315" spans="1:7">
      <c r="A315" s="47" t="s">
        <v>293</v>
      </c>
      <c r="B315" s="47">
        <v>11.45</v>
      </c>
      <c r="C315" s="47">
        <v>22.55</v>
      </c>
      <c r="D315" s="47"/>
      <c r="E315" s="47"/>
      <c r="F315" s="47"/>
      <c r="G315" s="47"/>
    </row>
    <row r="316" spans="1:7">
      <c r="A316" s="47" t="s">
        <v>294</v>
      </c>
      <c r="B316" s="47">
        <v>27.71</v>
      </c>
      <c r="C316" s="47">
        <v>33.630000000000003</v>
      </c>
      <c r="D316" s="47">
        <v>1.7136672850958563</v>
      </c>
      <c r="E316" s="47">
        <v>1.3760229132569559</v>
      </c>
      <c r="F316" s="47"/>
      <c r="G316" s="47"/>
    </row>
    <row r="317" spans="1:7">
      <c r="A317" s="47" t="s">
        <v>295</v>
      </c>
      <c r="B317" s="47">
        <v>8</v>
      </c>
      <c r="C317" s="47">
        <v>22.09</v>
      </c>
      <c r="D317" s="47"/>
      <c r="E317" s="47"/>
      <c r="F317" s="47"/>
      <c r="G317" s="47"/>
    </row>
    <row r="318" spans="1:7">
      <c r="A318" s="47" t="s">
        <v>296</v>
      </c>
      <c r="B318" s="47">
        <v>16.170000000000002</v>
      </c>
      <c r="C318" s="47">
        <v>24.44</v>
      </c>
      <c r="D318" s="47"/>
      <c r="E318" s="47"/>
      <c r="F318" s="47"/>
      <c r="G318" s="47"/>
    </row>
    <row r="319" spans="1:7">
      <c r="A319" s="38" t="s">
        <v>1078</v>
      </c>
      <c r="B319" s="47"/>
      <c r="C319" s="47">
        <v>60.93</v>
      </c>
      <c r="D319" s="47"/>
      <c r="E319" s="47">
        <v>2.1530035335689046</v>
      </c>
      <c r="F319" s="47"/>
      <c r="G319" s="47"/>
    </row>
    <row r="320" spans="1:7">
      <c r="A320" s="38" t="s">
        <v>1079</v>
      </c>
      <c r="B320" s="47"/>
      <c r="C320" s="47">
        <v>30.13</v>
      </c>
      <c r="D320" s="47"/>
      <c r="E320" s="47"/>
      <c r="F320" s="47"/>
      <c r="G320" s="47"/>
    </row>
    <row r="321" spans="1:7">
      <c r="A321" s="38" t="s">
        <v>1080</v>
      </c>
      <c r="B321" s="47"/>
      <c r="C321" s="47">
        <v>28.3</v>
      </c>
      <c r="D321" s="47"/>
      <c r="E321" s="47"/>
      <c r="F321" s="47"/>
      <c r="G321" s="47"/>
    </row>
    <row r="322" spans="1:7">
      <c r="A322" s="46" t="s">
        <v>1089</v>
      </c>
      <c r="B322" s="47"/>
      <c r="C322" s="47"/>
      <c r="D322" s="47"/>
      <c r="E322" s="47"/>
      <c r="F322" s="47"/>
      <c r="G322" s="47"/>
    </row>
    <row r="323" spans="1:7">
      <c r="A323" s="47" t="s">
        <v>297</v>
      </c>
      <c r="B323" s="47">
        <v>25.07</v>
      </c>
      <c r="C323" s="47">
        <v>53.53</v>
      </c>
      <c r="D323" s="47">
        <v>1.9881046788263284</v>
      </c>
      <c r="E323" s="47">
        <v>1.821987746766508</v>
      </c>
      <c r="F323" s="47">
        <v>2.5648996231670083</v>
      </c>
      <c r="G323" s="47">
        <v>1.8314199177259978</v>
      </c>
    </row>
    <row r="324" spans="1:7">
      <c r="A324" s="47" t="s">
        <v>298</v>
      </c>
      <c r="B324" s="47">
        <v>9.36</v>
      </c>
      <c r="C324" s="47">
        <v>25.06</v>
      </c>
      <c r="D324" s="47"/>
      <c r="E324" s="47"/>
      <c r="F324" s="47"/>
      <c r="G324" s="47"/>
    </row>
    <row r="325" spans="1:7">
      <c r="A325" s="47" t="s">
        <v>299</v>
      </c>
      <c r="B325" s="47">
        <v>12.61</v>
      </c>
      <c r="C325" s="47">
        <v>29.38</v>
      </c>
      <c r="D325" s="47"/>
      <c r="E325" s="47"/>
      <c r="F325" s="47"/>
      <c r="G325" s="47"/>
    </row>
    <row r="326" spans="1:7">
      <c r="A326" s="47" t="s">
        <v>300</v>
      </c>
      <c r="B326" s="47">
        <v>27.65</v>
      </c>
      <c r="C326" s="47">
        <v>57.17</v>
      </c>
      <c r="D326" s="47">
        <v>2.3196308724832213</v>
      </c>
      <c r="E326" s="47">
        <v>1.6854363207547169</v>
      </c>
      <c r="F326" s="47"/>
      <c r="G326" s="47"/>
    </row>
    <row r="327" spans="1:7">
      <c r="A327" s="47" t="s">
        <v>301</v>
      </c>
      <c r="B327" s="47">
        <v>10.85</v>
      </c>
      <c r="C327" s="47">
        <v>33.229999999999997</v>
      </c>
      <c r="D327" s="47"/>
      <c r="E327" s="47"/>
      <c r="F327" s="47"/>
      <c r="G327" s="47"/>
    </row>
    <row r="328" spans="1:7">
      <c r="A328" s="47" t="s">
        <v>299</v>
      </c>
      <c r="B328" s="47">
        <v>11.92</v>
      </c>
      <c r="C328" s="47">
        <v>33.92</v>
      </c>
      <c r="D328" s="47"/>
      <c r="E328" s="47"/>
      <c r="F328" s="47"/>
      <c r="G328" s="47"/>
    </row>
    <row r="329" spans="1:7">
      <c r="A329" s="47" t="s">
        <v>302</v>
      </c>
      <c r="B329" s="47">
        <v>22.44</v>
      </c>
      <c r="C329" s="47">
        <v>62.48</v>
      </c>
      <c r="D329" s="47">
        <v>1.5306957708049114</v>
      </c>
      <c r="E329" s="47">
        <v>1.8740251949610076</v>
      </c>
      <c r="F329" s="47"/>
      <c r="G329" s="47"/>
    </row>
    <row r="330" spans="1:7">
      <c r="A330" s="47" t="s">
        <v>303</v>
      </c>
      <c r="B330" s="47">
        <v>8.6300000000000008</v>
      </c>
      <c r="C330" s="47">
        <v>24.18</v>
      </c>
      <c r="D330" s="47"/>
      <c r="E330" s="47"/>
      <c r="F330" s="47"/>
      <c r="G330" s="47"/>
    </row>
    <row r="331" spans="1:7">
      <c r="A331" s="47" t="s">
        <v>304</v>
      </c>
      <c r="B331" s="47">
        <v>14.66</v>
      </c>
      <c r="C331" s="47">
        <v>33.340000000000003</v>
      </c>
      <c r="D331" s="47"/>
      <c r="E331" s="47"/>
      <c r="F331" s="47"/>
      <c r="G331" s="47"/>
    </row>
    <row r="332" spans="1:7">
      <c r="A332" s="47" t="s">
        <v>305</v>
      </c>
      <c r="B332" s="47">
        <v>75.48</v>
      </c>
      <c r="C332" s="47">
        <v>47.71</v>
      </c>
      <c r="D332" s="47">
        <v>4.5745454545454551</v>
      </c>
      <c r="E332" s="47">
        <v>1.7075876879026486</v>
      </c>
      <c r="F332" s="47"/>
      <c r="G332" s="47"/>
    </row>
    <row r="333" spans="1:7">
      <c r="A333" s="47" t="s">
        <v>306</v>
      </c>
      <c r="B333" s="47">
        <v>10.85</v>
      </c>
      <c r="C333" s="47">
        <v>25.33</v>
      </c>
      <c r="D333" s="47"/>
      <c r="E333" s="47"/>
      <c r="F333" s="47"/>
      <c r="G333" s="47"/>
    </row>
    <row r="334" spans="1:7">
      <c r="A334" s="47" t="s">
        <v>307</v>
      </c>
      <c r="B334" s="47">
        <v>16.5</v>
      </c>
      <c r="C334" s="47">
        <v>27.94</v>
      </c>
      <c r="D334" s="47"/>
      <c r="E334" s="47"/>
      <c r="F334" s="47"/>
      <c r="G334" s="47"/>
    </row>
    <row r="335" spans="1:7">
      <c r="A335" s="47" t="s">
        <v>308</v>
      </c>
      <c r="B335" s="47">
        <v>37.28</v>
      </c>
      <c r="C335" s="47">
        <v>47.53</v>
      </c>
      <c r="D335" s="47">
        <v>3.2055030094582975</v>
      </c>
      <c r="E335" s="47">
        <v>2.4601449275362319</v>
      </c>
      <c r="F335" s="47"/>
      <c r="G335" s="47"/>
    </row>
    <row r="336" spans="1:7">
      <c r="A336" s="47" t="s">
        <v>309</v>
      </c>
      <c r="B336" s="47">
        <v>10.64</v>
      </c>
      <c r="C336" s="47">
        <v>28.36</v>
      </c>
      <c r="D336" s="47"/>
      <c r="E336" s="47"/>
      <c r="F336" s="47"/>
      <c r="G336" s="47"/>
    </row>
    <row r="337" spans="1:7">
      <c r="A337" s="47" t="s">
        <v>310</v>
      </c>
      <c r="B337" s="47">
        <v>11.63</v>
      </c>
      <c r="C337" s="47">
        <v>19.32</v>
      </c>
      <c r="D337" s="47"/>
      <c r="E337" s="47"/>
      <c r="F337" s="47"/>
      <c r="G337" s="47"/>
    </row>
    <row r="338" spans="1:7">
      <c r="A338" s="47" t="s">
        <v>311</v>
      </c>
      <c r="B338" s="47">
        <v>21.8</v>
      </c>
      <c r="C338" s="47">
        <v>42.78</v>
      </c>
      <c r="D338" s="47">
        <v>1.7709179528838344</v>
      </c>
      <c r="E338" s="47">
        <v>1.7291835084882783</v>
      </c>
      <c r="F338" s="47"/>
      <c r="G338" s="47"/>
    </row>
    <row r="339" spans="1:7">
      <c r="A339" s="47" t="s">
        <v>312</v>
      </c>
      <c r="B339" s="47">
        <v>10.51</v>
      </c>
      <c r="C339" s="47">
        <v>21.59</v>
      </c>
      <c r="D339" s="47"/>
      <c r="E339" s="47"/>
      <c r="F339" s="47"/>
      <c r="G339" s="47"/>
    </row>
    <row r="340" spans="1:7">
      <c r="A340" s="47" t="s">
        <v>313</v>
      </c>
      <c r="B340" s="47">
        <v>12.31</v>
      </c>
      <c r="C340" s="47">
        <v>24.74</v>
      </c>
      <c r="D340" s="47"/>
      <c r="E340" s="47"/>
      <c r="F340" s="47"/>
      <c r="G340" s="47"/>
    </row>
    <row r="341" spans="1:7">
      <c r="A341" s="38" t="s">
        <v>1078</v>
      </c>
      <c r="B341" s="47"/>
      <c r="C341" s="47">
        <v>38.92</v>
      </c>
      <c r="D341" s="47"/>
      <c r="E341" s="47">
        <v>2.0680127523910734</v>
      </c>
      <c r="F341" s="47"/>
      <c r="G341" s="47"/>
    </row>
    <row r="342" spans="1:7">
      <c r="A342" s="38" t="s">
        <v>1079</v>
      </c>
      <c r="B342" s="47"/>
      <c r="C342" s="47">
        <v>19.850000000000001</v>
      </c>
      <c r="D342" s="47"/>
      <c r="E342" s="47"/>
      <c r="F342" s="47"/>
      <c r="G342" s="47"/>
    </row>
    <row r="343" spans="1:7">
      <c r="A343" s="38" t="s">
        <v>1080</v>
      </c>
      <c r="B343" s="47"/>
      <c r="C343" s="47">
        <v>18.82</v>
      </c>
      <c r="D343" s="47"/>
      <c r="E343" s="47"/>
      <c r="F343" s="47"/>
      <c r="G343" s="47"/>
    </row>
    <row r="344" spans="1:7">
      <c r="A344" s="38" t="s">
        <v>1078</v>
      </c>
      <c r="B344" s="47"/>
      <c r="C344" s="47">
        <v>27.77</v>
      </c>
      <c r="D344" s="47"/>
      <c r="E344" s="47">
        <v>1.3049812030075187</v>
      </c>
      <c r="F344" s="47"/>
      <c r="G344" s="47"/>
    </row>
    <row r="345" spans="1:7">
      <c r="A345" s="38" t="s">
        <v>1079</v>
      </c>
      <c r="B345" s="47"/>
      <c r="C345" s="47">
        <v>19.38</v>
      </c>
      <c r="D345" s="47"/>
      <c r="E345" s="47"/>
      <c r="F345" s="47"/>
      <c r="G345" s="47"/>
    </row>
    <row r="346" spans="1:7">
      <c r="A346" s="38" t="s">
        <v>1080</v>
      </c>
      <c r="B346" s="47"/>
      <c r="C346" s="47">
        <v>21.28</v>
      </c>
      <c r="D346" s="47"/>
      <c r="E346" s="47"/>
      <c r="F346" s="47"/>
      <c r="G346" s="47"/>
    </row>
    <row r="347" spans="1:7">
      <c r="A347" s="46" t="s">
        <v>1090</v>
      </c>
      <c r="B347" s="47"/>
      <c r="C347" s="47"/>
      <c r="D347" s="47"/>
      <c r="E347" s="47"/>
      <c r="F347" s="47"/>
      <c r="G347" s="47"/>
    </row>
    <row r="348" spans="1:7">
      <c r="A348" s="47" t="s">
        <v>314</v>
      </c>
      <c r="B348" s="47">
        <v>25.97</v>
      </c>
      <c r="C348" s="47">
        <v>60.53</v>
      </c>
      <c r="D348" s="47">
        <v>1.4083514099783079</v>
      </c>
      <c r="E348" s="47">
        <v>1.2421506258978043</v>
      </c>
      <c r="F348" s="47">
        <v>1.3086582701909546</v>
      </c>
      <c r="G348" s="47">
        <v>1.4979936946239312</v>
      </c>
    </row>
    <row r="349" spans="1:7">
      <c r="A349" s="47" t="s">
        <v>315</v>
      </c>
      <c r="B349" s="47">
        <v>14.76</v>
      </c>
      <c r="C349" s="47">
        <v>39.340000000000003</v>
      </c>
      <c r="D349" s="47"/>
      <c r="E349" s="47"/>
      <c r="F349" s="47"/>
      <c r="G349" s="47"/>
    </row>
    <row r="350" spans="1:7">
      <c r="A350" s="47" t="s">
        <v>316</v>
      </c>
      <c r="B350" s="47">
        <v>18.440000000000001</v>
      </c>
      <c r="C350" s="47">
        <v>48.73</v>
      </c>
      <c r="D350" s="47"/>
      <c r="E350" s="47"/>
      <c r="F350" s="47"/>
      <c r="G350" s="47"/>
    </row>
    <row r="351" spans="1:7">
      <c r="A351" s="47" t="s">
        <v>317</v>
      </c>
      <c r="B351" s="47">
        <v>21.03</v>
      </c>
      <c r="C351" s="47">
        <v>64.02</v>
      </c>
      <c r="D351" s="47">
        <v>0.94644464446444654</v>
      </c>
      <c r="E351" s="47">
        <v>1.2373405488983378</v>
      </c>
      <c r="F351" s="47"/>
      <c r="G351" s="47"/>
    </row>
    <row r="352" spans="1:7">
      <c r="A352" s="47" t="s">
        <v>318</v>
      </c>
      <c r="B352" s="47">
        <v>12.29</v>
      </c>
      <c r="C352" s="47">
        <v>38.22</v>
      </c>
      <c r="D352" s="47"/>
      <c r="E352" s="47"/>
      <c r="F352" s="47"/>
      <c r="G352" s="47"/>
    </row>
    <row r="353" spans="1:7">
      <c r="A353" s="47" t="s">
        <v>319</v>
      </c>
      <c r="B353" s="47">
        <v>22.22</v>
      </c>
      <c r="C353" s="47">
        <v>51.74</v>
      </c>
      <c r="D353" s="47"/>
      <c r="E353" s="47"/>
      <c r="F353" s="47"/>
      <c r="G353" s="47"/>
    </row>
    <row r="354" spans="1:7">
      <c r="A354" s="47" t="s">
        <v>320</v>
      </c>
      <c r="B354" s="47">
        <v>31.78</v>
      </c>
      <c r="C354" s="47">
        <v>53.23</v>
      </c>
      <c r="D354" s="47">
        <v>1.6647459402828706</v>
      </c>
      <c r="E354" s="47">
        <v>1.4425474254742547</v>
      </c>
      <c r="F354" s="47"/>
      <c r="G354" s="47"/>
    </row>
    <row r="355" spans="1:7">
      <c r="A355" s="47" t="s">
        <v>321</v>
      </c>
      <c r="B355" s="47">
        <v>9.6</v>
      </c>
      <c r="C355" s="47">
        <v>29.29</v>
      </c>
      <c r="D355" s="47"/>
      <c r="E355" s="47"/>
      <c r="F355" s="47"/>
      <c r="G355" s="47"/>
    </row>
    <row r="356" spans="1:7">
      <c r="A356" s="47" t="s">
        <v>322</v>
      </c>
      <c r="B356" s="47">
        <v>19.09</v>
      </c>
      <c r="C356" s="47">
        <v>36.9</v>
      </c>
      <c r="D356" s="47"/>
      <c r="E356" s="47"/>
      <c r="F356" s="47"/>
      <c r="G356" s="47"/>
    </row>
    <row r="357" spans="1:7">
      <c r="A357" s="47" t="s">
        <v>323</v>
      </c>
      <c r="B357" s="47">
        <v>20.309999999999999</v>
      </c>
      <c r="C357" s="47">
        <v>45.56</v>
      </c>
      <c r="D357" s="47">
        <v>1.1625643961076131</v>
      </c>
      <c r="E357" s="47">
        <v>1.3133467858172385</v>
      </c>
      <c r="F357" s="47"/>
      <c r="G357" s="47"/>
    </row>
    <row r="358" spans="1:7">
      <c r="A358" s="47" t="s">
        <v>324</v>
      </c>
      <c r="B358" s="47">
        <v>15.06</v>
      </c>
      <c r="C358" s="47">
        <v>23.18</v>
      </c>
      <c r="D358" s="47"/>
      <c r="E358" s="47"/>
      <c r="F358" s="47"/>
      <c r="G358" s="47"/>
    </row>
    <row r="359" spans="1:7">
      <c r="A359" s="47" t="s">
        <v>325</v>
      </c>
      <c r="B359" s="47">
        <v>17.47</v>
      </c>
      <c r="C359" s="47">
        <v>34.69</v>
      </c>
      <c r="D359" s="47"/>
      <c r="E359" s="47"/>
      <c r="F359" s="47"/>
      <c r="G359" s="47"/>
    </row>
    <row r="360" spans="1:7">
      <c r="A360" s="47" t="s">
        <v>326</v>
      </c>
      <c r="B360" s="47">
        <v>35.840000000000003</v>
      </c>
      <c r="C360" s="47">
        <v>54.42</v>
      </c>
      <c r="D360" s="47">
        <v>1.3611849601215347</v>
      </c>
      <c r="E360" s="47">
        <v>1.1473750790638837</v>
      </c>
      <c r="F360" s="47"/>
      <c r="G360" s="47"/>
    </row>
    <row r="361" spans="1:7">
      <c r="A361" s="47" t="s">
        <v>327</v>
      </c>
      <c r="B361" s="47">
        <v>15.48</v>
      </c>
      <c r="C361" s="47">
        <v>31</v>
      </c>
      <c r="D361" s="47"/>
      <c r="E361" s="47"/>
      <c r="F361" s="47"/>
      <c r="G361" s="47"/>
    </row>
    <row r="362" spans="1:7">
      <c r="A362" s="47" t="s">
        <v>328</v>
      </c>
      <c r="B362" s="47">
        <v>26.33</v>
      </c>
      <c r="C362" s="47">
        <v>47.43</v>
      </c>
      <c r="D362" s="47"/>
      <c r="E362" s="47"/>
      <c r="F362" s="47"/>
      <c r="G362" s="47"/>
    </row>
    <row r="363" spans="1:7">
      <c r="A363" s="38" t="s">
        <v>1078</v>
      </c>
      <c r="B363" s="47"/>
      <c r="C363" s="47">
        <v>45.03</v>
      </c>
      <c r="D363" s="47"/>
      <c r="E363" s="47">
        <v>1.648846576345661</v>
      </c>
      <c r="F363" s="47"/>
      <c r="G363" s="47"/>
    </row>
    <row r="364" spans="1:7">
      <c r="A364" s="38" t="s">
        <v>1079</v>
      </c>
      <c r="B364" s="47"/>
      <c r="C364" s="47">
        <v>29.05</v>
      </c>
      <c r="D364" s="47"/>
      <c r="E364" s="47"/>
      <c r="F364" s="47"/>
      <c r="G364" s="47"/>
    </row>
    <row r="365" spans="1:7">
      <c r="A365" s="38" t="s">
        <v>1080</v>
      </c>
      <c r="B365" s="47"/>
      <c r="C365" s="47">
        <v>27.31</v>
      </c>
      <c r="D365" s="47"/>
      <c r="E365" s="47"/>
      <c r="F365" s="47"/>
      <c r="G365" s="47"/>
    </row>
    <row r="366" spans="1:7">
      <c r="A366" s="38" t="s">
        <v>1078</v>
      </c>
      <c r="B366" s="47"/>
      <c r="C366" s="47">
        <v>58.2</v>
      </c>
      <c r="D366" s="47"/>
      <c r="E366" s="47">
        <v>2.3610547667342803</v>
      </c>
      <c r="F366" s="47"/>
      <c r="G366" s="47"/>
    </row>
    <row r="367" spans="1:7">
      <c r="A367" s="38" t="s">
        <v>1079</v>
      </c>
      <c r="B367" s="47"/>
      <c r="C367" s="47">
        <v>37.4</v>
      </c>
      <c r="D367" s="47"/>
      <c r="E367" s="47"/>
      <c r="F367" s="47"/>
      <c r="G367" s="47"/>
    </row>
    <row r="368" spans="1:7">
      <c r="A368" s="38" t="s">
        <v>1080</v>
      </c>
      <c r="B368" s="47"/>
      <c r="C368" s="47">
        <v>24.65</v>
      </c>
      <c r="D368" s="47"/>
      <c r="E368" s="47"/>
      <c r="F368" s="47"/>
      <c r="G368" s="47"/>
    </row>
    <row r="369" spans="1:7">
      <c r="A369" s="38" t="s">
        <v>1078</v>
      </c>
      <c r="B369" s="47"/>
      <c r="C369" s="47">
        <v>26.7</v>
      </c>
      <c r="D369" s="47"/>
      <c r="E369" s="47">
        <v>1.6340269277845776</v>
      </c>
      <c r="F369" s="47"/>
      <c r="G369" s="47"/>
    </row>
    <row r="370" spans="1:7">
      <c r="A370" s="38" t="s">
        <v>1079</v>
      </c>
      <c r="B370" s="47"/>
      <c r="C370" s="47">
        <v>13.78</v>
      </c>
      <c r="D370" s="47"/>
      <c r="E370" s="47"/>
      <c r="F370" s="47"/>
      <c r="G370" s="47"/>
    </row>
    <row r="371" spans="1:7">
      <c r="A371" s="38" t="s">
        <v>1080</v>
      </c>
      <c r="B371" s="47"/>
      <c r="C371" s="47">
        <v>16.34</v>
      </c>
      <c r="D371" s="47"/>
      <c r="E371" s="47"/>
      <c r="F371" s="47"/>
      <c r="G371" s="47"/>
    </row>
    <row r="372" spans="1:7">
      <c r="A372" s="38" t="s">
        <v>1078</v>
      </c>
      <c r="B372" s="47"/>
      <c r="C372" s="47">
        <v>35.450000000000003</v>
      </c>
      <c r="D372" s="47"/>
      <c r="E372" s="47">
        <v>1.4552545155993433</v>
      </c>
      <c r="F372" s="47"/>
      <c r="G372" s="47"/>
    </row>
    <row r="373" spans="1:7">
      <c r="A373" s="38" t="s">
        <v>1079</v>
      </c>
      <c r="B373" s="47"/>
      <c r="C373" s="47">
        <v>17.39</v>
      </c>
      <c r="D373" s="47"/>
      <c r="E373" s="47"/>
      <c r="F373" s="47"/>
      <c r="G373" s="47"/>
    </row>
    <row r="374" spans="1:7">
      <c r="A374" s="38" t="s">
        <v>1080</v>
      </c>
      <c r="B374" s="47"/>
      <c r="C374" s="47">
        <v>24.36</v>
      </c>
      <c r="D374" s="47"/>
      <c r="E374" s="47"/>
      <c r="F374" s="47"/>
      <c r="G374" s="47"/>
    </row>
    <row r="375" spans="1:7">
      <c r="A375" s="46" t="s">
        <v>1091</v>
      </c>
      <c r="B375" s="47"/>
      <c r="C375" s="47"/>
      <c r="D375" s="47"/>
      <c r="E375" s="47"/>
      <c r="F375" s="47"/>
      <c r="G375" s="47"/>
    </row>
    <row r="376" spans="1:7">
      <c r="A376" s="47" t="s">
        <v>329</v>
      </c>
      <c r="B376" s="47">
        <v>10.71</v>
      </c>
      <c r="C376" s="47">
        <v>63.18</v>
      </c>
      <c r="D376" s="47">
        <v>1.1041237113402063</v>
      </c>
      <c r="E376" s="47">
        <v>2.6816638370118846</v>
      </c>
      <c r="F376" s="47">
        <v>2.56115987006774</v>
      </c>
      <c r="G376" s="47">
        <v>2.3674826899346764</v>
      </c>
    </row>
    <row r="377" spans="1:7">
      <c r="A377" s="47" t="s">
        <v>330</v>
      </c>
      <c r="B377" s="47">
        <v>9.44</v>
      </c>
      <c r="C377" s="47">
        <v>29.95</v>
      </c>
      <c r="D377" s="47"/>
      <c r="E377" s="47"/>
      <c r="F377" s="47"/>
      <c r="G377" s="47"/>
    </row>
    <row r="378" spans="1:7">
      <c r="A378" s="47" t="s">
        <v>331</v>
      </c>
      <c r="B378" s="47">
        <v>9.6999999999999993</v>
      </c>
      <c r="C378" s="47">
        <v>23.56</v>
      </c>
      <c r="D378" s="47"/>
      <c r="E378" s="47"/>
      <c r="F378" s="47"/>
      <c r="G378" s="47"/>
    </row>
    <row r="379" spans="1:7">
      <c r="A379" s="47" t="s">
        <v>332</v>
      </c>
      <c r="B379" s="47">
        <v>16.86</v>
      </c>
      <c r="C379" s="47">
        <v>52.46</v>
      </c>
      <c r="D379" s="47">
        <v>2.0071428571428571</v>
      </c>
      <c r="E379" s="47">
        <v>1.7302110817941954</v>
      </c>
      <c r="F379" s="47"/>
      <c r="G379" s="47"/>
    </row>
    <row r="380" spans="1:7">
      <c r="A380" s="47" t="s">
        <v>333</v>
      </c>
      <c r="B380" s="47">
        <v>5.97</v>
      </c>
      <c r="C380" s="47">
        <v>24.74</v>
      </c>
      <c r="D380" s="47"/>
      <c r="E380" s="47"/>
      <c r="F380" s="47"/>
      <c r="G380" s="47"/>
    </row>
    <row r="381" spans="1:7">
      <c r="A381" s="47" t="s">
        <v>334</v>
      </c>
      <c r="B381" s="47">
        <v>8.4</v>
      </c>
      <c r="C381" s="47">
        <v>30.32</v>
      </c>
      <c r="D381" s="47"/>
      <c r="E381" s="47"/>
      <c r="F381" s="47"/>
      <c r="G381" s="47"/>
    </row>
    <row r="382" spans="1:7">
      <c r="A382" s="47" t="s">
        <v>335</v>
      </c>
      <c r="B382" s="47">
        <v>9.9600000000000009</v>
      </c>
      <c r="C382" s="47">
        <v>69.23</v>
      </c>
      <c r="D382" s="47">
        <v>2.1101694915254239</v>
      </c>
      <c r="E382" s="47">
        <v>3.0933869526362825</v>
      </c>
      <c r="F382" s="47"/>
      <c r="G382" s="47"/>
    </row>
    <row r="383" spans="1:7">
      <c r="A383" s="47" t="s">
        <v>336</v>
      </c>
      <c r="B383" s="47">
        <v>7.69</v>
      </c>
      <c r="C383" s="47">
        <v>27.23</v>
      </c>
      <c r="D383" s="47"/>
      <c r="E383" s="47"/>
      <c r="F383" s="47"/>
      <c r="G383" s="47"/>
    </row>
    <row r="384" spans="1:7">
      <c r="A384" s="47" t="s">
        <v>337</v>
      </c>
      <c r="B384" s="47">
        <v>4.72</v>
      </c>
      <c r="C384" s="47">
        <v>22.38</v>
      </c>
      <c r="D384" s="47"/>
      <c r="E384" s="47"/>
      <c r="F384" s="47"/>
      <c r="G384" s="47"/>
    </row>
    <row r="385" spans="1:7">
      <c r="A385" s="47" t="s">
        <v>338</v>
      </c>
      <c r="B385" s="47">
        <v>19.559999999999999</v>
      </c>
      <c r="C385" s="47">
        <v>62.1</v>
      </c>
      <c r="D385" s="47">
        <v>2.5535248041775453</v>
      </c>
      <c r="E385" s="47">
        <v>2.7526595744680855</v>
      </c>
      <c r="F385" s="47"/>
      <c r="G385" s="47"/>
    </row>
    <row r="386" spans="1:7">
      <c r="A386" s="47" t="s">
        <v>339</v>
      </c>
      <c r="B386" s="47">
        <v>4.22</v>
      </c>
      <c r="C386" s="47">
        <v>26.23</v>
      </c>
      <c r="D386" s="47"/>
      <c r="E386" s="47"/>
      <c r="F386" s="47"/>
      <c r="G386" s="47"/>
    </row>
    <row r="387" spans="1:7">
      <c r="A387" s="47" t="s">
        <v>340</v>
      </c>
      <c r="B387" s="47">
        <v>7.66</v>
      </c>
      <c r="C387" s="47">
        <v>22.56</v>
      </c>
      <c r="D387" s="47"/>
      <c r="E387" s="47"/>
      <c r="F387" s="47"/>
      <c r="G387" s="47"/>
    </row>
    <row r="388" spans="1:7">
      <c r="A388" s="47" t="s">
        <v>341</v>
      </c>
      <c r="B388" s="47">
        <v>16.850000000000001</v>
      </c>
      <c r="C388" s="47">
        <v>50.37</v>
      </c>
      <c r="D388" s="47">
        <v>2.7003205128205128</v>
      </c>
      <c r="E388" s="47">
        <v>1.579492003762935</v>
      </c>
      <c r="F388" s="47"/>
      <c r="G388" s="47"/>
    </row>
    <row r="389" spans="1:7">
      <c r="A389" s="47" t="s">
        <v>342</v>
      </c>
      <c r="B389" s="47">
        <v>7.79</v>
      </c>
      <c r="C389" s="47">
        <v>22.18</v>
      </c>
      <c r="D389" s="47"/>
      <c r="E389" s="47"/>
      <c r="F389" s="47"/>
      <c r="G389" s="47"/>
    </row>
    <row r="390" spans="1:7">
      <c r="A390" s="47" t="s">
        <v>343</v>
      </c>
      <c r="B390" s="47">
        <v>6.24</v>
      </c>
      <c r="C390" s="47">
        <v>31.89</v>
      </c>
      <c r="D390" s="47"/>
      <c r="E390" s="47"/>
      <c r="F390" s="47"/>
      <c r="G390" s="47"/>
    </row>
    <row r="391" spans="1:7">
      <c r="A391" s="47" t="s">
        <v>344</v>
      </c>
      <c r="B391" s="47">
        <v>41.61</v>
      </c>
      <c r="C391" s="47"/>
      <c r="D391" s="47">
        <v>5.4606299212598426</v>
      </c>
      <c r="E391" s="47"/>
      <c r="F391" s="47"/>
      <c r="G391" s="47"/>
    </row>
    <row r="392" spans="1:7">
      <c r="A392" s="47" t="s">
        <v>345</v>
      </c>
      <c r="B392" s="47">
        <v>10.52</v>
      </c>
      <c r="C392" s="47"/>
      <c r="D392" s="47"/>
      <c r="E392" s="47"/>
      <c r="F392" s="47"/>
      <c r="G392" s="47"/>
    </row>
    <row r="393" spans="1:7">
      <c r="A393" s="47" t="s">
        <v>346</v>
      </c>
      <c r="B393" s="47">
        <v>7.62</v>
      </c>
      <c r="C393" s="47"/>
      <c r="D393" s="47"/>
      <c r="E393" s="47"/>
      <c r="F393" s="47"/>
      <c r="G393" s="47"/>
    </row>
    <row r="394" spans="1:7">
      <c r="A394" s="47" t="s">
        <v>347</v>
      </c>
      <c r="B394" s="47">
        <v>38.35</v>
      </c>
      <c r="C394" s="47"/>
      <c r="D394" s="47">
        <v>1.9922077922077923</v>
      </c>
      <c r="E394" s="47"/>
      <c r="F394" s="47"/>
      <c r="G394" s="47"/>
    </row>
    <row r="395" spans="1:7">
      <c r="A395" s="47" t="s">
        <v>348</v>
      </c>
      <c r="B395" s="47">
        <v>7.26</v>
      </c>
      <c r="C395" s="47"/>
      <c r="D395" s="47"/>
      <c r="E395" s="47"/>
      <c r="F395" s="47"/>
      <c r="G395" s="47"/>
    </row>
    <row r="396" spans="1:7">
      <c r="A396" s="47" t="s">
        <v>349</v>
      </c>
      <c r="B396" s="47">
        <v>19.25</v>
      </c>
      <c r="C396" s="47"/>
      <c r="D396" s="47"/>
      <c r="E396" s="47"/>
      <c r="F396" s="47"/>
      <c r="G396" s="47"/>
    </row>
    <row r="397" spans="1:7">
      <c r="A397" s="46" t="s">
        <v>1092</v>
      </c>
      <c r="B397" s="47"/>
      <c r="C397" s="47"/>
      <c r="D397" s="47"/>
      <c r="E397" s="47"/>
      <c r="F397" s="47"/>
      <c r="G397" s="47"/>
    </row>
    <row r="398" spans="1:7">
      <c r="A398" s="47" t="s">
        <v>350</v>
      </c>
      <c r="B398" s="47">
        <v>11.62</v>
      </c>
      <c r="C398" s="47">
        <v>12.91</v>
      </c>
      <c r="D398" s="47">
        <v>1.0237885462555065</v>
      </c>
      <c r="E398" s="47">
        <v>0.47779422649888975</v>
      </c>
      <c r="F398" s="47">
        <v>1.7583893239884891</v>
      </c>
      <c r="G398" s="47">
        <v>1.6976820217040678</v>
      </c>
    </row>
    <row r="399" spans="1:7">
      <c r="A399" s="47" t="s">
        <v>351</v>
      </c>
      <c r="B399" s="47">
        <v>11.04</v>
      </c>
      <c r="C399" s="47">
        <v>39.43</v>
      </c>
      <c r="D399" s="47"/>
      <c r="E399" s="47"/>
      <c r="F399" s="47"/>
      <c r="G399" s="47"/>
    </row>
    <row r="400" spans="1:7">
      <c r="A400" s="47" t="s">
        <v>352</v>
      </c>
      <c r="B400" s="47">
        <v>11.35</v>
      </c>
      <c r="C400" s="47">
        <v>27.02</v>
      </c>
      <c r="D400" s="47"/>
      <c r="E400" s="47"/>
      <c r="F400" s="47"/>
      <c r="G400" s="47"/>
    </row>
    <row r="401" spans="1:7">
      <c r="A401" s="47" t="s">
        <v>353</v>
      </c>
      <c r="B401" s="47">
        <v>17.64</v>
      </c>
      <c r="C401" s="47">
        <v>71.36</v>
      </c>
      <c r="D401" s="47">
        <v>2.4032697547683926</v>
      </c>
      <c r="E401" s="47">
        <v>2.7734162456276721</v>
      </c>
      <c r="F401" s="47"/>
      <c r="G401" s="47"/>
    </row>
    <row r="402" spans="1:7">
      <c r="A402" s="47" t="s">
        <v>354</v>
      </c>
      <c r="B402" s="47">
        <v>10.96</v>
      </c>
      <c r="C402" s="47">
        <v>24.51</v>
      </c>
      <c r="D402" s="47"/>
      <c r="E402" s="47"/>
      <c r="F402" s="47"/>
      <c r="G402" s="47"/>
    </row>
    <row r="403" spans="1:7">
      <c r="A403" s="47" t="s">
        <v>355</v>
      </c>
      <c r="B403" s="47">
        <v>7.34</v>
      </c>
      <c r="C403" s="47">
        <v>25.73</v>
      </c>
      <c r="D403" s="47"/>
      <c r="E403" s="47"/>
      <c r="F403" s="47"/>
      <c r="G403" s="47"/>
    </row>
    <row r="404" spans="1:7">
      <c r="A404" s="47" t="s">
        <v>356</v>
      </c>
      <c r="B404" s="47">
        <v>16.57</v>
      </c>
      <c r="C404" s="47">
        <v>59.1</v>
      </c>
      <c r="D404" s="47">
        <v>0.87533016376122563</v>
      </c>
      <c r="E404" s="47">
        <v>3.0183861082737491</v>
      </c>
      <c r="F404" s="47"/>
      <c r="G404" s="47"/>
    </row>
    <row r="405" spans="1:7">
      <c r="A405" s="47" t="s">
        <v>357</v>
      </c>
      <c r="B405" s="47">
        <v>13.47</v>
      </c>
      <c r="C405" s="47">
        <v>24</v>
      </c>
      <c r="D405" s="47"/>
      <c r="E405" s="47"/>
      <c r="F405" s="47"/>
      <c r="G405" s="47"/>
    </row>
    <row r="406" spans="1:7">
      <c r="A406" s="47" t="s">
        <v>358</v>
      </c>
      <c r="B406" s="47">
        <v>18.93</v>
      </c>
      <c r="C406" s="47">
        <v>19.579999999999998</v>
      </c>
      <c r="D406" s="47"/>
      <c r="E406" s="47"/>
      <c r="F406" s="47"/>
      <c r="G406" s="47"/>
    </row>
    <row r="407" spans="1:7">
      <c r="A407" s="47" t="s">
        <v>359</v>
      </c>
      <c r="B407" s="47">
        <v>21.03</v>
      </c>
      <c r="C407" s="47">
        <v>26.39</v>
      </c>
      <c r="D407" s="47">
        <v>2.7311688311688314</v>
      </c>
      <c r="E407" s="47">
        <v>1.1676991150442477</v>
      </c>
      <c r="F407" s="47"/>
      <c r="G407" s="47"/>
    </row>
    <row r="408" spans="1:7">
      <c r="A408" s="47" t="s">
        <v>360</v>
      </c>
      <c r="B408" s="47">
        <v>11.49</v>
      </c>
      <c r="C408" s="47">
        <v>27.6</v>
      </c>
      <c r="D408" s="47"/>
      <c r="E408" s="47"/>
      <c r="F408" s="47"/>
      <c r="G408" s="47"/>
    </row>
    <row r="409" spans="1:7">
      <c r="A409" s="47" t="s">
        <v>361</v>
      </c>
      <c r="B409" s="47">
        <v>7.7</v>
      </c>
      <c r="C409" s="47">
        <v>22.6</v>
      </c>
      <c r="D409" s="47"/>
      <c r="E409" s="47"/>
      <c r="F409" s="47"/>
      <c r="G409" s="47"/>
    </row>
    <row r="410" spans="1:7">
      <c r="A410" s="38" t="s">
        <v>1078</v>
      </c>
      <c r="B410" s="47"/>
      <c r="C410" s="47">
        <v>35.369999999999997</v>
      </c>
      <c r="D410" s="47"/>
      <c r="E410" s="47">
        <v>1.0511144130757801</v>
      </c>
      <c r="F410" s="47"/>
      <c r="G410" s="47"/>
    </row>
    <row r="411" spans="1:7">
      <c r="A411" s="38" t="s">
        <v>1079</v>
      </c>
      <c r="B411" s="47"/>
      <c r="C411" s="47">
        <v>31.15</v>
      </c>
      <c r="D411" s="47"/>
      <c r="E411" s="47"/>
      <c r="F411" s="47"/>
      <c r="G411" s="47"/>
    </row>
    <row r="412" spans="1:7">
      <c r="A412" s="38" t="s">
        <v>1080</v>
      </c>
      <c r="B412" s="47"/>
      <c r="C412" s="47">
        <v>33.65</v>
      </c>
      <c r="D412" s="47"/>
      <c r="E412" s="47"/>
      <c r="F412" s="47"/>
      <c r="G412" s="47"/>
    </row>
    <row r="413" spans="1:7">
      <c r="A413" s="46" t="s">
        <v>1093</v>
      </c>
      <c r="B413" s="47"/>
      <c r="C413" s="47"/>
      <c r="D413" s="47"/>
      <c r="E413" s="47"/>
      <c r="F413" s="47"/>
      <c r="G413" s="47"/>
    </row>
    <row r="414" spans="1:7">
      <c r="A414" s="47" t="s">
        <v>362</v>
      </c>
      <c r="B414" s="47">
        <v>14.76</v>
      </c>
      <c r="C414" s="47">
        <v>60.94</v>
      </c>
      <c r="D414" s="47">
        <v>1.9421052631578948</v>
      </c>
      <c r="E414" s="47">
        <v>1.4744737478828938</v>
      </c>
      <c r="F414" s="47">
        <v>2.8673307067255669</v>
      </c>
      <c r="G414" s="47">
        <v>1.7849546566357279</v>
      </c>
    </row>
    <row r="415" spans="1:7">
      <c r="A415" s="47" t="s">
        <v>363</v>
      </c>
      <c r="B415" s="47">
        <v>13.33</v>
      </c>
      <c r="C415" s="47">
        <v>31</v>
      </c>
      <c r="D415" s="47"/>
      <c r="E415" s="47"/>
      <c r="F415" s="47"/>
      <c r="G415" s="47"/>
    </row>
    <row r="416" spans="1:7">
      <c r="A416" s="47" t="s">
        <v>364</v>
      </c>
      <c r="B416" s="47">
        <v>7.6</v>
      </c>
      <c r="C416" s="47">
        <v>41.33</v>
      </c>
      <c r="D416" s="47"/>
      <c r="E416" s="47"/>
      <c r="F416" s="47"/>
      <c r="G416" s="47"/>
    </row>
    <row r="417" spans="1:7">
      <c r="A417" s="47" t="s">
        <v>365</v>
      </c>
      <c r="B417" s="47">
        <v>19.059999999999999</v>
      </c>
      <c r="C417" s="47">
        <v>44.86</v>
      </c>
      <c r="D417" s="47">
        <v>2.3706467661691542</v>
      </c>
      <c r="E417" s="47">
        <v>1.5300136425648021</v>
      </c>
      <c r="F417" s="47"/>
      <c r="G417" s="47"/>
    </row>
    <row r="418" spans="1:7">
      <c r="A418" s="47" t="s">
        <v>366</v>
      </c>
      <c r="B418" s="47">
        <v>5.55</v>
      </c>
      <c r="C418" s="47">
        <v>26.63</v>
      </c>
      <c r="D418" s="47"/>
      <c r="E418" s="47"/>
      <c r="F418" s="47"/>
      <c r="G418" s="47"/>
    </row>
    <row r="419" spans="1:7">
      <c r="A419" s="47" t="s">
        <v>367</v>
      </c>
      <c r="B419" s="47">
        <v>8.0399999999999991</v>
      </c>
      <c r="C419" s="47">
        <v>29.32</v>
      </c>
      <c r="D419" s="47"/>
      <c r="E419" s="47"/>
      <c r="F419" s="47"/>
      <c r="G419" s="47"/>
    </row>
    <row r="420" spans="1:7">
      <c r="A420" s="47" t="s">
        <v>368</v>
      </c>
      <c r="B420" s="47">
        <v>36.99</v>
      </c>
      <c r="C420" s="47">
        <v>40.19</v>
      </c>
      <c r="D420" s="47">
        <v>4.4459134615384617</v>
      </c>
      <c r="E420" s="47">
        <v>1.5177492447129908</v>
      </c>
      <c r="F420" s="47"/>
      <c r="G420" s="47"/>
    </row>
    <row r="421" spans="1:7">
      <c r="A421" s="47" t="s">
        <v>369</v>
      </c>
      <c r="B421" s="47">
        <v>4.63</v>
      </c>
      <c r="C421" s="47">
        <v>24.6</v>
      </c>
      <c r="D421" s="47"/>
      <c r="E421" s="47"/>
      <c r="F421" s="47"/>
      <c r="G421" s="47"/>
    </row>
    <row r="422" spans="1:7">
      <c r="A422" s="47" t="s">
        <v>370</v>
      </c>
      <c r="B422" s="47">
        <v>8.32</v>
      </c>
      <c r="C422" s="47">
        <v>26.48</v>
      </c>
      <c r="D422" s="47"/>
      <c r="E422" s="47"/>
      <c r="F422" s="47"/>
      <c r="G422" s="47"/>
    </row>
    <row r="423" spans="1:7">
      <c r="A423" s="47" t="s">
        <v>371</v>
      </c>
      <c r="B423" s="47">
        <v>19.21</v>
      </c>
      <c r="C423" s="47">
        <v>51.91</v>
      </c>
      <c r="D423" s="47">
        <v>3.7228682170542635</v>
      </c>
      <c r="E423" s="47">
        <v>2.0566561014263076</v>
      </c>
      <c r="F423" s="47"/>
      <c r="G423" s="47"/>
    </row>
    <row r="424" spans="1:7">
      <c r="A424" s="47" t="s">
        <v>372</v>
      </c>
      <c r="B424" s="47">
        <v>2.4500000000000002</v>
      </c>
      <c r="C424" s="47">
        <v>26.36</v>
      </c>
      <c r="D424" s="47"/>
      <c r="E424" s="47"/>
      <c r="F424" s="47"/>
      <c r="G424" s="47"/>
    </row>
    <row r="425" spans="1:7">
      <c r="A425" s="47" t="s">
        <v>373</v>
      </c>
      <c r="B425" s="47">
        <v>5.16</v>
      </c>
      <c r="C425" s="47">
        <v>25.24</v>
      </c>
      <c r="D425" s="47"/>
      <c r="E425" s="47"/>
      <c r="F425" s="47"/>
      <c r="G425" s="47"/>
    </row>
    <row r="426" spans="1:7">
      <c r="A426" s="47" t="s">
        <v>374</v>
      </c>
      <c r="B426" s="47">
        <v>34.06</v>
      </c>
      <c r="C426" s="47">
        <v>66.97</v>
      </c>
      <c r="D426" s="47">
        <v>1.8551198257080612</v>
      </c>
      <c r="E426" s="47">
        <v>2.15545542323785</v>
      </c>
      <c r="F426" s="47"/>
      <c r="G426" s="47"/>
    </row>
    <row r="427" spans="1:7">
      <c r="A427" s="47" t="s">
        <v>375</v>
      </c>
      <c r="B427" s="47">
        <v>6.69</v>
      </c>
      <c r="C427" s="47">
        <v>31.36</v>
      </c>
      <c r="D427" s="47"/>
      <c r="E427" s="47"/>
      <c r="F427" s="47"/>
      <c r="G427" s="47"/>
    </row>
    <row r="428" spans="1:7">
      <c r="A428" s="47" t="s">
        <v>376</v>
      </c>
      <c r="B428" s="47">
        <v>18.36</v>
      </c>
      <c r="C428" s="47">
        <v>31.07</v>
      </c>
      <c r="D428" s="47"/>
      <c r="E428" s="47"/>
      <c r="F428" s="47"/>
      <c r="G428" s="47"/>
    </row>
    <row r="429" spans="1:7">
      <c r="A429" s="38" t="s">
        <v>1078</v>
      </c>
      <c r="B429" s="47"/>
      <c r="C429" s="47">
        <v>75.42</v>
      </c>
      <c r="D429" s="47"/>
      <c r="E429" s="47">
        <v>1.9753797799895234</v>
      </c>
      <c r="F429" s="47"/>
      <c r="G429" s="47"/>
    </row>
    <row r="430" spans="1:7">
      <c r="A430" s="38" t="s">
        <v>1079</v>
      </c>
      <c r="B430" s="47"/>
      <c r="C430" s="47">
        <v>34.72</v>
      </c>
      <c r="D430" s="47"/>
      <c r="E430" s="47"/>
      <c r="F430" s="47"/>
      <c r="G430" s="47"/>
    </row>
    <row r="431" spans="1:7">
      <c r="A431" s="38" t="s">
        <v>1080</v>
      </c>
      <c r="B431" s="47"/>
      <c r="C431" s="47">
        <v>38.18</v>
      </c>
      <c r="D431" s="47"/>
      <c r="E431" s="47"/>
      <c r="F431" s="47"/>
      <c r="G431" s="47"/>
    </row>
    <row r="432" spans="1:7">
      <c r="A432" s="46" t="s">
        <v>1094</v>
      </c>
      <c r="B432" s="47"/>
      <c r="C432" s="47"/>
      <c r="D432" s="47"/>
      <c r="E432" s="47"/>
      <c r="F432" s="47"/>
      <c r="G432" s="47"/>
    </row>
    <row r="433" spans="1:7">
      <c r="A433" s="47" t="s">
        <v>377</v>
      </c>
      <c r="B433" s="47">
        <v>21.1</v>
      </c>
      <c r="C433" s="47">
        <v>46.17</v>
      </c>
      <c r="D433" s="47">
        <v>2.7545691906005225</v>
      </c>
      <c r="E433" s="47">
        <v>0.95215508352237577</v>
      </c>
      <c r="F433" s="47">
        <v>3.8802863860530143</v>
      </c>
      <c r="G433" s="47">
        <v>1.7143281379481443</v>
      </c>
    </row>
    <row r="434" spans="1:7">
      <c r="A434" s="47" t="s">
        <v>378</v>
      </c>
      <c r="B434" s="47">
        <v>2.56</v>
      </c>
      <c r="C434" s="47">
        <v>30.42</v>
      </c>
      <c r="D434" s="47"/>
      <c r="E434" s="47"/>
      <c r="F434" s="47"/>
      <c r="G434" s="47"/>
    </row>
    <row r="435" spans="1:7">
      <c r="A435" s="47" t="s">
        <v>379</v>
      </c>
      <c r="B435" s="47">
        <v>7.66</v>
      </c>
      <c r="C435" s="47">
        <v>48.49</v>
      </c>
      <c r="D435" s="47"/>
      <c r="E435" s="47"/>
      <c r="F435" s="47"/>
      <c r="G435" s="47"/>
    </row>
    <row r="436" spans="1:7">
      <c r="A436" s="47" t="s">
        <v>380</v>
      </c>
      <c r="B436" s="47">
        <v>39.35</v>
      </c>
      <c r="C436" s="47">
        <v>47.39</v>
      </c>
      <c r="D436" s="47">
        <v>6.2262658227848098</v>
      </c>
      <c r="E436" s="47">
        <v>2.2849566055930572</v>
      </c>
      <c r="F436" s="47"/>
      <c r="G436" s="47"/>
    </row>
    <row r="437" spans="1:7">
      <c r="A437" s="47" t="s">
        <v>381</v>
      </c>
      <c r="B437" s="47">
        <v>2.19</v>
      </c>
      <c r="C437" s="47">
        <v>31.84</v>
      </c>
      <c r="D437" s="47"/>
      <c r="E437" s="47"/>
      <c r="F437" s="47"/>
      <c r="G437" s="47"/>
    </row>
    <row r="438" spans="1:7">
      <c r="A438" s="47" t="s">
        <v>382</v>
      </c>
      <c r="B438" s="47">
        <v>6.32</v>
      </c>
      <c r="C438" s="47">
        <v>20.74</v>
      </c>
      <c r="D438" s="47"/>
      <c r="E438" s="47"/>
      <c r="F438" s="47"/>
      <c r="G438" s="47"/>
    </row>
    <row r="439" spans="1:7">
      <c r="A439" s="47" t="s">
        <v>383</v>
      </c>
      <c r="B439" s="47">
        <v>29.47</v>
      </c>
      <c r="C439" s="47">
        <v>50.88</v>
      </c>
      <c r="D439" s="47">
        <v>3.720959595959596</v>
      </c>
      <c r="E439" s="47">
        <v>1.686443486907524</v>
      </c>
      <c r="F439" s="47"/>
      <c r="G439" s="47"/>
    </row>
    <row r="440" spans="1:7">
      <c r="A440" s="47" t="s">
        <v>384</v>
      </c>
      <c r="B440" s="47">
        <v>6.57</v>
      </c>
      <c r="C440" s="47">
        <v>34.880000000000003</v>
      </c>
      <c r="D440" s="47"/>
      <c r="E440" s="47"/>
      <c r="F440" s="47"/>
      <c r="G440" s="47"/>
    </row>
    <row r="441" spans="1:7">
      <c r="A441" s="47" t="s">
        <v>385</v>
      </c>
      <c r="B441" s="47">
        <v>7.92</v>
      </c>
      <c r="C441" s="47">
        <v>30.17</v>
      </c>
      <c r="D441" s="47"/>
      <c r="E441" s="47"/>
      <c r="F441" s="47"/>
      <c r="G441" s="47"/>
    </row>
    <row r="442" spans="1:7">
      <c r="A442" s="47" t="s">
        <v>386</v>
      </c>
      <c r="B442" s="47">
        <v>21.05</v>
      </c>
      <c r="C442" s="47">
        <v>51.55</v>
      </c>
      <c r="D442" s="47">
        <v>5.1847290640394093</v>
      </c>
      <c r="E442" s="47">
        <v>1.2662736428395971</v>
      </c>
      <c r="F442" s="47"/>
      <c r="G442" s="47"/>
    </row>
    <row r="443" spans="1:7">
      <c r="A443" s="47" t="s">
        <v>387</v>
      </c>
      <c r="B443" s="47">
        <v>2.1800000000000002</v>
      </c>
      <c r="C443" s="47">
        <v>38.409999999999997</v>
      </c>
      <c r="D443" s="47"/>
      <c r="E443" s="47"/>
      <c r="F443" s="47"/>
      <c r="G443" s="47"/>
    </row>
    <row r="444" spans="1:7">
      <c r="A444" s="47" t="s">
        <v>388</v>
      </c>
      <c r="B444" s="47">
        <v>4.0599999999999996</v>
      </c>
      <c r="C444" s="47">
        <v>40.71</v>
      </c>
      <c r="D444" s="47"/>
      <c r="E444" s="47"/>
      <c r="F444" s="47"/>
      <c r="G444" s="47"/>
    </row>
    <row r="445" spans="1:7">
      <c r="A445" s="47" t="s">
        <v>389</v>
      </c>
      <c r="B445" s="47">
        <v>13.21</v>
      </c>
      <c r="C445" s="47">
        <v>68.62</v>
      </c>
      <c r="D445" s="47">
        <v>1.5149082568807339</v>
      </c>
      <c r="E445" s="47">
        <v>2.3818118708781677</v>
      </c>
      <c r="F445" s="47"/>
      <c r="G445" s="47"/>
    </row>
    <row r="446" spans="1:7">
      <c r="A446" s="47" t="s">
        <v>390</v>
      </c>
      <c r="B446" s="47">
        <v>4.5599999999999996</v>
      </c>
      <c r="C446" s="47">
        <v>58.58</v>
      </c>
      <c r="D446" s="47"/>
      <c r="E446" s="47"/>
      <c r="F446" s="47"/>
      <c r="G446" s="47"/>
    </row>
    <row r="447" spans="1:7">
      <c r="A447" s="47" t="s">
        <v>391</v>
      </c>
      <c r="B447" s="47">
        <v>8.7200000000000006</v>
      </c>
      <c r="C447" s="47">
        <v>28.81</v>
      </c>
      <c r="D447" s="47"/>
      <c r="E447" s="47"/>
      <c r="F447" s="47"/>
      <c r="G447" s="47"/>
    </row>
    <row r="448" spans="1:7">
      <c r="A448" s="46" t="s">
        <v>1095</v>
      </c>
      <c r="B448" s="47"/>
      <c r="C448" s="47"/>
      <c r="D448" s="47"/>
      <c r="E448" s="47"/>
      <c r="F448" s="47"/>
      <c r="G448" s="47"/>
    </row>
    <row r="449" spans="1:7">
      <c r="A449" s="47" t="s">
        <v>392</v>
      </c>
      <c r="B449" s="47">
        <v>47.69</v>
      </c>
      <c r="C449" s="47">
        <v>66.430000000000007</v>
      </c>
      <c r="D449" s="47">
        <v>1.7216606498194946</v>
      </c>
      <c r="E449" s="47">
        <v>1.3201510333863276</v>
      </c>
      <c r="F449" s="47">
        <v>2.3228070171145081</v>
      </c>
      <c r="G449" s="47">
        <v>1.527937665875601</v>
      </c>
    </row>
    <row r="450" spans="1:7">
      <c r="A450" s="47" t="s">
        <v>393</v>
      </c>
      <c r="B450" s="47">
        <v>17.96</v>
      </c>
      <c r="C450" s="47">
        <v>47.92</v>
      </c>
      <c r="D450" s="47"/>
      <c r="E450" s="47"/>
      <c r="F450" s="47"/>
      <c r="G450" s="47"/>
    </row>
    <row r="451" spans="1:7">
      <c r="A451" s="47" t="s">
        <v>394</v>
      </c>
      <c r="B451" s="47">
        <v>27.7</v>
      </c>
      <c r="C451" s="47">
        <v>50.32</v>
      </c>
      <c r="D451" s="47"/>
      <c r="E451" s="47"/>
      <c r="F451" s="47"/>
      <c r="G451" s="47"/>
    </row>
    <row r="452" spans="1:7">
      <c r="A452" s="47" t="s">
        <v>395</v>
      </c>
      <c r="B452" s="47">
        <v>39.659999999999997</v>
      </c>
      <c r="C452" s="47">
        <v>61.49</v>
      </c>
      <c r="D452" s="47">
        <v>1.7087462300732441</v>
      </c>
      <c r="E452" s="47">
        <v>1.4233796296296295</v>
      </c>
      <c r="F452" s="47"/>
      <c r="G452" s="47"/>
    </row>
    <row r="453" spans="1:7">
      <c r="A453" s="47" t="s">
        <v>396</v>
      </c>
      <c r="B453" s="47">
        <v>15.09</v>
      </c>
      <c r="C453" s="47">
        <v>38.159999999999997</v>
      </c>
      <c r="D453" s="47"/>
      <c r="E453" s="47"/>
      <c r="F453" s="47"/>
      <c r="G453" s="47"/>
    </row>
    <row r="454" spans="1:7">
      <c r="A454" s="47" t="s">
        <v>397</v>
      </c>
      <c r="B454" s="47">
        <v>23.21</v>
      </c>
      <c r="C454" s="47">
        <v>43.2</v>
      </c>
      <c r="D454" s="47"/>
      <c r="E454" s="47"/>
      <c r="F454" s="47"/>
      <c r="G454" s="47"/>
    </row>
    <row r="455" spans="1:7">
      <c r="A455" s="47" t="s">
        <v>398</v>
      </c>
      <c r="B455" s="47">
        <v>73.62</v>
      </c>
      <c r="C455" s="47">
        <v>54.29</v>
      </c>
      <c r="D455" s="47">
        <v>6.0294840294840295</v>
      </c>
      <c r="E455" s="47">
        <v>1.4817139737991265</v>
      </c>
      <c r="F455" s="47"/>
      <c r="G455" s="47"/>
    </row>
    <row r="456" spans="1:7">
      <c r="A456" s="47" t="s">
        <v>399</v>
      </c>
      <c r="B456" s="47">
        <v>12.92</v>
      </c>
      <c r="C456" s="47">
        <v>34.93</v>
      </c>
      <c r="D456" s="47"/>
      <c r="E456" s="47"/>
      <c r="F456" s="47"/>
      <c r="G456" s="47"/>
    </row>
    <row r="457" spans="1:7">
      <c r="A457" s="47" t="s">
        <v>400</v>
      </c>
      <c r="B457" s="47">
        <v>12.21</v>
      </c>
      <c r="C457" s="47">
        <v>36.64</v>
      </c>
      <c r="D457" s="47"/>
      <c r="E457" s="47"/>
      <c r="F457" s="47"/>
      <c r="G457" s="47"/>
    </row>
    <row r="458" spans="1:7">
      <c r="A458" s="47" t="s">
        <v>401</v>
      </c>
      <c r="B458" s="47">
        <v>32.880000000000003</v>
      </c>
      <c r="C458" s="47">
        <v>60.45</v>
      </c>
      <c r="D458" s="47">
        <v>2.4247787610619471</v>
      </c>
      <c r="E458" s="47">
        <v>1.6098535286284956</v>
      </c>
      <c r="F458" s="47"/>
      <c r="G458" s="47"/>
    </row>
    <row r="459" spans="1:7">
      <c r="A459" s="47" t="s">
        <v>402</v>
      </c>
      <c r="B459" s="47">
        <v>9.69</v>
      </c>
      <c r="C459" s="47">
        <v>38.65</v>
      </c>
      <c r="D459" s="47"/>
      <c r="E459" s="47"/>
      <c r="F459" s="47"/>
      <c r="G459" s="47"/>
    </row>
    <row r="460" spans="1:7">
      <c r="A460" s="47" t="s">
        <v>403</v>
      </c>
      <c r="B460" s="47">
        <v>13.56</v>
      </c>
      <c r="C460" s="47">
        <v>37.549999999999997</v>
      </c>
      <c r="D460" s="47"/>
      <c r="E460" s="47"/>
      <c r="F460" s="47"/>
      <c r="G460" s="47"/>
    </row>
    <row r="461" spans="1:7">
      <c r="A461" s="47" t="s">
        <v>404</v>
      </c>
      <c r="B461" s="47">
        <v>21.85</v>
      </c>
      <c r="C461" s="47">
        <v>82.56</v>
      </c>
      <c r="D461" s="47">
        <v>1.3820366856419988</v>
      </c>
      <c r="E461" s="47">
        <v>1.8045901639344262</v>
      </c>
      <c r="F461" s="47"/>
      <c r="G461" s="47"/>
    </row>
    <row r="462" spans="1:7">
      <c r="A462" s="47" t="s">
        <v>405</v>
      </c>
      <c r="B462" s="47">
        <v>7.68</v>
      </c>
      <c r="C462" s="47">
        <v>34.85</v>
      </c>
      <c r="D462" s="47"/>
      <c r="E462" s="47"/>
      <c r="F462" s="47"/>
      <c r="G462" s="47"/>
    </row>
    <row r="463" spans="1:7">
      <c r="A463" s="47" t="s">
        <v>406</v>
      </c>
      <c r="B463" s="47">
        <v>15.81</v>
      </c>
      <c r="C463" s="47">
        <v>45.75</v>
      </c>
      <c r="D463" s="47"/>
      <c r="E463" s="47"/>
      <c r="F463" s="47"/>
      <c r="G463" s="47"/>
    </row>
    <row r="464" spans="1:7">
      <c r="A464" s="47" t="s">
        <v>407</v>
      </c>
      <c r="B464" s="47">
        <v>14.81</v>
      </c>
      <c r="C464" s="47"/>
      <c r="D464" s="47">
        <v>0.67013574660633479</v>
      </c>
      <c r="E464" s="47"/>
      <c r="F464" s="47"/>
      <c r="G464" s="47"/>
    </row>
    <row r="465" spans="1:7">
      <c r="A465" s="47" t="s">
        <v>408</v>
      </c>
      <c r="B465" s="47">
        <v>10.02</v>
      </c>
      <c r="C465" s="47"/>
      <c r="D465" s="47"/>
      <c r="E465" s="47"/>
      <c r="F465" s="47"/>
      <c r="G465" s="47"/>
    </row>
    <row r="466" spans="1:7">
      <c r="A466" s="47" t="s">
        <v>409</v>
      </c>
      <c r="B466" s="47">
        <v>22.1</v>
      </c>
      <c r="C466" s="47"/>
      <c r="D466" s="47"/>
      <c r="E466" s="47"/>
      <c r="F466" s="47"/>
      <c r="G466" s="47"/>
    </row>
    <row r="467" spans="1:7">
      <c r="A467" s="46" t="s">
        <v>1096</v>
      </c>
      <c r="B467" s="47"/>
      <c r="C467" s="47"/>
      <c r="D467" s="47"/>
      <c r="E467" s="47"/>
      <c r="F467" s="47"/>
      <c r="G467" s="47"/>
    </row>
    <row r="468" spans="1:7">
      <c r="A468" s="47" t="s">
        <v>410</v>
      </c>
      <c r="B468" s="47">
        <v>36.07</v>
      </c>
      <c r="C468" s="47">
        <v>24.28</v>
      </c>
      <c r="D468" s="47">
        <v>1.6328655500226348</v>
      </c>
      <c r="E468" s="47">
        <v>1.0129328327075513</v>
      </c>
      <c r="F468" s="47">
        <v>1.359702147038774</v>
      </c>
      <c r="G468" s="47">
        <v>1.3937533038895853</v>
      </c>
    </row>
    <row r="469" spans="1:7">
      <c r="A469" s="47" t="s">
        <v>411</v>
      </c>
      <c r="B469" s="47">
        <v>15.58</v>
      </c>
      <c r="C469" s="47">
        <v>20.89</v>
      </c>
      <c r="D469" s="47"/>
      <c r="E469" s="47"/>
      <c r="F469" s="47"/>
      <c r="G469" s="47"/>
    </row>
    <row r="470" spans="1:7">
      <c r="A470" s="47" t="s">
        <v>412</v>
      </c>
      <c r="B470" s="47">
        <v>22.09</v>
      </c>
      <c r="C470" s="47">
        <v>23.97</v>
      </c>
      <c r="D470" s="47"/>
      <c r="E470" s="47"/>
      <c r="F470" s="47"/>
      <c r="G470" s="47"/>
    </row>
    <row r="471" spans="1:7">
      <c r="A471" s="47" t="s">
        <v>413</v>
      </c>
      <c r="B471" s="47">
        <v>18.690000000000001</v>
      </c>
      <c r="C471" s="47">
        <v>36.200000000000003</v>
      </c>
      <c r="D471" s="47">
        <v>1.9248197734294541</v>
      </c>
      <c r="E471" s="47">
        <v>1.1016433353621424</v>
      </c>
      <c r="F471" s="47"/>
      <c r="G471" s="47"/>
    </row>
    <row r="472" spans="1:7">
      <c r="A472" s="47" t="s">
        <v>414</v>
      </c>
      <c r="B472" s="47">
        <v>12.91</v>
      </c>
      <c r="C472" s="47">
        <v>39.69</v>
      </c>
      <c r="D472" s="47"/>
      <c r="E472" s="47"/>
      <c r="F472" s="47"/>
      <c r="G472" s="47"/>
    </row>
    <row r="473" spans="1:7">
      <c r="A473" s="47" t="s">
        <v>415</v>
      </c>
      <c r="B473" s="47">
        <v>9.7100000000000009</v>
      </c>
      <c r="C473" s="47">
        <v>32.86</v>
      </c>
      <c r="D473" s="47"/>
      <c r="E473" s="47"/>
      <c r="F473" s="47"/>
      <c r="G473" s="47"/>
    </row>
    <row r="474" spans="1:7">
      <c r="A474" s="47" t="s">
        <v>416</v>
      </c>
      <c r="B474" s="47">
        <v>27.18</v>
      </c>
      <c r="C474" s="47">
        <v>44.82</v>
      </c>
      <c r="D474" s="47">
        <v>0.75900586428371952</v>
      </c>
      <c r="E474" s="47">
        <v>1.234370696777747</v>
      </c>
      <c r="F474" s="47"/>
      <c r="G474" s="47"/>
    </row>
    <row r="475" spans="1:7">
      <c r="A475" s="47" t="s">
        <v>417</v>
      </c>
      <c r="B475" s="47">
        <v>20.420000000000002</v>
      </c>
      <c r="C475" s="47">
        <v>37.729999999999997</v>
      </c>
      <c r="D475" s="47"/>
      <c r="E475" s="47"/>
      <c r="F475" s="47"/>
      <c r="G475" s="47"/>
    </row>
    <row r="476" spans="1:7">
      <c r="A476" s="47" t="s">
        <v>418</v>
      </c>
      <c r="B476" s="47">
        <v>35.81</v>
      </c>
      <c r="C476" s="47">
        <v>36.31</v>
      </c>
      <c r="D476" s="47"/>
      <c r="E476" s="47"/>
      <c r="F476" s="47"/>
      <c r="G476" s="47"/>
    </row>
    <row r="477" spans="1:7">
      <c r="A477" s="47" t="s">
        <v>419</v>
      </c>
      <c r="B477" s="47">
        <v>21.41</v>
      </c>
      <c r="C477" s="47">
        <v>46.97</v>
      </c>
      <c r="D477" s="47">
        <v>1.1221174004192873</v>
      </c>
      <c r="E477" s="47">
        <v>2.2260663507109002</v>
      </c>
      <c r="F477" s="47"/>
      <c r="G477" s="47"/>
    </row>
    <row r="478" spans="1:7">
      <c r="A478" s="47" t="s">
        <v>420</v>
      </c>
      <c r="B478" s="47">
        <v>17.2</v>
      </c>
      <c r="C478" s="47">
        <v>37.130000000000003</v>
      </c>
      <c r="D478" s="47"/>
      <c r="E478" s="47"/>
      <c r="F478" s="47"/>
      <c r="G478" s="47"/>
    </row>
    <row r="479" spans="1:7">
      <c r="A479" s="47" t="s">
        <v>421</v>
      </c>
      <c r="B479" s="47">
        <v>19.079999999999998</v>
      </c>
      <c r="C479" s="47">
        <v>21.1</v>
      </c>
      <c r="D479" s="47"/>
      <c r="E479" s="47"/>
      <c r="F479" s="47"/>
      <c r="G479" s="47"/>
    </row>
    <row r="480" spans="1:7">
      <c r="A480" s="46" t="s">
        <v>1097</v>
      </c>
      <c r="B480" s="47"/>
      <c r="C480" s="47"/>
      <c r="D480" s="47"/>
      <c r="E480" s="47"/>
      <c r="F480" s="47"/>
      <c r="G480" s="47"/>
    </row>
    <row r="481" spans="1:7">
      <c r="A481" s="47" t="s">
        <v>422</v>
      </c>
      <c r="B481" s="47">
        <v>77.180000000000007</v>
      </c>
      <c r="C481" s="47">
        <v>28.45</v>
      </c>
      <c r="D481" s="47">
        <v>3.0773524720893146</v>
      </c>
      <c r="E481" s="47">
        <v>0.74340214267049898</v>
      </c>
      <c r="F481" s="47">
        <v>2.7189282344942538</v>
      </c>
      <c r="G481" s="47">
        <v>0.97628895329700605</v>
      </c>
    </row>
    <row r="482" spans="1:7">
      <c r="A482" s="47" t="s">
        <v>423</v>
      </c>
      <c r="B482" s="47">
        <v>22.61</v>
      </c>
      <c r="C482" s="47">
        <v>51.63</v>
      </c>
      <c r="D482" s="47"/>
      <c r="E482" s="47"/>
      <c r="F482" s="47"/>
      <c r="G482" s="47"/>
    </row>
    <row r="483" spans="1:7">
      <c r="A483" s="47" t="s">
        <v>424</v>
      </c>
      <c r="B483" s="47">
        <v>25.08</v>
      </c>
      <c r="C483" s="47">
        <v>38.270000000000003</v>
      </c>
      <c r="D483" s="47"/>
      <c r="E483" s="47"/>
      <c r="F483" s="47"/>
      <c r="G483" s="47"/>
    </row>
    <row r="484" spans="1:7">
      <c r="A484" s="47" t="s">
        <v>425</v>
      </c>
      <c r="B484" s="47">
        <v>50.33</v>
      </c>
      <c r="C484" s="47">
        <v>10.23</v>
      </c>
      <c r="D484" s="47">
        <v>1.9598909657320871</v>
      </c>
      <c r="E484" s="47">
        <v>0.25454093057974625</v>
      </c>
      <c r="F484" s="47"/>
      <c r="G484" s="47"/>
    </row>
    <row r="485" spans="1:7">
      <c r="A485" s="47" t="s">
        <v>426</v>
      </c>
      <c r="B485" s="47">
        <v>23.88</v>
      </c>
      <c r="C485" s="47">
        <v>46.47</v>
      </c>
      <c r="D485" s="47"/>
      <c r="E485" s="47"/>
      <c r="F485" s="47"/>
      <c r="G485" s="47"/>
    </row>
    <row r="486" spans="1:7">
      <c r="A486" s="47" t="s">
        <v>427</v>
      </c>
      <c r="B486" s="47">
        <v>25.68</v>
      </c>
      <c r="C486" s="47">
        <v>40.19</v>
      </c>
      <c r="D486" s="47"/>
      <c r="E486" s="47"/>
      <c r="F486" s="47"/>
      <c r="G486" s="47"/>
    </row>
    <row r="487" spans="1:7">
      <c r="A487" s="47" t="s">
        <v>428</v>
      </c>
      <c r="B487" s="47">
        <v>46.33</v>
      </c>
      <c r="C487" s="47">
        <v>38.25</v>
      </c>
      <c r="D487" s="47">
        <v>2.306122448979592</v>
      </c>
      <c r="E487" s="47">
        <v>1.4444864048338368</v>
      </c>
      <c r="F487" s="47"/>
      <c r="G487" s="47"/>
    </row>
    <row r="488" spans="1:7">
      <c r="A488" s="47" t="s">
        <v>429</v>
      </c>
      <c r="B488" s="47">
        <v>21.82</v>
      </c>
      <c r="C488" s="47">
        <v>26.29</v>
      </c>
      <c r="D488" s="47"/>
      <c r="E488" s="47"/>
      <c r="F488" s="47"/>
      <c r="G488" s="47"/>
    </row>
    <row r="489" spans="1:7">
      <c r="A489" s="47" t="s">
        <v>430</v>
      </c>
      <c r="B489" s="47">
        <v>20.09</v>
      </c>
      <c r="C489" s="47">
        <v>26.48</v>
      </c>
      <c r="D489" s="47"/>
      <c r="E489" s="47"/>
      <c r="F489" s="47"/>
      <c r="G489" s="47"/>
    </row>
    <row r="490" spans="1:7">
      <c r="A490" s="47" t="s">
        <v>431</v>
      </c>
      <c r="B490" s="47">
        <v>79.400000000000006</v>
      </c>
      <c r="C490" s="47">
        <v>27.86</v>
      </c>
      <c r="D490" s="47">
        <v>2.5166402535657686</v>
      </c>
      <c r="E490" s="47">
        <v>0.73840445269016697</v>
      </c>
      <c r="F490" s="47"/>
      <c r="G490" s="47"/>
    </row>
    <row r="491" spans="1:7">
      <c r="A491" s="47" t="s">
        <v>432</v>
      </c>
      <c r="B491" s="47">
        <v>20.43</v>
      </c>
      <c r="C491" s="47">
        <v>23.9</v>
      </c>
      <c r="D491" s="47"/>
      <c r="E491" s="47"/>
      <c r="F491" s="47"/>
      <c r="G491" s="47"/>
    </row>
    <row r="492" spans="1:7">
      <c r="A492" s="47" t="s">
        <v>433</v>
      </c>
      <c r="B492" s="47">
        <v>31.55</v>
      </c>
      <c r="C492" s="47">
        <v>37.729999999999997</v>
      </c>
      <c r="D492" s="47"/>
      <c r="E492" s="47"/>
      <c r="F492" s="47"/>
      <c r="G492" s="47"/>
    </row>
    <row r="493" spans="1:7">
      <c r="A493" s="47" t="s">
        <v>434</v>
      </c>
      <c r="B493" s="47">
        <v>92.75</v>
      </c>
      <c r="C493" s="47">
        <v>25.58</v>
      </c>
      <c r="D493" s="47">
        <v>4.9022198731501057</v>
      </c>
      <c r="E493" s="47">
        <v>1.1145969498910675</v>
      </c>
      <c r="F493" s="47"/>
      <c r="G493" s="47"/>
    </row>
    <row r="494" spans="1:7">
      <c r="A494" s="47" t="s">
        <v>435</v>
      </c>
      <c r="B494" s="47">
        <v>27.26</v>
      </c>
      <c r="C494" s="47">
        <v>24.9</v>
      </c>
      <c r="D494" s="47"/>
      <c r="E494" s="47"/>
      <c r="F494" s="47"/>
      <c r="G494" s="47"/>
    </row>
    <row r="495" spans="1:7">
      <c r="A495" s="47" t="s">
        <v>436</v>
      </c>
      <c r="B495" s="47">
        <v>18.920000000000002</v>
      </c>
      <c r="C495" s="47">
        <v>22.95</v>
      </c>
      <c r="D495" s="47"/>
      <c r="E495" s="47"/>
      <c r="F495" s="47"/>
      <c r="G495" s="47"/>
    </row>
    <row r="496" spans="1:7">
      <c r="A496" s="47" t="s">
        <v>437</v>
      </c>
      <c r="B496" s="47">
        <v>42.15</v>
      </c>
      <c r="C496" s="47">
        <v>39.619999999999997</v>
      </c>
      <c r="D496" s="47">
        <v>1.5513433934486565</v>
      </c>
      <c r="E496" s="47">
        <v>1.5623028391167191</v>
      </c>
      <c r="F496" s="47"/>
      <c r="G496" s="47"/>
    </row>
    <row r="497" spans="1:7">
      <c r="A497" s="47" t="s">
        <v>438</v>
      </c>
      <c r="B497" s="47">
        <v>31.55</v>
      </c>
      <c r="C497" s="47">
        <v>35.78</v>
      </c>
      <c r="D497" s="47"/>
      <c r="E497" s="47"/>
      <c r="F497" s="47"/>
      <c r="G497" s="47"/>
    </row>
    <row r="498" spans="1:7">
      <c r="A498" s="47" t="s">
        <v>439</v>
      </c>
      <c r="B498" s="47">
        <v>27.17</v>
      </c>
      <c r="C498" s="47">
        <v>25.36</v>
      </c>
      <c r="D498" s="47"/>
      <c r="E498" s="47"/>
      <c r="F498" s="47"/>
      <c r="G498" s="47"/>
    </row>
    <row r="499" spans="1:7">
      <c r="A499" s="46" t="s">
        <v>1098</v>
      </c>
      <c r="B499" s="47"/>
      <c r="C499" s="47"/>
      <c r="D499" s="47"/>
      <c r="E499" s="47"/>
      <c r="F499" s="47"/>
      <c r="G499" s="47"/>
    </row>
    <row r="500" spans="1:7">
      <c r="A500" s="47" t="s">
        <v>440</v>
      </c>
      <c r="B500" s="47">
        <v>36.76</v>
      </c>
      <c r="C500" s="47">
        <v>66.62</v>
      </c>
      <c r="D500" s="47">
        <v>1.5077932731747334</v>
      </c>
      <c r="E500" s="47">
        <v>1.6010574381158376</v>
      </c>
      <c r="F500" s="47">
        <v>2.1770288745598707</v>
      </c>
      <c r="G500" s="47">
        <v>1.5180685450226865</v>
      </c>
    </row>
    <row r="501" spans="1:7">
      <c r="A501" s="47" t="s">
        <v>441</v>
      </c>
      <c r="B501" s="47">
        <v>25.9</v>
      </c>
      <c r="C501" s="47">
        <v>33.44</v>
      </c>
      <c r="D501" s="47"/>
      <c r="E501" s="47"/>
      <c r="F501" s="47"/>
      <c r="G501" s="47"/>
    </row>
    <row r="502" spans="1:7">
      <c r="A502" s="47" t="s">
        <v>442</v>
      </c>
      <c r="B502" s="47">
        <v>24.38</v>
      </c>
      <c r="C502" s="47">
        <v>41.61</v>
      </c>
      <c r="D502" s="47"/>
      <c r="E502" s="47"/>
      <c r="F502" s="47"/>
      <c r="G502" s="47"/>
    </row>
    <row r="503" spans="1:7">
      <c r="A503" s="47" t="s">
        <v>443</v>
      </c>
      <c r="B503" s="47">
        <v>74.55</v>
      </c>
      <c r="C503" s="47">
        <v>38.94</v>
      </c>
      <c r="D503" s="47">
        <v>1.2131814483319772</v>
      </c>
      <c r="E503" s="47">
        <v>1.1116186126177561</v>
      </c>
      <c r="F503" s="47"/>
      <c r="G503" s="47"/>
    </row>
    <row r="504" spans="1:7">
      <c r="A504" s="47" t="s">
        <v>444</v>
      </c>
      <c r="B504" s="47">
        <v>52.67</v>
      </c>
      <c r="C504" s="47">
        <v>35.01</v>
      </c>
      <c r="D504" s="47"/>
      <c r="E504" s="47"/>
      <c r="F504" s="47"/>
      <c r="G504" s="47"/>
    </row>
    <row r="505" spans="1:7">
      <c r="A505" s="47" t="s">
        <v>445</v>
      </c>
      <c r="B505" s="47">
        <v>61.45</v>
      </c>
      <c r="C505" s="47">
        <v>35.03</v>
      </c>
      <c r="D505" s="47"/>
      <c r="E505" s="47"/>
      <c r="F505" s="47"/>
      <c r="G505" s="47"/>
    </row>
    <row r="506" spans="1:7">
      <c r="A506" s="47" t="s">
        <v>446</v>
      </c>
      <c r="B506" s="47">
        <v>70.94</v>
      </c>
      <c r="C506" s="47">
        <v>36.950000000000003</v>
      </c>
      <c r="D506" s="47">
        <v>4.1753972925250151</v>
      </c>
      <c r="E506" s="47">
        <v>0.902099609375</v>
      </c>
      <c r="F506" s="47"/>
      <c r="G506" s="47"/>
    </row>
    <row r="507" spans="1:7">
      <c r="A507" s="47" t="s">
        <v>447</v>
      </c>
      <c r="B507" s="47">
        <v>10.48</v>
      </c>
      <c r="C507" s="47">
        <v>30.92</v>
      </c>
      <c r="D507" s="47"/>
      <c r="E507" s="47"/>
      <c r="F507" s="47"/>
      <c r="G507" s="47"/>
    </row>
    <row r="508" spans="1:7">
      <c r="A508" s="47" t="s">
        <v>448</v>
      </c>
      <c r="B508" s="47">
        <v>16.989999999999998</v>
      </c>
      <c r="C508" s="47">
        <v>40.96</v>
      </c>
      <c r="D508" s="47"/>
      <c r="E508" s="47"/>
      <c r="F508" s="47"/>
      <c r="G508" s="47"/>
    </row>
    <row r="509" spans="1:7">
      <c r="A509" s="47" t="s">
        <v>449</v>
      </c>
      <c r="B509" s="47">
        <v>32.44</v>
      </c>
      <c r="C509" s="47">
        <v>52.88</v>
      </c>
      <c r="D509" s="47">
        <v>3.0807217473884139</v>
      </c>
      <c r="E509" s="47">
        <v>1.9062725306416728</v>
      </c>
      <c r="F509" s="47"/>
      <c r="G509" s="47"/>
    </row>
    <row r="510" spans="1:7">
      <c r="A510" s="47" t="s">
        <v>450</v>
      </c>
      <c r="B510" s="47">
        <v>19.14</v>
      </c>
      <c r="C510" s="47">
        <v>28.23</v>
      </c>
      <c r="D510" s="47"/>
      <c r="E510" s="47"/>
      <c r="F510" s="47"/>
      <c r="G510" s="47"/>
    </row>
    <row r="511" spans="1:7">
      <c r="A511" s="47" t="s">
        <v>451</v>
      </c>
      <c r="B511" s="47">
        <v>10.53</v>
      </c>
      <c r="C511" s="47">
        <v>27.74</v>
      </c>
      <c r="D511" s="47"/>
      <c r="E511" s="47"/>
      <c r="F511" s="47"/>
      <c r="G511" s="47"/>
    </row>
    <row r="512" spans="1:7">
      <c r="A512" s="47" t="s">
        <v>452</v>
      </c>
      <c r="B512" s="47">
        <v>46.5</v>
      </c>
      <c r="C512" s="47">
        <v>67.739999999999995</v>
      </c>
      <c r="D512" s="47">
        <v>1.0249063257659248</v>
      </c>
      <c r="E512" s="47">
        <v>1.5698725376593279</v>
      </c>
      <c r="F512" s="47"/>
      <c r="G512" s="47"/>
    </row>
    <row r="513" spans="1:7">
      <c r="A513" s="47" t="s">
        <v>453</v>
      </c>
      <c r="B513" s="47">
        <v>27.33</v>
      </c>
      <c r="C513" s="47">
        <v>46.32</v>
      </c>
      <c r="D513" s="47"/>
      <c r="E513" s="47"/>
      <c r="F513" s="47"/>
      <c r="G513" s="47"/>
    </row>
    <row r="514" spans="1:7">
      <c r="A514" s="47" t="s">
        <v>454</v>
      </c>
      <c r="B514" s="47">
        <v>45.37</v>
      </c>
      <c r="C514" s="47">
        <v>43.15</v>
      </c>
      <c r="D514" s="47"/>
      <c r="E514" s="47"/>
      <c r="F514" s="47"/>
      <c r="G514" s="47"/>
    </row>
    <row r="515" spans="1:7">
      <c r="A515" s="47" t="s">
        <v>455</v>
      </c>
      <c r="B515" s="47">
        <v>47.59</v>
      </c>
      <c r="C515" s="47">
        <v>62.94</v>
      </c>
      <c r="D515" s="47">
        <v>2.0601731601731603</v>
      </c>
      <c r="E515" s="47">
        <v>1.7840136054421767</v>
      </c>
      <c r="F515" s="47"/>
      <c r="G515" s="47"/>
    </row>
    <row r="516" spans="1:7">
      <c r="A516" s="47" t="s">
        <v>456</v>
      </c>
      <c r="B516" s="47">
        <v>11.94</v>
      </c>
      <c r="C516" s="47">
        <v>32.869999999999997</v>
      </c>
      <c r="D516" s="47"/>
      <c r="E516" s="47"/>
      <c r="F516" s="47"/>
      <c r="G516" s="47"/>
    </row>
    <row r="517" spans="1:7">
      <c r="A517" s="47" t="s">
        <v>457</v>
      </c>
      <c r="B517" s="47">
        <v>23.1</v>
      </c>
      <c r="C517" s="47">
        <v>35.28</v>
      </c>
      <c r="D517" s="47"/>
      <c r="E517" s="47"/>
      <c r="F517" s="47"/>
      <c r="G517" s="47"/>
    </row>
    <row r="518" spans="1:7">
      <c r="A518" s="38" t="s">
        <v>1078</v>
      </c>
      <c r="B518" s="47"/>
      <c r="C518" s="47">
        <v>59.5</v>
      </c>
      <c r="D518" s="47"/>
      <c r="E518" s="47">
        <v>1.7515454813070357</v>
      </c>
      <c r="F518" s="47"/>
      <c r="G518" s="47"/>
    </row>
    <row r="519" spans="1:7">
      <c r="A519" s="38" t="s">
        <v>1079</v>
      </c>
      <c r="B519" s="47"/>
      <c r="C519" s="47">
        <v>30.82</v>
      </c>
      <c r="D519" s="47"/>
      <c r="E519" s="47"/>
      <c r="F519" s="47"/>
      <c r="G519" s="47"/>
    </row>
    <row r="520" spans="1:7">
      <c r="A520" s="38" t="s">
        <v>1080</v>
      </c>
      <c r="B520" s="47"/>
      <c r="C520" s="47">
        <v>33.97</v>
      </c>
      <c r="D520" s="47"/>
      <c r="E520" s="47"/>
      <c r="F520" s="47"/>
      <c r="G520" s="47"/>
    </row>
    <row r="521" spans="1:7">
      <c r="A521" s="46" t="s">
        <v>1099</v>
      </c>
      <c r="B521" s="47"/>
      <c r="C521" s="47"/>
      <c r="D521" s="47"/>
      <c r="E521" s="47"/>
      <c r="F521" s="47"/>
      <c r="G521" s="47"/>
    </row>
    <row r="522" spans="1:7">
      <c r="A522" s="47" t="s">
        <v>458</v>
      </c>
      <c r="B522" s="47">
        <v>64.05</v>
      </c>
      <c r="C522" s="47">
        <v>62.23</v>
      </c>
      <c r="D522" s="47">
        <v>1.1778227289444647</v>
      </c>
      <c r="E522" s="47">
        <v>1.3560688603181521</v>
      </c>
      <c r="F522" s="47">
        <v>1.5897815592599072</v>
      </c>
      <c r="G522" s="47">
        <v>1.5437346423275922</v>
      </c>
    </row>
    <row r="523" spans="1:7">
      <c r="A523" s="47" t="s">
        <v>459</v>
      </c>
      <c r="B523" s="47">
        <v>57.06</v>
      </c>
      <c r="C523" s="47">
        <v>48.26</v>
      </c>
      <c r="D523" s="47"/>
      <c r="E523" s="47"/>
      <c r="F523" s="47"/>
      <c r="G523" s="47"/>
    </row>
    <row r="524" spans="1:7">
      <c r="A524" s="47" t="s">
        <v>460</v>
      </c>
      <c r="B524" s="47">
        <v>54.38</v>
      </c>
      <c r="C524" s="47">
        <v>45.89</v>
      </c>
      <c r="D524" s="47"/>
      <c r="E524" s="47"/>
      <c r="F524" s="47"/>
      <c r="G524" s="47"/>
    </row>
    <row r="525" spans="1:7">
      <c r="A525" s="47" t="s">
        <v>461</v>
      </c>
      <c r="B525" s="47">
        <v>63.52</v>
      </c>
      <c r="C525" s="47">
        <v>62.75</v>
      </c>
      <c r="D525" s="47">
        <v>1.3310980720871752</v>
      </c>
      <c r="E525" s="47">
        <v>1.5597812577678352</v>
      </c>
      <c r="F525" s="47"/>
      <c r="G525" s="47"/>
    </row>
    <row r="526" spans="1:7">
      <c r="A526" s="47" t="s">
        <v>462</v>
      </c>
      <c r="B526" s="47">
        <v>58.61</v>
      </c>
      <c r="C526" s="47">
        <v>37.57</v>
      </c>
      <c r="D526" s="47"/>
      <c r="E526" s="47"/>
      <c r="F526" s="47"/>
      <c r="G526" s="47"/>
    </row>
    <row r="527" spans="1:7">
      <c r="A527" s="47" t="s">
        <v>463</v>
      </c>
      <c r="B527" s="47">
        <v>47.72</v>
      </c>
      <c r="C527" s="47">
        <v>40.229999999999997</v>
      </c>
      <c r="D527" s="47"/>
      <c r="E527" s="47"/>
      <c r="F527" s="47"/>
      <c r="G527" s="47"/>
    </row>
    <row r="528" spans="1:7">
      <c r="A528" s="47" t="s">
        <v>464</v>
      </c>
      <c r="B528" s="47">
        <v>84.27</v>
      </c>
      <c r="C528" s="47">
        <v>49.45</v>
      </c>
      <c r="D528" s="47">
        <v>1.3720286551611851</v>
      </c>
      <c r="E528" s="47">
        <v>1.1718009478672986</v>
      </c>
      <c r="F528" s="47"/>
      <c r="G528" s="47"/>
    </row>
    <row r="529" spans="1:7">
      <c r="A529" s="47" t="s">
        <v>465</v>
      </c>
      <c r="B529" s="47">
        <v>37.81</v>
      </c>
      <c r="C529" s="47">
        <v>40.18</v>
      </c>
      <c r="D529" s="47"/>
      <c r="E529" s="47"/>
      <c r="F529" s="47"/>
      <c r="G529" s="47"/>
    </row>
    <row r="530" spans="1:7">
      <c r="A530" s="47" t="s">
        <v>466</v>
      </c>
      <c r="B530" s="47">
        <v>61.42</v>
      </c>
      <c r="C530" s="47">
        <v>42.2</v>
      </c>
      <c r="D530" s="47"/>
      <c r="E530" s="47"/>
      <c r="F530" s="47"/>
      <c r="G530" s="47"/>
    </row>
    <row r="531" spans="1:7">
      <c r="A531" s="47" t="s">
        <v>467</v>
      </c>
      <c r="B531" s="47">
        <v>53.28</v>
      </c>
      <c r="C531" s="47">
        <v>49.87</v>
      </c>
      <c r="D531" s="47">
        <v>1.177198409191339</v>
      </c>
      <c r="E531" s="47">
        <v>1.2896302042927332</v>
      </c>
      <c r="F531" s="47"/>
      <c r="G531" s="47"/>
    </row>
    <row r="532" spans="1:7">
      <c r="A532" s="47" t="s">
        <v>468</v>
      </c>
      <c r="B532" s="47">
        <v>60.61</v>
      </c>
      <c r="C532" s="47">
        <v>34.909999999999997</v>
      </c>
      <c r="D532" s="47"/>
      <c r="E532" s="47"/>
      <c r="F532" s="47"/>
      <c r="G532" s="47"/>
    </row>
    <row r="533" spans="1:7">
      <c r="A533" s="47" t="s">
        <v>469</v>
      </c>
      <c r="B533" s="47">
        <v>45.26</v>
      </c>
      <c r="C533" s="47">
        <v>38.67</v>
      </c>
      <c r="D533" s="47"/>
      <c r="E533" s="47"/>
      <c r="F533" s="47"/>
      <c r="G533" s="47"/>
    </row>
    <row r="534" spans="1:7">
      <c r="A534" s="47" t="s">
        <v>470</v>
      </c>
      <c r="B534" s="47">
        <v>66.95</v>
      </c>
      <c r="C534" s="47">
        <v>63.92</v>
      </c>
      <c r="D534" s="47">
        <v>2.8907599309153715</v>
      </c>
      <c r="E534" s="47">
        <v>2.3413919413919415</v>
      </c>
      <c r="F534" s="47"/>
      <c r="G534" s="47"/>
    </row>
    <row r="535" spans="1:7">
      <c r="A535" s="47" t="s">
        <v>471</v>
      </c>
      <c r="B535" s="47">
        <v>71.84</v>
      </c>
      <c r="C535" s="47">
        <v>39.68</v>
      </c>
      <c r="D535" s="47"/>
      <c r="E535" s="47"/>
      <c r="F535" s="47"/>
      <c r="G535" s="47"/>
    </row>
    <row r="536" spans="1:7">
      <c r="A536" s="47" t="s">
        <v>472</v>
      </c>
      <c r="B536" s="47">
        <v>23.16</v>
      </c>
      <c r="C536" s="47">
        <v>27.3</v>
      </c>
      <c r="D536" s="47"/>
      <c r="E536" s="47"/>
      <c r="F536" s="47"/>
      <c r="G536" s="47"/>
    </row>
    <row r="537" spans="1:7">
      <c r="A537" s="46" t="s">
        <v>1100</v>
      </c>
      <c r="B537" s="47"/>
      <c r="C537" s="47"/>
      <c r="D537" s="47"/>
      <c r="E537" s="47"/>
      <c r="F537" s="47"/>
      <c r="G537" s="47"/>
    </row>
    <row r="538" spans="1:7">
      <c r="A538" s="47" t="s">
        <v>473</v>
      </c>
      <c r="B538" s="47">
        <v>127.97</v>
      </c>
      <c r="C538" s="47">
        <v>66.42</v>
      </c>
      <c r="D538" s="47">
        <v>3.2863379558294814</v>
      </c>
      <c r="E538" s="47">
        <v>1.4476896251089799</v>
      </c>
      <c r="F538" s="47">
        <v>1.9177499340372415</v>
      </c>
      <c r="G538" s="47">
        <v>1.3518052262934928</v>
      </c>
    </row>
    <row r="539" spans="1:7">
      <c r="A539" s="47" t="s">
        <v>474</v>
      </c>
      <c r="B539" s="47">
        <v>62.25</v>
      </c>
      <c r="C539" s="47">
        <v>34.39</v>
      </c>
      <c r="D539" s="47"/>
      <c r="E539" s="47"/>
      <c r="F539" s="47"/>
      <c r="G539" s="47"/>
    </row>
    <row r="540" spans="1:7">
      <c r="A540" s="47" t="s">
        <v>475</v>
      </c>
      <c r="B540" s="47">
        <v>38.94</v>
      </c>
      <c r="C540" s="47">
        <v>45.88</v>
      </c>
      <c r="D540" s="47"/>
      <c r="E540" s="47"/>
      <c r="F540" s="47"/>
      <c r="G540" s="47"/>
    </row>
    <row r="541" spans="1:7">
      <c r="A541" s="47" t="s">
        <v>476</v>
      </c>
      <c r="B541" s="47">
        <v>115.53</v>
      </c>
      <c r="C541" s="47">
        <v>52.96</v>
      </c>
      <c r="D541" s="47">
        <v>3.2379484304932737</v>
      </c>
      <c r="E541" s="47">
        <v>1.3263210618582519</v>
      </c>
      <c r="F541" s="47"/>
      <c r="G541" s="47"/>
    </row>
    <row r="542" spans="1:7">
      <c r="A542" s="47" t="s">
        <v>477</v>
      </c>
      <c r="B542" s="47">
        <v>39.119999999999997</v>
      </c>
      <c r="C542" s="47">
        <v>48.05</v>
      </c>
      <c r="D542" s="47"/>
      <c r="E542" s="47"/>
      <c r="F542" s="47"/>
      <c r="G542" s="47"/>
    </row>
    <row r="543" spans="1:7">
      <c r="A543" s="47" t="s">
        <v>478</v>
      </c>
      <c r="B543" s="47">
        <v>35.68</v>
      </c>
      <c r="C543" s="47">
        <v>39.93</v>
      </c>
      <c r="D543" s="47"/>
      <c r="E543" s="47"/>
      <c r="F543" s="47"/>
      <c r="G543" s="47"/>
    </row>
    <row r="544" spans="1:7">
      <c r="A544" s="47" t="s">
        <v>479</v>
      </c>
      <c r="B544" s="47">
        <v>56.61</v>
      </c>
      <c r="C544" s="47">
        <v>39.36</v>
      </c>
      <c r="D544" s="47">
        <v>0.99683042789223453</v>
      </c>
      <c r="E544" s="47">
        <v>1.2551020408163265</v>
      </c>
      <c r="F544" s="47"/>
      <c r="G544" s="47"/>
    </row>
    <row r="545" spans="1:7">
      <c r="A545" s="47" t="s">
        <v>480</v>
      </c>
      <c r="B545" s="47">
        <v>38.17</v>
      </c>
      <c r="C545" s="47">
        <v>54.13</v>
      </c>
      <c r="D545" s="47"/>
      <c r="E545" s="47"/>
      <c r="F545" s="47"/>
      <c r="G545" s="47"/>
    </row>
    <row r="546" spans="1:7">
      <c r="A546" s="47" t="s">
        <v>481</v>
      </c>
      <c r="B546" s="47">
        <v>56.79</v>
      </c>
      <c r="C546" s="47">
        <v>31.36</v>
      </c>
      <c r="D546" s="47"/>
      <c r="E546" s="47"/>
      <c r="F546" s="47"/>
      <c r="G546" s="47"/>
    </row>
    <row r="547" spans="1:7">
      <c r="A547" s="47" t="s">
        <v>482</v>
      </c>
      <c r="B547" s="47">
        <v>32.76</v>
      </c>
      <c r="C547" s="47">
        <v>53.76</v>
      </c>
      <c r="D547" s="47">
        <v>0.44192634560906513</v>
      </c>
      <c r="E547" s="47">
        <v>1.3781081773904127</v>
      </c>
      <c r="F547" s="47"/>
      <c r="G547" s="47"/>
    </row>
    <row r="548" spans="1:7">
      <c r="A548" s="47" t="s">
        <v>483</v>
      </c>
      <c r="B548" s="47">
        <v>16.59</v>
      </c>
      <c r="C548" s="47">
        <v>46.5</v>
      </c>
      <c r="D548" s="47"/>
      <c r="E548" s="47"/>
      <c r="F548" s="47"/>
      <c r="G548" s="47"/>
    </row>
    <row r="549" spans="1:7">
      <c r="A549" s="47" t="s">
        <v>484</v>
      </c>
      <c r="B549" s="47">
        <v>74.13</v>
      </c>
      <c r="C549" s="47">
        <v>39.01</v>
      </c>
      <c r="D549" s="47"/>
      <c r="E549" s="47"/>
      <c r="F549" s="47"/>
      <c r="G549" s="47"/>
    </row>
    <row r="550" spans="1:7">
      <c r="A550" s="47" t="s">
        <v>485</v>
      </c>
      <c r="B550" s="47">
        <v>77.66</v>
      </c>
      <c r="C550" s="47"/>
      <c r="D550" s="47">
        <v>1.6257065103621517</v>
      </c>
      <c r="E550" s="47"/>
      <c r="F550" s="47"/>
      <c r="G550" s="47"/>
    </row>
    <row r="551" spans="1:7">
      <c r="A551" s="47" t="s">
        <v>486</v>
      </c>
      <c r="B551" s="47">
        <v>123.93</v>
      </c>
      <c r="C551" s="47"/>
      <c r="D551" s="47"/>
      <c r="E551" s="47"/>
      <c r="F551" s="47"/>
      <c r="G551" s="47"/>
    </row>
    <row r="552" spans="1:7">
      <c r="A552" s="47" t="s">
        <v>487</v>
      </c>
      <c r="B552" s="47">
        <v>47.77</v>
      </c>
      <c r="C552" s="47"/>
      <c r="D552" s="47"/>
      <c r="E552" s="47"/>
      <c r="F552" s="47"/>
      <c r="G552" s="47"/>
    </row>
    <row r="553" spans="1:7">
      <c r="A553" s="46" t="s">
        <v>1101</v>
      </c>
      <c r="B553" s="47"/>
      <c r="C553" s="47"/>
      <c r="D553" s="47"/>
      <c r="E553" s="47"/>
      <c r="F553" s="47"/>
      <c r="G553" s="47"/>
    </row>
    <row r="554" spans="1:7">
      <c r="A554" s="47" t="s">
        <v>488</v>
      </c>
      <c r="B554" s="47">
        <v>75.03</v>
      </c>
      <c r="C554" s="47">
        <v>114.12</v>
      </c>
      <c r="D554" s="47">
        <v>3.5458412098298675</v>
      </c>
      <c r="E554" s="47">
        <v>1.9441226575809198</v>
      </c>
      <c r="F554" s="47">
        <v>1.7288739561462312</v>
      </c>
      <c r="G554" s="47">
        <v>1.9132491256218565</v>
      </c>
    </row>
    <row r="555" spans="1:7">
      <c r="A555" s="47" t="s">
        <v>489</v>
      </c>
      <c r="B555" s="47">
        <v>31.89</v>
      </c>
      <c r="C555" s="47">
        <v>50.35</v>
      </c>
      <c r="D555" s="47"/>
      <c r="E555" s="47"/>
      <c r="F555" s="47"/>
      <c r="G555" s="47"/>
    </row>
    <row r="556" spans="1:7">
      <c r="A556" s="47" t="s">
        <v>490</v>
      </c>
      <c r="B556" s="47">
        <v>21.16</v>
      </c>
      <c r="C556" s="47">
        <v>58.7</v>
      </c>
      <c r="D556" s="47"/>
      <c r="E556" s="47"/>
      <c r="F556" s="47"/>
      <c r="G556" s="47"/>
    </row>
    <row r="557" spans="1:7">
      <c r="A557" s="47" t="s">
        <v>491</v>
      </c>
      <c r="B557" s="47">
        <v>65.63</v>
      </c>
      <c r="C557" s="47">
        <v>100.92</v>
      </c>
      <c r="D557" s="47">
        <v>1.0736136103386225</v>
      </c>
      <c r="E557" s="47">
        <v>1.7931769722814499</v>
      </c>
      <c r="F557" s="47"/>
      <c r="G557" s="47"/>
    </row>
    <row r="558" spans="1:7">
      <c r="A558" s="47" t="s">
        <v>492</v>
      </c>
      <c r="B558" s="47">
        <v>29.06</v>
      </c>
      <c r="C558" s="47">
        <v>42.73</v>
      </c>
      <c r="D558" s="47"/>
      <c r="E558" s="47"/>
      <c r="F558" s="47"/>
      <c r="G558" s="47"/>
    </row>
    <row r="559" spans="1:7">
      <c r="A559" s="47" t="s">
        <v>493</v>
      </c>
      <c r="B559" s="47">
        <v>61.13</v>
      </c>
      <c r="C559" s="47">
        <v>56.28</v>
      </c>
      <c r="D559" s="47"/>
      <c r="E559" s="47"/>
      <c r="F559" s="47"/>
      <c r="G559" s="47"/>
    </row>
    <row r="560" spans="1:7">
      <c r="A560" s="47" t="s">
        <v>494</v>
      </c>
      <c r="B560" s="47">
        <v>51.14</v>
      </c>
      <c r="C560" s="47">
        <v>91.59</v>
      </c>
      <c r="D560" s="47">
        <v>1.5951341235184029</v>
      </c>
      <c r="E560" s="47">
        <v>1.530325814536341</v>
      </c>
      <c r="F560" s="47"/>
      <c r="G560" s="47"/>
    </row>
    <row r="561" spans="1:7">
      <c r="A561" s="47" t="s">
        <v>495</v>
      </c>
      <c r="B561" s="47">
        <v>21.46</v>
      </c>
      <c r="C561" s="47">
        <v>48.15</v>
      </c>
      <c r="D561" s="47"/>
      <c r="E561" s="47"/>
      <c r="F561" s="47"/>
      <c r="G561" s="47"/>
    </row>
    <row r="562" spans="1:7">
      <c r="A562" s="47" t="s">
        <v>496</v>
      </c>
      <c r="B562" s="47">
        <v>32.06</v>
      </c>
      <c r="C562" s="47">
        <v>59.85</v>
      </c>
      <c r="D562" s="47"/>
      <c r="E562" s="47"/>
      <c r="F562" s="47"/>
      <c r="G562" s="47"/>
    </row>
    <row r="563" spans="1:7">
      <c r="A563" s="47" t="s">
        <v>497</v>
      </c>
      <c r="B563" s="47">
        <v>47.15</v>
      </c>
      <c r="C563" s="47">
        <v>79.95</v>
      </c>
      <c r="D563" s="47">
        <v>1.1391640492872674</v>
      </c>
      <c r="E563" s="47">
        <v>2.4945397815912638</v>
      </c>
      <c r="F563" s="47"/>
      <c r="G563" s="47"/>
    </row>
    <row r="564" spans="1:7">
      <c r="A564" s="47" t="s">
        <v>498</v>
      </c>
      <c r="B564" s="47">
        <v>46.57</v>
      </c>
      <c r="C564" s="47">
        <v>33.44</v>
      </c>
      <c r="D564" s="47"/>
      <c r="E564" s="47"/>
      <c r="F564" s="47"/>
      <c r="G564" s="47"/>
    </row>
    <row r="565" spans="1:7">
      <c r="A565" s="47" t="s">
        <v>499</v>
      </c>
      <c r="B565" s="47">
        <v>41.39</v>
      </c>
      <c r="C565" s="47">
        <v>32.049999999999997</v>
      </c>
      <c r="D565" s="47"/>
      <c r="E565" s="47"/>
      <c r="F565" s="47"/>
      <c r="G565" s="47"/>
    </row>
    <row r="566" spans="1:7">
      <c r="A566" s="47" t="s">
        <v>500</v>
      </c>
      <c r="B566" s="47">
        <v>83.49</v>
      </c>
      <c r="C566" s="47">
        <v>62.42</v>
      </c>
      <c r="D566" s="47">
        <v>1.290616787756995</v>
      </c>
      <c r="E566" s="47">
        <v>2.1613573407202216</v>
      </c>
      <c r="F566" s="47"/>
      <c r="G566" s="47"/>
    </row>
    <row r="567" spans="1:7">
      <c r="A567" s="47" t="s">
        <v>501</v>
      </c>
      <c r="B567" s="47">
        <v>33.71</v>
      </c>
      <c r="C567" s="47">
        <v>21.54</v>
      </c>
      <c r="D567" s="47"/>
      <c r="E567" s="47"/>
      <c r="F567" s="47"/>
      <c r="G567" s="47"/>
    </row>
    <row r="568" spans="1:7">
      <c r="A568" s="47" t="s">
        <v>502</v>
      </c>
      <c r="B568" s="47">
        <v>64.69</v>
      </c>
      <c r="C568" s="47">
        <v>28.88</v>
      </c>
      <c r="D568" s="47"/>
      <c r="E568" s="47"/>
      <c r="F568" s="47"/>
      <c r="G568" s="47"/>
    </row>
    <row r="569" spans="1:7">
      <c r="A569" s="38" t="s">
        <v>1078</v>
      </c>
      <c r="B569" s="47"/>
      <c r="C569" s="47">
        <v>50.95</v>
      </c>
      <c r="D569" s="47"/>
      <c r="E569" s="47">
        <v>1.7195410057374285</v>
      </c>
      <c r="F569" s="47"/>
      <c r="G569" s="47"/>
    </row>
    <row r="570" spans="1:7">
      <c r="A570" s="38" t="s">
        <v>1079</v>
      </c>
      <c r="B570" s="47"/>
      <c r="C570" s="47">
        <v>21.67</v>
      </c>
      <c r="D570" s="47"/>
      <c r="E570" s="47"/>
      <c r="F570" s="47"/>
      <c r="G570" s="47"/>
    </row>
    <row r="571" spans="1:7">
      <c r="A571" s="38" t="s">
        <v>1080</v>
      </c>
      <c r="B571" s="47"/>
      <c r="C571" s="47">
        <v>29.63</v>
      </c>
      <c r="D571" s="47"/>
      <c r="E571" s="47"/>
      <c r="F571" s="47"/>
      <c r="G571" s="47"/>
    </row>
    <row r="572" spans="1:7">
      <c r="A572" s="38" t="s">
        <v>1078</v>
      </c>
      <c r="B572" s="47"/>
      <c r="C572" s="47">
        <v>54.73</v>
      </c>
      <c r="D572" s="47"/>
      <c r="E572" s="47">
        <v>1.7496803069053706</v>
      </c>
      <c r="F572" s="47"/>
      <c r="G572" s="47"/>
    </row>
    <row r="573" spans="1:7">
      <c r="A573" s="38" t="s">
        <v>1079</v>
      </c>
      <c r="B573" s="47"/>
      <c r="C573" s="47">
        <v>30.68</v>
      </c>
      <c r="D573" s="47"/>
      <c r="E573" s="47"/>
      <c r="F573" s="47"/>
      <c r="G573" s="47"/>
    </row>
    <row r="574" spans="1:7">
      <c r="A574" s="38" t="s">
        <v>1080</v>
      </c>
      <c r="B574" s="47"/>
      <c r="C574" s="47">
        <v>31.28</v>
      </c>
      <c r="D574" s="47"/>
      <c r="E574" s="47"/>
      <c r="F574" s="47"/>
      <c r="G574" s="47"/>
    </row>
    <row r="575" spans="1:7">
      <c r="A575" s="46" t="s">
        <v>1102</v>
      </c>
      <c r="B575" s="47"/>
      <c r="C575" s="47"/>
      <c r="D575" s="47"/>
      <c r="E575" s="47"/>
      <c r="F575" s="47"/>
      <c r="G575" s="47"/>
    </row>
    <row r="576" spans="1:7">
      <c r="A576" s="47" t="s">
        <v>503</v>
      </c>
      <c r="B576" s="47">
        <v>59.61</v>
      </c>
      <c r="C576" s="47">
        <v>47.71</v>
      </c>
      <c r="D576" s="47">
        <v>1.6521618625277164</v>
      </c>
      <c r="E576" s="47">
        <v>1.1416606843742523</v>
      </c>
      <c r="F576" s="47">
        <v>2.1485685613945571</v>
      </c>
      <c r="G576" s="47">
        <v>1.1028357461318619</v>
      </c>
    </row>
    <row r="577" spans="1:7">
      <c r="A577" s="47" t="s">
        <v>504</v>
      </c>
      <c r="B577" s="47">
        <v>30.68</v>
      </c>
      <c r="C577" s="47">
        <v>37.22</v>
      </c>
      <c r="D577" s="47"/>
      <c r="E577" s="47"/>
      <c r="F577" s="47"/>
      <c r="G577" s="47"/>
    </row>
    <row r="578" spans="1:7">
      <c r="A578" s="47" t="s">
        <v>505</v>
      </c>
      <c r="B578" s="47">
        <v>36.08</v>
      </c>
      <c r="C578" s="47">
        <v>41.79</v>
      </c>
      <c r="D578" s="47"/>
      <c r="E578" s="47"/>
      <c r="F578" s="47"/>
      <c r="G578" s="47"/>
    </row>
    <row r="579" spans="1:7">
      <c r="A579" s="47" t="s">
        <v>506</v>
      </c>
      <c r="B579" s="47">
        <v>97.23</v>
      </c>
      <c r="C579" s="47">
        <v>30.09</v>
      </c>
      <c r="D579" s="47">
        <v>2.8084922010398619</v>
      </c>
      <c r="E579" s="47">
        <v>0.71303317535545019</v>
      </c>
      <c r="F579" s="47"/>
      <c r="G579" s="47"/>
    </row>
    <row r="580" spans="1:7">
      <c r="A580" s="47" t="s">
        <v>507</v>
      </c>
      <c r="B580" s="47">
        <v>53.69</v>
      </c>
      <c r="C580" s="47">
        <v>52.68</v>
      </c>
      <c r="D580" s="47"/>
      <c r="E580" s="47"/>
      <c r="F580" s="47"/>
      <c r="G580" s="47"/>
    </row>
    <row r="581" spans="1:7">
      <c r="A581" s="47" t="s">
        <v>508</v>
      </c>
      <c r="B581" s="47">
        <v>34.619999999999997</v>
      </c>
      <c r="C581" s="47">
        <v>42.2</v>
      </c>
      <c r="D581" s="47"/>
      <c r="E581" s="47"/>
      <c r="F581" s="47"/>
      <c r="G581" s="47"/>
    </row>
    <row r="582" spans="1:7">
      <c r="A582" s="47" t="s">
        <v>509</v>
      </c>
      <c r="B582" s="47">
        <v>65.64</v>
      </c>
      <c r="C582" s="47">
        <v>48.06</v>
      </c>
      <c r="D582" s="47">
        <v>2.2175675675675675</v>
      </c>
      <c r="E582" s="47">
        <v>1.0130691399662732</v>
      </c>
      <c r="F582" s="47"/>
      <c r="G582" s="47"/>
    </row>
    <row r="583" spans="1:7">
      <c r="A583" s="47" t="s">
        <v>510</v>
      </c>
      <c r="B583" s="47">
        <v>44.5</v>
      </c>
      <c r="C583" s="47">
        <v>35.96</v>
      </c>
      <c r="D583" s="47"/>
      <c r="E583" s="47"/>
      <c r="F583" s="47"/>
      <c r="G583" s="47"/>
    </row>
    <row r="584" spans="1:7">
      <c r="A584" s="47" t="s">
        <v>511</v>
      </c>
      <c r="B584" s="47">
        <v>29.6</v>
      </c>
      <c r="C584" s="47">
        <v>47.44</v>
      </c>
      <c r="D584" s="47"/>
      <c r="E584" s="47"/>
      <c r="F584" s="47"/>
      <c r="G584" s="47"/>
    </row>
    <row r="585" spans="1:7">
      <c r="A585" s="47" t="s">
        <v>512</v>
      </c>
      <c r="B585" s="47">
        <v>147.88</v>
      </c>
      <c r="C585" s="47">
        <v>58.19</v>
      </c>
      <c r="D585" s="47">
        <v>4.1539325842696631</v>
      </c>
      <c r="E585" s="47">
        <v>1.2030183998346082</v>
      </c>
      <c r="F585" s="47"/>
      <c r="G585" s="47"/>
    </row>
    <row r="586" spans="1:7">
      <c r="A586" s="47" t="s">
        <v>513</v>
      </c>
      <c r="B586" s="47">
        <v>23.72</v>
      </c>
      <c r="C586" s="47">
        <v>44.92</v>
      </c>
      <c r="D586" s="47"/>
      <c r="E586" s="47"/>
      <c r="F586" s="47"/>
      <c r="G586" s="47"/>
    </row>
    <row r="587" spans="1:7">
      <c r="A587" s="47" t="s">
        <v>514</v>
      </c>
      <c r="B587" s="47">
        <v>35.6</v>
      </c>
      <c r="C587" s="47">
        <v>48.37</v>
      </c>
      <c r="D587" s="47"/>
      <c r="E587" s="47"/>
      <c r="F587" s="47"/>
      <c r="G587" s="47"/>
    </row>
    <row r="588" spans="1:7">
      <c r="A588" s="47" t="s">
        <v>515</v>
      </c>
      <c r="B588" s="47">
        <v>42.97</v>
      </c>
      <c r="C588" s="47">
        <v>56.9</v>
      </c>
      <c r="D588" s="47">
        <v>1.3084652862362971</v>
      </c>
      <c r="E588" s="47">
        <v>1.226557447725803</v>
      </c>
      <c r="F588" s="47"/>
      <c r="G588" s="47"/>
    </row>
    <row r="589" spans="1:7">
      <c r="A589" s="47" t="s">
        <v>516</v>
      </c>
      <c r="B589" s="47">
        <v>31.69</v>
      </c>
      <c r="C589" s="47">
        <v>44.17</v>
      </c>
      <c r="D589" s="47"/>
      <c r="E589" s="47"/>
      <c r="F589" s="47"/>
      <c r="G589" s="47"/>
    </row>
    <row r="590" spans="1:7">
      <c r="A590" s="47" t="s">
        <v>517</v>
      </c>
      <c r="B590" s="47">
        <v>32.840000000000003</v>
      </c>
      <c r="C590" s="47">
        <v>46.39</v>
      </c>
      <c r="D590" s="47"/>
      <c r="E590" s="47"/>
      <c r="F590" s="47"/>
      <c r="G590" s="47"/>
    </row>
    <row r="591" spans="1:7">
      <c r="A591" s="47" t="s">
        <v>518</v>
      </c>
      <c r="B591" s="47">
        <v>81.349999999999994</v>
      </c>
      <c r="C591" s="47">
        <v>61.84</v>
      </c>
      <c r="D591" s="47">
        <v>1.7235169491525422</v>
      </c>
      <c r="E591" s="47">
        <v>1.3196756295347845</v>
      </c>
      <c r="F591" s="47"/>
      <c r="G591" s="47"/>
    </row>
    <row r="592" spans="1:7">
      <c r="A592" s="47" t="s">
        <v>519</v>
      </c>
      <c r="B592" s="47">
        <v>61.73</v>
      </c>
      <c r="C592" s="47">
        <v>38.979999999999997</v>
      </c>
      <c r="D592" s="47"/>
      <c r="E592" s="47"/>
      <c r="F592" s="47"/>
      <c r="G592" s="47"/>
    </row>
    <row r="593" spans="1:7">
      <c r="A593" s="47" t="s">
        <v>520</v>
      </c>
      <c r="B593" s="47">
        <v>47.2</v>
      </c>
      <c r="C593" s="47">
        <v>46.86</v>
      </c>
      <c r="D593" s="47"/>
      <c r="E593" s="47"/>
      <c r="F593" s="47"/>
      <c r="G593" s="47"/>
    </row>
    <row r="594" spans="1:7">
      <c r="A594" s="47" t="s">
        <v>521</v>
      </c>
      <c r="B594" s="47">
        <v>53.42</v>
      </c>
      <c r="C594" s="47"/>
      <c r="D594" s="47">
        <v>0.78593497131087253</v>
      </c>
      <c r="E594" s="47"/>
      <c r="F594" s="47"/>
      <c r="G594" s="47"/>
    </row>
    <row r="595" spans="1:7">
      <c r="A595" s="47" t="s">
        <v>522</v>
      </c>
      <c r="B595" s="47">
        <v>59.67</v>
      </c>
      <c r="C595" s="47"/>
      <c r="D595" s="47"/>
      <c r="E595" s="47"/>
      <c r="F595" s="47"/>
      <c r="G595" s="47"/>
    </row>
    <row r="596" spans="1:7">
      <c r="A596" s="47" t="s">
        <v>523</v>
      </c>
      <c r="B596" s="47">
        <v>67.97</v>
      </c>
      <c r="C596" s="47"/>
      <c r="D596" s="47"/>
      <c r="E596" s="47"/>
      <c r="F596" s="47"/>
      <c r="G596" s="47"/>
    </row>
    <row r="597" spans="1:7">
      <c r="A597" s="47" t="s">
        <v>524</v>
      </c>
      <c r="B597" s="47">
        <v>35.159999999999997</v>
      </c>
      <c r="C597" s="47"/>
      <c r="D597" s="47">
        <v>0.74208526804558872</v>
      </c>
      <c r="E597" s="47"/>
      <c r="F597" s="47"/>
      <c r="G597" s="47"/>
    </row>
    <row r="598" spans="1:7">
      <c r="A598" s="47" t="s">
        <v>525</v>
      </c>
      <c r="B598" s="47">
        <v>70.12</v>
      </c>
      <c r="C598" s="47"/>
      <c r="D598" s="47"/>
      <c r="E598" s="47"/>
      <c r="F598" s="47"/>
      <c r="G598" s="47"/>
    </row>
    <row r="599" spans="1:7">
      <c r="A599" s="47" t="s">
        <v>526</v>
      </c>
      <c r="B599" s="47">
        <v>47.38</v>
      </c>
      <c r="C599" s="47"/>
      <c r="D599" s="47"/>
      <c r="E599" s="47"/>
      <c r="F599" s="47"/>
      <c r="G599" s="47"/>
    </row>
    <row r="600" spans="1:7">
      <c r="A600" s="47" t="s">
        <v>527</v>
      </c>
      <c r="B600" s="47">
        <v>174.17</v>
      </c>
      <c r="C600" s="47"/>
      <c r="D600" s="47">
        <v>3.9449603624009058</v>
      </c>
      <c r="E600" s="47"/>
      <c r="F600" s="47"/>
      <c r="G600" s="47"/>
    </row>
    <row r="601" spans="1:7">
      <c r="A601" s="47" t="s">
        <v>528</v>
      </c>
      <c r="B601" s="47">
        <v>64.400000000000006</v>
      </c>
      <c r="C601" s="47"/>
      <c r="D601" s="47"/>
      <c r="E601" s="47"/>
      <c r="F601" s="47"/>
      <c r="G601" s="47"/>
    </row>
    <row r="602" spans="1:7">
      <c r="A602" s="47" t="s">
        <v>529</v>
      </c>
      <c r="B602" s="47">
        <v>44.15</v>
      </c>
      <c r="C602" s="47"/>
      <c r="D602" s="47"/>
      <c r="E602" s="47"/>
      <c r="F602" s="47"/>
      <c r="G602" s="47"/>
    </row>
    <row r="603" spans="1:7">
      <c r="A603" s="46" t="s">
        <v>1103</v>
      </c>
      <c r="B603" s="47"/>
      <c r="C603" s="47"/>
      <c r="D603" s="47"/>
      <c r="E603" s="47"/>
      <c r="F603" s="47"/>
      <c r="G603" s="47"/>
    </row>
    <row r="604" spans="1:7">
      <c r="A604" s="47" t="s">
        <v>530</v>
      </c>
      <c r="B604" s="47">
        <v>121.79</v>
      </c>
      <c r="C604" s="47">
        <v>41.25</v>
      </c>
      <c r="D604" s="47">
        <v>3.4589605225788129</v>
      </c>
      <c r="E604" s="47">
        <v>1.0714285714285714</v>
      </c>
      <c r="F604" s="47">
        <v>2.9542378374767613</v>
      </c>
      <c r="G604" s="47">
        <v>0.88724436363167281</v>
      </c>
    </row>
    <row r="605" spans="1:7">
      <c r="A605" s="47" t="s">
        <v>531</v>
      </c>
      <c r="B605" s="47">
        <v>41.36</v>
      </c>
      <c r="C605" s="47">
        <v>42.23</v>
      </c>
      <c r="D605" s="47"/>
      <c r="E605" s="47"/>
      <c r="F605" s="47"/>
      <c r="G605" s="47"/>
    </row>
    <row r="606" spans="1:7">
      <c r="A606" s="47" t="s">
        <v>532</v>
      </c>
      <c r="B606" s="47">
        <v>35.21</v>
      </c>
      <c r="C606" s="47">
        <v>38.5</v>
      </c>
      <c r="D606" s="47"/>
      <c r="E606" s="47"/>
      <c r="F606" s="47"/>
      <c r="G606" s="47"/>
    </row>
    <row r="607" spans="1:7">
      <c r="A607" s="47" t="s">
        <v>533</v>
      </c>
      <c r="B607" s="47">
        <v>87.42</v>
      </c>
      <c r="C607" s="47">
        <v>55.93</v>
      </c>
      <c r="D607" s="47">
        <v>2.60955223880597</v>
      </c>
      <c r="E607" s="47">
        <v>0.98711613130956588</v>
      </c>
      <c r="F607" s="47"/>
      <c r="G607" s="47"/>
    </row>
    <row r="608" spans="1:7">
      <c r="A608" s="47" t="s">
        <v>534</v>
      </c>
      <c r="B608" s="47">
        <v>42.3</v>
      </c>
      <c r="C608" s="47">
        <v>41.94</v>
      </c>
      <c r="D608" s="47"/>
      <c r="E608" s="47"/>
      <c r="F608" s="47"/>
      <c r="G608" s="47"/>
    </row>
    <row r="609" spans="1:7">
      <c r="A609" s="47" t="s">
        <v>535</v>
      </c>
      <c r="B609" s="47">
        <v>33.5</v>
      </c>
      <c r="C609" s="47">
        <v>56.66</v>
      </c>
      <c r="D609" s="47"/>
      <c r="E609" s="47"/>
      <c r="F609" s="47"/>
      <c r="G609" s="47"/>
    </row>
    <row r="610" spans="1:7">
      <c r="A610" s="47" t="s">
        <v>536</v>
      </c>
      <c r="B610" s="47">
        <v>85.59</v>
      </c>
      <c r="C610" s="47">
        <v>38.28</v>
      </c>
      <c r="D610" s="47">
        <v>2.153749370910921</v>
      </c>
      <c r="E610" s="47">
        <v>0.93685756240822327</v>
      </c>
      <c r="F610" s="47"/>
      <c r="G610" s="47"/>
    </row>
    <row r="611" spans="1:7">
      <c r="A611" s="47" t="s">
        <v>537</v>
      </c>
      <c r="B611" s="47">
        <v>45.31</v>
      </c>
      <c r="C611" s="47">
        <v>37.39</v>
      </c>
      <c r="D611" s="47"/>
      <c r="E611" s="47"/>
      <c r="F611" s="47"/>
      <c r="G611" s="47"/>
    </row>
    <row r="612" spans="1:7">
      <c r="A612" s="47" t="s">
        <v>538</v>
      </c>
      <c r="B612" s="47">
        <v>39.74</v>
      </c>
      <c r="C612" s="47">
        <v>40.86</v>
      </c>
      <c r="D612" s="47"/>
      <c r="E612" s="47"/>
      <c r="F612" s="47"/>
      <c r="G612" s="47"/>
    </row>
    <row r="613" spans="1:7">
      <c r="A613" s="47" t="s">
        <v>539</v>
      </c>
      <c r="B613" s="47">
        <v>182.09</v>
      </c>
      <c r="C613" s="47">
        <v>35.090000000000003</v>
      </c>
      <c r="D613" s="47">
        <v>4.5545272636318161</v>
      </c>
      <c r="E613" s="47">
        <v>0.76985519964896898</v>
      </c>
      <c r="F613" s="47"/>
      <c r="G613" s="47"/>
    </row>
    <row r="614" spans="1:7">
      <c r="A614" s="47" t="s">
        <v>540</v>
      </c>
      <c r="B614" s="47">
        <v>41.63</v>
      </c>
      <c r="C614" s="47">
        <v>30.9</v>
      </c>
      <c r="D614" s="47"/>
      <c r="E614" s="47"/>
      <c r="F614" s="47"/>
      <c r="G614" s="47"/>
    </row>
    <row r="615" spans="1:7">
      <c r="A615" s="47" t="s">
        <v>541</v>
      </c>
      <c r="B615" s="47">
        <v>39.979999999999997</v>
      </c>
      <c r="C615" s="47">
        <v>45.58</v>
      </c>
      <c r="D615" s="47"/>
      <c r="E615" s="47"/>
      <c r="F615" s="47"/>
      <c r="G615" s="47"/>
    </row>
    <row r="616" spans="1:7">
      <c r="A616" s="47" t="s">
        <v>542</v>
      </c>
      <c r="B616" s="47">
        <v>84.29</v>
      </c>
      <c r="C616" s="47">
        <v>45.73</v>
      </c>
      <c r="D616" s="47">
        <v>2.7663275352806043</v>
      </c>
      <c r="E616" s="47">
        <v>1.170463271051958</v>
      </c>
      <c r="F616" s="47"/>
      <c r="G616" s="47"/>
    </row>
    <row r="617" spans="1:7">
      <c r="A617" s="47" t="s">
        <v>543</v>
      </c>
      <c r="B617" s="47">
        <v>44.82</v>
      </c>
      <c r="C617" s="47">
        <v>33.96</v>
      </c>
      <c r="D617" s="47"/>
      <c r="E617" s="47"/>
      <c r="F617" s="47"/>
      <c r="G617" s="47"/>
    </row>
    <row r="618" spans="1:7">
      <c r="A618" s="47" t="s">
        <v>544</v>
      </c>
      <c r="B618" s="47">
        <v>30.47</v>
      </c>
      <c r="C618" s="47">
        <v>39.07</v>
      </c>
      <c r="D618" s="47"/>
      <c r="E618" s="47"/>
      <c r="F618" s="47"/>
      <c r="G618" s="47"/>
    </row>
    <row r="619" spans="1:7">
      <c r="A619" s="47" t="s">
        <v>545</v>
      </c>
      <c r="B619" s="47">
        <v>104.86</v>
      </c>
      <c r="C619" s="47">
        <v>16.39</v>
      </c>
      <c r="D619" s="47">
        <v>2.1823100936524455</v>
      </c>
      <c r="E619" s="47">
        <v>0.38774544594274896</v>
      </c>
      <c r="F619" s="47"/>
      <c r="G619" s="47"/>
    </row>
    <row r="620" spans="1:7">
      <c r="A620" s="47" t="s">
        <v>546</v>
      </c>
      <c r="B620" s="47">
        <v>52.39</v>
      </c>
      <c r="C620" s="47">
        <v>29.77</v>
      </c>
      <c r="D620" s="47"/>
      <c r="E620" s="47"/>
      <c r="F620" s="47"/>
      <c r="G620" s="47"/>
    </row>
    <row r="621" spans="1:7">
      <c r="A621" s="47" t="s">
        <v>547</v>
      </c>
      <c r="B621" s="47">
        <v>48.05</v>
      </c>
      <c r="C621" s="47">
        <v>42.27</v>
      </c>
      <c r="D621" s="47"/>
      <c r="E621" s="47"/>
      <c r="F621" s="47"/>
      <c r="G621" s="47"/>
    </row>
    <row r="622" spans="1:7">
      <c r="A622" s="46" t="s">
        <v>1104</v>
      </c>
      <c r="B622" s="47"/>
      <c r="C622" s="47"/>
      <c r="D622" s="47"/>
      <c r="E622" s="47"/>
      <c r="F622" s="47"/>
      <c r="G622" s="47"/>
    </row>
    <row r="623" spans="1:7">
      <c r="A623" s="47" t="s">
        <v>548</v>
      </c>
      <c r="B623" s="47">
        <v>162.63999999999999</v>
      </c>
      <c r="C623" s="47">
        <v>74.180000000000007</v>
      </c>
      <c r="D623" s="47">
        <v>5.6024801929038919</v>
      </c>
      <c r="E623" s="47">
        <v>2.6568767908309456</v>
      </c>
      <c r="F623" s="47">
        <v>2.9106618524567707</v>
      </c>
      <c r="G623" s="47">
        <v>1.3514763893164981</v>
      </c>
    </row>
    <row r="624" spans="1:7">
      <c r="A624" s="47" t="s">
        <v>549</v>
      </c>
      <c r="B624" s="47">
        <v>29.33</v>
      </c>
      <c r="C624" s="47">
        <v>28.06</v>
      </c>
      <c r="D624" s="47"/>
      <c r="E624" s="47"/>
      <c r="F624" s="47"/>
      <c r="G624" s="47"/>
    </row>
    <row r="625" spans="1:7">
      <c r="A625" s="47" t="s">
        <v>550</v>
      </c>
      <c r="B625" s="47">
        <v>29.03</v>
      </c>
      <c r="C625" s="47">
        <v>27.92</v>
      </c>
      <c r="D625" s="47"/>
      <c r="E625" s="47"/>
      <c r="F625" s="47"/>
      <c r="G625" s="47"/>
    </row>
    <row r="626" spans="1:7">
      <c r="A626" s="47" t="s">
        <v>551</v>
      </c>
      <c r="B626" s="47">
        <v>71.48</v>
      </c>
      <c r="C626" s="47">
        <v>33.520000000000003</v>
      </c>
      <c r="D626" s="47">
        <v>2.7355530042097209</v>
      </c>
      <c r="E626" s="47">
        <v>1.0310673638880345</v>
      </c>
      <c r="F626" s="47"/>
      <c r="G626" s="47"/>
    </row>
    <row r="627" spans="1:7">
      <c r="A627" s="47" t="s">
        <v>552</v>
      </c>
      <c r="B627" s="47">
        <v>15.6</v>
      </c>
      <c r="C627" s="47">
        <v>28.78</v>
      </c>
      <c r="D627" s="47"/>
      <c r="E627" s="47"/>
      <c r="F627" s="47"/>
      <c r="G627" s="47"/>
    </row>
    <row r="628" spans="1:7">
      <c r="A628" s="47" t="s">
        <v>553</v>
      </c>
      <c r="B628" s="47">
        <v>26.13</v>
      </c>
      <c r="C628" s="47">
        <v>32.51</v>
      </c>
      <c r="D628" s="47"/>
      <c r="E628" s="47"/>
      <c r="F628" s="47"/>
      <c r="G628" s="47"/>
    </row>
    <row r="629" spans="1:7">
      <c r="A629" s="47" t="s">
        <v>554</v>
      </c>
      <c r="B629" s="47">
        <v>67.930000000000007</v>
      </c>
      <c r="C629" s="47">
        <v>21.9</v>
      </c>
      <c r="D629" s="47">
        <v>1.2800075372149993</v>
      </c>
      <c r="E629" s="47">
        <v>0.554570777412003</v>
      </c>
      <c r="F629" s="47"/>
      <c r="G629" s="47"/>
    </row>
    <row r="630" spans="1:7">
      <c r="A630" s="47" t="s">
        <v>555</v>
      </c>
      <c r="B630" s="47">
        <v>29.02</v>
      </c>
      <c r="C630" s="47">
        <v>32.369999999999997</v>
      </c>
      <c r="D630" s="47"/>
      <c r="E630" s="47"/>
      <c r="F630" s="47"/>
      <c r="G630" s="47"/>
    </row>
    <row r="631" spans="1:7">
      <c r="A631" s="47" t="s">
        <v>556</v>
      </c>
      <c r="B631" s="47">
        <v>53.07</v>
      </c>
      <c r="C631" s="47">
        <v>39.49</v>
      </c>
      <c r="D631" s="47"/>
      <c r="E631" s="47"/>
      <c r="F631" s="47"/>
      <c r="G631" s="47"/>
    </row>
    <row r="632" spans="1:7">
      <c r="A632" s="47" t="s">
        <v>557</v>
      </c>
      <c r="B632" s="47">
        <v>86.43</v>
      </c>
      <c r="C632" s="47">
        <v>86.49</v>
      </c>
      <c r="D632" s="47">
        <v>2.0034770514603619</v>
      </c>
      <c r="E632" s="47">
        <v>2.1682125846076707</v>
      </c>
      <c r="F632" s="47"/>
      <c r="G632" s="47"/>
    </row>
    <row r="633" spans="1:7">
      <c r="A633" s="47" t="s">
        <v>558</v>
      </c>
      <c r="B633" s="47">
        <v>33.36</v>
      </c>
      <c r="C633" s="47">
        <v>37.86</v>
      </c>
      <c r="D633" s="47"/>
      <c r="E633" s="47"/>
      <c r="F633" s="47"/>
      <c r="G633" s="47"/>
    </row>
    <row r="634" spans="1:7">
      <c r="A634" s="47" t="s">
        <v>559</v>
      </c>
      <c r="B634" s="47">
        <v>43.14</v>
      </c>
      <c r="C634" s="47">
        <v>39.89</v>
      </c>
      <c r="D634" s="47"/>
      <c r="E634" s="47"/>
      <c r="F634" s="47"/>
      <c r="G634" s="47"/>
    </row>
    <row r="635" spans="1:7">
      <c r="A635" s="47" t="s">
        <v>560</v>
      </c>
      <c r="B635" s="47">
        <v>67.11</v>
      </c>
      <c r="C635" s="47">
        <v>56.9</v>
      </c>
      <c r="D635" s="47">
        <v>2.022603978300181</v>
      </c>
      <c r="E635" s="47">
        <v>1.1274024172775907</v>
      </c>
      <c r="F635" s="47"/>
      <c r="G635" s="47"/>
    </row>
    <row r="636" spans="1:7">
      <c r="A636" s="47" t="s">
        <v>561</v>
      </c>
      <c r="B636" s="47">
        <v>34.68</v>
      </c>
      <c r="C636" s="47">
        <v>45.13</v>
      </c>
      <c r="D636" s="47"/>
      <c r="E636" s="47"/>
      <c r="F636" s="47"/>
      <c r="G636" s="47"/>
    </row>
    <row r="637" spans="1:7">
      <c r="A637" s="47" t="s">
        <v>562</v>
      </c>
      <c r="B637" s="47">
        <v>33.18</v>
      </c>
      <c r="C637" s="47">
        <v>50.47</v>
      </c>
      <c r="D637" s="47"/>
      <c r="E637" s="47"/>
      <c r="F637" s="47"/>
      <c r="G637" s="47"/>
    </row>
    <row r="638" spans="1:7">
      <c r="A638" s="47" t="s">
        <v>563</v>
      </c>
      <c r="B638" s="47">
        <v>55.59</v>
      </c>
      <c r="C638" s="47">
        <v>52.01</v>
      </c>
      <c r="D638" s="47">
        <v>1.6743975903614456</v>
      </c>
      <c r="E638" s="47">
        <v>1.1026075895696417</v>
      </c>
      <c r="F638" s="47"/>
      <c r="G638" s="47"/>
    </row>
    <row r="639" spans="1:7">
      <c r="A639" s="47" t="s">
        <v>564</v>
      </c>
      <c r="B639" s="47">
        <v>24.32</v>
      </c>
      <c r="C639" s="47">
        <v>50.07</v>
      </c>
      <c r="D639" s="47"/>
      <c r="E639" s="47"/>
      <c r="F639" s="47"/>
      <c r="G639" s="47"/>
    </row>
    <row r="640" spans="1:7">
      <c r="A640" s="47" t="s">
        <v>565</v>
      </c>
      <c r="B640" s="47">
        <v>33.200000000000003</v>
      </c>
      <c r="C640" s="47">
        <v>47.17</v>
      </c>
      <c r="D640" s="47"/>
      <c r="E640" s="47"/>
      <c r="F640" s="47"/>
      <c r="G640" s="47"/>
    </row>
    <row r="641" spans="1:7">
      <c r="A641" s="47" t="s">
        <v>566</v>
      </c>
      <c r="B641" s="47">
        <v>145.97</v>
      </c>
      <c r="C641" s="47">
        <v>52.64</v>
      </c>
      <c r="D641" s="47">
        <v>5.0561136127467954</v>
      </c>
      <c r="E641" s="47">
        <v>1.2120653925857703</v>
      </c>
      <c r="F641" s="47"/>
      <c r="G641" s="47"/>
    </row>
    <row r="642" spans="1:7">
      <c r="A642" s="47" t="s">
        <v>567</v>
      </c>
      <c r="B642" s="47">
        <v>30.57</v>
      </c>
      <c r="C642" s="47">
        <v>30.91</v>
      </c>
      <c r="D642" s="47"/>
      <c r="E642" s="47"/>
      <c r="F642" s="47"/>
      <c r="G642" s="47"/>
    </row>
    <row r="643" spans="1:7">
      <c r="A643" s="47" t="s">
        <v>568</v>
      </c>
      <c r="B643" s="47">
        <v>28.87</v>
      </c>
      <c r="C643" s="47">
        <v>43.43</v>
      </c>
      <c r="D643" s="47"/>
      <c r="E643" s="47"/>
      <c r="F643" s="47"/>
      <c r="G643" s="47"/>
    </row>
    <row r="644" spans="1:7">
      <c r="A644" s="38" t="s">
        <v>1078</v>
      </c>
      <c r="B644" s="47"/>
      <c r="C644" s="47">
        <v>47.96</v>
      </c>
      <c r="D644" s="47"/>
      <c r="E644" s="47">
        <v>0.95900819836032802</v>
      </c>
      <c r="F644" s="47"/>
      <c r="G644" s="47"/>
    </row>
    <row r="645" spans="1:7">
      <c r="A645" s="38" t="s">
        <v>1079</v>
      </c>
      <c r="B645" s="47"/>
      <c r="C645" s="47">
        <v>50.15</v>
      </c>
      <c r="D645" s="47"/>
      <c r="E645" s="47"/>
      <c r="F645" s="47"/>
      <c r="G645" s="47"/>
    </row>
    <row r="646" spans="1:7">
      <c r="A646" s="38" t="s">
        <v>1080</v>
      </c>
      <c r="B646" s="47"/>
      <c r="C646" s="47">
        <v>50.01</v>
      </c>
      <c r="D646" s="47"/>
      <c r="E646" s="47"/>
      <c r="F646" s="47"/>
      <c r="G646" s="47"/>
    </row>
    <row r="647" spans="1:7">
      <c r="A647" s="46" t="s">
        <v>1105</v>
      </c>
      <c r="B647" s="47"/>
      <c r="C647" s="47"/>
      <c r="D647" s="47"/>
      <c r="E647" s="47"/>
      <c r="F647" s="47"/>
      <c r="G647" s="47"/>
    </row>
    <row r="648" spans="1:7">
      <c r="A648" s="47" t="s">
        <v>569</v>
      </c>
      <c r="B648" s="47">
        <v>37.270000000000003</v>
      </c>
      <c r="C648" s="47">
        <v>79.03</v>
      </c>
      <c r="D648" s="47">
        <v>0.74839357429718889</v>
      </c>
      <c r="E648" s="47">
        <v>1.7236641221374045</v>
      </c>
      <c r="F648" s="47">
        <v>0.77084585506897907</v>
      </c>
      <c r="G648" s="47">
        <v>1.6714347647179739</v>
      </c>
    </row>
    <row r="649" spans="1:7">
      <c r="A649" s="47" t="s">
        <v>570</v>
      </c>
      <c r="B649" s="47">
        <v>18.399999999999999</v>
      </c>
      <c r="C649" s="47">
        <v>38.229999999999997</v>
      </c>
      <c r="D649" s="47"/>
      <c r="E649" s="47"/>
      <c r="F649" s="47"/>
      <c r="G649" s="47"/>
    </row>
    <row r="650" spans="1:7">
      <c r="A650" s="47" t="s">
        <v>571</v>
      </c>
      <c r="B650" s="47">
        <v>49.8</v>
      </c>
      <c r="C650" s="47">
        <v>45.85</v>
      </c>
      <c r="D650" s="47"/>
      <c r="E650" s="47"/>
      <c r="F650" s="47"/>
      <c r="G650" s="47"/>
    </row>
    <row r="651" spans="1:7">
      <c r="A651" s="47" t="s">
        <v>572</v>
      </c>
      <c r="B651" s="47">
        <v>49.85</v>
      </c>
      <c r="C651" s="47">
        <v>76.66</v>
      </c>
      <c r="D651" s="47">
        <v>0.76917142416293782</v>
      </c>
      <c r="E651" s="47">
        <v>2.0928200928200926</v>
      </c>
      <c r="F651" s="47"/>
      <c r="G651" s="47"/>
    </row>
    <row r="652" spans="1:7">
      <c r="A652" s="47" t="s">
        <v>573</v>
      </c>
      <c r="B652" s="47">
        <v>37.369999999999997</v>
      </c>
      <c r="C652" s="47">
        <v>34.28</v>
      </c>
      <c r="D652" s="47"/>
      <c r="E652" s="47"/>
      <c r="F652" s="47"/>
      <c r="G652" s="47"/>
    </row>
    <row r="653" spans="1:7">
      <c r="A653" s="47" t="s">
        <v>574</v>
      </c>
      <c r="B653" s="47">
        <v>64.81</v>
      </c>
      <c r="C653" s="47">
        <v>36.630000000000003</v>
      </c>
      <c r="D653" s="47"/>
      <c r="E653" s="47"/>
      <c r="F653" s="47"/>
      <c r="G653" s="47"/>
    </row>
    <row r="654" spans="1:7">
      <c r="A654" s="47" t="s">
        <v>575</v>
      </c>
      <c r="B654" s="47">
        <v>52.76</v>
      </c>
      <c r="C654" s="47">
        <v>65.05</v>
      </c>
      <c r="D654" s="47">
        <v>0.91597222222222219</v>
      </c>
      <c r="E654" s="47">
        <v>1.6049839624969158</v>
      </c>
      <c r="F654" s="47"/>
      <c r="G654" s="47"/>
    </row>
    <row r="655" spans="1:7">
      <c r="A655" s="47" t="s">
        <v>576</v>
      </c>
      <c r="B655" s="47">
        <v>35.36</v>
      </c>
      <c r="C655" s="47">
        <v>29.72</v>
      </c>
      <c r="D655" s="47"/>
      <c r="E655" s="47"/>
      <c r="F655" s="47"/>
      <c r="G655" s="47"/>
    </row>
    <row r="656" spans="1:7">
      <c r="A656" s="47" t="s">
        <v>577</v>
      </c>
      <c r="B656" s="47">
        <v>57.6</v>
      </c>
      <c r="C656" s="47">
        <v>40.53</v>
      </c>
      <c r="D656" s="47"/>
      <c r="E656" s="47"/>
      <c r="F656" s="47"/>
      <c r="G656" s="47"/>
    </row>
    <row r="657" spans="1:7">
      <c r="A657" s="47" t="s">
        <v>578</v>
      </c>
      <c r="B657" s="47">
        <v>65.760000000000005</v>
      </c>
      <c r="C657" s="47">
        <v>40.36</v>
      </c>
      <c r="D657" s="47">
        <v>0.86915146708961155</v>
      </c>
      <c r="E657" s="47">
        <v>1.2636192861615529</v>
      </c>
      <c r="F657" s="47"/>
      <c r="G657" s="47"/>
    </row>
    <row r="658" spans="1:7">
      <c r="A658" s="47" t="s">
        <v>579</v>
      </c>
      <c r="B658" s="47">
        <v>34.409999999999997</v>
      </c>
      <c r="C658" s="47">
        <v>25.07</v>
      </c>
      <c r="D658" s="47"/>
      <c r="E658" s="47"/>
      <c r="F658" s="47"/>
      <c r="G658" s="47"/>
    </row>
    <row r="659" spans="1:7">
      <c r="A659" s="47" t="s">
        <v>580</v>
      </c>
      <c r="B659" s="47">
        <v>75.66</v>
      </c>
      <c r="C659" s="47">
        <v>31.94</v>
      </c>
      <c r="D659" s="47"/>
      <c r="E659" s="47"/>
      <c r="F659" s="47"/>
      <c r="G659" s="47"/>
    </row>
    <row r="660" spans="1:7">
      <c r="A660" s="47" t="s">
        <v>581</v>
      </c>
      <c r="B660" s="47">
        <v>53.88</v>
      </c>
      <c r="C660" s="47">
        <v>82.16</v>
      </c>
      <c r="D660" s="47">
        <v>0.55154058757293478</v>
      </c>
      <c r="E660" s="47">
        <v>1.8261835963547453</v>
      </c>
      <c r="F660" s="47"/>
      <c r="G660" s="47"/>
    </row>
    <row r="661" spans="1:7">
      <c r="A661" s="47" t="s">
        <v>582</v>
      </c>
      <c r="B661" s="47">
        <v>39.159999999999997</v>
      </c>
      <c r="C661" s="47">
        <v>42.75</v>
      </c>
      <c r="D661" s="47"/>
      <c r="E661" s="47"/>
      <c r="F661" s="47"/>
      <c r="G661" s="47"/>
    </row>
    <row r="662" spans="1:7">
      <c r="A662" s="47" t="s">
        <v>583</v>
      </c>
      <c r="B662" s="47">
        <v>97.69</v>
      </c>
      <c r="C662" s="47">
        <v>44.99</v>
      </c>
      <c r="D662" s="47"/>
      <c r="E662" s="47"/>
      <c r="F662" s="47"/>
      <c r="G662" s="47"/>
    </row>
    <row r="663" spans="1:7">
      <c r="A663" s="38" t="s">
        <v>1078</v>
      </c>
      <c r="B663" s="47"/>
      <c r="C663" s="47">
        <v>35.4</v>
      </c>
      <c r="D663" s="47"/>
      <c r="E663" s="47">
        <v>0.86807258460029424</v>
      </c>
      <c r="F663" s="47"/>
      <c r="G663" s="47"/>
    </row>
    <row r="664" spans="1:7">
      <c r="A664" s="38" t="s">
        <v>1079</v>
      </c>
      <c r="B664" s="47"/>
      <c r="C664" s="47">
        <v>34.1</v>
      </c>
      <c r="D664" s="47"/>
      <c r="E664" s="47"/>
      <c r="F664" s="47"/>
      <c r="G664" s="47"/>
    </row>
    <row r="665" spans="1:7">
      <c r="A665" s="38" t="s">
        <v>1080</v>
      </c>
      <c r="B665" s="47"/>
      <c r="C665" s="47">
        <v>40.78</v>
      </c>
      <c r="D665" s="47"/>
      <c r="E665" s="47"/>
      <c r="F665" s="47"/>
      <c r="G665" s="47"/>
    </row>
    <row r="666" spans="1:7">
      <c r="A666" s="38" t="s">
        <v>1078</v>
      </c>
      <c r="B666" s="47"/>
      <c r="C666" s="47">
        <v>47.76</v>
      </c>
      <c r="D666" s="47"/>
      <c r="E666" s="47">
        <v>2.3206997084548107</v>
      </c>
      <c r="F666" s="47"/>
      <c r="G666" s="47"/>
    </row>
    <row r="667" spans="1:7">
      <c r="A667" s="38" t="s">
        <v>1079</v>
      </c>
      <c r="B667" s="47"/>
      <c r="C667" s="47">
        <v>28.06</v>
      </c>
      <c r="D667" s="47"/>
      <c r="E667" s="47"/>
      <c r="F667" s="47"/>
      <c r="G667" s="47"/>
    </row>
    <row r="668" spans="1:7">
      <c r="A668" s="38" t="s">
        <v>1080</v>
      </c>
      <c r="B668" s="47"/>
      <c r="C668" s="47">
        <v>20.58</v>
      </c>
      <c r="D668" s="47"/>
      <c r="E668" s="47"/>
      <c r="F668" s="47"/>
      <c r="G668" s="47"/>
    </row>
    <row r="669" spans="1:7">
      <c r="A669" s="46" t="s">
        <v>1106</v>
      </c>
      <c r="B669" s="47"/>
      <c r="C669" s="47"/>
      <c r="D669" s="47"/>
      <c r="E669" s="47"/>
      <c r="F669" s="47"/>
      <c r="G669" s="47"/>
    </row>
    <row r="670" spans="1:7">
      <c r="A670" s="47" t="s">
        <v>584</v>
      </c>
      <c r="B670" s="47">
        <v>77.23</v>
      </c>
      <c r="C670" s="47">
        <v>38.29</v>
      </c>
      <c r="D670" s="47">
        <v>2.1584684181106764</v>
      </c>
      <c r="E670" s="47">
        <v>1.3803172314347514</v>
      </c>
      <c r="F670" s="47">
        <v>1.2666081367711464</v>
      </c>
      <c r="G670" s="47">
        <v>1.3767169830534198</v>
      </c>
    </row>
    <row r="671" spans="1:7">
      <c r="A671" s="47" t="s">
        <v>585</v>
      </c>
      <c r="B671" s="47">
        <v>42.62</v>
      </c>
      <c r="C671" s="47">
        <v>28.51</v>
      </c>
      <c r="D671" s="47"/>
      <c r="E671" s="47"/>
      <c r="F671" s="47"/>
      <c r="G671" s="47"/>
    </row>
    <row r="672" spans="1:7">
      <c r="A672" s="47" t="s">
        <v>586</v>
      </c>
      <c r="B672" s="47">
        <v>35.78</v>
      </c>
      <c r="C672" s="47">
        <v>27.74</v>
      </c>
      <c r="D672" s="47"/>
      <c r="E672" s="47"/>
      <c r="F672" s="47"/>
      <c r="G672" s="47"/>
    </row>
    <row r="673" spans="1:7">
      <c r="A673" s="47" t="s">
        <v>587</v>
      </c>
      <c r="B673" s="47">
        <v>27.93</v>
      </c>
      <c r="C673" s="47">
        <v>26.45</v>
      </c>
      <c r="D673" s="47">
        <v>0.63047404063205426</v>
      </c>
      <c r="E673" s="47">
        <v>1.0030337504740234</v>
      </c>
      <c r="F673" s="47"/>
      <c r="G673" s="47"/>
    </row>
    <row r="674" spans="1:7">
      <c r="A674" s="47" t="s">
        <v>588</v>
      </c>
      <c r="B674" s="47">
        <v>30.06</v>
      </c>
      <c r="C674" s="47">
        <v>19.64</v>
      </c>
      <c r="D674" s="47"/>
      <c r="E674" s="47"/>
      <c r="F674" s="47"/>
      <c r="G674" s="47"/>
    </row>
    <row r="675" spans="1:7">
      <c r="A675" s="47" t="s">
        <v>589</v>
      </c>
      <c r="B675" s="47">
        <v>44.3</v>
      </c>
      <c r="C675" s="47">
        <v>26.37</v>
      </c>
      <c r="D675" s="47"/>
      <c r="E675" s="47"/>
      <c r="F675" s="47"/>
      <c r="G675" s="47"/>
    </row>
    <row r="676" spans="1:7">
      <c r="A676" s="47" t="s">
        <v>590</v>
      </c>
      <c r="B676" s="47">
        <v>38.11</v>
      </c>
      <c r="C676" s="47">
        <v>37.590000000000003</v>
      </c>
      <c r="D676" s="47">
        <v>1.1839080459770115</v>
      </c>
      <c r="E676" s="47">
        <v>1.5437371663244355</v>
      </c>
      <c r="F676" s="47"/>
      <c r="G676" s="47"/>
    </row>
    <row r="677" spans="1:7">
      <c r="A677" s="47" t="s">
        <v>591</v>
      </c>
      <c r="B677" s="47">
        <v>26.89</v>
      </c>
      <c r="C677" s="47">
        <v>25.79</v>
      </c>
      <c r="D677" s="47"/>
      <c r="E677" s="47"/>
      <c r="F677" s="47"/>
      <c r="G677" s="47"/>
    </row>
    <row r="678" spans="1:7">
      <c r="A678" s="47" t="s">
        <v>592</v>
      </c>
      <c r="B678" s="47">
        <v>32.19</v>
      </c>
      <c r="C678" s="47">
        <v>24.35</v>
      </c>
      <c r="D678" s="47"/>
      <c r="E678" s="47"/>
      <c r="F678" s="47"/>
      <c r="G678" s="47"/>
    </row>
    <row r="679" spans="1:7">
      <c r="A679" s="47" t="s">
        <v>593</v>
      </c>
      <c r="B679" s="47">
        <v>34.590000000000003</v>
      </c>
      <c r="C679" s="47">
        <v>43.24</v>
      </c>
      <c r="D679" s="47">
        <v>1.0935820423648437</v>
      </c>
      <c r="E679" s="47">
        <v>1.5092495636998255</v>
      </c>
      <c r="F679" s="47"/>
      <c r="G679" s="47"/>
    </row>
    <row r="680" spans="1:7">
      <c r="A680" s="47" t="s">
        <v>594</v>
      </c>
      <c r="B680" s="47">
        <v>29.19</v>
      </c>
      <c r="C680" s="47">
        <v>45.89</v>
      </c>
      <c r="D680" s="47"/>
      <c r="E680" s="47"/>
      <c r="F680" s="47"/>
      <c r="G680" s="47"/>
    </row>
    <row r="681" spans="1:7">
      <c r="A681" s="47" t="s">
        <v>595</v>
      </c>
      <c r="B681" s="47">
        <v>31.63</v>
      </c>
      <c r="C681" s="47">
        <v>28.65</v>
      </c>
      <c r="D681" s="47"/>
      <c r="E681" s="47"/>
      <c r="F681" s="47"/>
      <c r="G681" s="47"/>
    </row>
    <row r="682" spans="1:7">
      <c r="A682" s="38" t="s">
        <v>1078</v>
      </c>
      <c r="B682" s="47"/>
      <c r="C682" s="47">
        <v>65.98</v>
      </c>
      <c r="D682" s="47"/>
      <c r="E682" s="47">
        <v>1.4472472033340644</v>
      </c>
      <c r="F682" s="47"/>
      <c r="G682" s="47"/>
    </row>
    <row r="683" spans="1:7">
      <c r="A683" s="38" t="s">
        <v>1079</v>
      </c>
      <c r="B683" s="47"/>
      <c r="C683" s="47">
        <v>52.76</v>
      </c>
      <c r="D683" s="47"/>
      <c r="E683" s="47"/>
      <c r="F683" s="47"/>
      <c r="G683" s="47"/>
    </row>
    <row r="684" spans="1:7">
      <c r="A684" s="38" t="s">
        <v>1080</v>
      </c>
      <c r="B684" s="47"/>
      <c r="C684" s="47">
        <v>45.59</v>
      </c>
      <c r="D684" s="47"/>
      <c r="E684" s="47"/>
      <c r="F684" s="47"/>
      <c r="G684" s="47"/>
    </row>
    <row r="685" spans="1:7">
      <c r="A685" s="46" t="s">
        <v>1107</v>
      </c>
      <c r="B685" s="47"/>
      <c r="C685" s="47"/>
      <c r="D685" s="47"/>
      <c r="E685" s="47"/>
      <c r="F685" s="47"/>
      <c r="G685" s="47"/>
    </row>
    <row r="686" spans="1:7">
      <c r="A686" s="47" t="s">
        <v>596</v>
      </c>
      <c r="B686" s="47">
        <v>42.02</v>
      </c>
      <c r="C686" s="47">
        <v>64.489999999999995</v>
      </c>
      <c r="D686" s="47">
        <v>4.6792873051224948</v>
      </c>
      <c r="E686" s="47">
        <v>3.0622032288698953</v>
      </c>
      <c r="F686" s="47">
        <v>4.7520987735839011</v>
      </c>
      <c r="G686" s="47">
        <v>1.7293980790842063</v>
      </c>
    </row>
    <row r="687" spans="1:7">
      <c r="A687" s="47" t="s">
        <v>597</v>
      </c>
      <c r="B687" s="47">
        <v>13.62</v>
      </c>
      <c r="C687" s="47">
        <v>35.08</v>
      </c>
      <c r="D687" s="47"/>
      <c r="E687" s="47"/>
      <c r="F687" s="47"/>
      <c r="G687" s="47"/>
    </row>
    <row r="688" spans="1:7">
      <c r="A688" s="47" t="s">
        <v>598</v>
      </c>
      <c r="B688" s="47">
        <v>8.98</v>
      </c>
      <c r="C688" s="47">
        <v>21.06</v>
      </c>
      <c r="D688" s="47"/>
      <c r="E688" s="47"/>
      <c r="F688" s="47"/>
      <c r="G688" s="47"/>
    </row>
    <row r="689" spans="1:7">
      <c r="A689" s="47" t="s">
        <v>599</v>
      </c>
      <c r="B689" s="47">
        <v>72.64</v>
      </c>
      <c r="C689" s="47">
        <v>65.66</v>
      </c>
      <c r="D689" s="47">
        <v>2.8598425196850394</v>
      </c>
      <c r="E689" s="47">
        <v>0.76473328674586538</v>
      </c>
      <c r="F689" s="47"/>
      <c r="G689" s="47"/>
    </row>
    <row r="690" spans="1:7">
      <c r="A690" s="47" t="s">
        <v>600</v>
      </c>
      <c r="B690" s="47">
        <v>12.27</v>
      </c>
      <c r="C690" s="47">
        <v>58.12</v>
      </c>
      <c r="D690" s="47"/>
      <c r="E690" s="47"/>
      <c r="F690" s="47"/>
      <c r="G690" s="47"/>
    </row>
    <row r="691" spans="1:7">
      <c r="A691" s="47" t="s">
        <v>601</v>
      </c>
      <c r="B691" s="47">
        <v>25.4</v>
      </c>
      <c r="C691" s="47">
        <v>85.86</v>
      </c>
      <c r="D691" s="47"/>
      <c r="E691" s="47"/>
      <c r="F691" s="47"/>
      <c r="G691" s="47"/>
    </row>
    <row r="692" spans="1:7">
      <c r="A692" s="47" t="s">
        <v>602</v>
      </c>
      <c r="B692" s="47">
        <v>75.209999999999994</v>
      </c>
      <c r="C692" s="47">
        <v>64.95</v>
      </c>
      <c r="D692" s="47">
        <v>4.1053493449781655</v>
      </c>
      <c r="E692" s="47">
        <v>0.60689590730704546</v>
      </c>
      <c r="F692" s="47"/>
      <c r="G692" s="47"/>
    </row>
    <row r="693" spans="1:7">
      <c r="A693" s="47" t="s">
        <v>603</v>
      </c>
      <c r="B693" s="47">
        <v>11.73</v>
      </c>
      <c r="C693" s="47">
        <v>30.87</v>
      </c>
      <c r="D693" s="47"/>
      <c r="E693" s="47"/>
      <c r="F693" s="47"/>
      <c r="G693" s="47"/>
    </row>
    <row r="694" spans="1:7">
      <c r="A694" s="47" t="s">
        <v>604</v>
      </c>
      <c r="B694" s="47">
        <v>18.32</v>
      </c>
      <c r="C694" s="47">
        <v>107.02</v>
      </c>
      <c r="D694" s="47"/>
      <c r="E694" s="47"/>
      <c r="F694" s="47"/>
      <c r="G694" s="47"/>
    </row>
    <row r="695" spans="1:7">
      <c r="A695" s="47" t="s">
        <v>605</v>
      </c>
      <c r="B695" s="47">
        <v>100.5</v>
      </c>
      <c r="C695" s="47">
        <v>79.349999999999994</v>
      </c>
      <c r="D695" s="47">
        <v>6.7951318458417855</v>
      </c>
      <c r="E695" s="47">
        <v>2.5539105246218217</v>
      </c>
      <c r="F695" s="47"/>
      <c r="G695" s="47"/>
    </row>
    <row r="696" spans="1:7">
      <c r="A696" s="47" t="s">
        <v>606</v>
      </c>
      <c r="B696" s="47">
        <v>22.68</v>
      </c>
      <c r="C696" s="47">
        <v>41.67</v>
      </c>
      <c r="D696" s="47"/>
      <c r="E696" s="47"/>
      <c r="F696" s="47"/>
      <c r="G696" s="47"/>
    </row>
    <row r="697" spans="1:7">
      <c r="A697" s="47" t="s">
        <v>607</v>
      </c>
      <c r="B697" s="47">
        <v>14.79</v>
      </c>
      <c r="C697" s="47">
        <v>31.07</v>
      </c>
      <c r="D697" s="47"/>
      <c r="E697" s="47"/>
      <c r="F697" s="47"/>
      <c r="G697" s="47"/>
    </row>
    <row r="698" spans="1:7">
      <c r="A698" s="47" t="s">
        <v>608</v>
      </c>
      <c r="B698" s="47">
        <v>94.02</v>
      </c>
      <c r="C698" s="47">
        <v>75.739999999999995</v>
      </c>
      <c r="D698" s="47">
        <v>5.3208828522920193</v>
      </c>
      <c r="E698" s="47">
        <v>1.5703918722786647</v>
      </c>
      <c r="F698" s="47"/>
      <c r="G698" s="47"/>
    </row>
    <row r="699" spans="1:7">
      <c r="A699" s="47" t="s">
        <v>609</v>
      </c>
      <c r="B699" s="47">
        <v>8.2799999999999994</v>
      </c>
      <c r="C699" s="47">
        <v>35.869999999999997</v>
      </c>
      <c r="D699" s="47"/>
      <c r="E699" s="47"/>
      <c r="F699" s="47"/>
      <c r="G699" s="47"/>
    </row>
    <row r="700" spans="1:7">
      <c r="A700" s="47" t="s">
        <v>610</v>
      </c>
      <c r="B700" s="47">
        <v>17.670000000000002</v>
      </c>
      <c r="C700" s="47">
        <v>48.23</v>
      </c>
      <c r="D700" s="47"/>
      <c r="E700" s="47"/>
      <c r="F700" s="47"/>
      <c r="G700" s="47"/>
    </row>
    <row r="701" spans="1:7">
      <c r="A701" s="38" t="s">
        <v>1078</v>
      </c>
      <c r="B701" s="47"/>
      <c r="C701" s="47">
        <v>92.04</v>
      </c>
      <c r="D701" s="47"/>
      <c r="E701" s="47">
        <v>1.8182536546819441</v>
      </c>
      <c r="F701" s="47"/>
      <c r="G701" s="47"/>
    </row>
    <row r="702" spans="1:7">
      <c r="A702" s="38" t="s">
        <v>1079</v>
      </c>
      <c r="B702" s="47"/>
      <c r="C702" s="47">
        <v>44.85</v>
      </c>
      <c r="D702" s="47"/>
      <c r="E702" s="47"/>
      <c r="F702" s="47"/>
      <c r="G702" s="47"/>
    </row>
    <row r="703" spans="1:7">
      <c r="A703" s="38" t="s">
        <v>1080</v>
      </c>
      <c r="B703" s="47"/>
      <c r="C703" s="47">
        <v>50.62</v>
      </c>
      <c r="D703" s="47"/>
      <c r="E703" s="47"/>
      <c r="F703" s="47"/>
      <c r="G703" s="47"/>
    </row>
    <row r="704" spans="1:7">
      <c r="A704" s="46" t="s">
        <v>1108</v>
      </c>
      <c r="B704" s="47"/>
      <c r="C704" s="47"/>
      <c r="D704" s="47"/>
      <c r="E704" s="47"/>
      <c r="F704" s="47"/>
      <c r="G704" s="47"/>
    </row>
    <row r="705" spans="1:7">
      <c r="A705" s="47" t="s">
        <v>611</v>
      </c>
      <c r="B705" s="47">
        <v>58.03</v>
      </c>
      <c r="C705" s="47">
        <v>39.58</v>
      </c>
      <c r="D705" s="47">
        <v>1.3718676122931444</v>
      </c>
      <c r="E705" s="47">
        <v>1.0015182186234817</v>
      </c>
      <c r="F705" s="47">
        <v>1.0312482748260257</v>
      </c>
      <c r="G705" s="47">
        <v>1.1413081665689531</v>
      </c>
    </row>
    <row r="706" spans="1:7">
      <c r="A706" s="47" t="s">
        <v>612</v>
      </c>
      <c r="B706" s="47">
        <v>42.54</v>
      </c>
      <c r="C706" s="47">
        <v>32.64</v>
      </c>
      <c r="D706" s="47"/>
      <c r="E706" s="47"/>
      <c r="F706" s="47"/>
      <c r="G706" s="47"/>
    </row>
    <row r="707" spans="1:7">
      <c r="A707" s="47" t="s">
        <v>613</v>
      </c>
      <c r="B707" s="47">
        <v>42.3</v>
      </c>
      <c r="C707" s="47">
        <v>39.520000000000003</v>
      </c>
      <c r="D707" s="47"/>
      <c r="E707" s="47"/>
      <c r="F707" s="47"/>
      <c r="G707" s="47"/>
    </row>
    <row r="708" spans="1:7">
      <c r="A708" s="47" t="s">
        <v>614</v>
      </c>
      <c r="B708" s="47">
        <v>51.39</v>
      </c>
      <c r="C708" s="47">
        <v>43.23</v>
      </c>
      <c r="D708" s="47">
        <v>0.74923458230062689</v>
      </c>
      <c r="E708" s="47">
        <v>1.1343479401731829</v>
      </c>
      <c r="F708" s="47"/>
      <c r="G708" s="47"/>
    </row>
    <row r="709" spans="1:7">
      <c r="A709" s="47" t="s">
        <v>615</v>
      </c>
      <c r="B709" s="47">
        <v>59.18</v>
      </c>
      <c r="C709" s="47">
        <v>31.73</v>
      </c>
      <c r="D709" s="47"/>
      <c r="E709" s="47"/>
      <c r="F709" s="47"/>
      <c r="G709" s="47"/>
    </row>
    <row r="710" spans="1:7">
      <c r="A710" s="47" t="s">
        <v>616</v>
      </c>
      <c r="B710" s="47">
        <v>68.59</v>
      </c>
      <c r="C710" s="47">
        <v>38.11</v>
      </c>
      <c r="D710" s="47"/>
      <c r="E710" s="47"/>
      <c r="F710" s="47"/>
      <c r="G710" s="47"/>
    </row>
    <row r="711" spans="1:7">
      <c r="A711" s="47" t="s">
        <v>617</v>
      </c>
      <c r="B711" s="47">
        <v>34.15</v>
      </c>
      <c r="C711" s="47">
        <v>45.36</v>
      </c>
      <c r="D711" s="47">
        <v>1.2969996202050893</v>
      </c>
      <c r="E711" s="47">
        <v>1.204780876494024</v>
      </c>
      <c r="F711" s="47"/>
      <c r="G711" s="47"/>
    </row>
    <row r="712" spans="1:7">
      <c r="A712" s="47" t="s">
        <v>618</v>
      </c>
      <c r="B712" s="47">
        <v>39.5</v>
      </c>
      <c r="C712" s="47">
        <v>51.85</v>
      </c>
      <c r="D712" s="47"/>
      <c r="E712" s="47"/>
      <c r="F712" s="47"/>
      <c r="G712" s="47"/>
    </row>
    <row r="713" spans="1:7">
      <c r="A713" s="47" t="s">
        <v>619</v>
      </c>
      <c r="B713" s="47">
        <v>26.33</v>
      </c>
      <c r="C713" s="47">
        <v>37.65</v>
      </c>
      <c r="D713" s="47"/>
      <c r="E713" s="47"/>
      <c r="F713" s="47"/>
      <c r="G713" s="47"/>
    </row>
    <row r="714" spans="1:7">
      <c r="A714" s="47" t="s">
        <v>620</v>
      </c>
      <c r="B714" s="47">
        <v>45.56</v>
      </c>
      <c r="C714" s="47">
        <v>40</v>
      </c>
      <c r="D714" s="47">
        <v>1.2540600055050923</v>
      </c>
      <c r="E714" s="47">
        <v>1.3271400132714002</v>
      </c>
      <c r="F714" s="47"/>
      <c r="G714" s="47"/>
    </row>
    <row r="715" spans="1:7">
      <c r="A715" s="47" t="s">
        <v>621</v>
      </c>
      <c r="B715" s="47">
        <v>31.52</v>
      </c>
      <c r="C715" s="47">
        <v>31.01</v>
      </c>
      <c r="D715" s="47"/>
      <c r="E715" s="47"/>
      <c r="F715" s="47"/>
      <c r="G715" s="47"/>
    </row>
    <row r="716" spans="1:7">
      <c r="A716" s="47" t="s">
        <v>622</v>
      </c>
      <c r="B716" s="47">
        <v>36.33</v>
      </c>
      <c r="C716" s="47">
        <v>30.14</v>
      </c>
      <c r="D716" s="47"/>
      <c r="E716" s="47"/>
      <c r="F716" s="47"/>
      <c r="G716" s="47"/>
    </row>
    <row r="717" spans="1:7">
      <c r="A717" s="47" t="s">
        <v>623</v>
      </c>
      <c r="B717" s="47">
        <v>33.89</v>
      </c>
      <c r="C717" s="47">
        <v>34.840000000000003</v>
      </c>
      <c r="D717" s="47">
        <v>0.74565456545654563</v>
      </c>
      <c r="E717" s="47">
        <v>1.1074380165289257</v>
      </c>
      <c r="F717" s="47"/>
      <c r="G717" s="47"/>
    </row>
    <row r="718" spans="1:7">
      <c r="A718" s="47" t="s">
        <v>624</v>
      </c>
      <c r="B718" s="47">
        <v>42.38</v>
      </c>
      <c r="C718" s="47">
        <v>30.32</v>
      </c>
      <c r="D718" s="47"/>
      <c r="E718" s="47"/>
      <c r="F718" s="47"/>
      <c r="G718" s="47"/>
    </row>
    <row r="719" spans="1:7">
      <c r="A719" s="47" t="s">
        <v>625</v>
      </c>
      <c r="B719" s="47">
        <v>45.45</v>
      </c>
      <c r="C719" s="47">
        <v>31.46</v>
      </c>
      <c r="D719" s="47"/>
      <c r="E719" s="47"/>
      <c r="F719" s="47"/>
      <c r="G719" s="47"/>
    </row>
    <row r="720" spans="1:7">
      <c r="A720" s="47" t="s">
        <v>626</v>
      </c>
      <c r="B720" s="47">
        <v>67.319999999999993</v>
      </c>
      <c r="C720" s="47">
        <v>33.97</v>
      </c>
      <c r="D720" s="47">
        <v>0.71358914564341736</v>
      </c>
      <c r="E720" s="47">
        <v>1.0726239343227029</v>
      </c>
      <c r="F720" s="47"/>
      <c r="G720" s="47"/>
    </row>
    <row r="721" spans="1:7">
      <c r="A721" s="47" t="s">
        <v>627</v>
      </c>
      <c r="B721" s="47">
        <v>10.39</v>
      </c>
      <c r="C721" s="47">
        <v>32.770000000000003</v>
      </c>
      <c r="D721" s="47"/>
      <c r="E721" s="47"/>
      <c r="F721" s="47"/>
      <c r="G721" s="47"/>
    </row>
    <row r="722" spans="1:7">
      <c r="A722" s="47" t="s">
        <v>628</v>
      </c>
      <c r="B722" s="47">
        <v>94.34</v>
      </c>
      <c r="C722" s="47">
        <v>31.67</v>
      </c>
      <c r="D722" s="47"/>
      <c r="E722" s="47"/>
      <c r="F722" s="47"/>
      <c r="G722" s="47"/>
    </row>
    <row r="723" spans="1:7">
      <c r="A723" s="47" t="s">
        <v>629</v>
      </c>
      <c r="B723" s="47">
        <v>61.63</v>
      </c>
      <c r="C723" s="47"/>
      <c r="D723" s="47">
        <v>1.0873323923782641</v>
      </c>
      <c r="E723" s="47"/>
      <c r="F723" s="47"/>
      <c r="G723" s="47"/>
    </row>
    <row r="724" spans="1:7">
      <c r="A724" s="47" t="s">
        <v>630</v>
      </c>
      <c r="B724" s="47">
        <v>37.549999999999997</v>
      </c>
      <c r="C724" s="47"/>
      <c r="D724" s="47"/>
      <c r="E724" s="47"/>
      <c r="F724" s="47"/>
      <c r="G724" s="47"/>
    </row>
    <row r="725" spans="1:7">
      <c r="A725" s="47" t="s">
        <v>631</v>
      </c>
      <c r="B725" s="47">
        <v>56.68</v>
      </c>
      <c r="C725" s="47"/>
      <c r="D725" s="47"/>
      <c r="E725" s="47"/>
      <c r="F725" s="47"/>
      <c r="G725" s="4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01"/>
  <sheetViews>
    <sheetView workbookViewId="0">
      <selection activeCell="D227" sqref="D227"/>
    </sheetView>
  </sheetViews>
  <sheetFormatPr defaultColWidth="99.6640625" defaultRowHeight="15.5"/>
  <cols>
    <col min="1" max="1" width="83.5" style="10" customWidth="1"/>
    <col min="2" max="2" width="31.5" style="35" customWidth="1"/>
    <col min="3" max="4" width="31.33203125" style="10" customWidth="1"/>
    <col min="5" max="5" width="22.83203125" style="10" customWidth="1"/>
    <col min="6" max="16384" width="99.6640625" style="10"/>
  </cols>
  <sheetData>
    <row r="2" spans="1:5">
      <c r="A2" s="13" t="s">
        <v>632</v>
      </c>
    </row>
    <row r="4" spans="1:5">
      <c r="A4" s="13" t="s">
        <v>633</v>
      </c>
      <c r="B4" s="13" t="s">
        <v>634</v>
      </c>
      <c r="C4" s="13" t="s">
        <v>1150</v>
      </c>
      <c r="D4" s="13" t="s">
        <v>635</v>
      </c>
      <c r="E4" s="13" t="s">
        <v>636</v>
      </c>
    </row>
    <row r="5" spans="1:5">
      <c r="A5" s="12" t="s">
        <v>1070</v>
      </c>
    </row>
    <row r="6" spans="1:5">
      <c r="A6" s="10" t="s">
        <v>637</v>
      </c>
      <c r="B6" s="35">
        <v>42.7</v>
      </c>
      <c r="C6" s="10">
        <v>1</v>
      </c>
      <c r="D6" s="10">
        <v>23</v>
      </c>
      <c r="E6" s="10">
        <v>0.96159961702280972</v>
      </c>
    </row>
    <row r="7" spans="1:5">
      <c r="A7" s="10" t="s">
        <v>638</v>
      </c>
      <c r="B7" s="35">
        <v>42.7</v>
      </c>
    </row>
    <row r="8" spans="1:5">
      <c r="A8" s="10" t="s">
        <v>639</v>
      </c>
      <c r="B8" s="35">
        <v>42.95</v>
      </c>
      <c r="C8" s="10">
        <v>1</v>
      </c>
    </row>
    <row r="9" spans="1:5">
      <c r="A9" s="10" t="s">
        <v>640</v>
      </c>
      <c r="B9" s="35">
        <v>42.95</v>
      </c>
    </row>
    <row r="10" spans="1:5">
      <c r="A10" s="10" t="s">
        <v>641</v>
      </c>
      <c r="B10" s="35">
        <v>47.71</v>
      </c>
      <c r="C10" s="10">
        <v>0.82414588136658984</v>
      </c>
    </row>
    <row r="11" spans="1:5">
      <c r="A11" s="10" t="s">
        <v>642</v>
      </c>
      <c r="B11" s="35">
        <v>39.32</v>
      </c>
    </row>
    <row r="12" spans="1:5">
      <c r="A12" s="10" t="s">
        <v>643</v>
      </c>
      <c r="B12" s="35">
        <v>19.09</v>
      </c>
      <c r="C12" s="10">
        <v>1</v>
      </c>
    </row>
    <row r="13" spans="1:5">
      <c r="A13" s="10" t="s">
        <v>644</v>
      </c>
      <c r="B13" s="35">
        <v>19.09</v>
      </c>
    </row>
    <row r="14" spans="1:5">
      <c r="A14" s="10" t="s">
        <v>645</v>
      </c>
      <c r="B14" s="35">
        <v>66.73</v>
      </c>
      <c r="C14" s="10">
        <v>0.94545182077026824</v>
      </c>
    </row>
    <row r="15" spans="1:5">
      <c r="A15" s="10" t="s">
        <v>646</v>
      </c>
      <c r="B15" s="35">
        <v>63.09</v>
      </c>
    </row>
    <row r="16" spans="1:5">
      <c r="A16" s="10" t="s">
        <v>647</v>
      </c>
      <c r="B16" s="35">
        <v>57.25</v>
      </c>
      <c r="C16" s="10">
        <v>1</v>
      </c>
    </row>
    <row r="17" spans="1:5">
      <c r="A17" s="10" t="s">
        <v>648</v>
      </c>
      <c r="B17" s="35">
        <v>57.25</v>
      </c>
    </row>
    <row r="18" spans="1:5">
      <c r="A18" s="12" t="s">
        <v>1071</v>
      </c>
    </row>
    <row r="19" spans="1:5">
      <c r="A19" s="10" t="s">
        <v>649</v>
      </c>
      <c r="B19" s="35">
        <v>51.2</v>
      </c>
      <c r="C19" s="10">
        <v>1</v>
      </c>
      <c r="D19" s="10">
        <v>15</v>
      </c>
      <c r="E19" s="10">
        <v>1.0005145734553607</v>
      </c>
    </row>
    <row r="20" spans="1:5">
      <c r="A20" s="10" t="s">
        <v>650</v>
      </c>
      <c r="B20" s="35">
        <v>51.2</v>
      </c>
    </row>
    <row r="21" spans="1:5">
      <c r="A21" s="10" t="s">
        <v>651</v>
      </c>
      <c r="B21" s="35">
        <v>59.85</v>
      </c>
      <c r="C21" s="10">
        <v>1</v>
      </c>
    </row>
    <row r="22" spans="1:5">
      <c r="A22" s="10" t="s">
        <v>652</v>
      </c>
      <c r="B22" s="35">
        <v>59.85</v>
      </c>
    </row>
    <row r="23" spans="1:5">
      <c r="A23" s="10" t="s">
        <v>653</v>
      </c>
      <c r="B23" s="35">
        <v>88.41</v>
      </c>
      <c r="C23" s="10">
        <v>1</v>
      </c>
    </row>
    <row r="24" spans="1:5">
      <c r="A24" s="10" t="s">
        <v>654</v>
      </c>
      <c r="B24" s="35">
        <v>88.41</v>
      </c>
    </row>
    <row r="25" spans="1:5">
      <c r="A25" s="10" t="s">
        <v>655</v>
      </c>
      <c r="B25" s="35">
        <v>58.13</v>
      </c>
      <c r="C25" s="10">
        <v>1</v>
      </c>
    </row>
    <row r="26" spans="1:5">
      <c r="A26" s="10" t="s">
        <v>656</v>
      </c>
      <c r="B26" s="35">
        <v>58.13</v>
      </c>
    </row>
    <row r="27" spans="1:5">
      <c r="A27" s="10" t="s">
        <v>657</v>
      </c>
      <c r="B27" s="35">
        <v>34.67</v>
      </c>
      <c r="C27" s="10">
        <v>1</v>
      </c>
    </row>
    <row r="28" spans="1:5">
      <c r="A28" s="10" t="s">
        <v>658</v>
      </c>
      <c r="B28" s="35">
        <v>34.67</v>
      </c>
    </row>
    <row r="29" spans="1:5">
      <c r="A29" s="10" t="s">
        <v>659</v>
      </c>
      <c r="B29" s="35">
        <v>47.57</v>
      </c>
      <c r="C29" s="10">
        <v>1</v>
      </c>
    </row>
    <row r="30" spans="1:5">
      <c r="A30" s="10" t="s">
        <v>660</v>
      </c>
      <c r="B30" s="35">
        <v>47.57</v>
      </c>
    </row>
    <row r="31" spans="1:5">
      <c r="A31" s="10" t="s">
        <v>661</v>
      </c>
      <c r="B31" s="35">
        <v>60.46</v>
      </c>
      <c r="C31" s="10">
        <v>1.0046311610982468</v>
      </c>
    </row>
    <row r="32" spans="1:5">
      <c r="A32" s="10" t="s">
        <v>662</v>
      </c>
      <c r="B32" s="35">
        <v>60.74</v>
      </c>
    </row>
    <row r="33" spans="1:5">
      <c r="A33" s="10" t="s">
        <v>663</v>
      </c>
      <c r="B33" s="35">
        <v>42.98</v>
      </c>
      <c r="C33" s="10">
        <v>1</v>
      </c>
    </row>
    <row r="34" spans="1:5">
      <c r="A34" s="10" t="s">
        <v>664</v>
      </c>
      <c r="B34" s="35">
        <v>42.98</v>
      </c>
    </row>
    <row r="35" spans="1:5">
      <c r="A35" s="10" t="s">
        <v>665</v>
      </c>
      <c r="B35" s="35">
        <v>58.83</v>
      </c>
      <c r="C35" s="10">
        <v>1</v>
      </c>
    </row>
    <row r="36" spans="1:5">
      <c r="A36" s="10" t="s">
        <v>666</v>
      </c>
      <c r="B36" s="35">
        <v>58.83</v>
      </c>
    </row>
    <row r="37" spans="1:5">
      <c r="A37" s="12" t="s">
        <v>1072</v>
      </c>
      <c r="B37" s="10"/>
    </row>
    <row r="38" spans="1:5">
      <c r="A38" s="10" t="s">
        <v>667</v>
      </c>
      <c r="B38" s="35">
        <v>41.17</v>
      </c>
      <c r="C38" s="10">
        <v>1</v>
      </c>
      <c r="D38" s="10">
        <v>19</v>
      </c>
      <c r="E38" s="10">
        <v>1</v>
      </c>
    </row>
    <row r="39" spans="1:5">
      <c r="A39" s="10" t="s">
        <v>668</v>
      </c>
      <c r="B39" s="35">
        <v>41.17</v>
      </c>
    </row>
    <row r="40" spans="1:5">
      <c r="A40" s="10" t="s">
        <v>669</v>
      </c>
      <c r="B40" s="35">
        <v>37.74</v>
      </c>
      <c r="C40" s="10">
        <v>1</v>
      </c>
    </row>
    <row r="41" spans="1:5">
      <c r="A41" s="10" t="s">
        <v>670</v>
      </c>
      <c r="B41" s="35">
        <v>37.74</v>
      </c>
    </row>
    <row r="42" spans="1:5">
      <c r="A42" s="10" t="s">
        <v>671</v>
      </c>
      <c r="B42" s="35">
        <v>64.930000000000007</v>
      </c>
      <c r="C42" s="10">
        <v>1</v>
      </c>
    </row>
    <row r="43" spans="1:5">
      <c r="A43" s="10" t="s">
        <v>672</v>
      </c>
      <c r="B43" s="35">
        <v>64.930000000000007</v>
      </c>
    </row>
    <row r="44" spans="1:5">
      <c r="A44" s="10" t="s">
        <v>673</v>
      </c>
      <c r="B44" s="35">
        <v>59.21</v>
      </c>
      <c r="C44" s="10">
        <v>1</v>
      </c>
    </row>
    <row r="45" spans="1:5">
      <c r="A45" s="10" t="s">
        <v>674</v>
      </c>
      <c r="B45" s="35">
        <v>59.21</v>
      </c>
    </row>
    <row r="46" spans="1:5">
      <c r="A46" s="10" t="s">
        <v>675</v>
      </c>
      <c r="B46" s="35">
        <v>40.31</v>
      </c>
      <c r="C46" s="10">
        <v>1</v>
      </c>
    </row>
    <row r="47" spans="1:5">
      <c r="A47" s="10" t="s">
        <v>676</v>
      </c>
      <c r="B47" s="35">
        <v>40.31</v>
      </c>
    </row>
    <row r="48" spans="1:5">
      <c r="A48" s="10" t="s">
        <v>677</v>
      </c>
      <c r="B48" s="35">
        <v>63.29</v>
      </c>
      <c r="C48" s="10">
        <v>1</v>
      </c>
    </row>
    <row r="49" spans="1:5">
      <c r="A49" s="10" t="s">
        <v>678</v>
      </c>
      <c r="B49" s="35">
        <v>63.29</v>
      </c>
    </row>
    <row r="50" spans="1:5">
      <c r="A50" s="12" t="s">
        <v>1130</v>
      </c>
      <c r="B50" s="10"/>
    </row>
    <row r="51" spans="1:5">
      <c r="A51" s="10" t="s">
        <v>679</v>
      </c>
      <c r="B51" s="35">
        <v>61.22</v>
      </c>
      <c r="C51" s="10">
        <v>1</v>
      </c>
      <c r="D51" s="10">
        <v>17</v>
      </c>
      <c r="E51" s="10">
        <v>0.98722491603615392</v>
      </c>
    </row>
    <row r="52" spans="1:5">
      <c r="A52" s="10" t="s">
        <v>680</v>
      </c>
      <c r="B52" s="35">
        <v>61.22</v>
      </c>
    </row>
    <row r="53" spans="1:5">
      <c r="A53" s="10" t="s">
        <v>681</v>
      </c>
      <c r="B53" s="35">
        <v>38.75</v>
      </c>
      <c r="C53" s="10">
        <v>1</v>
      </c>
    </row>
    <row r="54" spans="1:5">
      <c r="A54" s="10" t="s">
        <v>682</v>
      </c>
      <c r="B54" s="35">
        <v>38.75</v>
      </c>
    </row>
    <row r="55" spans="1:5">
      <c r="A55" s="10" t="s">
        <v>683</v>
      </c>
      <c r="B55" s="35">
        <v>94.53</v>
      </c>
      <c r="C55" s="10">
        <v>0.97535174018830006</v>
      </c>
    </row>
    <row r="56" spans="1:5">
      <c r="A56" s="10" t="s">
        <v>684</v>
      </c>
      <c r="B56" s="35">
        <v>92.2</v>
      </c>
    </row>
    <row r="57" spans="1:5">
      <c r="A57" s="10" t="s">
        <v>685</v>
      </c>
      <c r="B57" s="35">
        <v>32.18</v>
      </c>
      <c r="C57" s="10">
        <v>1</v>
      </c>
    </row>
    <row r="58" spans="1:5">
      <c r="A58" s="10" t="s">
        <v>686</v>
      </c>
      <c r="B58" s="35">
        <v>32.18</v>
      </c>
    </row>
    <row r="59" spans="1:5">
      <c r="A59" s="10" t="s">
        <v>687</v>
      </c>
      <c r="B59" s="35">
        <v>41.99</v>
      </c>
      <c r="C59" s="10">
        <v>0.93522267206477738</v>
      </c>
    </row>
    <row r="60" spans="1:5">
      <c r="A60" s="10" t="s">
        <v>688</v>
      </c>
      <c r="B60" s="35">
        <v>39.270000000000003</v>
      </c>
    </row>
    <row r="61" spans="1:5">
      <c r="A61" s="10" t="s">
        <v>689</v>
      </c>
      <c r="B61" s="35">
        <v>52.96</v>
      </c>
      <c r="C61" s="10">
        <v>1</v>
      </c>
    </row>
    <row r="62" spans="1:5">
      <c r="A62" s="10" t="s">
        <v>690</v>
      </c>
      <c r="B62" s="35">
        <v>52.96</v>
      </c>
    </row>
    <row r="63" spans="1:5">
      <c r="A63" s="10" t="s">
        <v>691</v>
      </c>
      <c r="B63" s="35">
        <v>36.9</v>
      </c>
      <c r="C63" s="10">
        <v>1</v>
      </c>
    </row>
    <row r="64" spans="1:5">
      <c r="A64" s="10" t="s">
        <v>692</v>
      </c>
      <c r="B64" s="35">
        <v>36.9</v>
      </c>
    </row>
    <row r="65" spans="1:5">
      <c r="A65" s="12" t="s">
        <v>1075</v>
      </c>
      <c r="B65" s="10"/>
    </row>
    <row r="66" spans="1:5">
      <c r="A66" s="10" t="s">
        <v>693</v>
      </c>
      <c r="B66" s="35">
        <v>61</v>
      </c>
      <c r="C66" s="10">
        <v>0.81524590163934418</v>
      </c>
      <c r="D66" s="10">
        <v>16</v>
      </c>
      <c r="E66" s="10">
        <v>0.36477753846020888</v>
      </c>
    </row>
    <row r="67" spans="1:5">
      <c r="A67" s="10" t="s">
        <v>694</v>
      </c>
      <c r="B67" s="35">
        <v>49.73</v>
      </c>
    </row>
    <row r="68" spans="1:5">
      <c r="A68" s="10" t="s">
        <v>695</v>
      </c>
      <c r="B68" s="35">
        <v>64.59</v>
      </c>
      <c r="C68" s="10">
        <v>0.61867162099396189</v>
      </c>
    </row>
    <row r="69" spans="1:5">
      <c r="A69" s="10" t="s">
        <v>696</v>
      </c>
      <c r="B69" s="35">
        <v>39.96</v>
      </c>
    </row>
    <row r="70" spans="1:5">
      <c r="A70" s="10" t="s">
        <v>697</v>
      </c>
      <c r="B70" s="35">
        <v>45.72</v>
      </c>
      <c r="C70" s="10">
        <v>1.6841644794400701E-2</v>
      </c>
    </row>
    <row r="71" spans="1:5">
      <c r="A71" s="10" t="s">
        <v>698</v>
      </c>
      <c r="B71" s="35">
        <v>0.77</v>
      </c>
    </row>
    <row r="72" spans="1:5">
      <c r="A72" s="10" t="s">
        <v>699</v>
      </c>
      <c r="B72" s="35">
        <v>51.82</v>
      </c>
      <c r="C72" s="10">
        <v>0.43110768043226555</v>
      </c>
    </row>
    <row r="73" spans="1:5">
      <c r="A73" s="10" t="s">
        <v>700</v>
      </c>
      <c r="B73" s="35">
        <v>22.34</v>
      </c>
    </row>
    <row r="74" spans="1:5">
      <c r="A74" s="10" t="s">
        <v>701</v>
      </c>
      <c r="B74" s="35">
        <v>43.23</v>
      </c>
      <c r="C74" s="10">
        <v>0.57020587554938695</v>
      </c>
    </row>
    <row r="75" spans="1:5">
      <c r="A75" s="10" t="s">
        <v>702</v>
      </c>
      <c r="B75" s="35">
        <v>24.65</v>
      </c>
    </row>
    <row r="76" spans="1:5">
      <c r="A76" s="10" t="s">
        <v>703</v>
      </c>
      <c r="B76" s="35">
        <v>57.45</v>
      </c>
      <c r="C76" s="10">
        <v>5.604873803307224E-2</v>
      </c>
    </row>
    <row r="77" spans="1:5">
      <c r="A77" s="10" t="s">
        <v>704</v>
      </c>
      <c r="B77" s="35">
        <v>3.22</v>
      </c>
    </row>
    <row r="78" spans="1:5">
      <c r="A78" s="10" t="s">
        <v>705</v>
      </c>
      <c r="B78" s="35">
        <v>44.35</v>
      </c>
      <c r="C78" s="10">
        <v>4.5321307779030436E-2</v>
      </c>
    </row>
    <row r="79" spans="1:5">
      <c r="A79" s="10" t="s">
        <v>706</v>
      </c>
      <c r="B79" s="35">
        <v>2.0099999999999998</v>
      </c>
    </row>
    <row r="80" spans="1:5">
      <c r="A80" s="12" t="s">
        <v>1076</v>
      </c>
      <c r="B80" s="10"/>
    </row>
    <row r="81" spans="1:5">
      <c r="A81" s="10" t="s">
        <v>707</v>
      </c>
      <c r="B81" s="35">
        <v>21.48</v>
      </c>
      <c r="C81" s="10">
        <v>0.88361266294227192</v>
      </c>
      <c r="D81" s="10">
        <v>15</v>
      </c>
      <c r="E81" s="10">
        <v>0.73477382389319001</v>
      </c>
    </row>
    <row r="82" spans="1:5">
      <c r="A82" s="10" t="s">
        <v>708</v>
      </c>
      <c r="B82" s="35">
        <v>18.98</v>
      </c>
    </row>
    <row r="83" spans="1:5">
      <c r="A83" s="10" t="s">
        <v>709</v>
      </c>
      <c r="B83" s="35">
        <v>24.26</v>
      </c>
      <c r="C83" s="10">
        <v>0.65169002473206927</v>
      </c>
    </row>
    <row r="84" spans="1:5">
      <c r="A84" s="10" t="s">
        <v>710</v>
      </c>
      <c r="B84" s="35">
        <v>15.81</v>
      </c>
    </row>
    <row r="85" spans="1:5">
      <c r="A85" s="10" t="s">
        <v>711</v>
      </c>
      <c r="B85" s="35">
        <v>36.340000000000003</v>
      </c>
      <c r="C85" s="10">
        <v>0.53357182168409467</v>
      </c>
    </row>
    <row r="86" spans="1:5">
      <c r="A86" s="10" t="s">
        <v>712</v>
      </c>
      <c r="B86" s="35">
        <v>19.39</v>
      </c>
    </row>
    <row r="87" spans="1:5">
      <c r="A87" s="10" t="s">
        <v>713</v>
      </c>
      <c r="B87" s="35">
        <v>92.85</v>
      </c>
      <c r="C87" s="10">
        <v>0.87022078621432419</v>
      </c>
    </row>
    <row r="88" spans="1:5">
      <c r="A88" s="10" t="s">
        <v>714</v>
      </c>
      <c r="B88" s="35">
        <v>80.8</v>
      </c>
    </row>
    <row r="89" spans="1:5">
      <c r="A89" s="12" t="s">
        <v>1077</v>
      </c>
      <c r="B89" s="10"/>
    </row>
    <row r="90" spans="1:5">
      <c r="A90" s="10" t="s">
        <v>715</v>
      </c>
      <c r="B90" s="35">
        <v>53.86</v>
      </c>
      <c r="C90" s="10">
        <v>0.83902710731526176</v>
      </c>
      <c r="D90" s="10">
        <v>19</v>
      </c>
      <c r="E90" s="10">
        <v>0.9197303504932135</v>
      </c>
    </row>
    <row r="91" spans="1:5">
      <c r="A91" s="10" t="s">
        <v>716</v>
      </c>
      <c r="B91" s="35">
        <v>45.19</v>
      </c>
    </row>
    <row r="92" spans="1:5">
      <c r="A92" s="10" t="s">
        <v>717</v>
      </c>
      <c r="B92" s="35">
        <v>47.55</v>
      </c>
      <c r="C92" s="10">
        <v>0.85825446898002111</v>
      </c>
    </row>
    <row r="93" spans="1:5">
      <c r="A93" s="10" t="s">
        <v>718</v>
      </c>
      <c r="B93" s="35">
        <v>40.81</v>
      </c>
    </row>
    <row r="94" spans="1:5">
      <c r="A94" s="10" t="s">
        <v>719</v>
      </c>
      <c r="B94" s="35">
        <v>23.73</v>
      </c>
      <c r="C94" s="10">
        <v>0.93173198482932995</v>
      </c>
    </row>
    <row r="95" spans="1:5">
      <c r="A95" s="10" t="s">
        <v>720</v>
      </c>
      <c r="B95" s="35">
        <v>22.11</v>
      </c>
    </row>
    <row r="96" spans="1:5">
      <c r="A96" s="10" t="s">
        <v>721</v>
      </c>
      <c r="B96" s="35">
        <v>56.91</v>
      </c>
      <c r="C96" s="10">
        <v>1.019153048673344</v>
      </c>
    </row>
    <row r="97" spans="1:5">
      <c r="A97" s="10" t="s">
        <v>722</v>
      </c>
      <c r="B97" s="35">
        <v>58</v>
      </c>
    </row>
    <row r="98" spans="1:5">
      <c r="A98" s="10" t="s">
        <v>723</v>
      </c>
      <c r="B98" s="35">
        <v>28.03</v>
      </c>
      <c r="C98" s="10">
        <v>0.98858366036389578</v>
      </c>
    </row>
    <row r="99" spans="1:5">
      <c r="A99" s="10" t="s">
        <v>724</v>
      </c>
      <c r="B99" s="35">
        <v>27.71</v>
      </c>
    </row>
    <row r="100" spans="1:5">
      <c r="A100" s="10" t="s">
        <v>725</v>
      </c>
      <c r="B100" s="35">
        <v>49.76</v>
      </c>
      <c r="C100" s="10">
        <v>0.88163183279742763</v>
      </c>
    </row>
    <row r="101" spans="1:5">
      <c r="A101" s="10" t="s">
        <v>726</v>
      </c>
      <c r="B101" s="35">
        <v>43.87</v>
      </c>
    </row>
    <row r="102" spans="1:5">
      <c r="A102" s="12" t="s">
        <v>1073</v>
      </c>
      <c r="B102" s="10"/>
    </row>
    <row r="103" spans="1:5">
      <c r="A103" s="10" t="s">
        <v>727</v>
      </c>
      <c r="B103" s="35">
        <v>47.28</v>
      </c>
      <c r="C103" s="10">
        <v>0.44606598984771573</v>
      </c>
      <c r="D103" s="10">
        <v>15</v>
      </c>
      <c r="E103" s="10">
        <v>0.2518997530749339</v>
      </c>
    </row>
    <row r="104" spans="1:5">
      <c r="A104" s="10" t="s">
        <v>728</v>
      </c>
      <c r="B104" s="35">
        <v>21.09</v>
      </c>
    </row>
    <row r="105" spans="1:5">
      <c r="A105" s="10" t="s">
        <v>729</v>
      </c>
      <c r="B105" s="35">
        <v>54.02</v>
      </c>
      <c r="C105" s="10">
        <v>0.26286560533135872</v>
      </c>
    </row>
    <row r="106" spans="1:5">
      <c r="A106" s="10" t="s">
        <v>730</v>
      </c>
      <c r="B106" s="35">
        <v>14.2</v>
      </c>
    </row>
    <row r="107" spans="1:5">
      <c r="A107" s="10" t="s">
        <v>731</v>
      </c>
      <c r="B107" s="35">
        <v>59.93</v>
      </c>
      <c r="C107" s="10">
        <v>3.02019022192558E-2</v>
      </c>
    </row>
    <row r="108" spans="1:5">
      <c r="A108" s="10" t="s">
        <v>732</v>
      </c>
      <c r="B108" s="35">
        <v>1.81</v>
      </c>
    </row>
    <row r="109" spans="1:5">
      <c r="A109" s="10" t="s">
        <v>733</v>
      </c>
      <c r="B109" s="35">
        <v>71.150000000000006</v>
      </c>
      <c r="C109" s="10">
        <v>0.12368236120871398</v>
      </c>
    </row>
    <row r="110" spans="1:5">
      <c r="A110" s="10" t="s">
        <v>734</v>
      </c>
      <c r="B110" s="35">
        <v>8.8000000000000007</v>
      </c>
    </row>
    <row r="111" spans="1:5">
      <c r="A111" s="10" t="s">
        <v>735</v>
      </c>
      <c r="B111" s="35">
        <v>66.14</v>
      </c>
      <c r="C111" s="10">
        <v>0.36059872996673725</v>
      </c>
    </row>
    <row r="112" spans="1:5">
      <c r="A112" s="10" t="s">
        <v>736</v>
      </c>
      <c r="B112" s="35">
        <v>23.85</v>
      </c>
    </row>
    <row r="113" spans="1:5">
      <c r="A113" s="10" t="s">
        <v>737</v>
      </c>
      <c r="B113" s="35">
        <v>54.76</v>
      </c>
      <c r="C113" s="10">
        <v>0.28798392987582178</v>
      </c>
    </row>
    <row r="114" spans="1:5">
      <c r="A114" s="10" t="s">
        <v>738</v>
      </c>
      <c r="B114" s="35">
        <v>15.77</v>
      </c>
    </row>
    <row r="115" spans="1:5">
      <c r="A115" s="12" t="s">
        <v>1131</v>
      </c>
      <c r="B115" s="10"/>
    </row>
    <row r="116" spans="1:5">
      <c r="A116" s="10" t="s">
        <v>739</v>
      </c>
      <c r="B116" s="35">
        <v>70.23</v>
      </c>
      <c r="C116" s="10">
        <v>0.40111063648013667</v>
      </c>
      <c r="D116" s="10">
        <v>9</v>
      </c>
      <c r="E116" s="10">
        <v>0.15322616426888247</v>
      </c>
    </row>
    <row r="117" spans="1:5">
      <c r="A117" s="10" t="s">
        <v>740</v>
      </c>
      <c r="B117" s="35">
        <v>28.17</v>
      </c>
    </row>
    <row r="118" spans="1:5">
      <c r="A118" s="10" t="s">
        <v>741</v>
      </c>
      <c r="B118" s="35">
        <v>84.05</v>
      </c>
      <c r="C118" s="10">
        <v>6.6864961332540163E-2</v>
      </c>
    </row>
    <row r="119" spans="1:5">
      <c r="A119" s="10" t="s">
        <v>742</v>
      </c>
      <c r="B119" s="35">
        <v>5.62</v>
      </c>
    </row>
    <row r="120" spans="1:5">
      <c r="A120" s="10" t="s">
        <v>743</v>
      </c>
      <c r="B120" s="35">
        <v>60.49</v>
      </c>
      <c r="C120" s="10">
        <v>0.14018846090262854</v>
      </c>
    </row>
    <row r="121" spans="1:5">
      <c r="A121" s="10" t="s">
        <v>744</v>
      </c>
      <c r="B121" s="35">
        <v>8.48</v>
      </c>
    </row>
    <row r="122" spans="1:5">
      <c r="A122" s="10" t="s">
        <v>745</v>
      </c>
      <c r="B122" s="35">
        <v>55.34</v>
      </c>
      <c r="C122" s="10">
        <v>5.9812070834839172E-2</v>
      </c>
    </row>
    <row r="123" spans="1:5">
      <c r="A123" s="10" t="s">
        <v>746</v>
      </c>
      <c r="B123" s="35">
        <v>3.31</v>
      </c>
    </row>
    <row r="124" spans="1:5">
      <c r="A124" s="10" t="s">
        <v>747</v>
      </c>
      <c r="B124" s="35">
        <v>76.41</v>
      </c>
      <c r="C124" s="10">
        <v>9.8154691794267765E-2</v>
      </c>
    </row>
    <row r="125" spans="1:5">
      <c r="A125" s="10" t="s">
        <v>748</v>
      </c>
      <c r="B125" s="35">
        <v>7.5</v>
      </c>
    </row>
    <row r="126" spans="1:5">
      <c r="A126" s="12" t="s">
        <v>1081</v>
      </c>
      <c r="B126" s="10"/>
    </row>
    <row r="127" spans="1:5">
      <c r="A127" s="10" t="s">
        <v>749</v>
      </c>
      <c r="B127" s="35">
        <v>59.01</v>
      </c>
      <c r="C127" s="10">
        <v>0.54634807659718698</v>
      </c>
      <c r="D127" s="10">
        <v>28</v>
      </c>
      <c r="E127" s="10">
        <v>0.90294342288297358</v>
      </c>
    </row>
    <row r="128" spans="1:5">
      <c r="A128" s="10" t="s">
        <v>750</v>
      </c>
      <c r="B128" s="35">
        <v>32.24</v>
      </c>
    </row>
    <row r="129" spans="1:5">
      <c r="A129" s="10" t="s">
        <v>751</v>
      </c>
      <c r="B129" s="35">
        <v>54.95</v>
      </c>
      <c r="C129" s="10">
        <v>0.95141037306642395</v>
      </c>
    </row>
    <row r="130" spans="1:5">
      <c r="A130" s="10" t="s">
        <v>752</v>
      </c>
      <c r="B130" s="35">
        <v>52.28</v>
      </c>
    </row>
    <row r="131" spans="1:5">
      <c r="A131" s="10" t="s">
        <v>753</v>
      </c>
      <c r="B131" s="35">
        <v>24.54</v>
      </c>
      <c r="C131" s="10">
        <v>0.99714751426242865</v>
      </c>
    </row>
    <row r="132" spans="1:5">
      <c r="A132" s="10" t="s">
        <v>754</v>
      </c>
      <c r="B132" s="35">
        <v>24.47</v>
      </c>
    </row>
    <row r="133" spans="1:5">
      <c r="A133" s="10" t="s">
        <v>755</v>
      </c>
      <c r="B133" s="35">
        <v>86.33</v>
      </c>
      <c r="C133" s="10">
        <v>0.87327696050040549</v>
      </c>
    </row>
    <row r="134" spans="1:5">
      <c r="A134" s="10" t="s">
        <v>756</v>
      </c>
      <c r="B134" s="35">
        <v>75.39</v>
      </c>
    </row>
    <row r="135" spans="1:5">
      <c r="A135" s="10" t="s">
        <v>757</v>
      </c>
      <c r="B135" s="35">
        <v>48.34</v>
      </c>
      <c r="C135" s="10">
        <v>1</v>
      </c>
    </row>
    <row r="136" spans="1:5">
      <c r="A136" s="10" t="s">
        <v>757</v>
      </c>
      <c r="B136" s="35">
        <v>48.34</v>
      </c>
    </row>
    <row r="137" spans="1:5">
      <c r="A137" s="10" t="s">
        <v>758</v>
      </c>
      <c r="B137" s="35">
        <v>62.37</v>
      </c>
      <c r="C137" s="10">
        <v>0.9881353214686549</v>
      </c>
    </row>
    <row r="138" spans="1:5">
      <c r="A138" s="10" t="s">
        <v>759</v>
      </c>
      <c r="B138" s="35">
        <v>61.63</v>
      </c>
    </row>
    <row r="139" spans="1:5">
      <c r="A139" s="10" t="s">
        <v>760</v>
      </c>
      <c r="B139" s="35">
        <v>34.72</v>
      </c>
      <c r="C139" s="10">
        <v>0.96428571428571419</v>
      </c>
    </row>
    <row r="140" spans="1:5">
      <c r="A140" s="10" t="s">
        <v>761</v>
      </c>
      <c r="B140" s="35">
        <v>33.479999999999997</v>
      </c>
    </row>
    <row r="141" spans="1:5">
      <c r="A141" s="12" t="s">
        <v>1082</v>
      </c>
      <c r="B141" s="10"/>
    </row>
    <row r="142" spans="1:5">
      <c r="A142" s="10" t="s">
        <v>762</v>
      </c>
      <c r="B142" s="35">
        <v>46.02</v>
      </c>
      <c r="C142" s="10">
        <v>0.83116036505867008</v>
      </c>
      <c r="D142" s="10">
        <v>18</v>
      </c>
      <c r="E142" s="10">
        <v>0.89606280875348909</v>
      </c>
    </row>
    <row r="143" spans="1:5">
      <c r="A143" s="10" t="s">
        <v>763</v>
      </c>
      <c r="B143" s="35">
        <v>38.25</v>
      </c>
    </row>
    <row r="144" spans="1:5">
      <c r="A144" s="10" t="s">
        <v>764</v>
      </c>
      <c r="B144" s="35">
        <v>53.6</v>
      </c>
      <c r="C144" s="10">
        <v>1</v>
      </c>
    </row>
    <row r="145" spans="1:5">
      <c r="A145" s="10" t="s">
        <v>764</v>
      </c>
      <c r="B145" s="35">
        <v>53.6</v>
      </c>
    </row>
    <row r="146" spans="1:5">
      <c r="A146" s="10" t="s">
        <v>765</v>
      </c>
      <c r="B146" s="35">
        <v>67.72</v>
      </c>
      <c r="C146" s="10">
        <v>1</v>
      </c>
    </row>
    <row r="147" spans="1:5">
      <c r="A147" s="10" t="s">
        <v>766</v>
      </c>
      <c r="B147" s="35">
        <v>67.72</v>
      </c>
    </row>
    <row r="148" spans="1:5">
      <c r="A148" s="10" t="s">
        <v>767</v>
      </c>
      <c r="B148" s="35">
        <v>47.18</v>
      </c>
      <c r="C148" s="10">
        <v>0.82471386180584982</v>
      </c>
    </row>
    <row r="149" spans="1:5">
      <c r="A149" s="10" t="s">
        <v>768</v>
      </c>
      <c r="B149" s="35">
        <v>38.909999999999997</v>
      </c>
    </row>
    <row r="150" spans="1:5">
      <c r="A150" s="10" t="s">
        <v>769</v>
      </c>
      <c r="B150" s="35">
        <v>26.66</v>
      </c>
      <c r="C150" s="10">
        <v>0.86534133533383351</v>
      </c>
    </row>
    <row r="151" spans="1:5">
      <c r="A151" s="10" t="s">
        <v>770</v>
      </c>
      <c r="B151" s="35">
        <v>23.07</v>
      </c>
    </row>
    <row r="152" spans="1:5">
      <c r="A152" s="10" t="s">
        <v>771</v>
      </c>
      <c r="B152" s="35">
        <v>31</v>
      </c>
      <c r="C152" s="10">
        <v>0.8551612903225807</v>
      </c>
    </row>
    <row r="153" spans="1:5">
      <c r="A153" s="10" t="s">
        <v>772</v>
      </c>
      <c r="B153" s="35">
        <v>26.51</v>
      </c>
    </row>
    <row r="154" spans="1:5">
      <c r="A154" s="12" t="s">
        <v>1084</v>
      </c>
      <c r="B154" s="10"/>
    </row>
    <row r="155" spans="1:5">
      <c r="A155" s="10" t="s">
        <v>773</v>
      </c>
      <c r="B155" s="35">
        <v>52.9</v>
      </c>
      <c r="C155" s="10">
        <v>0.58846880907372401</v>
      </c>
      <c r="D155" s="10">
        <v>9</v>
      </c>
      <c r="E155" s="10">
        <v>0.60741836655853976</v>
      </c>
    </row>
    <row r="156" spans="1:5">
      <c r="A156" s="10" t="s">
        <v>774</v>
      </c>
      <c r="B156" s="35">
        <v>31.13</v>
      </c>
    </row>
    <row r="157" spans="1:5">
      <c r="A157" s="10" t="s">
        <v>775</v>
      </c>
      <c r="B157" s="35">
        <v>76.05</v>
      </c>
      <c r="C157" s="10">
        <v>0.92873109796186715</v>
      </c>
    </row>
    <row r="158" spans="1:5">
      <c r="A158" s="10" t="s">
        <v>776</v>
      </c>
      <c r="B158" s="35">
        <v>70.63</v>
      </c>
    </row>
    <row r="159" spans="1:5">
      <c r="A159" s="10" t="s">
        <v>777</v>
      </c>
      <c r="B159" s="35">
        <v>78.7</v>
      </c>
      <c r="C159" s="10">
        <v>0.38398983481575599</v>
      </c>
    </row>
    <row r="160" spans="1:5">
      <c r="A160" s="10" t="s">
        <v>778</v>
      </c>
      <c r="B160" s="35">
        <v>30.22</v>
      </c>
    </row>
    <row r="161" spans="1:5">
      <c r="A161" s="10" t="s">
        <v>779</v>
      </c>
      <c r="B161" s="35">
        <v>78.73</v>
      </c>
      <c r="C161" s="10">
        <v>0.39159151530547437</v>
      </c>
    </row>
    <row r="162" spans="1:5">
      <c r="A162" s="10" t="s">
        <v>780</v>
      </c>
      <c r="B162" s="35">
        <v>30.83</v>
      </c>
    </row>
    <row r="163" spans="1:5">
      <c r="A163" s="10" t="s">
        <v>781</v>
      </c>
      <c r="B163" s="35">
        <v>67.23</v>
      </c>
      <c r="C163" s="10">
        <v>0.74431057563587677</v>
      </c>
    </row>
    <row r="164" spans="1:5">
      <c r="A164" s="10" t="s">
        <v>782</v>
      </c>
      <c r="B164" s="35">
        <v>50.04</v>
      </c>
    </row>
    <row r="165" spans="1:5">
      <c r="A165" s="12" t="s">
        <v>1085</v>
      </c>
      <c r="B165" s="10"/>
    </row>
    <row r="166" spans="1:5">
      <c r="A166" s="10" t="s">
        <v>783</v>
      </c>
      <c r="B166" s="35">
        <v>30.5</v>
      </c>
      <c r="C166" s="10">
        <v>0.87311475409836059</v>
      </c>
      <c r="D166" s="10">
        <v>17</v>
      </c>
      <c r="E166" s="10">
        <v>0.98049735677739591</v>
      </c>
    </row>
    <row r="167" spans="1:5">
      <c r="A167" s="10" t="s">
        <v>784</v>
      </c>
      <c r="B167" s="35">
        <v>26.63</v>
      </c>
    </row>
    <row r="168" spans="1:5">
      <c r="A168" s="10" t="s">
        <v>785</v>
      </c>
      <c r="B168" s="35">
        <v>19.07</v>
      </c>
      <c r="C168" s="10">
        <v>0.98112218143681174</v>
      </c>
    </row>
    <row r="169" spans="1:5">
      <c r="A169" s="10" t="s">
        <v>786</v>
      </c>
      <c r="B169" s="35">
        <v>18.71</v>
      </c>
    </row>
    <row r="170" spans="1:5">
      <c r="A170" s="10" t="s">
        <v>787</v>
      </c>
      <c r="B170" s="35">
        <v>59.43</v>
      </c>
      <c r="C170" s="10">
        <v>1.0297829379101464</v>
      </c>
    </row>
    <row r="171" spans="1:5">
      <c r="A171" s="10" t="s">
        <v>788</v>
      </c>
      <c r="B171" s="35">
        <v>61.2</v>
      </c>
    </row>
    <row r="172" spans="1:5">
      <c r="A172" s="10" t="s">
        <v>789</v>
      </c>
      <c r="B172" s="35">
        <v>39.979999999999997</v>
      </c>
      <c r="C172" s="10">
        <v>1</v>
      </c>
    </row>
    <row r="173" spans="1:5">
      <c r="A173" s="10" t="s">
        <v>790</v>
      </c>
      <c r="B173" s="35">
        <v>39.979999999999997</v>
      </c>
    </row>
    <row r="174" spans="1:5">
      <c r="A174" s="10" t="s">
        <v>791</v>
      </c>
      <c r="B174" s="35">
        <v>60.9</v>
      </c>
      <c r="C174" s="10">
        <v>1</v>
      </c>
    </row>
    <row r="175" spans="1:5">
      <c r="A175" s="10" t="s">
        <v>792</v>
      </c>
      <c r="B175" s="35">
        <v>60.9</v>
      </c>
    </row>
    <row r="176" spans="1:5">
      <c r="A176" s="10" t="s">
        <v>793</v>
      </c>
      <c r="B176" s="35">
        <v>57.93</v>
      </c>
      <c r="C176" s="10">
        <v>0.9989642672190574</v>
      </c>
    </row>
    <row r="177" spans="1:5">
      <c r="A177" s="10" t="s">
        <v>794</v>
      </c>
      <c r="B177" s="35">
        <v>57.87</v>
      </c>
    </row>
    <row r="178" spans="1:5">
      <c r="A178" s="12" t="s">
        <v>1086</v>
      </c>
      <c r="B178" s="10"/>
    </row>
    <row r="179" spans="1:5">
      <c r="A179" s="10" t="s">
        <v>795</v>
      </c>
      <c r="B179" s="35">
        <v>39.35</v>
      </c>
      <c r="C179" s="10">
        <v>0.6058449809402795</v>
      </c>
      <c r="D179" s="10">
        <v>17</v>
      </c>
      <c r="E179" s="10">
        <v>0.70814932743994585</v>
      </c>
    </row>
    <row r="180" spans="1:5">
      <c r="A180" s="10" t="s">
        <v>796</v>
      </c>
      <c r="B180" s="35">
        <v>23.84</v>
      </c>
    </row>
    <row r="181" spans="1:5">
      <c r="A181" s="10" t="s">
        <v>797</v>
      </c>
      <c r="B181" s="35">
        <v>43.36</v>
      </c>
      <c r="C181" s="10">
        <v>0.75207564575645758</v>
      </c>
    </row>
    <row r="182" spans="1:5">
      <c r="A182" s="10" t="s">
        <v>798</v>
      </c>
      <c r="B182" s="35">
        <v>32.61</v>
      </c>
    </row>
    <row r="183" spans="1:5">
      <c r="A183" s="10" t="s">
        <v>799</v>
      </c>
      <c r="B183" s="35">
        <v>52.64</v>
      </c>
      <c r="C183" s="10">
        <v>0.76652735562310037</v>
      </c>
    </row>
    <row r="184" spans="1:5">
      <c r="A184" s="10" t="s">
        <v>800</v>
      </c>
      <c r="B184" s="35">
        <v>40.35</v>
      </c>
    </row>
    <row r="185" spans="1:5">
      <c r="A185" s="12" t="s">
        <v>1132</v>
      </c>
      <c r="B185" s="10"/>
    </row>
    <row r="186" spans="1:5">
      <c r="A186" s="10" t="s">
        <v>801</v>
      </c>
      <c r="B186" s="35">
        <v>72.790000000000006</v>
      </c>
      <c r="C186" s="10">
        <v>0.62055227366396482</v>
      </c>
      <c r="D186" s="10">
        <v>11</v>
      </c>
      <c r="E186" s="10">
        <v>0.53997726915880617</v>
      </c>
    </row>
    <row r="187" spans="1:5">
      <c r="A187" s="10" t="s">
        <v>802</v>
      </c>
      <c r="B187" s="35">
        <v>45.17</v>
      </c>
    </row>
    <row r="188" spans="1:5">
      <c r="A188" s="10" t="s">
        <v>803</v>
      </c>
      <c r="B188" s="35">
        <v>49.52</v>
      </c>
      <c r="C188" s="10">
        <v>0.47960420032310175</v>
      </c>
    </row>
    <row r="189" spans="1:5">
      <c r="A189" s="10" t="s">
        <v>804</v>
      </c>
      <c r="B189" s="35">
        <v>23.75</v>
      </c>
    </row>
    <row r="190" spans="1:5">
      <c r="A190" s="10" t="s">
        <v>805</v>
      </c>
      <c r="B190" s="35">
        <v>42.73</v>
      </c>
      <c r="C190" s="10">
        <v>0.51977533348935179</v>
      </c>
    </row>
    <row r="191" spans="1:5">
      <c r="A191" s="10" t="s">
        <v>806</v>
      </c>
      <c r="B191" s="35">
        <v>22.21</v>
      </c>
    </row>
    <row r="192" spans="1:5">
      <c r="A192" s="12" t="s">
        <v>1133</v>
      </c>
      <c r="B192" s="10"/>
    </row>
    <row r="193" spans="1:5">
      <c r="A193" s="10" t="s">
        <v>807</v>
      </c>
      <c r="B193" s="35">
        <v>49.22</v>
      </c>
      <c r="C193" s="10">
        <v>0.91893539211702557</v>
      </c>
      <c r="D193" s="10">
        <v>0</v>
      </c>
      <c r="E193" s="10">
        <v>0.91039994540554137</v>
      </c>
    </row>
    <row r="194" spans="1:5">
      <c r="A194" s="10" t="s">
        <v>808</v>
      </c>
      <c r="B194" s="35">
        <v>45.23</v>
      </c>
    </row>
    <row r="195" spans="1:5">
      <c r="A195" s="10" t="s">
        <v>809</v>
      </c>
      <c r="B195" s="35">
        <v>80.28</v>
      </c>
      <c r="C195" s="10">
        <v>0.93036870951669148</v>
      </c>
    </row>
    <row r="196" spans="1:5">
      <c r="A196" s="10" t="s">
        <v>810</v>
      </c>
      <c r="B196" s="35">
        <v>74.69</v>
      </c>
    </row>
    <row r="197" spans="1:5">
      <c r="A197" s="10" t="s">
        <v>811</v>
      </c>
      <c r="B197" s="35">
        <v>57.44</v>
      </c>
      <c r="C197" s="10">
        <v>0.9178272980501393</v>
      </c>
    </row>
    <row r="198" spans="1:5">
      <c r="A198" s="10" t="s">
        <v>812</v>
      </c>
      <c r="B198" s="35">
        <v>52.72</v>
      </c>
    </row>
    <row r="199" spans="1:5">
      <c r="A199" s="10" t="s">
        <v>813</v>
      </c>
      <c r="B199" s="35">
        <v>32.979999999999997</v>
      </c>
      <c r="C199" s="10">
        <v>0.97058823529411764</v>
      </c>
    </row>
    <row r="200" spans="1:5">
      <c r="A200" s="10" t="s">
        <v>814</v>
      </c>
      <c r="B200" s="35">
        <v>32.01</v>
      </c>
    </row>
    <row r="201" spans="1:5">
      <c r="A201" s="10" t="s">
        <v>815</v>
      </c>
      <c r="B201" s="35">
        <v>20.9</v>
      </c>
      <c r="C201" s="10">
        <v>0.67799043062200959</v>
      </c>
    </row>
    <row r="202" spans="1:5">
      <c r="A202" s="10" t="s">
        <v>816</v>
      </c>
      <c r="B202" s="35">
        <v>14.17</v>
      </c>
    </row>
    <row r="203" spans="1:5">
      <c r="A203" s="10" t="s">
        <v>817</v>
      </c>
      <c r="B203" s="35">
        <v>58.38</v>
      </c>
      <c r="C203" s="10">
        <v>1</v>
      </c>
    </row>
    <row r="204" spans="1:5">
      <c r="A204" s="10" t="s">
        <v>818</v>
      </c>
      <c r="B204" s="35">
        <v>58.38</v>
      </c>
    </row>
    <row r="205" spans="1:5">
      <c r="A205" s="10" t="s">
        <v>819</v>
      </c>
      <c r="B205" s="35">
        <v>26.8</v>
      </c>
      <c r="C205" s="10">
        <v>0.95708955223880587</v>
      </c>
    </row>
    <row r="206" spans="1:5">
      <c r="A206" s="10" t="s">
        <v>820</v>
      </c>
      <c r="B206" s="35">
        <v>25.65</v>
      </c>
    </row>
    <row r="207" spans="1:5">
      <c r="A207" s="12" t="s">
        <v>1134</v>
      </c>
      <c r="B207" s="10"/>
    </row>
    <row r="208" spans="1:5">
      <c r="A208" s="10" t="s">
        <v>821</v>
      </c>
      <c r="B208" s="35">
        <v>54.33</v>
      </c>
      <c r="C208" s="10">
        <v>0.4691698877231732</v>
      </c>
      <c r="D208" s="10">
        <v>16</v>
      </c>
      <c r="E208" s="10">
        <v>0.5382500947150568</v>
      </c>
    </row>
    <row r="209" spans="1:5">
      <c r="A209" s="10" t="s">
        <v>822</v>
      </c>
      <c r="B209" s="35">
        <v>25.49</v>
      </c>
    </row>
    <row r="210" spans="1:5">
      <c r="A210" s="10" t="s">
        <v>823</v>
      </c>
      <c r="B210" s="35">
        <v>82.41</v>
      </c>
      <c r="C210" s="10">
        <v>0.6220118917607087</v>
      </c>
    </row>
    <row r="211" spans="1:5">
      <c r="A211" s="10" t="s">
        <v>824</v>
      </c>
      <c r="B211" s="35">
        <v>51.26</v>
      </c>
    </row>
    <row r="212" spans="1:5">
      <c r="A212" s="10" t="s">
        <v>825</v>
      </c>
      <c r="B212" s="35">
        <v>72.2</v>
      </c>
      <c r="C212" s="10">
        <v>0.73019390581717447</v>
      </c>
    </row>
    <row r="213" spans="1:5">
      <c r="A213" s="10" t="s">
        <v>826</v>
      </c>
      <c r="B213" s="35">
        <v>52.72</v>
      </c>
    </row>
    <row r="214" spans="1:5">
      <c r="A214" s="10" t="s">
        <v>827</v>
      </c>
      <c r="B214" s="35">
        <v>44.87</v>
      </c>
      <c r="C214" s="10">
        <v>0.33162469355917096</v>
      </c>
    </row>
    <row r="215" spans="1:5">
      <c r="A215" s="10" t="s">
        <v>828</v>
      </c>
      <c r="B215" s="35">
        <v>14.88</v>
      </c>
    </row>
    <row r="216" spans="1:5">
      <c r="A216" s="12" t="s">
        <v>1089</v>
      </c>
      <c r="B216" s="10"/>
    </row>
    <row r="217" spans="1:5">
      <c r="A217" s="10" t="s">
        <v>829</v>
      </c>
      <c r="B217" s="35">
        <v>40.96</v>
      </c>
      <c r="C217" s="10">
        <v>1</v>
      </c>
      <c r="D217" s="10">
        <v>35</v>
      </c>
      <c r="E217" s="10">
        <v>1.1644927536231884</v>
      </c>
    </row>
    <row r="218" spans="1:5">
      <c r="A218" s="10" t="s">
        <v>829</v>
      </c>
      <c r="B218" s="35">
        <v>40.96</v>
      </c>
    </row>
    <row r="219" spans="1:5">
      <c r="A219" s="10" t="s">
        <v>830</v>
      </c>
      <c r="B219" s="35">
        <v>35.82</v>
      </c>
      <c r="C219" s="10">
        <v>1</v>
      </c>
    </row>
    <row r="220" spans="1:5">
      <c r="A220" s="10" t="s">
        <v>830</v>
      </c>
      <c r="B220" s="35">
        <v>35.82</v>
      </c>
    </row>
    <row r="221" spans="1:5">
      <c r="A221" s="10" t="s">
        <v>831</v>
      </c>
      <c r="B221" s="35">
        <v>25.6</v>
      </c>
      <c r="C221" s="10">
        <v>1</v>
      </c>
    </row>
    <row r="222" spans="1:5">
      <c r="A222" s="10" t="s">
        <v>831</v>
      </c>
      <c r="B222" s="35">
        <v>25.6</v>
      </c>
    </row>
    <row r="223" spans="1:5">
      <c r="A223" s="10" t="s">
        <v>832</v>
      </c>
      <c r="B223" s="35">
        <v>73.58</v>
      </c>
      <c r="C223" s="10">
        <v>1</v>
      </c>
    </row>
    <row r="224" spans="1:5">
      <c r="A224" s="10" t="s">
        <v>832</v>
      </c>
      <c r="B224" s="35">
        <v>73.58</v>
      </c>
    </row>
    <row r="225" spans="1:5">
      <c r="A225" s="10" t="s">
        <v>833</v>
      </c>
      <c r="B225" s="35">
        <v>52.34</v>
      </c>
      <c r="C225" s="10">
        <v>1</v>
      </c>
    </row>
    <row r="226" spans="1:5">
      <c r="A226" s="10" t="s">
        <v>833</v>
      </c>
      <c r="B226" s="35">
        <v>52.34</v>
      </c>
    </row>
    <row r="227" spans="1:5">
      <c r="A227" s="10" t="s">
        <v>834</v>
      </c>
      <c r="B227" s="35">
        <v>29.9</v>
      </c>
      <c r="C227" s="10">
        <v>1.9869565217391305</v>
      </c>
    </row>
    <row r="228" spans="1:5">
      <c r="A228" s="10" t="s">
        <v>835</v>
      </c>
      <c r="B228" s="35">
        <v>59.41</v>
      </c>
    </row>
    <row r="229" spans="1:5">
      <c r="A229" s="12" t="s">
        <v>1088</v>
      </c>
      <c r="B229" s="10"/>
    </row>
    <row r="230" spans="1:5">
      <c r="A230" s="10" t="s">
        <v>836</v>
      </c>
      <c r="B230" s="35">
        <v>60.22</v>
      </c>
      <c r="C230" s="10">
        <v>1</v>
      </c>
      <c r="D230" s="10">
        <v>24</v>
      </c>
      <c r="E230" s="10">
        <v>1</v>
      </c>
    </row>
    <row r="231" spans="1:5">
      <c r="A231" s="10" t="s">
        <v>837</v>
      </c>
      <c r="B231" s="35">
        <v>60.22</v>
      </c>
    </row>
    <row r="232" spans="1:5">
      <c r="A232" s="10" t="s">
        <v>838</v>
      </c>
      <c r="B232" s="35">
        <v>43.45</v>
      </c>
      <c r="C232" s="10">
        <v>1</v>
      </c>
    </row>
    <row r="233" spans="1:5">
      <c r="A233" s="10" t="s">
        <v>838</v>
      </c>
      <c r="B233" s="35">
        <v>43.45</v>
      </c>
    </row>
    <row r="234" spans="1:5">
      <c r="A234" s="10" t="s">
        <v>839</v>
      </c>
      <c r="B234" s="35">
        <v>38.08</v>
      </c>
      <c r="C234" s="10">
        <v>1</v>
      </c>
    </row>
    <row r="235" spans="1:5">
      <c r="A235" s="10" t="s">
        <v>839</v>
      </c>
      <c r="B235" s="35">
        <v>38.08</v>
      </c>
    </row>
    <row r="236" spans="1:5">
      <c r="A236" s="10" t="s">
        <v>840</v>
      </c>
      <c r="B236" s="35">
        <v>40.9</v>
      </c>
    </row>
    <row r="237" spans="1:5">
      <c r="A237" s="10" t="s">
        <v>841</v>
      </c>
      <c r="B237" s="35">
        <v>41.52</v>
      </c>
      <c r="C237" s="10">
        <v>1</v>
      </c>
    </row>
    <row r="238" spans="1:5">
      <c r="A238" s="10" t="s">
        <v>841</v>
      </c>
      <c r="B238" s="35">
        <v>41.52</v>
      </c>
    </row>
    <row r="239" spans="1:5">
      <c r="A239" s="10" t="s">
        <v>842</v>
      </c>
      <c r="B239" s="35">
        <v>20.21</v>
      </c>
      <c r="C239" s="10">
        <v>1</v>
      </c>
    </row>
    <row r="240" spans="1:5">
      <c r="A240" s="10" t="s">
        <v>842</v>
      </c>
      <c r="B240" s="35">
        <v>20.21</v>
      </c>
    </row>
    <row r="241" spans="1:5">
      <c r="A241" s="12" t="s">
        <v>1090</v>
      </c>
      <c r="B241" s="10"/>
    </row>
    <row r="242" spans="1:5">
      <c r="A242" s="10" t="s">
        <v>843</v>
      </c>
      <c r="B242" s="35">
        <v>70.86</v>
      </c>
      <c r="C242" s="10">
        <v>1.0266723116003387</v>
      </c>
      <c r="D242" s="10">
        <v>33</v>
      </c>
      <c r="E242" s="10">
        <v>0.92974662060720215</v>
      </c>
    </row>
    <row r="243" spans="1:5">
      <c r="A243" s="10" t="s">
        <v>844</v>
      </c>
      <c r="B243" s="35">
        <v>72.75</v>
      </c>
    </row>
    <row r="244" spans="1:5">
      <c r="A244" s="10" t="s">
        <v>845</v>
      </c>
      <c r="B244" s="35">
        <v>52.31</v>
      </c>
      <c r="C244" s="10">
        <v>0.62206079143567194</v>
      </c>
    </row>
    <row r="245" spans="1:5">
      <c r="A245" s="10" t="s">
        <v>846</v>
      </c>
      <c r="B245" s="35">
        <v>32.54</v>
      </c>
    </row>
    <row r="246" spans="1:5">
      <c r="A246" s="10" t="s">
        <v>847</v>
      </c>
      <c r="B246" s="35">
        <v>86.64</v>
      </c>
      <c r="C246" s="10">
        <v>1</v>
      </c>
    </row>
    <row r="247" spans="1:5">
      <c r="A247" s="10" t="s">
        <v>847</v>
      </c>
      <c r="B247" s="35">
        <v>86.64</v>
      </c>
    </row>
    <row r="248" spans="1:5">
      <c r="A248" s="10" t="s">
        <v>848</v>
      </c>
      <c r="B248" s="35">
        <v>41.28</v>
      </c>
      <c r="C248" s="10">
        <v>1</v>
      </c>
    </row>
    <row r="249" spans="1:5">
      <c r="A249" s="10" t="s">
        <v>848</v>
      </c>
      <c r="B249" s="35">
        <v>41.28</v>
      </c>
    </row>
    <row r="250" spans="1:5">
      <c r="A250" s="10" t="s">
        <v>849</v>
      </c>
      <c r="B250" s="35">
        <v>45.25</v>
      </c>
      <c r="C250" s="10">
        <v>1</v>
      </c>
    </row>
    <row r="251" spans="1:5">
      <c r="A251" s="10" t="s">
        <v>849</v>
      </c>
      <c r="B251" s="35">
        <v>45.25</v>
      </c>
    </row>
    <row r="252" spans="1:5">
      <c r="A252" s="12" t="s">
        <v>1091</v>
      </c>
      <c r="B252" s="10"/>
    </row>
    <row r="253" spans="1:5">
      <c r="A253" s="10" t="s">
        <v>850</v>
      </c>
      <c r="B253" s="35">
        <v>82.51</v>
      </c>
      <c r="C253" s="10">
        <v>0.72439704278269301</v>
      </c>
      <c r="D253" s="10">
        <v>14</v>
      </c>
      <c r="E253" s="10">
        <v>0.94393022257881476</v>
      </c>
    </row>
    <row r="254" spans="1:5">
      <c r="A254" s="10" t="s">
        <v>851</v>
      </c>
      <c r="B254" s="35">
        <v>59.77</v>
      </c>
    </row>
    <row r="255" spans="1:5">
      <c r="A255" s="10" t="s">
        <v>852</v>
      </c>
      <c r="B255" s="35">
        <v>79.819999999999993</v>
      </c>
      <c r="C255" s="10">
        <v>1</v>
      </c>
    </row>
    <row r="256" spans="1:5">
      <c r="A256" s="10" t="s">
        <v>852</v>
      </c>
      <c r="B256" s="35">
        <v>79.819999999999993</v>
      </c>
    </row>
    <row r="257" spans="1:5">
      <c r="A257" s="10" t="s">
        <v>853</v>
      </c>
      <c r="B257" s="35">
        <v>32.83</v>
      </c>
      <c r="C257" s="10">
        <v>1</v>
      </c>
    </row>
    <row r="258" spans="1:5">
      <c r="A258" s="10" t="s">
        <v>853</v>
      </c>
      <c r="B258" s="35">
        <v>32.83</v>
      </c>
    </row>
    <row r="259" spans="1:5">
      <c r="A259" s="10" t="s">
        <v>854</v>
      </c>
      <c r="B259" s="35">
        <v>61.36</v>
      </c>
      <c r="C259" s="10">
        <v>1</v>
      </c>
    </row>
    <row r="260" spans="1:5">
      <c r="A260" s="10" t="s">
        <v>854</v>
      </c>
      <c r="B260" s="35">
        <v>61.36</v>
      </c>
    </row>
    <row r="261" spans="1:5">
      <c r="A261" s="10" t="s">
        <v>855</v>
      </c>
      <c r="B261" s="35">
        <v>62.3</v>
      </c>
      <c r="C261" s="10">
        <v>1.0256821829855538</v>
      </c>
    </row>
    <row r="262" spans="1:5">
      <c r="A262" s="10" t="s">
        <v>856</v>
      </c>
      <c r="B262" s="35">
        <v>63.9</v>
      </c>
    </row>
    <row r="263" spans="1:5">
      <c r="A263" s="10" t="s">
        <v>857</v>
      </c>
      <c r="B263" s="35">
        <v>42.66</v>
      </c>
      <c r="C263" s="10">
        <v>0.91350210970464141</v>
      </c>
    </row>
    <row r="264" spans="1:5">
      <c r="A264" s="10" t="s">
        <v>858</v>
      </c>
      <c r="B264" s="35">
        <v>38.97</v>
      </c>
    </row>
    <row r="265" spans="1:5">
      <c r="A265" s="12" t="s">
        <v>1092</v>
      </c>
      <c r="B265" s="10"/>
    </row>
    <row r="266" spans="1:5">
      <c r="A266" s="10" t="s">
        <v>859</v>
      </c>
      <c r="B266" s="35">
        <v>67.849999999999994</v>
      </c>
      <c r="C266" s="10">
        <v>0.71790714812085488</v>
      </c>
      <c r="D266" s="10">
        <v>10</v>
      </c>
      <c r="E266" s="10">
        <v>0.81260385915123268</v>
      </c>
    </row>
    <row r="267" spans="1:5">
      <c r="A267" s="10" t="s">
        <v>860</v>
      </c>
      <c r="B267" s="35">
        <v>48.71</v>
      </c>
    </row>
    <row r="268" spans="1:5">
      <c r="A268" s="10" t="s">
        <v>861</v>
      </c>
      <c r="B268" s="35">
        <v>105.23</v>
      </c>
      <c r="C268" s="10">
        <v>1</v>
      </c>
    </row>
    <row r="269" spans="1:5">
      <c r="A269" s="10" t="s">
        <v>862</v>
      </c>
      <c r="B269" s="35">
        <v>105.23</v>
      </c>
    </row>
    <row r="270" spans="1:5">
      <c r="A270" s="10" t="s">
        <v>863</v>
      </c>
      <c r="B270" s="35">
        <v>108.82</v>
      </c>
      <c r="C270" s="10">
        <v>0.71990442933284327</v>
      </c>
    </row>
    <row r="271" spans="1:5">
      <c r="A271" s="10" t="s">
        <v>864</v>
      </c>
      <c r="B271" s="35">
        <v>78.34</v>
      </c>
    </row>
    <row r="272" spans="1:5">
      <c r="A272" s="12" t="s">
        <v>1093</v>
      </c>
      <c r="B272" s="10"/>
    </row>
    <row r="273" spans="1:5">
      <c r="A273" s="10" t="s">
        <v>865</v>
      </c>
      <c r="B273" s="35">
        <v>82.38</v>
      </c>
      <c r="C273" s="10">
        <v>1.0077688759407624</v>
      </c>
      <c r="D273" s="10">
        <v>21</v>
      </c>
      <c r="E273" s="10">
        <v>1.0015537751881525</v>
      </c>
    </row>
    <row r="274" spans="1:5">
      <c r="A274" s="10" t="s">
        <v>866</v>
      </c>
      <c r="B274" s="35">
        <v>83.02</v>
      </c>
    </row>
    <row r="275" spans="1:5">
      <c r="A275" s="10" t="s">
        <v>867</v>
      </c>
      <c r="B275" s="35">
        <v>42.46</v>
      </c>
      <c r="C275" s="10">
        <v>1</v>
      </c>
    </row>
    <row r="276" spans="1:5">
      <c r="A276" s="10" t="s">
        <v>867</v>
      </c>
      <c r="B276" s="35">
        <v>42.46</v>
      </c>
    </row>
    <row r="277" spans="1:5">
      <c r="A277" s="10" t="s">
        <v>868</v>
      </c>
      <c r="B277" s="35">
        <v>44.55</v>
      </c>
      <c r="C277" s="10">
        <v>1</v>
      </c>
    </row>
    <row r="278" spans="1:5">
      <c r="A278" s="10" t="s">
        <v>868</v>
      </c>
      <c r="B278" s="35">
        <v>44.55</v>
      </c>
    </row>
    <row r="279" spans="1:5">
      <c r="A279" s="10" t="s">
        <v>869</v>
      </c>
      <c r="B279" s="35">
        <v>67.08</v>
      </c>
      <c r="C279" s="10">
        <v>1</v>
      </c>
    </row>
    <row r="280" spans="1:5">
      <c r="A280" s="10" t="s">
        <v>869</v>
      </c>
      <c r="B280" s="35">
        <v>67.08</v>
      </c>
    </row>
    <row r="281" spans="1:5">
      <c r="A281" s="10" t="s">
        <v>870</v>
      </c>
      <c r="B281" s="35">
        <v>16.63</v>
      </c>
      <c r="C281" s="10">
        <v>1</v>
      </c>
    </row>
    <row r="282" spans="1:5">
      <c r="A282" s="10" t="s">
        <v>870</v>
      </c>
      <c r="B282" s="35">
        <v>16.63</v>
      </c>
    </row>
    <row r="283" spans="1:5">
      <c r="A283" s="12" t="s">
        <v>1135</v>
      </c>
      <c r="B283" s="10"/>
    </row>
    <row r="284" spans="1:5">
      <c r="A284" s="10" t="s">
        <v>871</v>
      </c>
      <c r="B284" s="35">
        <v>79.64</v>
      </c>
      <c r="C284" s="10">
        <v>1.1300853842290307E-2</v>
      </c>
      <c r="D284" s="10">
        <v>8</v>
      </c>
      <c r="E284" s="10">
        <v>1.2002599170828552E-2</v>
      </c>
    </row>
    <row r="285" spans="1:5">
      <c r="A285" s="10" t="s">
        <v>872</v>
      </c>
      <c r="B285" s="35">
        <v>0.9</v>
      </c>
    </row>
    <row r="286" spans="1:5">
      <c r="A286" s="10" t="s">
        <v>873</v>
      </c>
      <c r="B286" s="35">
        <v>80.16</v>
      </c>
      <c r="C286" s="10">
        <v>1.2724550898203594E-2</v>
      </c>
    </row>
    <row r="287" spans="1:5">
      <c r="A287" s="10" t="s">
        <v>874</v>
      </c>
      <c r="B287" s="35">
        <v>1.02</v>
      </c>
    </row>
    <row r="288" spans="1:5">
      <c r="A288" s="10" t="s">
        <v>875</v>
      </c>
      <c r="B288" s="35">
        <v>78.48</v>
      </c>
      <c r="C288" s="10">
        <v>1.3761467889908258E-2</v>
      </c>
    </row>
    <row r="289" spans="1:5">
      <c r="A289" s="10" t="s">
        <v>876</v>
      </c>
      <c r="B289" s="35">
        <v>1.08</v>
      </c>
    </row>
    <row r="290" spans="1:5">
      <c r="A290" s="10" t="s">
        <v>877</v>
      </c>
      <c r="B290" s="35">
        <v>78.849999999999994</v>
      </c>
      <c r="C290" s="10">
        <v>1.0019023462270134E-2</v>
      </c>
    </row>
    <row r="291" spans="1:5">
      <c r="A291" s="10" t="s">
        <v>878</v>
      </c>
      <c r="B291" s="35">
        <v>0.79</v>
      </c>
    </row>
    <row r="292" spans="1:5">
      <c r="A292" s="10" t="s">
        <v>879</v>
      </c>
      <c r="B292" s="35">
        <v>71.27</v>
      </c>
      <c r="C292" s="10">
        <v>1.2207099761470466E-2</v>
      </c>
    </row>
    <row r="293" spans="1:5">
      <c r="A293" s="10" t="s">
        <v>880</v>
      </c>
      <c r="B293" s="35">
        <v>0.87</v>
      </c>
    </row>
    <row r="294" spans="1:5">
      <c r="A294" s="12" t="s">
        <v>1099</v>
      </c>
      <c r="B294" s="10"/>
    </row>
    <row r="295" spans="1:5">
      <c r="A295" s="10" t="s">
        <v>881</v>
      </c>
      <c r="B295" s="35">
        <v>44.97</v>
      </c>
      <c r="C295" s="10">
        <v>0.87658438959306206</v>
      </c>
      <c r="D295" s="10">
        <v>24</v>
      </c>
      <c r="E295" s="10">
        <v>0.89095840519842162</v>
      </c>
    </row>
    <row r="296" spans="1:5">
      <c r="A296" s="10" t="s">
        <v>882</v>
      </c>
      <c r="B296" s="35">
        <v>39.42</v>
      </c>
    </row>
    <row r="297" spans="1:5">
      <c r="A297" s="10" t="s">
        <v>883</v>
      </c>
      <c r="B297" s="35">
        <v>48.01</v>
      </c>
      <c r="C297" s="10">
        <v>0.99479275151010205</v>
      </c>
    </row>
    <row r="298" spans="1:5">
      <c r="A298" s="10" t="s">
        <v>884</v>
      </c>
      <c r="B298" s="35">
        <v>47.76</v>
      </c>
    </row>
    <row r="299" spans="1:5">
      <c r="A299" s="10" t="s">
        <v>885</v>
      </c>
      <c r="B299" s="35">
        <v>52.48</v>
      </c>
      <c r="C299" s="10">
        <v>1</v>
      </c>
    </row>
    <row r="300" spans="1:5">
      <c r="A300" s="10" t="s">
        <v>885</v>
      </c>
      <c r="B300" s="35">
        <v>52.48</v>
      </c>
    </row>
    <row r="301" spans="1:5">
      <c r="A301" s="10" t="s">
        <v>886</v>
      </c>
      <c r="B301" s="35">
        <v>56.87</v>
      </c>
      <c r="C301" s="10">
        <v>0.69245647969052238</v>
      </c>
    </row>
    <row r="302" spans="1:5">
      <c r="A302" s="10" t="s">
        <v>887</v>
      </c>
      <c r="B302" s="35">
        <v>39.380000000000003</v>
      </c>
    </row>
    <row r="303" spans="1:5">
      <c r="A303" s="12" t="s">
        <v>1100</v>
      </c>
      <c r="B303" s="10"/>
    </row>
    <row r="304" spans="1:5">
      <c r="A304" s="10" t="s">
        <v>888</v>
      </c>
      <c r="B304" s="35">
        <v>36.950000000000003</v>
      </c>
      <c r="C304" s="10">
        <v>0.88119079837618408</v>
      </c>
      <c r="D304" s="10">
        <v>16</v>
      </c>
      <c r="E304" s="10">
        <v>0.43685618035696699</v>
      </c>
    </row>
    <row r="305" spans="1:5">
      <c r="A305" s="10" t="s">
        <v>889</v>
      </c>
      <c r="B305" s="35">
        <v>32.56</v>
      </c>
    </row>
    <row r="306" spans="1:5">
      <c r="A306" s="10" t="s">
        <v>890</v>
      </c>
      <c r="B306" s="35">
        <v>101.01</v>
      </c>
      <c r="C306" s="10">
        <v>0.17424017424017424</v>
      </c>
    </row>
    <row r="307" spans="1:5">
      <c r="A307" s="10" t="s">
        <v>891</v>
      </c>
      <c r="B307" s="35">
        <v>17.600000000000001</v>
      </c>
    </row>
    <row r="308" spans="1:5">
      <c r="A308" s="10" t="s">
        <v>892</v>
      </c>
      <c r="B308" s="35">
        <v>34.119999999999997</v>
      </c>
      <c r="C308" s="10">
        <v>0.70545134818288402</v>
      </c>
    </row>
    <row r="309" spans="1:5">
      <c r="A309" s="10" t="s">
        <v>893</v>
      </c>
      <c r="B309" s="35">
        <v>24.07</v>
      </c>
    </row>
    <row r="310" spans="1:5">
      <c r="A310" s="10" t="s">
        <v>894</v>
      </c>
      <c r="B310" s="35">
        <v>82.02</v>
      </c>
      <c r="C310" s="10">
        <v>4.0599853694220922E-2</v>
      </c>
    </row>
    <row r="311" spans="1:5">
      <c r="A311" s="10" t="s">
        <v>895</v>
      </c>
      <c r="B311" s="35">
        <v>3.33</v>
      </c>
    </row>
    <row r="312" spans="1:5">
      <c r="A312" s="10" t="s">
        <v>896</v>
      </c>
      <c r="B312" s="35">
        <v>77</v>
      </c>
      <c r="C312" s="10">
        <v>0.2614285714285714</v>
      </c>
    </row>
    <row r="313" spans="1:5">
      <c r="A313" s="10" t="s">
        <v>897</v>
      </c>
      <c r="B313" s="35">
        <v>20.13</v>
      </c>
    </row>
    <row r="314" spans="1:5">
      <c r="A314" s="10" t="s">
        <v>898</v>
      </c>
      <c r="B314" s="35">
        <v>66.98</v>
      </c>
      <c r="C314" s="10">
        <v>0.55822633621976703</v>
      </c>
    </row>
    <row r="315" spans="1:5">
      <c r="A315" s="10" t="s">
        <v>899</v>
      </c>
      <c r="B315" s="35">
        <v>37.39</v>
      </c>
    </row>
    <row r="316" spans="1:5">
      <c r="A316" s="12" t="s">
        <v>1136</v>
      </c>
      <c r="B316" s="10"/>
    </row>
    <row r="317" spans="1:5">
      <c r="A317" s="10" t="s">
        <v>900</v>
      </c>
      <c r="B317" s="35">
        <v>37.880000000000003</v>
      </c>
      <c r="C317" s="10">
        <v>0.84028511087645186</v>
      </c>
      <c r="D317" s="10">
        <v>17</v>
      </c>
      <c r="E317" s="10">
        <v>0.51604435195427822</v>
      </c>
    </row>
    <row r="318" spans="1:5">
      <c r="A318" s="10" t="s">
        <v>901</v>
      </c>
      <c r="B318" s="35">
        <v>31.83</v>
      </c>
    </row>
    <row r="319" spans="1:5">
      <c r="A319" s="10" t="s">
        <v>902</v>
      </c>
      <c r="B319" s="35">
        <v>24.15</v>
      </c>
      <c r="C319" s="10">
        <v>0.68074534161490696</v>
      </c>
    </row>
    <row r="320" spans="1:5">
      <c r="A320" s="10" t="s">
        <v>903</v>
      </c>
      <c r="B320" s="35">
        <v>16.440000000000001</v>
      </c>
    </row>
    <row r="321" spans="1:5">
      <c r="A321" s="10" t="s">
        <v>904</v>
      </c>
      <c r="B321" s="35">
        <v>46</v>
      </c>
      <c r="C321" s="10">
        <v>0.39782608695652177</v>
      </c>
    </row>
    <row r="322" spans="1:5">
      <c r="A322" s="10" t="s">
        <v>905</v>
      </c>
      <c r="B322" s="35">
        <v>18.3</v>
      </c>
    </row>
    <row r="323" spans="1:5">
      <c r="A323" s="10" t="s">
        <v>906</v>
      </c>
      <c r="B323" s="35">
        <v>67.540000000000006</v>
      </c>
      <c r="C323" s="10">
        <v>0.21779686111933669</v>
      </c>
    </row>
    <row r="324" spans="1:5">
      <c r="A324" s="10" t="s">
        <v>907</v>
      </c>
      <c r="B324" s="35">
        <v>14.71</v>
      </c>
    </row>
    <row r="325" spans="1:5">
      <c r="A325" s="10" t="s">
        <v>908</v>
      </c>
      <c r="B325" s="35">
        <v>57.75</v>
      </c>
      <c r="C325" s="10">
        <v>0.18043290043290044</v>
      </c>
    </row>
    <row r="326" spans="1:5">
      <c r="A326" s="10" t="s">
        <v>909</v>
      </c>
      <c r="B326" s="35">
        <v>10.42</v>
      </c>
    </row>
    <row r="327" spans="1:5">
      <c r="A327" s="10" t="s">
        <v>910</v>
      </c>
      <c r="B327" s="35">
        <v>57.06</v>
      </c>
      <c r="C327" s="10">
        <v>0.77917981072555198</v>
      </c>
    </row>
    <row r="328" spans="1:5">
      <c r="A328" s="10" t="s">
        <v>911</v>
      </c>
      <c r="B328" s="35">
        <v>44.46</v>
      </c>
    </row>
    <row r="329" spans="1:5">
      <c r="A329" s="12" t="s">
        <v>1137</v>
      </c>
      <c r="B329" s="10"/>
    </row>
    <row r="330" spans="1:5">
      <c r="A330" s="10" t="s">
        <v>912</v>
      </c>
      <c r="B330" s="35">
        <v>78.64</v>
      </c>
      <c r="C330" s="10">
        <v>4.05645981688708E-2</v>
      </c>
      <c r="D330" s="10">
        <v>10</v>
      </c>
      <c r="E330" s="10">
        <v>4.4094503721405449E-2</v>
      </c>
    </row>
    <row r="331" spans="1:5">
      <c r="A331" s="10" t="s">
        <v>913</v>
      </c>
      <c r="B331" s="35">
        <v>3.19</v>
      </c>
    </row>
    <row r="332" spans="1:5">
      <c r="A332" s="10" t="s">
        <v>914</v>
      </c>
      <c r="B332" s="35">
        <v>62.37</v>
      </c>
      <c r="C332" s="10">
        <v>3.1265031265031266E-2</v>
      </c>
    </row>
    <row r="333" spans="1:5">
      <c r="A333" s="10" t="s">
        <v>915</v>
      </c>
      <c r="B333" s="35">
        <v>1.95</v>
      </c>
    </row>
    <row r="334" spans="1:5">
      <c r="A334" s="10" t="s">
        <v>916</v>
      </c>
      <c r="B334" s="35">
        <v>54.97</v>
      </c>
      <c r="C334" s="10">
        <v>3.1289794433327273E-2</v>
      </c>
    </row>
    <row r="335" spans="1:5">
      <c r="A335" s="10" t="s">
        <v>917</v>
      </c>
      <c r="B335" s="35">
        <v>1.72</v>
      </c>
    </row>
    <row r="336" spans="1:5">
      <c r="A336" s="10" t="s">
        <v>918</v>
      </c>
      <c r="B336" s="35">
        <v>27.88</v>
      </c>
      <c r="C336" s="10">
        <v>8.1420373027259685E-2</v>
      </c>
    </row>
    <row r="337" spans="1:5">
      <c r="A337" s="10" t="s">
        <v>919</v>
      </c>
      <c r="B337" s="35">
        <v>2.27</v>
      </c>
    </row>
    <row r="338" spans="1:5">
      <c r="A338" s="10" t="s">
        <v>920</v>
      </c>
      <c r="B338" s="35">
        <v>39.24</v>
      </c>
      <c r="C338" s="10">
        <v>3.5932721712538224E-2</v>
      </c>
    </row>
    <row r="339" spans="1:5">
      <c r="A339" s="10" t="s">
        <v>921</v>
      </c>
      <c r="B339" s="35">
        <v>1.41</v>
      </c>
    </row>
    <row r="340" spans="1:5">
      <c r="A340" s="12" t="s">
        <v>1138</v>
      </c>
      <c r="B340" s="10"/>
    </row>
    <row r="341" spans="1:5">
      <c r="A341" s="10" t="s">
        <v>922</v>
      </c>
      <c r="B341" s="35">
        <v>63.53</v>
      </c>
      <c r="C341" s="10">
        <v>0.61246655123563665</v>
      </c>
      <c r="D341" s="10">
        <v>13</v>
      </c>
      <c r="E341" s="10">
        <v>0.43521191640644474</v>
      </c>
    </row>
    <row r="342" spans="1:5">
      <c r="A342" s="10" t="s">
        <v>923</v>
      </c>
      <c r="B342" s="35">
        <v>38.909999999999997</v>
      </c>
    </row>
    <row r="343" spans="1:5">
      <c r="A343" s="10" t="s">
        <v>924</v>
      </c>
      <c r="B343" s="35">
        <v>52.1</v>
      </c>
      <c r="C343" s="10">
        <v>0.61785028790786944</v>
      </c>
    </row>
    <row r="344" spans="1:5">
      <c r="A344" s="10" t="s">
        <v>925</v>
      </c>
      <c r="B344" s="35">
        <v>32.19</v>
      </c>
    </row>
    <row r="345" spans="1:5">
      <c r="A345" s="10" t="s">
        <v>926</v>
      </c>
      <c r="B345" s="35">
        <v>78.540000000000006</v>
      </c>
      <c r="C345" s="10">
        <v>0.40641711229946526</v>
      </c>
    </row>
    <row r="346" spans="1:5">
      <c r="A346" s="10" t="s">
        <v>927</v>
      </c>
      <c r="B346" s="35">
        <v>31.92</v>
      </c>
    </row>
    <row r="347" spans="1:5">
      <c r="A347" s="10" t="s">
        <v>928</v>
      </c>
      <c r="B347" s="35">
        <v>45.03</v>
      </c>
      <c r="C347" s="10">
        <v>0.13368865200977126</v>
      </c>
    </row>
    <row r="348" spans="1:5">
      <c r="A348" s="10" t="s">
        <v>929</v>
      </c>
      <c r="B348" s="35">
        <v>6.02</v>
      </c>
    </row>
    <row r="349" spans="1:5">
      <c r="A349" s="10" t="s">
        <v>930</v>
      </c>
      <c r="B349" s="35">
        <v>44.35</v>
      </c>
      <c r="C349" s="10">
        <v>0.40563697857948133</v>
      </c>
    </row>
    <row r="350" spans="1:5">
      <c r="A350" s="10" t="s">
        <v>931</v>
      </c>
      <c r="B350" s="35">
        <v>17.989999999999998</v>
      </c>
    </row>
    <row r="351" spans="1:5">
      <c r="A351" s="12" t="s">
        <v>1139</v>
      </c>
      <c r="B351" s="10"/>
    </row>
    <row r="352" spans="1:5">
      <c r="A352" s="10" t="s">
        <v>932</v>
      </c>
      <c r="B352" s="35">
        <v>53.31</v>
      </c>
      <c r="C352" s="10">
        <v>4.6895516788595007E-2</v>
      </c>
      <c r="D352" s="10">
        <v>7</v>
      </c>
      <c r="E352" s="10">
        <v>5.1120462015861894E-2</v>
      </c>
    </row>
    <row r="353" spans="1:5">
      <c r="A353" s="10" t="s">
        <v>933</v>
      </c>
      <c r="B353" s="35">
        <v>2.5</v>
      </c>
    </row>
    <row r="354" spans="1:5">
      <c r="A354" s="10" t="s">
        <v>934</v>
      </c>
      <c r="B354" s="35">
        <v>88.92</v>
      </c>
      <c r="C354" s="10">
        <v>3.2838506522717047E-2</v>
      </c>
    </row>
    <row r="355" spans="1:5">
      <c r="A355" s="10" t="s">
        <v>935</v>
      </c>
      <c r="B355" s="35">
        <v>2.92</v>
      </c>
    </row>
    <row r="356" spans="1:5">
      <c r="A356" s="10" t="s">
        <v>936</v>
      </c>
      <c r="B356" s="35">
        <v>55.55</v>
      </c>
      <c r="C356" s="10">
        <v>7.3627362736273627E-2</v>
      </c>
    </row>
    <row r="357" spans="1:5">
      <c r="A357" s="10" t="s">
        <v>937</v>
      </c>
      <c r="B357" s="35">
        <v>4.09</v>
      </c>
    </row>
    <row r="358" spans="1:5">
      <c r="A358" s="12" t="s">
        <v>1140</v>
      </c>
      <c r="B358" s="10"/>
    </row>
    <row r="359" spans="1:5">
      <c r="A359" s="10" t="s">
        <v>938</v>
      </c>
      <c r="B359" s="35">
        <v>52.12</v>
      </c>
      <c r="C359" s="10">
        <v>1.4006139677666923E-2</v>
      </c>
      <c r="D359" s="10">
        <v>12</v>
      </c>
      <c r="E359" s="10">
        <v>2.6685098159067101E-2</v>
      </c>
    </row>
    <row r="360" spans="1:5">
      <c r="A360" s="10" t="s">
        <v>939</v>
      </c>
      <c r="B360" s="35">
        <v>0.73</v>
      </c>
    </row>
    <row r="361" spans="1:5">
      <c r="A361" s="10" t="s">
        <v>940</v>
      </c>
      <c r="B361" s="35">
        <v>43.77</v>
      </c>
      <c r="C361" s="10">
        <v>1.4164953164267762E-2</v>
      </c>
    </row>
    <row r="362" spans="1:5">
      <c r="A362" s="10" t="s">
        <v>941</v>
      </c>
      <c r="B362" s="35">
        <v>0.62</v>
      </c>
    </row>
    <row r="363" spans="1:5">
      <c r="A363" s="10" t="s">
        <v>942</v>
      </c>
      <c r="B363" s="35">
        <v>52.38</v>
      </c>
      <c r="C363" s="10">
        <v>5.9373806796487204E-2</v>
      </c>
    </row>
    <row r="364" spans="1:5">
      <c r="A364" s="10" t="s">
        <v>943</v>
      </c>
      <c r="B364" s="35">
        <v>3.11</v>
      </c>
    </row>
    <row r="365" spans="1:5">
      <c r="A365" s="10" t="s">
        <v>944</v>
      </c>
      <c r="B365" s="35">
        <v>64.05</v>
      </c>
      <c r="C365" s="10">
        <v>1.3895394223263077E-2</v>
      </c>
    </row>
    <row r="366" spans="1:5">
      <c r="A366" s="10" t="s">
        <v>945</v>
      </c>
      <c r="B366" s="35">
        <v>0.89</v>
      </c>
    </row>
    <row r="367" spans="1:5">
      <c r="A367" s="10" t="s">
        <v>946</v>
      </c>
      <c r="B367" s="35">
        <v>37.83</v>
      </c>
      <c r="C367" s="10">
        <v>3.1985196933650539E-2</v>
      </c>
    </row>
    <row r="368" spans="1:5">
      <c r="A368" s="10" t="s">
        <v>947</v>
      </c>
      <c r="B368" s="35">
        <v>1.21</v>
      </c>
    </row>
    <row r="369" spans="1:5">
      <c r="A369" s="12" t="s">
        <v>1141</v>
      </c>
      <c r="B369" s="10"/>
    </row>
    <row r="370" spans="1:5">
      <c r="A370" s="10" t="s">
        <v>948</v>
      </c>
      <c r="B370" s="35">
        <v>35.44</v>
      </c>
      <c r="C370" s="10">
        <v>0.20372460496613995</v>
      </c>
      <c r="D370" s="10">
        <v>15</v>
      </c>
      <c r="E370" s="10">
        <v>0.21351972793122226</v>
      </c>
    </row>
    <row r="371" spans="1:5">
      <c r="A371" s="10" t="s">
        <v>949</v>
      </c>
      <c r="B371" s="35">
        <v>7.22</v>
      </c>
    </row>
    <row r="372" spans="1:5">
      <c r="A372" s="10" t="s">
        <v>950</v>
      </c>
      <c r="B372" s="35">
        <v>58.8</v>
      </c>
      <c r="C372" s="10">
        <v>0.28690476190476194</v>
      </c>
    </row>
    <row r="373" spans="1:5">
      <c r="A373" s="10" t="s">
        <v>951</v>
      </c>
      <c r="B373" s="35">
        <v>16.87</v>
      </c>
    </row>
    <row r="374" spans="1:5">
      <c r="A374" s="10" t="s">
        <v>952</v>
      </c>
      <c r="B374" s="35">
        <v>25.11</v>
      </c>
      <c r="C374" s="10">
        <v>0.52648347272003193</v>
      </c>
    </row>
    <row r="375" spans="1:5">
      <c r="A375" s="10" t="s">
        <v>953</v>
      </c>
      <c r="B375" s="35">
        <v>13.22</v>
      </c>
    </row>
    <row r="376" spans="1:5">
      <c r="A376" s="10" t="s">
        <v>954</v>
      </c>
      <c r="B376" s="35">
        <v>50.88</v>
      </c>
      <c r="C376" s="10">
        <v>2.6729559748427674E-2</v>
      </c>
    </row>
    <row r="377" spans="1:5">
      <c r="A377" s="10" t="s">
        <v>955</v>
      </c>
      <c r="B377" s="35">
        <v>1.36</v>
      </c>
    </row>
    <row r="378" spans="1:5">
      <c r="A378" s="10" t="s">
        <v>956</v>
      </c>
      <c r="B378" s="35">
        <v>58.09</v>
      </c>
      <c r="C378" s="10">
        <v>2.3756240316749867E-2</v>
      </c>
    </row>
    <row r="379" spans="1:5">
      <c r="A379" s="10" t="s">
        <v>957</v>
      </c>
      <c r="B379" s="35">
        <v>1.38</v>
      </c>
    </row>
    <row r="380" spans="1:5">
      <c r="A380" s="12" t="s">
        <v>1142</v>
      </c>
      <c r="B380" s="10"/>
    </row>
    <row r="381" spans="1:5">
      <c r="A381" s="10" t="s">
        <v>958</v>
      </c>
      <c r="B381" s="35">
        <v>81.33</v>
      </c>
      <c r="C381" s="10">
        <v>0.10254518627812616</v>
      </c>
      <c r="D381" s="10">
        <v>16</v>
      </c>
      <c r="E381" s="10">
        <v>8.6001069868199664E-2</v>
      </c>
    </row>
    <row r="382" spans="1:5">
      <c r="A382" s="10" t="s">
        <v>959</v>
      </c>
      <c r="B382" s="35">
        <v>8.34</v>
      </c>
    </row>
    <row r="383" spans="1:5">
      <c r="A383" s="10" t="s">
        <v>960</v>
      </c>
      <c r="B383" s="35">
        <v>69.040000000000006</v>
      </c>
      <c r="C383" s="10">
        <v>6.6048667439165695E-2</v>
      </c>
    </row>
    <row r="384" spans="1:5">
      <c r="A384" s="10" t="s">
        <v>961</v>
      </c>
      <c r="B384" s="35">
        <v>4.5599999999999996</v>
      </c>
    </row>
    <row r="385" spans="1:5">
      <c r="A385" s="10" t="s">
        <v>962</v>
      </c>
      <c r="B385" s="35">
        <v>47.33</v>
      </c>
      <c r="C385" s="10">
        <v>0.14958799915487006</v>
      </c>
    </row>
    <row r="386" spans="1:5">
      <c r="A386" s="10" t="s">
        <v>963</v>
      </c>
      <c r="B386" s="35">
        <v>7.08</v>
      </c>
    </row>
    <row r="387" spans="1:5">
      <c r="A387" s="10" t="s">
        <v>964</v>
      </c>
      <c r="B387" s="35">
        <v>56.54</v>
      </c>
      <c r="C387" s="10">
        <v>2.5822426600636716E-2</v>
      </c>
    </row>
    <row r="388" spans="1:5">
      <c r="A388" s="10" t="s">
        <v>965</v>
      </c>
      <c r="B388" s="35">
        <v>1.46</v>
      </c>
    </row>
    <row r="389" spans="1:5">
      <c r="A389" s="12" t="s">
        <v>1101</v>
      </c>
      <c r="B389" s="10"/>
    </row>
    <row r="390" spans="1:5">
      <c r="A390" s="10" t="s">
        <v>966</v>
      </c>
      <c r="B390" s="35">
        <v>39.840000000000003</v>
      </c>
      <c r="C390" s="10">
        <v>1</v>
      </c>
      <c r="D390" s="10">
        <v>12</v>
      </c>
      <c r="E390" s="10">
        <v>0.83179837057997041</v>
      </c>
    </row>
    <row r="391" spans="1:5">
      <c r="A391" s="10" t="s">
        <v>967</v>
      </c>
      <c r="B391" s="35">
        <v>39.840000000000003</v>
      </c>
    </row>
    <row r="392" spans="1:5">
      <c r="A392" s="10" t="s">
        <v>968</v>
      </c>
      <c r="B392" s="35">
        <v>38.08</v>
      </c>
      <c r="C392" s="10">
        <v>1</v>
      </c>
    </row>
    <row r="393" spans="1:5">
      <c r="A393" s="10" t="s">
        <v>968</v>
      </c>
      <c r="B393" s="35">
        <v>38.08</v>
      </c>
    </row>
    <row r="394" spans="1:5">
      <c r="A394" s="10" t="s">
        <v>969</v>
      </c>
      <c r="B394" s="35">
        <v>58.55</v>
      </c>
      <c r="C394" s="10">
        <v>1</v>
      </c>
    </row>
    <row r="395" spans="1:5">
      <c r="A395" s="10" t="s">
        <v>969</v>
      </c>
      <c r="B395" s="35">
        <v>58.55</v>
      </c>
    </row>
    <row r="396" spans="1:5">
      <c r="A396" s="10" t="s">
        <v>970</v>
      </c>
      <c r="B396" s="35">
        <v>70.86</v>
      </c>
      <c r="C396" s="10">
        <v>0.8214789726220717</v>
      </c>
    </row>
    <row r="397" spans="1:5">
      <c r="A397" s="10" t="s">
        <v>971</v>
      </c>
      <c r="B397" s="35">
        <v>58.21</v>
      </c>
    </row>
    <row r="398" spans="1:5">
      <c r="A398" s="10" t="s">
        <v>972</v>
      </c>
      <c r="B398" s="35">
        <v>41.14</v>
      </c>
      <c r="C398" s="10">
        <v>0.67938745746232376</v>
      </c>
    </row>
    <row r="399" spans="1:5">
      <c r="A399" s="10" t="s">
        <v>973</v>
      </c>
      <c r="B399" s="35">
        <v>27.95</v>
      </c>
    </row>
    <row r="400" spans="1:5">
      <c r="A400" s="10" t="s">
        <v>974</v>
      </c>
      <c r="B400" s="35">
        <v>59.05</v>
      </c>
      <c r="C400" s="10">
        <v>0.48992379339542763</v>
      </c>
    </row>
    <row r="401" spans="1:5">
      <c r="A401" s="10" t="s">
        <v>975</v>
      </c>
      <c r="B401" s="35">
        <v>28.93</v>
      </c>
    </row>
    <row r="402" spans="1:5">
      <c r="A402" s="12" t="s">
        <v>1102</v>
      </c>
      <c r="B402" s="10"/>
    </row>
    <row r="403" spans="1:5">
      <c r="A403" s="10" t="s">
        <v>976</v>
      </c>
      <c r="B403" s="35">
        <v>31.73</v>
      </c>
      <c r="C403" s="10">
        <v>0.64891270091396158</v>
      </c>
      <c r="D403" s="10">
        <v>4</v>
      </c>
      <c r="E403" s="10">
        <v>0.20726632583563911</v>
      </c>
    </row>
    <row r="404" spans="1:5">
      <c r="A404" s="10" t="s">
        <v>977</v>
      </c>
      <c r="B404" s="35">
        <v>20.59</v>
      </c>
    </row>
    <row r="405" spans="1:5">
      <c r="A405" s="10" t="s">
        <v>978</v>
      </c>
      <c r="B405" s="35">
        <v>87.54</v>
      </c>
      <c r="C405" s="10">
        <v>2.6387936943111718E-2</v>
      </c>
    </row>
    <row r="406" spans="1:5">
      <c r="A406" s="10" t="s">
        <v>979</v>
      </c>
      <c r="B406" s="35">
        <v>2.31</v>
      </c>
    </row>
    <row r="407" spans="1:5">
      <c r="A407" s="10" t="s">
        <v>980</v>
      </c>
      <c r="B407" s="35">
        <v>63.79</v>
      </c>
      <c r="C407" s="10">
        <v>5.0164602602288763E-2</v>
      </c>
    </row>
    <row r="408" spans="1:5">
      <c r="A408" s="10" t="s">
        <v>981</v>
      </c>
      <c r="B408" s="35">
        <v>3.2</v>
      </c>
    </row>
    <row r="409" spans="1:5">
      <c r="A409" s="10" t="s">
        <v>982</v>
      </c>
      <c r="B409" s="35">
        <v>63.61</v>
      </c>
      <c r="C409" s="10">
        <v>0.10360006288319447</v>
      </c>
    </row>
    <row r="410" spans="1:5">
      <c r="A410" s="10" t="s">
        <v>983</v>
      </c>
      <c r="B410" s="35">
        <v>6.59</v>
      </c>
    </row>
    <row r="411" spans="1:5">
      <c r="A411" s="12" t="s">
        <v>1103</v>
      </c>
    </row>
    <row r="412" spans="1:5">
      <c r="A412" s="10" t="s">
        <v>984</v>
      </c>
      <c r="B412" s="35">
        <v>60.29</v>
      </c>
      <c r="C412" s="10">
        <v>0.32011942278984906</v>
      </c>
      <c r="D412" s="10">
        <v>18</v>
      </c>
      <c r="E412" s="10">
        <v>0.21287507846062578</v>
      </c>
    </row>
    <row r="413" spans="1:5">
      <c r="A413" s="10" t="s">
        <v>984</v>
      </c>
      <c r="B413" s="35">
        <v>19.3</v>
      </c>
    </row>
    <row r="414" spans="1:5">
      <c r="A414" s="10" t="s">
        <v>985</v>
      </c>
      <c r="B414" s="35">
        <v>51.1</v>
      </c>
      <c r="C414" s="10">
        <v>0.14383561643835616</v>
      </c>
    </row>
    <row r="415" spans="1:5">
      <c r="A415" s="10" t="s">
        <v>986</v>
      </c>
      <c r="B415" s="35">
        <v>7.35</v>
      </c>
    </row>
    <row r="416" spans="1:5">
      <c r="A416" s="10" t="s">
        <v>987</v>
      </c>
      <c r="B416" s="35">
        <v>50.16</v>
      </c>
      <c r="C416" s="10">
        <v>0.31160287081339716</v>
      </c>
    </row>
    <row r="417" spans="1:5">
      <c r="A417" s="10" t="s">
        <v>988</v>
      </c>
      <c r="B417" s="35">
        <v>15.63</v>
      </c>
    </row>
    <row r="418" spans="1:5">
      <c r="A418" s="10" t="s">
        <v>989</v>
      </c>
      <c r="B418" s="35">
        <v>42.23</v>
      </c>
      <c r="C418" s="10">
        <v>0.24200805114847268</v>
      </c>
    </row>
    <row r="419" spans="1:5">
      <c r="A419" s="10" t="s">
        <v>990</v>
      </c>
      <c r="B419" s="35">
        <v>10.220000000000001</v>
      </c>
    </row>
    <row r="420" spans="1:5">
      <c r="A420" s="10" t="s">
        <v>991</v>
      </c>
      <c r="B420" s="35">
        <v>54.17</v>
      </c>
      <c r="C420" s="10">
        <v>0.14269891083625624</v>
      </c>
    </row>
    <row r="421" spans="1:5">
      <c r="A421" s="10" t="s">
        <v>992</v>
      </c>
      <c r="B421" s="35">
        <v>7.73</v>
      </c>
    </row>
    <row r="422" spans="1:5">
      <c r="A422" s="10" t="s">
        <v>993</v>
      </c>
      <c r="B422" s="35">
        <v>50.69</v>
      </c>
      <c r="C422" s="10">
        <v>0.11698559873742355</v>
      </c>
    </row>
    <row r="423" spans="1:5">
      <c r="A423" s="10" t="s">
        <v>994</v>
      </c>
      <c r="B423" s="35">
        <v>5.93</v>
      </c>
    </row>
    <row r="424" spans="1:5">
      <c r="A424" s="12" t="s">
        <v>1104</v>
      </c>
      <c r="B424" s="10"/>
    </row>
    <row r="425" spans="1:5">
      <c r="A425" s="10" t="s">
        <v>995</v>
      </c>
      <c r="B425" s="35">
        <v>24.11</v>
      </c>
      <c r="C425" s="10">
        <v>0.79510576524263799</v>
      </c>
      <c r="D425" s="10">
        <v>16</v>
      </c>
      <c r="E425" s="10">
        <v>0.43825136136232068</v>
      </c>
    </row>
    <row r="426" spans="1:5">
      <c r="A426" s="10" t="s">
        <v>996</v>
      </c>
      <c r="B426" s="35">
        <v>19.170000000000002</v>
      </c>
    </row>
    <row r="427" spans="1:5">
      <c r="A427" s="10" t="s">
        <v>997</v>
      </c>
      <c r="B427" s="35">
        <v>57.87</v>
      </c>
      <c r="C427" s="10">
        <v>0.42750993606359078</v>
      </c>
    </row>
    <row r="428" spans="1:5">
      <c r="A428" s="10" t="s">
        <v>998</v>
      </c>
      <c r="B428" s="35">
        <v>24.74</v>
      </c>
    </row>
    <row r="429" spans="1:5">
      <c r="A429" s="10" t="s">
        <v>999</v>
      </c>
      <c r="B429" s="35">
        <v>43.19</v>
      </c>
      <c r="C429" s="10">
        <v>8.9372539939800877E-2</v>
      </c>
    </row>
    <row r="430" spans="1:5">
      <c r="A430" s="10" t="s">
        <v>1000</v>
      </c>
      <c r="B430" s="35">
        <v>3.86</v>
      </c>
    </row>
    <row r="431" spans="1:5">
      <c r="A431" s="10" t="s">
        <v>1001</v>
      </c>
      <c r="B431" s="35">
        <v>23.83</v>
      </c>
      <c r="C431" s="10">
        <v>0.50104909777591278</v>
      </c>
    </row>
    <row r="432" spans="1:5">
      <c r="A432" s="10" t="s">
        <v>1002</v>
      </c>
      <c r="B432" s="35">
        <v>11.94</v>
      </c>
    </row>
    <row r="433" spans="1:5">
      <c r="A433" s="10" t="s">
        <v>1003</v>
      </c>
      <c r="B433" s="35">
        <v>29.62</v>
      </c>
      <c r="C433" s="10">
        <v>1.7218095881161376E-2</v>
      </c>
    </row>
    <row r="434" spans="1:5">
      <c r="A434" s="10" t="s">
        <v>1004</v>
      </c>
      <c r="B434" s="35">
        <v>0.51</v>
      </c>
    </row>
    <row r="435" spans="1:5">
      <c r="A435" s="10" t="s">
        <v>1005</v>
      </c>
      <c r="B435" s="35">
        <v>52.98</v>
      </c>
      <c r="C435" s="10">
        <v>0.37674594186485472</v>
      </c>
    </row>
    <row r="436" spans="1:5">
      <c r="A436" s="10" t="s">
        <v>1006</v>
      </c>
      <c r="B436" s="35">
        <v>19.96</v>
      </c>
    </row>
    <row r="437" spans="1:5">
      <c r="A437" s="10" t="s">
        <v>1007</v>
      </c>
      <c r="B437" s="35">
        <v>54.31</v>
      </c>
      <c r="C437" s="10">
        <v>1.0213588657705763</v>
      </c>
    </row>
    <row r="438" spans="1:5">
      <c r="A438" s="10" t="s">
        <v>1008</v>
      </c>
      <c r="B438" s="35">
        <v>55.47</v>
      </c>
    </row>
    <row r="439" spans="1:5">
      <c r="A439" s="10" t="s">
        <v>1009</v>
      </c>
      <c r="B439" s="35">
        <v>26.22</v>
      </c>
      <c r="C439" s="10">
        <v>0.27765064836003051</v>
      </c>
    </row>
    <row r="440" spans="1:5">
      <c r="A440" s="10" t="s">
        <v>1010</v>
      </c>
      <c r="B440" s="35">
        <v>7.28</v>
      </c>
    </row>
    <row r="441" spans="1:5">
      <c r="A441" s="12" t="s">
        <v>1105</v>
      </c>
      <c r="B441" s="10"/>
    </row>
    <row r="442" spans="1:5">
      <c r="A442" s="10" t="s">
        <v>1011</v>
      </c>
      <c r="B442" s="35">
        <v>50.34</v>
      </c>
      <c r="C442" s="10">
        <v>0.81287246722288431</v>
      </c>
      <c r="D442" s="10">
        <v>28</v>
      </c>
      <c r="E442" s="10">
        <v>0.97626612700988946</v>
      </c>
    </row>
    <row r="443" spans="1:5">
      <c r="A443" s="10" t="s">
        <v>1012</v>
      </c>
      <c r="B443" s="35">
        <v>40.92</v>
      </c>
    </row>
    <row r="444" spans="1:5">
      <c r="A444" s="10" t="s">
        <v>1013</v>
      </c>
      <c r="B444" s="35">
        <v>49.07</v>
      </c>
      <c r="C444" s="10">
        <v>1.0209904218463419</v>
      </c>
    </row>
    <row r="445" spans="1:5">
      <c r="A445" s="10" t="s">
        <v>1014</v>
      </c>
      <c r="B445" s="35">
        <v>50.1</v>
      </c>
    </row>
    <row r="446" spans="1:5">
      <c r="A446" s="10" t="s">
        <v>1015</v>
      </c>
      <c r="B446" s="35">
        <v>40.56</v>
      </c>
      <c r="C446" s="10">
        <v>1</v>
      </c>
    </row>
    <row r="447" spans="1:5">
      <c r="A447" s="10" t="s">
        <v>1015</v>
      </c>
      <c r="B447" s="35">
        <v>40.56</v>
      </c>
    </row>
    <row r="448" spans="1:5">
      <c r="A448" s="10" t="s">
        <v>1016</v>
      </c>
      <c r="B448" s="35">
        <v>38.799999999999997</v>
      </c>
      <c r="C448" s="10">
        <v>1</v>
      </c>
    </row>
    <row r="449" spans="1:5">
      <c r="A449" s="10" t="s">
        <v>1016</v>
      </c>
      <c r="B449" s="35">
        <v>38.799999999999997</v>
      </c>
    </row>
    <row r="450" spans="1:5">
      <c r="A450" s="10" t="s">
        <v>1017</v>
      </c>
      <c r="B450" s="35">
        <v>25.14</v>
      </c>
      <c r="C450" s="10">
        <v>1</v>
      </c>
    </row>
    <row r="451" spans="1:5">
      <c r="A451" s="10" t="s">
        <v>1017</v>
      </c>
      <c r="B451" s="35">
        <v>25.14</v>
      </c>
    </row>
    <row r="452" spans="1:5">
      <c r="A452" s="10" t="s">
        <v>1018</v>
      </c>
      <c r="B452" s="35">
        <v>39.869999999999997</v>
      </c>
      <c r="C452" s="10">
        <v>1</v>
      </c>
    </row>
    <row r="453" spans="1:5">
      <c r="A453" s="10" t="s">
        <v>1018</v>
      </c>
      <c r="B453" s="35">
        <v>39.869999999999997</v>
      </c>
    </row>
    <row r="454" spans="1:5">
      <c r="A454" s="10" t="s">
        <v>1019</v>
      </c>
      <c r="B454" s="35">
        <v>36.96</v>
      </c>
      <c r="C454" s="10">
        <v>1</v>
      </c>
    </row>
    <row r="455" spans="1:5">
      <c r="A455" s="10" t="s">
        <v>1019</v>
      </c>
      <c r="B455" s="35">
        <v>36.96</v>
      </c>
    </row>
    <row r="456" spans="1:5">
      <c r="A456" s="12" t="s">
        <v>1106</v>
      </c>
      <c r="B456" s="10"/>
    </row>
    <row r="457" spans="1:5">
      <c r="A457" s="10" t="s">
        <v>1020</v>
      </c>
      <c r="B457" s="35">
        <v>67.2</v>
      </c>
      <c r="C457" s="10">
        <v>0.19613095238095238</v>
      </c>
      <c r="D457" s="10">
        <v>8</v>
      </c>
      <c r="E457" s="10">
        <v>0.13205468468230533</v>
      </c>
    </row>
    <row r="458" spans="1:5">
      <c r="A458" s="10" t="s">
        <v>1021</v>
      </c>
      <c r="B458" s="35">
        <v>13.18</v>
      </c>
    </row>
    <row r="459" spans="1:5">
      <c r="A459" s="10" t="s">
        <v>1022</v>
      </c>
      <c r="B459" s="35">
        <v>106.29</v>
      </c>
      <c r="C459" s="10">
        <v>1.91927744848998E-2</v>
      </c>
    </row>
    <row r="460" spans="1:5">
      <c r="A460" s="10" t="s">
        <v>1023</v>
      </c>
      <c r="B460" s="35">
        <v>2.04</v>
      </c>
    </row>
    <row r="461" spans="1:5">
      <c r="A461" s="10" t="s">
        <v>1024</v>
      </c>
      <c r="B461" s="35">
        <v>52.25</v>
      </c>
      <c r="C461" s="10">
        <v>2.2392344497607655E-2</v>
      </c>
    </row>
    <row r="462" spans="1:5">
      <c r="A462" s="10" t="s">
        <v>1025</v>
      </c>
      <c r="B462" s="35">
        <v>1.17</v>
      </c>
    </row>
    <row r="463" spans="1:5">
      <c r="A463" s="10" t="s">
        <v>1026</v>
      </c>
      <c r="B463" s="35">
        <v>68.41</v>
      </c>
      <c r="C463" s="10">
        <v>0.40461920771816989</v>
      </c>
    </row>
    <row r="464" spans="1:5">
      <c r="A464" s="10" t="s">
        <v>1027</v>
      </c>
      <c r="B464" s="35">
        <v>27.68</v>
      </c>
    </row>
    <row r="465" spans="1:5">
      <c r="A465" s="10" t="s">
        <v>1028</v>
      </c>
      <c r="B465" s="35">
        <v>97</v>
      </c>
      <c r="C465" s="10">
        <v>1.7938144329896908E-2</v>
      </c>
    </row>
    <row r="466" spans="1:5">
      <c r="A466" s="10" t="s">
        <v>1029</v>
      </c>
      <c r="B466" s="35">
        <v>1.74</v>
      </c>
    </row>
    <row r="467" spans="1:5">
      <c r="A467" s="12" t="s">
        <v>1107</v>
      </c>
      <c r="B467" s="10"/>
    </row>
    <row r="468" spans="1:5">
      <c r="A468" s="10" t="s">
        <v>1030</v>
      </c>
      <c r="B468" s="35">
        <v>44.72</v>
      </c>
      <c r="C468" s="10">
        <v>1</v>
      </c>
      <c r="D468" s="10">
        <v>51</v>
      </c>
      <c r="E468" s="10">
        <v>1</v>
      </c>
    </row>
    <row r="469" spans="1:5">
      <c r="A469" s="10" t="s">
        <v>1030</v>
      </c>
      <c r="B469" s="35">
        <v>44.72</v>
      </c>
    </row>
    <row r="470" spans="1:5">
      <c r="A470" s="10" t="s">
        <v>1031</v>
      </c>
      <c r="B470" s="35">
        <v>17.95</v>
      </c>
      <c r="C470" s="10">
        <v>1</v>
      </c>
    </row>
    <row r="471" spans="1:5">
      <c r="A471" s="10" t="s">
        <v>1031</v>
      </c>
      <c r="B471" s="35">
        <v>17.95</v>
      </c>
    </row>
    <row r="472" spans="1:5">
      <c r="A472" s="10" t="s">
        <v>1032</v>
      </c>
      <c r="B472" s="35">
        <v>28.75</v>
      </c>
      <c r="C472" s="10">
        <v>1</v>
      </c>
    </row>
    <row r="473" spans="1:5">
      <c r="A473" s="10" t="s">
        <v>1032</v>
      </c>
      <c r="B473" s="35">
        <v>28.75</v>
      </c>
    </row>
    <row r="474" spans="1:5">
      <c r="A474" s="10" t="s">
        <v>1033</v>
      </c>
      <c r="B474" s="35">
        <v>33.79</v>
      </c>
      <c r="C474" s="10">
        <v>1</v>
      </c>
    </row>
    <row r="475" spans="1:5">
      <c r="A475" s="10" t="s">
        <v>1033</v>
      </c>
      <c r="B475" s="35">
        <v>33.79</v>
      </c>
    </row>
    <row r="476" spans="1:5">
      <c r="A476" s="10" t="s">
        <v>1034</v>
      </c>
      <c r="B476" s="35">
        <v>18.11</v>
      </c>
      <c r="C476" s="10">
        <v>1</v>
      </c>
    </row>
    <row r="477" spans="1:5">
      <c r="A477" s="10" t="s">
        <v>1034</v>
      </c>
      <c r="B477" s="35">
        <v>18.11</v>
      </c>
    </row>
    <row r="478" spans="1:5">
      <c r="A478" s="10" t="s">
        <v>1035</v>
      </c>
      <c r="B478" s="35">
        <v>16.760000000000002</v>
      </c>
      <c r="C478" s="10">
        <v>1</v>
      </c>
    </row>
    <row r="479" spans="1:5">
      <c r="A479" s="10" t="s">
        <v>1035</v>
      </c>
      <c r="B479" s="35">
        <v>16.760000000000002</v>
      </c>
    </row>
    <row r="480" spans="1:5">
      <c r="A480" s="12" t="s">
        <v>1108</v>
      </c>
      <c r="B480" s="10"/>
    </row>
    <row r="481" spans="1:5">
      <c r="A481" s="10" t="s">
        <v>1036</v>
      </c>
      <c r="B481" s="35">
        <v>56.93</v>
      </c>
      <c r="C481" s="10">
        <v>2.79290356578254E-2</v>
      </c>
      <c r="D481" s="10">
        <v>12</v>
      </c>
      <c r="E481" s="10">
        <v>1.7360346899753236E-2</v>
      </c>
    </row>
    <row r="482" spans="1:5">
      <c r="A482" s="10" t="s">
        <v>1037</v>
      </c>
      <c r="B482" s="35">
        <v>1.59</v>
      </c>
    </row>
    <row r="483" spans="1:5">
      <c r="A483" s="10" t="s">
        <v>1038</v>
      </c>
      <c r="B483" s="35">
        <v>54.75</v>
      </c>
      <c r="C483" s="10">
        <v>2.1369863013698628E-2</v>
      </c>
    </row>
    <row r="484" spans="1:5">
      <c r="A484" s="10" t="s">
        <v>1039</v>
      </c>
      <c r="B484" s="35">
        <v>1.17</v>
      </c>
    </row>
    <row r="485" spans="1:5">
      <c r="A485" s="10" t="s">
        <v>1040</v>
      </c>
      <c r="B485" s="35">
        <v>73.849999999999994</v>
      </c>
      <c r="C485" s="10">
        <v>1.4759647935003388E-2</v>
      </c>
    </row>
    <row r="486" spans="1:5">
      <c r="A486" s="10" t="s">
        <v>1041</v>
      </c>
      <c r="B486" s="35">
        <v>1.0900000000000001</v>
      </c>
    </row>
    <row r="487" spans="1:5">
      <c r="A487" s="10" t="s">
        <v>1042</v>
      </c>
      <c r="B487" s="35">
        <v>96.29</v>
      </c>
      <c r="C487" s="10">
        <v>1.5474088690414372E-2</v>
      </c>
    </row>
    <row r="488" spans="1:5">
      <c r="A488" s="10" t="s">
        <v>1043</v>
      </c>
      <c r="B488" s="35">
        <v>1.49</v>
      </c>
    </row>
    <row r="489" spans="1:5">
      <c r="A489" s="10" t="s">
        <v>1044</v>
      </c>
      <c r="B489" s="35">
        <v>70.16</v>
      </c>
      <c r="C489" s="10">
        <v>7.269099201824402E-3</v>
      </c>
    </row>
    <row r="490" spans="1:5">
      <c r="A490" s="10" t="s">
        <v>1045</v>
      </c>
      <c r="B490" s="35">
        <v>0.51</v>
      </c>
    </row>
    <row r="491" spans="1:5">
      <c r="A491" s="12" t="s">
        <v>1143</v>
      </c>
      <c r="B491" s="10"/>
    </row>
    <row r="492" spans="1:5">
      <c r="A492" s="10" t="s">
        <v>1046</v>
      </c>
      <c r="B492" s="35">
        <v>73.38</v>
      </c>
      <c r="C492" s="10">
        <v>1.4309076042518399E-2</v>
      </c>
      <c r="D492" s="10">
        <v>10</v>
      </c>
      <c r="E492" s="10">
        <v>1.3808140082117188E-2</v>
      </c>
    </row>
    <row r="493" spans="1:5">
      <c r="A493" s="10" t="s">
        <v>1047</v>
      </c>
      <c r="B493" s="35">
        <v>1.05</v>
      </c>
    </row>
    <row r="494" spans="1:5">
      <c r="A494" s="10" t="s">
        <v>1048</v>
      </c>
      <c r="B494" s="35">
        <v>60.34</v>
      </c>
      <c r="C494" s="10">
        <v>2.071594298972489E-2</v>
      </c>
    </row>
    <row r="495" spans="1:5">
      <c r="A495" s="10" t="s">
        <v>1049</v>
      </c>
      <c r="B495" s="35">
        <v>1.25</v>
      </c>
    </row>
    <row r="496" spans="1:5">
      <c r="A496" s="10" t="s">
        <v>1050</v>
      </c>
      <c r="B496" s="35">
        <v>81.53</v>
      </c>
      <c r="C496" s="10">
        <v>4.1702440819330307E-3</v>
      </c>
    </row>
    <row r="497" spans="1:3">
      <c r="A497" s="10" t="s">
        <v>1051</v>
      </c>
      <c r="B497" s="35">
        <v>0.34</v>
      </c>
    </row>
    <row r="498" spans="1:3">
      <c r="A498" s="10" t="s">
        <v>1052</v>
      </c>
      <c r="B498" s="35">
        <v>62.36</v>
      </c>
      <c r="C498" s="10">
        <v>1.8601667735728029E-2</v>
      </c>
    </row>
    <row r="499" spans="1:3">
      <c r="A499" s="10" t="s">
        <v>1053</v>
      </c>
      <c r="B499" s="35">
        <v>1.1599999999999999</v>
      </c>
    </row>
    <row r="500" spans="1:3">
      <c r="A500" s="10" t="s">
        <v>1054</v>
      </c>
      <c r="B500" s="35">
        <v>86.27</v>
      </c>
      <c r="C500" s="10">
        <v>1.1243769560681582E-2</v>
      </c>
    </row>
    <row r="501" spans="1:3">
      <c r="A501" s="10" t="s">
        <v>1055</v>
      </c>
      <c r="B501" s="35">
        <v>0.97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7"/>
  <sheetViews>
    <sheetView workbookViewId="0">
      <selection activeCell="D5" sqref="D5:D136"/>
    </sheetView>
  </sheetViews>
  <sheetFormatPr defaultColWidth="10.83203125" defaultRowHeight="15.5"/>
  <cols>
    <col min="1" max="1" width="7" style="21" bestFit="1" customWidth="1"/>
    <col min="2" max="2" width="15.5" style="14" bestFit="1" customWidth="1"/>
    <col min="3" max="3" width="16.5" style="14" bestFit="1" customWidth="1"/>
    <col min="4" max="4" width="24" style="14" customWidth="1"/>
    <col min="5" max="16384" width="10.83203125" style="10"/>
  </cols>
  <sheetData>
    <row r="2" spans="1:4" ht="18">
      <c r="A2" s="11" t="s">
        <v>1144</v>
      </c>
    </row>
    <row r="3" spans="1:4" ht="16" thickBot="1">
      <c r="D3" s="13"/>
    </row>
    <row r="4" spans="1:4" ht="16" thickBot="1">
      <c r="A4" s="15" t="s">
        <v>0</v>
      </c>
      <c r="B4" s="29" t="s">
        <v>1056</v>
      </c>
      <c r="C4" s="29" t="s">
        <v>1057</v>
      </c>
      <c r="D4" s="29" t="s">
        <v>1067</v>
      </c>
    </row>
    <row r="5" spans="1:4">
      <c r="A5" s="22">
        <v>1</v>
      </c>
      <c r="B5" s="31">
        <v>9</v>
      </c>
      <c r="C5" s="31">
        <v>7</v>
      </c>
      <c r="D5" s="31">
        <v>2</v>
      </c>
    </row>
    <row r="6" spans="1:4">
      <c r="A6" s="23">
        <v>2</v>
      </c>
      <c r="B6" s="32">
        <v>8</v>
      </c>
      <c r="C6" s="32">
        <v>6</v>
      </c>
      <c r="D6" s="32">
        <v>2</v>
      </c>
    </row>
    <row r="7" spans="1:4">
      <c r="A7" s="23">
        <v>3</v>
      </c>
      <c r="B7" s="32">
        <v>8</v>
      </c>
      <c r="C7" s="32">
        <v>8</v>
      </c>
      <c r="D7" s="32">
        <v>0</v>
      </c>
    </row>
    <row r="8" spans="1:4">
      <c r="A8" s="23">
        <v>4</v>
      </c>
      <c r="B8" s="32">
        <v>8</v>
      </c>
      <c r="C8" s="20">
        <v>8</v>
      </c>
      <c r="D8" s="20">
        <v>0</v>
      </c>
    </row>
    <row r="9" spans="1:4">
      <c r="A9" s="23">
        <v>5</v>
      </c>
      <c r="B9" s="32">
        <v>8</v>
      </c>
      <c r="C9" s="32">
        <v>8</v>
      </c>
      <c r="D9" s="32">
        <v>0</v>
      </c>
    </row>
    <row r="10" spans="1:4">
      <c r="A10" s="23">
        <v>6</v>
      </c>
      <c r="B10" s="32">
        <v>7</v>
      </c>
      <c r="C10" s="32">
        <v>7</v>
      </c>
      <c r="D10" s="32">
        <v>0</v>
      </c>
    </row>
    <row r="11" spans="1:4">
      <c r="A11" s="23">
        <v>7</v>
      </c>
      <c r="B11" s="32">
        <v>7</v>
      </c>
      <c r="C11" s="32">
        <v>7</v>
      </c>
      <c r="D11" s="32">
        <v>0</v>
      </c>
    </row>
    <row r="12" spans="1:4">
      <c r="A12" s="23">
        <v>8</v>
      </c>
      <c r="B12" s="32">
        <v>8</v>
      </c>
      <c r="C12" s="20">
        <v>8</v>
      </c>
      <c r="D12" s="20">
        <v>0</v>
      </c>
    </row>
    <row r="13" spans="1:4">
      <c r="A13" s="23">
        <v>9</v>
      </c>
      <c r="B13" s="32">
        <v>6</v>
      </c>
      <c r="C13" s="32">
        <v>6</v>
      </c>
      <c r="D13" s="32">
        <v>0</v>
      </c>
    </row>
    <row r="14" spans="1:4">
      <c r="A14" s="23">
        <v>10</v>
      </c>
      <c r="B14" s="32">
        <v>8</v>
      </c>
      <c r="C14" s="20">
        <v>8</v>
      </c>
      <c r="D14" s="20">
        <v>0</v>
      </c>
    </row>
    <row r="15" spans="1:4">
      <c r="A15" s="23">
        <v>11</v>
      </c>
      <c r="B15" s="32">
        <v>9</v>
      </c>
      <c r="C15" s="20">
        <v>9</v>
      </c>
      <c r="D15" s="20">
        <v>0</v>
      </c>
    </row>
    <row r="16" spans="1:4">
      <c r="A16" s="23">
        <v>12</v>
      </c>
      <c r="B16" s="32">
        <v>11</v>
      </c>
      <c r="C16" s="20">
        <v>11</v>
      </c>
      <c r="D16" s="20">
        <v>0</v>
      </c>
    </row>
    <row r="17" spans="1:4">
      <c r="A17" s="23">
        <v>13</v>
      </c>
      <c r="B17" s="32">
        <v>8</v>
      </c>
      <c r="C17" s="20">
        <v>8</v>
      </c>
      <c r="D17" s="20">
        <v>0</v>
      </c>
    </row>
    <row r="18" spans="1:4">
      <c r="A18" s="23">
        <v>14</v>
      </c>
      <c r="B18" s="32">
        <v>8</v>
      </c>
      <c r="C18" s="20">
        <v>8</v>
      </c>
      <c r="D18" s="20">
        <v>0</v>
      </c>
    </row>
    <row r="19" spans="1:4">
      <c r="A19" s="23">
        <v>15</v>
      </c>
      <c r="B19" s="32">
        <v>8</v>
      </c>
      <c r="C19" s="20">
        <v>8</v>
      </c>
      <c r="D19" s="20">
        <v>0</v>
      </c>
    </row>
    <row r="20" spans="1:4">
      <c r="A20" s="23">
        <v>16</v>
      </c>
      <c r="B20" s="32">
        <v>8</v>
      </c>
      <c r="C20" s="20">
        <v>6</v>
      </c>
      <c r="D20" s="20">
        <v>2</v>
      </c>
    </row>
    <row r="21" spans="1:4">
      <c r="A21" s="23">
        <v>17</v>
      </c>
      <c r="B21" s="32">
        <v>8</v>
      </c>
      <c r="C21" s="20">
        <v>8</v>
      </c>
      <c r="D21" s="20">
        <v>0</v>
      </c>
    </row>
    <row r="22" spans="1:4">
      <c r="A22" s="23">
        <v>18</v>
      </c>
      <c r="B22" s="32">
        <v>6</v>
      </c>
      <c r="C22" s="20">
        <v>6</v>
      </c>
      <c r="D22" s="20">
        <v>0</v>
      </c>
    </row>
    <row r="23" spans="1:4">
      <c r="A23" s="23">
        <v>19</v>
      </c>
      <c r="B23" s="32">
        <v>7</v>
      </c>
      <c r="C23" s="20">
        <v>7</v>
      </c>
      <c r="D23" s="20">
        <v>0</v>
      </c>
    </row>
    <row r="24" spans="1:4">
      <c r="A24" s="23">
        <v>20</v>
      </c>
      <c r="B24" s="32">
        <v>6</v>
      </c>
      <c r="C24" s="20">
        <v>6</v>
      </c>
      <c r="D24" s="20">
        <v>0</v>
      </c>
    </row>
    <row r="25" spans="1:4">
      <c r="A25" s="23">
        <v>21</v>
      </c>
      <c r="B25" s="32">
        <v>6</v>
      </c>
      <c r="C25" s="20">
        <v>6</v>
      </c>
      <c r="D25" s="20">
        <v>0</v>
      </c>
    </row>
    <row r="26" spans="1:4">
      <c r="A26" s="23">
        <v>22</v>
      </c>
      <c r="B26" s="32">
        <v>8</v>
      </c>
      <c r="C26" s="20">
        <v>8</v>
      </c>
      <c r="D26" s="20">
        <v>0</v>
      </c>
    </row>
    <row r="27" spans="1:4">
      <c r="A27" s="23">
        <v>23</v>
      </c>
      <c r="B27" s="32">
        <v>10</v>
      </c>
      <c r="C27" s="20">
        <v>10</v>
      </c>
      <c r="D27" s="20">
        <v>0</v>
      </c>
    </row>
    <row r="28" spans="1:4">
      <c r="A28" s="23">
        <v>24</v>
      </c>
      <c r="B28" s="32">
        <v>8</v>
      </c>
      <c r="C28" s="20">
        <v>8</v>
      </c>
      <c r="D28" s="20">
        <v>0</v>
      </c>
    </row>
    <row r="29" spans="1:4">
      <c r="A29" s="23">
        <v>25</v>
      </c>
      <c r="B29" s="32">
        <v>7</v>
      </c>
      <c r="C29" s="20">
        <v>7</v>
      </c>
      <c r="D29" s="20">
        <v>0</v>
      </c>
    </row>
    <row r="30" spans="1:4">
      <c r="A30" s="23">
        <v>26</v>
      </c>
      <c r="B30" s="32">
        <v>10</v>
      </c>
      <c r="C30" s="20">
        <v>10</v>
      </c>
      <c r="D30" s="20">
        <v>0</v>
      </c>
    </row>
    <row r="31" spans="1:4">
      <c r="A31" s="23">
        <v>27</v>
      </c>
      <c r="B31" s="32">
        <v>8</v>
      </c>
      <c r="C31" s="20">
        <v>8</v>
      </c>
      <c r="D31" s="20">
        <v>0</v>
      </c>
    </row>
    <row r="32" spans="1:4">
      <c r="A32" s="23">
        <v>28</v>
      </c>
      <c r="B32" s="32">
        <v>8</v>
      </c>
      <c r="C32" s="20">
        <v>8</v>
      </c>
      <c r="D32" s="20">
        <v>0</v>
      </c>
    </row>
    <row r="33" spans="1:4">
      <c r="A33" s="23">
        <v>29</v>
      </c>
      <c r="B33" s="32">
        <v>10</v>
      </c>
      <c r="C33" s="20">
        <v>10</v>
      </c>
      <c r="D33" s="20">
        <v>0</v>
      </c>
    </row>
    <row r="34" spans="1:4">
      <c r="A34" s="23">
        <v>30</v>
      </c>
      <c r="B34" s="32">
        <v>9</v>
      </c>
      <c r="C34" s="20">
        <v>9</v>
      </c>
      <c r="D34" s="20">
        <v>0</v>
      </c>
    </row>
    <row r="35" spans="1:4">
      <c r="A35" s="23">
        <v>31</v>
      </c>
      <c r="B35" s="32">
        <v>9</v>
      </c>
      <c r="C35" s="20">
        <v>9</v>
      </c>
      <c r="D35" s="20">
        <v>0</v>
      </c>
    </row>
    <row r="36" spans="1:4">
      <c r="A36" s="23">
        <v>32</v>
      </c>
      <c r="B36" s="32">
        <v>7</v>
      </c>
      <c r="C36" s="20">
        <v>7</v>
      </c>
      <c r="D36" s="20">
        <v>0</v>
      </c>
    </row>
    <row r="37" spans="1:4">
      <c r="A37" s="23">
        <v>33</v>
      </c>
      <c r="B37" s="32">
        <v>8</v>
      </c>
      <c r="C37" s="33">
        <v>8</v>
      </c>
      <c r="D37" s="33">
        <v>0</v>
      </c>
    </row>
    <row r="38" spans="1:4">
      <c r="A38" s="23">
        <v>34</v>
      </c>
      <c r="B38" s="32">
        <v>8</v>
      </c>
      <c r="C38" s="33">
        <v>8</v>
      </c>
      <c r="D38" s="33">
        <v>0</v>
      </c>
    </row>
    <row r="39" spans="1:4">
      <c r="A39" s="23">
        <v>35</v>
      </c>
      <c r="B39" s="32">
        <v>8</v>
      </c>
      <c r="C39" s="33">
        <v>8</v>
      </c>
      <c r="D39" s="33">
        <v>0</v>
      </c>
    </row>
    <row r="40" spans="1:4">
      <c r="A40" s="23">
        <v>36</v>
      </c>
      <c r="B40" s="32">
        <v>8</v>
      </c>
      <c r="C40" s="33">
        <v>8</v>
      </c>
      <c r="D40" s="33">
        <v>0</v>
      </c>
    </row>
    <row r="41" spans="1:4">
      <c r="A41" s="23">
        <v>37</v>
      </c>
      <c r="B41" s="32">
        <v>9</v>
      </c>
      <c r="C41" s="33">
        <v>9</v>
      </c>
      <c r="D41" s="33">
        <v>0</v>
      </c>
    </row>
    <row r="42" spans="1:4">
      <c r="A42" s="23">
        <v>38</v>
      </c>
      <c r="B42" s="32">
        <v>8</v>
      </c>
      <c r="C42" s="33">
        <v>6</v>
      </c>
      <c r="D42" s="33">
        <v>2</v>
      </c>
    </row>
    <row r="43" spans="1:4">
      <c r="A43" s="23">
        <v>39</v>
      </c>
      <c r="B43" s="32">
        <v>7</v>
      </c>
      <c r="C43" s="33">
        <v>5</v>
      </c>
      <c r="D43" s="33">
        <v>2</v>
      </c>
    </row>
    <row r="44" spans="1:4">
      <c r="A44" s="23">
        <v>40</v>
      </c>
      <c r="B44" s="32">
        <v>7</v>
      </c>
      <c r="C44" s="33">
        <v>7</v>
      </c>
      <c r="D44" s="33">
        <v>0</v>
      </c>
    </row>
    <row r="45" spans="1:4">
      <c r="A45" s="23">
        <v>41</v>
      </c>
      <c r="B45" s="32">
        <v>9</v>
      </c>
      <c r="C45" s="20">
        <v>6</v>
      </c>
      <c r="D45" s="20">
        <v>3</v>
      </c>
    </row>
    <row r="46" spans="1:4">
      <c r="A46" s="23">
        <v>42</v>
      </c>
      <c r="B46" s="32">
        <v>11</v>
      </c>
      <c r="C46" s="33">
        <v>11</v>
      </c>
      <c r="D46" s="33">
        <v>0</v>
      </c>
    </row>
    <row r="47" spans="1:4">
      <c r="A47" s="23">
        <v>43</v>
      </c>
      <c r="B47" s="32">
        <v>7</v>
      </c>
      <c r="C47" s="20">
        <v>2</v>
      </c>
      <c r="D47" s="20">
        <v>5</v>
      </c>
    </row>
    <row r="48" spans="1:4">
      <c r="A48" s="23">
        <v>44</v>
      </c>
      <c r="B48" s="32">
        <v>7</v>
      </c>
      <c r="C48" s="33">
        <v>7</v>
      </c>
      <c r="D48" s="33">
        <v>0</v>
      </c>
    </row>
    <row r="49" spans="1:4">
      <c r="A49" s="23">
        <v>45</v>
      </c>
      <c r="B49" s="32">
        <v>12</v>
      </c>
      <c r="C49" s="33">
        <v>12</v>
      </c>
      <c r="D49" s="33">
        <v>0</v>
      </c>
    </row>
    <row r="50" spans="1:4">
      <c r="A50" s="23">
        <v>46</v>
      </c>
      <c r="B50" s="32">
        <v>9</v>
      </c>
      <c r="C50" s="33">
        <v>9</v>
      </c>
      <c r="D50" s="33">
        <v>0</v>
      </c>
    </row>
    <row r="51" spans="1:4">
      <c r="A51" s="23">
        <v>48</v>
      </c>
      <c r="B51" s="32">
        <v>9</v>
      </c>
      <c r="C51" s="33">
        <v>9</v>
      </c>
      <c r="D51" s="33">
        <v>0</v>
      </c>
    </row>
    <row r="52" spans="1:4">
      <c r="A52" s="23">
        <v>49</v>
      </c>
      <c r="B52" s="32">
        <v>7</v>
      </c>
      <c r="C52" s="33">
        <v>5</v>
      </c>
      <c r="D52" s="33">
        <v>2</v>
      </c>
    </row>
    <row r="53" spans="1:4">
      <c r="A53" s="23">
        <v>50</v>
      </c>
      <c r="B53" s="32">
        <v>10</v>
      </c>
      <c r="C53" s="33">
        <v>10</v>
      </c>
      <c r="D53" s="33">
        <v>0</v>
      </c>
    </row>
    <row r="54" spans="1:4">
      <c r="A54" s="23">
        <v>51</v>
      </c>
      <c r="B54" s="32">
        <v>8</v>
      </c>
      <c r="C54" s="33">
        <v>8</v>
      </c>
      <c r="D54" s="33">
        <v>0</v>
      </c>
    </row>
    <row r="55" spans="1:4">
      <c r="A55" s="23">
        <v>52</v>
      </c>
      <c r="B55" s="32">
        <v>8</v>
      </c>
      <c r="C55" s="33">
        <v>8</v>
      </c>
      <c r="D55" s="33">
        <v>0</v>
      </c>
    </row>
    <row r="56" spans="1:4">
      <c r="A56" s="23">
        <v>53</v>
      </c>
      <c r="B56" s="32">
        <v>8</v>
      </c>
      <c r="C56" s="33">
        <v>8</v>
      </c>
      <c r="D56" s="33">
        <v>0</v>
      </c>
    </row>
    <row r="57" spans="1:4">
      <c r="A57" s="23">
        <v>54</v>
      </c>
      <c r="B57" s="32">
        <v>8</v>
      </c>
      <c r="C57" s="33">
        <v>8</v>
      </c>
      <c r="D57" s="33">
        <v>0</v>
      </c>
    </row>
    <row r="58" spans="1:4">
      <c r="A58" s="23">
        <v>55</v>
      </c>
      <c r="B58" s="32">
        <v>8</v>
      </c>
      <c r="C58" s="33">
        <v>8</v>
      </c>
      <c r="D58" s="33">
        <v>0</v>
      </c>
    </row>
    <row r="59" spans="1:4">
      <c r="A59" s="23">
        <v>56</v>
      </c>
      <c r="B59" s="32">
        <v>8</v>
      </c>
      <c r="C59" s="33">
        <v>8</v>
      </c>
      <c r="D59" s="33">
        <v>0</v>
      </c>
    </row>
    <row r="60" spans="1:4">
      <c r="A60" s="23">
        <v>57</v>
      </c>
      <c r="B60" s="32">
        <v>8</v>
      </c>
      <c r="C60" s="33">
        <v>8</v>
      </c>
      <c r="D60" s="33">
        <v>0</v>
      </c>
    </row>
    <row r="61" spans="1:4">
      <c r="A61" s="23">
        <v>59</v>
      </c>
      <c r="B61" s="32">
        <v>7</v>
      </c>
      <c r="C61" s="33">
        <v>6</v>
      </c>
      <c r="D61" s="33">
        <v>1</v>
      </c>
    </row>
    <row r="62" spans="1:4">
      <c r="A62" s="23">
        <v>60</v>
      </c>
      <c r="B62" s="32">
        <v>8</v>
      </c>
      <c r="C62" s="33">
        <v>8</v>
      </c>
      <c r="D62" s="33">
        <v>0</v>
      </c>
    </row>
    <row r="63" spans="1:4">
      <c r="A63" s="23">
        <v>62</v>
      </c>
      <c r="B63" s="32">
        <v>8</v>
      </c>
      <c r="C63" s="33">
        <v>8</v>
      </c>
      <c r="D63" s="33">
        <v>0</v>
      </c>
    </row>
    <row r="64" spans="1:4">
      <c r="A64" s="23">
        <v>64</v>
      </c>
      <c r="B64" s="32">
        <v>8</v>
      </c>
      <c r="C64" s="33">
        <v>6</v>
      </c>
      <c r="D64" s="33">
        <v>2</v>
      </c>
    </row>
    <row r="65" spans="1:4">
      <c r="A65" s="23">
        <v>77</v>
      </c>
      <c r="B65" s="32">
        <v>8</v>
      </c>
      <c r="C65" s="20">
        <v>8</v>
      </c>
      <c r="D65" s="20">
        <v>0</v>
      </c>
    </row>
    <row r="66" spans="1:4">
      <c r="A66" s="23">
        <v>78</v>
      </c>
      <c r="B66" s="32">
        <v>7</v>
      </c>
      <c r="C66" s="20">
        <v>7</v>
      </c>
      <c r="D66" s="20">
        <v>0</v>
      </c>
    </row>
    <row r="67" spans="1:4">
      <c r="A67" s="23">
        <v>79</v>
      </c>
      <c r="B67" s="32">
        <v>8</v>
      </c>
      <c r="C67" s="20">
        <v>8</v>
      </c>
      <c r="D67" s="20">
        <v>0</v>
      </c>
    </row>
    <row r="68" spans="1:4">
      <c r="A68" s="23">
        <v>80</v>
      </c>
      <c r="B68" s="32">
        <v>7</v>
      </c>
      <c r="C68" s="20">
        <v>7</v>
      </c>
      <c r="D68" s="20">
        <v>0</v>
      </c>
    </row>
    <row r="69" spans="1:4">
      <c r="A69" s="23">
        <v>81</v>
      </c>
      <c r="B69" s="32">
        <v>7</v>
      </c>
      <c r="C69" s="20">
        <v>7</v>
      </c>
      <c r="D69" s="20">
        <v>0</v>
      </c>
    </row>
    <row r="70" spans="1:4">
      <c r="A70" s="23">
        <v>82</v>
      </c>
      <c r="B70" s="32">
        <v>7</v>
      </c>
      <c r="C70" s="20">
        <v>7</v>
      </c>
      <c r="D70" s="20">
        <v>0</v>
      </c>
    </row>
    <row r="71" spans="1:4">
      <c r="A71" s="23">
        <v>83</v>
      </c>
      <c r="B71" s="32">
        <v>7</v>
      </c>
      <c r="C71" s="20">
        <v>7</v>
      </c>
      <c r="D71" s="20">
        <v>0</v>
      </c>
    </row>
    <row r="72" spans="1:4">
      <c r="A72" s="23">
        <v>84</v>
      </c>
      <c r="B72" s="32">
        <v>7</v>
      </c>
      <c r="C72" s="20">
        <v>7</v>
      </c>
      <c r="D72" s="20">
        <v>0</v>
      </c>
    </row>
    <row r="73" spans="1:4">
      <c r="A73" s="23">
        <v>85</v>
      </c>
      <c r="B73" s="32">
        <v>7</v>
      </c>
      <c r="C73" s="20">
        <v>7</v>
      </c>
      <c r="D73" s="20">
        <v>0</v>
      </c>
    </row>
    <row r="74" spans="1:4">
      <c r="A74" s="23">
        <v>86</v>
      </c>
      <c r="B74" s="32">
        <v>7</v>
      </c>
      <c r="C74" s="20">
        <v>7</v>
      </c>
      <c r="D74" s="20">
        <v>0</v>
      </c>
    </row>
    <row r="75" spans="1:4">
      <c r="A75" s="23">
        <v>87</v>
      </c>
      <c r="B75" s="32">
        <v>8</v>
      </c>
      <c r="C75" s="20">
        <v>8</v>
      </c>
      <c r="D75" s="20">
        <v>0</v>
      </c>
    </row>
    <row r="76" spans="1:4">
      <c r="A76" s="23">
        <v>88</v>
      </c>
      <c r="B76" s="32">
        <v>7</v>
      </c>
      <c r="C76" s="20">
        <v>7</v>
      </c>
      <c r="D76" s="20">
        <v>0</v>
      </c>
    </row>
    <row r="77" spans="1:4">
      <c r="A77" s="23">
        <v>107</v>
      </c>
      <c r="B77" s="32">
        <v>9</v>
      </c>
      <c r="C77" s="20">
        <v>9</v>
      </c>
      <c r="D77" s="20">
        <v>0</v>
      </c>
    </row>
    <row r="78" spans="1:4">
      <c r="A78" s="23">
        <v>108</v>
      </c>
      <c r="B78" s="32">
        <v>7</v>
      </c>
      <c r="C78" s="20">
        <v>7</v>
      </c>
      <c r="D78" s="20">
        <v>0</v>
      </c>
    </row>
    <row r="79" spans="1:4">
      <c r="A79" s="23">
        <v>109</v>
      </c>
      <c r="B79" s="32">
        <v>12</v>
      </c>
      <c r="C79" s="20">
        <v>12</v>
      </c>
      <c r="D79" s="20">
        <v>0</v>
      </c>
    </row>
    <row r="80" spans="1:4">
      <c r="A80" s="23">
        <v>110</v>
      </c>
      <c r="B80" s="32">
        <v>7</v>
      </c>
      <c r="C80" s="20">
        <v>7</v>
      </c>
      <c r="D80" s="20">
        <v>0</v>
      </c>
    </row>
    <row r="81" spans="1:4">
      <c r="A81" s="23">
        <v>111</v>
      </c>
      <c r="B81" s="32">
        <v>7</v>
      </c>
      <c r="C81" s="20">
        <v>7</v>
      </c>
      <c r="D81" s="20">
        <v>0</v>
      </c>
    </row>
    <row r="82" spans="1:4">
      <c r="A82" s="23">
        <v>112</v>
      </c>
      <c r="B82" s="32">
        <v>7</v>
      </c>
      <c r="C82" s="20">
        <v>7</v>
      </c>
      <c r="D82" s="20">
        <v>0</v>
      </c>
    </row>
    <row r="83" spans="1:4">
      <c r="A83" s="23">
        <v>113</v>
      </c>
      <c r="B83" s="32">
        <v>10</v>
      </c>
      <c r="C83" s="20">
        <v>10</v>
      </c>
      <c r="D83" s="20">
        <v>0</v>
      </c>
    </row>
    <row r="84" spans="1:4">
      <c r="A84" s="23">
        <v>114</v>
      </c>
      <c r="B84" s="32">
        <v>8</v>
      </c>
      <c r="C84" s="20">
        <v>2</v>
      </c>
      <c r="D84" s="20">
        <v>6</v>
      </c>
    </row>
    <row r="85" spans="1:4">
      <c r="A85" s="23">
        <v>115</v>
      </c>
      <c r="B85" s="32">
        <v>9</v>
      </c>
      <c r="C85" s="20">
        <v>9</v>
      </c>
      <c r="D85" s="20">
        <v>0</v>
      </c>
    </row>
    <row r="86" spans="1:4">
      <c r="A86" s="23">
        <v>116</v>
      </c>
      <c r="B86" s="32">
        <v>8</v>
      </c>
      <c r="C86" s="20">
        <v>8</v>
      </c>
      <c r="D86" s="20">
        <v>0</v>
      </c>
    </row>
    <row r="87" spans="1:4">
      <c r="A87" s="23">
        <v>117</v>
      </c>
      <c r="B87" s="32">
        <v>8</v>
      </c>
      <c r="C87" s="20">
        <v>8</v>
      </c>
      <c r="D87" s="20">
        <v>0</v>
      </c>
    </row>
    <row r="88" spans="1:4">
      <c r="A88" s="23">
        <v>118</v>
      </c>
      <c r="B88" s="32">
        <v>7</v>
      </c>
      <c r="C88" s="20">
        <v>7</v>
      </c>
      <c r="D88" s="20">
        <v>0</v>
      </c>
    </row>
    <row r="89" spans="1:4">
      <c r="A89" s="23">
        <v>131</v>
      </c>
      <c r="B89" s="32">
        <v>9</v>
      </c>
      <c r="C89" s="20">
        <v>3</v>
      </c>
      <c r="D89" s="20">
        <v>6</v>
      </c>
    </row>
    <row r="90" spans="1:4">
      <c r="A90" s="23">
        <v>132</v>
      </c>
      <c r="B90" s="32">
        <v>7</v>
      </c>
      <c r="C90" s="20">
        <v>7</v>
      </c>
      <c r="D90" s="20">
        <v>0</v>
      </c>
    </row>
    <row r="91" spans="1:4">
      <c r="A91" s="23">
        <v>133</v>
      </c>
      <c r="B91" s="32">
        <v>8</v>
      </c>
      <c r="C91" s="20">
        <v>8</v>
      </c>
      <c r="D91" s="20">
        <v>0</v>
      </c>
    </row>
    <row r="92" spans="1:4">
      <c r="A92" s="23">
        <v>134</v>
      </c>
      <c r="B92" s="32">
        <v>8</v>
      </c>
      <c r="C92" s="20">
        <v>8</v>
      </c>
      <c r="D92" s="20">
        <v>0</v>
      </c>
    </row>
    <row r="93" spans="1:4">
      <c r="A93" s="23">
        <v>135</v>
      </c>
      <c r="B93" s="32">
        <v>9</v>
      </c>
      <c r="C93" s="20">
        <v>9</v>
      </c>
      <c r="D93" s="20">
        <v>0</v>
      </c>
    </row>
    <row r="94" spans="1:4">
      <c r="A94" s="23">
        <v>136</v>
      </c>
      <c r="B94" s="32">
        <v>7</v>
      </c>
      <c r="C94" s="20">
        <v>5</v>
      </c>
      <c r="D94" s="20">
        <v>2</v>
      </c>
    </row>
    <row r="95" spans="1:4">
      <c r="A95" s="23">
        <v>149</v>
      </c>
      <c r="B95" s="32">
        <v>7</v>
      </c>
      <c r="C95" s="20">
        <v>7</v>
      </c>
      <c r="D95" s="20">
        <v>0</v>
      </c>
    </row>
    <row r="96" spans="1:4">
      <c r="A96" s="23">
        <v>150</v>
      </c>
      <c r="B96" s="32">
        <v>7</v>
      </c>
      <c r="C96" s="20">
        <v>7</v>
      </c>
      <c r="D96" s="20">
        <v>0</v>
      </c>
    </row>
    <row r="97" spans="1:4">
      <c r="A97" s="23">
        <v>151</v>
      </c>
      <c r="B97" s="32">
        <v>7</v>
      </c>
      <c r="C97" s="20">
        <v>7</v>
      </c>
      <c r="D97" s="20">
        <v>0</v>
      </c>
    </row>
    <row r="98" spans="1:4">
      <c r="A98" s="23">
        <v>152</v>
      </c>
      <c r="B98" s="32">
        <v>8</v>
      </c>
      <c r="C98" s="20">
        <v>8</v>
      </c>
      <c r="D98" s="20">
        <v>0</v>
      </c>
    </row>
    <row r="99" spans="1:4">
      <c r="A99" s="23">
        <v>153</v>
      </c>
      <c r="B99" s="32">
        <v>7</v>
      </c>
      <c r="C99" s="20">
        <v>7</v>
      </c>
      <c r="D99" s="20">
        <v>0</v>
      </c>
    </row>
    <row r="100" spans="1:4">
      <c r="A100" s="23">
        <v>154</v>
      </c>
      <c r="B100" s="32">
        <v>9</v>
      </c>
      <c r="C100" s="20">
        <v>9</v>
      </c>
      <c r="D100" s="20">
        <v>0</v>
      </c>
    </row>
    <row r="101" spans="1:4">
      <c r="A101" s="23">
        <v>171</v>
      </c>
      <c r="B101" s="32">
        <v>9</v>
      </c>
      <c r="C101" s="20">
        <v>9</v>
      </c>
      <c r="D101" s="20">
        <v>0</v>
      </c>
    </row>
    <row r="102" spans="1:4">
      <c r="A102" s="23">
        <v>172</v>
      </c>
      <c r="B102" s="32">
        <v>8</v>
      </c>
      <c r="C102" s="20">
        <v>8</v>
      </c>
      <c r="D102" s="20">
        <v>0</v>
      </c>
    </row>
    <row r="103" spans="1:4">
      <c r="A103" s="23">
        <v>173</v>
      </c>
      <c r="B103" s="32">
        <v>7</v>
      </c>
      <c r="C103" s="20">
        <v>7</v>
      </c>
      <c r="D103" s="20">
        <v>0</v>
      </c>
    </row>
    <row r="104" spans="1:4">
      <c r="A104" s="23">
        <v>174</v>
      </c>
      <c r="B104" s="32">
        <v>8</v>
      </c>
      <c r="C104" s="20">
        <v>8</v>
      </c>
      <c r="D104" s="20">
        <v>0</v>
      </c>
    </row>
    <row r="105" spans="1:4">
      <c r="A105" s="23">
        <v>175</v>
      </c>
      <c r="B105" s="32">
        <v>8</v>
      </c>
      <c r="C105" s="20">
        <v>8</v>
      </c>
      <c r="D105" s="20">
        <v>0</v>
      </c>
    </row>
    <row r="106" spans="1:4">
      <c r="A106" s="23">
        <v>176</v>
      </c>
      <c r="B106" s="32">
        <v>8</v>
      </c>
      <c r="C106" s="20">
        <v>8</v>
      </c>
      <c r="D106" s="20">
        <v>0</v>
      </c>
    </row>
    <row r="107" spans="1:4">
      <c r="A107" s="23">
        <v>177</v>
      </c>
      <c r="B107" s="32">
        <v>8</v>
      </c>
      <c r="C107" s="20">
        <v>8</v>
      </c>
      <c r="D107" s="20">
        <v>0</v>
      </c>
    </row>
    <row r="108" spans="1:4">
      <c r="A108" s="23">
        <v>178</v>
      </c>
      <c r="B108" s="32">
        <v>7</v>
      </c>
      <c r="C108" s="20">
        <v>7</v>
      </c>
      <c r="D108" s="20">
        <v>0</v>
      </c>
    </row>
    <row r="109" spans="1:4">
      <c r="A109" s="23">
        <v>179</v>
      </c>
      <c r="B109" s="32">
        <v>8</v>
      </c>
      <c r="C109" s="20">
        <v>5</v>
      </c>
      <c r="D109" s="20">
        <v>3</v>
      </c>
    </row>
    <row r="110" spans="1:4">
      <c r="A110" s="23">
        <v>180</v>
      </c>
      <c r="B110" s="32">
        <v>4</v>
      </c>
      <c r="C110" s="20">
        <v>4</v>
      </c>
      <c r="D110" s="20">
        <v>0</v>
      </c>
    </row>
    <row r="111" spans="1:4">
      <c r="A111" s="23">
        <v>201</v>
      </c>
      <c r="B111" s="32">
        <v>6</v>
      </c>
      <c r="C111" s="20">
        <v>6</v>
      </c>
      <c r="D111" s="20">
        <v>0</v>
      </c>
    </row>
    <row r="112" spans="1:4">
      <c r="A112" s="23">
        <v>203</v>
      </c>
      <c r="B112" s="32">
        <v>6</v>
      </c>
      <c r="C112" s="20">
        <v>6</v>
      </c>
      <c r="D112" s="20">
        <v>0</v>
      </c>
    </row>
    <row r="113" spans="1:4">
      <c r="A113" s="23">
        <v>204</v>
      </c>
      <c r="B113" s="32">
        <v>13</v>
      </c>
      <c r="C113" s="20">
        <v>13</v>
      </c>
      <c r="D113" s="20">
        <v>0</v>
      </c>
    </row>
    <row r="114" spans="1:4">
      <c r="A114" s="23">
        <v>205</v>
      </c>
      <c r="B114" s="32">
        <v>9</v>
      </c>
      <c r="C114" s="20">
        <v>9</v>
      </c>
      <c r="D114" s="20">
        <v>0</v>
      </c>
    </row>
    <row r="115" spans="1:4">
      <c r="A115" s="23">
        <v>206</v>
      </c>
      <c r="B115" s="32">
        <v>9</v>
      </c>
      <c r="C115" s="20">
        <v>9</v>
      </c>
      <c r="D115" s="20">
        <v>0</v>
      </c>
    </row>
    <row r="116" spans="1:4">
      <c r="A116" s="23">
        <v>207</v>
      </c>
      <c r="B116" s="32">
        <v>8</v>
      </c>
      <c r="C116" s="20">
        <v>8</v>
      </c>
      <c r="D116" s="20">
        <v>0</v>
      </c>
    </row>
    <row r="117" spans="1:4">
      <c r="A117" s="23">
        <v>208</v>
      </c>
      <c r="B117" s="32">
        <v>8</v>
      </c>
      <c r="C117" s="20">
        <v>8</v>
      </c>
      <c r="D117" s="20">
        <v>0</v>
      </c>
    </row>
    <row r="118" spans="1:4">
      <c r="A118" s="23">
        <v>209</v>
      </c>
      <c r="B118" s="32">
        <v>8</v>
      </c>
      <c r="C118" s="20">
        <v>8</v>
      </c>
      <c r="D118" s="20">
        <v>0</v>
      </c>
    </row>
    <row r="119" spans="1:4">
      <c r="A119" s="23">
        <v>210</v>
      </c>
      <c r="B119" s="32">
        <v>9</v>
      </c>
      <c r="C119" s="20">
        <v>9</v>
      </c>
      <c r="D119" s="20">
        <v>0</v>
      </c>
    </row>
    <row r="120" spans="1:4">
      <c r="A120" s="23">
        <v>233</v>
      </c>
      <c r="B120" s="20">
        <v>8</v>
      </c>
      <c r="C120" s="20">
        <v>8</v>
      </c>
      <c r="D120" s="20">
        <v>0</v>
      </c>
    </row>
    <row r="121" spans="1:4">
      <c r="A121" s="23">
        <v>234</v>
      </c>
      <c r="B121" s="20">
        <v>7</v>
      </c>
      <c r="C121" s="20">
        <v>7</v>
      </c>
      <c r="D121" s="20">
        <v>0</v>
      </c>
    </row>
    <row r="122" spans="1:4">
      <c r="A122" s="23">
        <v>235</v>
      </c>
      <c r="B122" s="20">
        <v>8</v>
      </c>
      <c r="C122" s="20">
        <v>8</v>
      </c>
      <c r="D122" s="20">
        <v>0</v>
      </c>
    </row>
    <row r="123" spans="1:4">
      <c r="A123" s="23">
        <v>236</v>
      </c>
      <c r="B123" s="20">
        <v>7</v>
      </c>
      <c r="C123" s="20">
        <v>7</v>
      </c>
      <c r="D123" s="20">
        <v>0</v>
      </c>
    </row>
    <row r="124" spans="1:4">
      <c r="A124" s="23">
        <v>237</v>
      </c>
      <c r="B124" s="20">
        <v>9</v>
      </c>
      <c r="C124" s="20">
        <v>9</v>
      </c>
      <c r="D124" s="20">
        <v>0</v>
      </c>
    </row>
    <row r="125" spans="1:4">
      <c r="A125" s="23">
        <v>239</v>
      </c>
      <c r="B125" s="20">
        <v>8</v>
      </c>
      <c r="C125" s="20">
        <v>8</v>
      </c>
      <c r="D125" s="20">
        <v>0</v>
      </c>
    </row>
    <row r="126" spans="1:4">
      <c r="A126" s="23">
        <v>240</v>
      </c>
      <c r="B126" s="20">
        <v>6</v>
      </c>
      <c r="C126" s="20">
        <v>6</v>
      </c>
      <c r="D126" s="20">
        <v>0</v>
      </c>
    </row>
    <row r="127" spans="1:4">
      <c r="A127" s="23">
        <v>251</v>
      </c>
      <c r="B127" s="20">
        <v>8</v>
      </c>
      <c r="C127" s="20">
        <v>8</v>
      </c>
      <c r="D127" s="20">
        <v>0</v>
      </c>
    </row>
    <row r="128" spans="1:4">
      <c r="A128" s="23">
        <v>252</v>
      </c>
      <c r="B128" s="20">
        <v>9</v>
      </c>
      <c r="C128" s="20">
        <v>9</v>
      </c>
      <c r="D128" s="20">
        <v>0</v>
      </c>
    </row>
    <row r="129" spans="1:4">
      <c r="A129" s="23">
        <v>253</v>
      </c>
      <c r="B129" s="20">
        <v>8</v>
      </c>
      <c r="C129" s="20">
        <v>8</v>
      </c>
      <c r="D129" s="20">
        <v>0</v>
      </c>
    </row>
    <row r="130" spans="1:4">
      <c r="A130" s="23">
        <v>254</v>
      </c>
      <c r="B130" s="20">
        <v>8</v>
      </c>
      <c r="C130" s="20">
        <v>8</v>
      </c>
      <c r="D130" s="20">
        <v>0</v>
      </c>
    </row>
    <row r="131" spans="1:4">
      <c r="A131" s="23">
        <v>255</v>
      </c>
      <c r="B131" s="20">
        <v>9</v>
      </c>
      <c r="C131" s="20">
        <v>9</v>
      </c>
      <c r="D131" s="20">
        <v>0</v>
      </c>
    </row>
    <row r="132" spans="1:4">
      <c r="A132" s="23">
        <v>256</v>
      </c>
      <c r="B132" s="20">
        <v>8</v>
      </c>
      <c r="C132" s="20">
        <v>8</v>
      </c>
      <c r="D132" s="20">
        <v>0</v>
      </c>
    </row>
    <row r="133" spans="1:4">
      <c r="A133" s="23">
        <v>257</v>
      </c>
      <c r="B133" s="20">
        <v>8</v>
      </c>
      <c r="C133" s="20">
        <v>8</v>
      </c>
      <c r="D133" s="20">
        <v>0</v>
      </c>
    </row>
    <row r="134" spans="1:4">
      <c r="A134" s="23">
        <v>258</v>
      </c>
      <c r="B134" s="20">
        <v>9</v>
      </c>
      <c r="C134" s="20">
        <v>9</v>
      </c>
      <c r="D134" s="20">
        <v>0</v>
      </c>
    </row>
    <row r="135" spans="1:4">
      <c r="A135" s="23">
        <v>259</v>
      </c>
      <c r="B135" s="20">
        <v>7</v>
      </c>
      <c r="C135" s="20">
        <v>7</v>
      </c>
      <c r="D135" s="20">
        <v>0</v>
      </c>
    </row>
    <row r="136" spans="1:4">
      <c r="A136" s="23">
        <v>260</v>
      </c>
      <c r="B136" s="20">
        <v>8</v>
      </c>
      <c r="C136" s="20">
        <v>8</v>
      </c>
      <c r="D136" s="20">
        <v>0</v>
      </c>
    </row>
    <row r="137" spans="1:4">
      <c r="D137" s="10"/>
    </row>
    <row r="138" spans="1:4">
      <c r="D138" s="10"/>
    </row>
    <row r="139" spans="1:4">
      <c r="D139" s="10"/>
    </row>
    <row r="140" spans="1:4">
      <c r="D140" s="10"/>
    </row>
    <row r="141" spans="1:4">
      <c r="D141" s="10"/>
    </row>
    <row r="144" spans="1:4">
      <c r="D144"/>
    </row>
    <row r="145" spans="4:4">
      <c r="D145"/>
    </row>
    <row r="146" spans="4:4">
      <c r="D146"/>
    </row>
    <row r="147" spans="4:4">
      <c r="D147"/>
    </row>
    <row r="148" spans="4:4">
      <c r="D148"/>
    </row>
    <row r="149" spans="4:4">
      <c r="D149"/>
    </row>
    <row r="150" spans="4:4">
      <c r="D150"/>
    </row>
    <row r="151" spans="4:4">
      <c r="D151"/>
    </row>
    <row r="152" spans="4:4">
      <c r="D152"/>
    </row>
    <row r="153" spans="4:4">
      <c r="D153"/>
    </row>
    <row r="154" spans="4:4">
      <c r="D154"/>
    </row>
    <row r="155" spans="4:4">
      <c r="D155"/>
    </row>
    <row r="156" spans="4:4">
      <c r="D156"/>
    </row>
    <row r="157" spans="4:4">
      <c r="D157"/>
    </row>
    <row r="158" spans="4:4">
      <c r="D158"/>
    </row>
    <row r="159" spans="4:4">
      <c r="D159"/>
    </row>
    <row r="160" spans="4:4">
      <c r="D160"/>
    </row>
    <row r="161" spans="4:4">
      <c r="D161"/>
    </row>
    <row r="162" spans="4:4">
      <c r="D162"/>
    </row>
    <row r="163" spans="4:4">
      <c r="D163"/>
    </row>
    <row r="164" spans="4:4">
      <c r="D164"/>
    </row>
    <row r="165" spans="4:4">
      <c r="D165"/>
    </row>
    <row r="166" spans="4:4">
      <c r="D166"/>
    </row>
    <row r="167" spans="4:4">
      <c r="D167"/>
    </row>
    <row r="168" spans="4:4">
      <c r="D168"/>
    </row>
    <row r="169" spans="4:4">
      <c r="D169"/>
    </row>
    <row r="170" spans="4:4">
      <c r="D170"/>
    </row>
    <row r="171" spans="4:4">
      <c r="D171"/>
    </row>
    <row r="172" spans="4:4">
      <c r="D172"/>
    </row>
    <row r="173" spans="4:4">
      <c r="D173"/>
    </row>
    <row r="174" spans="4:4">
      <c r="D174"/>
    </row>
    <row r="175" spans="4:4">
      <c r="D175"/>
    </row>
    <row r="176" spans="4:4">
      <c r="D176"/>
    </row>
    <row r="177" spans="4:4">
      <c r="D177"/>
    </row>
    <row r="178" spans="4:4">
      <c r="D178"/>
    </row>
    <row r="179" spans="4:4">
      <c r="D179"/>
    </row>
    <row r="180" spans="4:4">
      <c r="D180"/>
    </row>
    <row r="181" spans="4:4">
      <c r="D181"/>
    </row>
    <row r="182" spans="4:4">
      <c r="D182"/>
    </row>
    <row r="183" spans="4:4">
      <c r="D183"/>
    </row>
    <row r="184" spans="4:4">
      <c r="D184"/>
    </row>
    <row r="185" spans="4:4">
      <c r="D185"/>
    </row>
    <row r="186" spans="4:4">
      <c r="D186"/>
    </row>
    <row r="187" spans="4:4">
      <c r="D187"/>
    </row>
    <row r="188" spans="4:4">
      <c r="D188"/>
    </row>
    <row r="189" spans="4:4">
      <c r="D189"/>
    </row>
    <row r="190" spans="4:4">
      <c r="D190"/>
    </row>
    <row r="191" spans="4:4">
      <c r="D191"/>
    </row>
    <row r="192" spans="4:4">
      <c r="D192"/>
    </row>
    <row r="193" spans="4:4">
      <c r="D193"/>
    </row>
    <row r="194" spans="4:4">
      <c r="D194"/>
    </row>
    <row r="195" spans="4:4">
      <c r="D195"/>
    </row>
    <row r="196" spans="4:4">
      <c r="D196"/>
    </row>
    <row r="197" spans="4:4">
      <c r="D197"/>
    </row>
    <row r="198" spans="4:4">
      <c r="D198"/>
    </row>
    <row r="199" spans="4:4">
      <c r="D199"/>
    </row>
    <row r="200" spans="4:4">
      <c r="D200"/>
    </row>
    <row r="201" spans="4:4">
      <c r="D201"/>
    </row>
    <row r="202" spans="4:4">
      <c r="D202"/>
    </row>
    <row r="203" spans="4:4">
      <c r="D203"/>
    </row>
    <row r="204" spans="4:4">
      <c r="D204"/>
    </row>
    <row r="205" spans="4:4">
      <c r="D205"/>
    </row>
    <row r="206" spans="4:4">
      <c r="D206"/>
    </row>
    <row r="207" spans="4:4">
      <c r="D20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8"/>
  <sheetViews>
    <sheetView topLeftCell="C28" workbookViewId="0">
      <selection activeCell="D5" sqref="D5:D89"/>
    </sheetView>
  </sheetViews>
  <sheetFormatPr defaultColWidth="10.83203125" defaultRowHeight="15.5"/>
  <cols>
    <col min="1" max="1" width="7" style="3" bestFit="1" customWidth="1"/>
    <col min="2" max="2" width="27.5" style="1" bestFit="1" customWidth="1"/>
    <col min="3" max="3" width="27.83203125" style="14" bestFit="1" customWidth="1"/>
    <col min="4" max="4" width="28.5" style="14" bestFit="1" customWidth="1"/>
    <col min="5" max="16384" width="10.83203125" style="2"/>
  </cols>
  <sheetData>
    <row r="2" spans="1:4" ht="18">
      <c r="A2" s="11" t="s">
        <v>1145</v>
      </c>
    </row>
    <row r="3" spans="1:4" ht="16" thickBot="1"/>
    <row r="4" spans="1:4" ht="16" thickBot="1">
      <c r="A4" s="4" t="s">
        <v>0</v>
      </c>
      <c r="B4" s="8" t="s">
        <v>1058</v>
      </c>
      <c r="C4" s="29" t="s">
        <v>1059</v>
      </c>
      <c r="D4" s="29" t="s">
        <v>1063</v>
      </c>
    </row>
    <row r="5" spans="1:4">
      <c r="A5" s="5">
        <v>2</v>
      </c>
      <c r="B5" s="7">
        <v>11</v>
      </c>
      <c r="C5" s="32">
        <v>11</v>
      </c>
      <c r="D5" s="30">
        <v>0</v>
      </c>
    </row>
    <row r="6" spans="1:4">
      <c r="A6" s="5">
        <v>3</v>
      </c>
      <c r="B6" s="6">
        <v>13</v>
      </c>
      <c r="C6" s="32">
        <v>13</v>
      </c>
      <c r="D6" s="30">
        <v>0</v>
      </c>
    </row>
    <row r="7" spans="1:4">
      <c r="A7" s="5">
        <v>4</v>
      </c>
      <c r="B7" s="7">
        <v>11</v>
      </c>
      <c r="C7" s="32">
        <v>11</v>
      </c>
      <c r="D7" s="30">
        <v>0</v>
      </c>
    </row>
    <row r="8" spans="1:4">
      <c r="A8" s="5">
        <v>6</v>
      </c>
      <c r="B8" s="7">
        <v>9</v>
      </c>
      <c r="C8" s="32">
        <v>9</v>
      </c>
      <c r="D8" s="30">
        <v>0</v>
      </c>
    </row>
    <row r="9" spans="1:4">
      <c r="A9" s="5">
        <v>7</v>
      </c>
      <c r="B9" s="7">
        <v>11</v>
      </c>
      <c r="C9" s="32">
        <v>11</v>
      </c>
      <c r="D9" s="30">
        <v>0</v>
      </c>
    </row>
    <row r="10" spans="1:4">
      <c r="A10" s="5">
        <v>8</v>
      </c>
      <c r="B10" s="6">
        <v>14</v>
      </c>
      <c r="C10" s="32">
        <v>14</v>
      </c>
      <c r="D10" s="30">
        <v>0</v>
      </c>
    </row>
    <row r="11" spans="1:4">
      <c r="A11" s="5">
        <v>11</v>
      </c>
      <c r="B11" s="6">
        <v>15</v>
      </c>
      <c r="C11" s="32">
        <v>15</v>
      </c>
      <c r="D11" s="30">
        <v>0</v>
      </c>
    </row>
    <row r="12" spans="1:4">
      <c r="A12" s="5">
        <v>13</v>
      </c>
      <c r="B12" s="7">
        <v>11</v>
      </c>
      <c r="C12" s="32">
        <v>11</v>
      </c>
      <c r="D12" s="30">
        <v>0</v>
      </c>
    </row>
    <row r="13" spans="1:4">
      <c r="A13" s="5">
        <v>16</v>
      </c>
      <c r="B13" s="6">
        <v>13</v>
      </c>
      <c r="C13" s="32">
        <v>13</v>
      </c>
      <c r="D13" s="30">
        <v>0</v>
      </c>
    </row>
    <row r="14" spans="1:4">
      <c r="A14" s="5">
        <v>17</v>
      </c>
      <c r="B14" s="6">
        <v>12</v>
      </c>
      <c r="C14" s="32">
        <v>12</v>
      </c>
      <c r="D14" s="30">
        <v>0</v>
      </c>
    </row>
    <row r="15" spans="1:4">
      <c r="A15" s="5">
        <v>18</v>
      </c>
      <c r="B15" s="6">
        <v>9</v>
      </c>
      <c r="C15" s="32">
        <v>9</v>
      </c>
      <c r="D15" s="30">
        <v>0</v>
      </c>
    </row>
    <row r="16" spans="1:4">
      <c r="A16" s="5">
        <v>19</v>
      </c>
      <c r="B16" s="6">
        <v>12</v>
      </c>
      <c r="C16" s="32">
        <v>12</v>
      </c>
      <c r="D16" s="30">
        <v>0</v>
      </c>
    </row>
    <row r="17" spans="1:4">
      <c r="A17" s="5">
        <v>20</v>
      </c>
      <c r="B17" s="6">
        <v>11</v>
      </c>
      <c r="C17" s="32">
        <v>11</v>
      </c>
      <c r="D17" s="30">
        <v>0</v>
      </c>
    </row>
    <row r="18" spans="1:4">
      <c r="A18" s="5">
        <v>77</v>
      </c>
      <c r="B18" s="6">
        <v>13</v>
      </c>
      <c r="C18" s="32">
        <v>13</v>
      </c>
      <c r="D18" s="30">
        <v>0</v>
      </c>
    </row>
    <row r="19" spans="1:4">
      <c r="A19" s="5">
        <v>78</v>
      </c>
      <c r="B19" s="6">
        <v>13</v>
      </c>
      <c r="C19" s="32">
        <v>13</v>
      </c>
      <c r="D19" s="30">
        <v>0</v>
      </c>
    </row>
    <row r="20" spans="1:4">
      <c r="A20" s="5">
        <v>79</v>
      </c>
      <c r="B20" s="7">
        <v>11</v>
      </c>
      <c r="C20" s="32">
        <v>11</v>
      </c>
      <c r="D20" s="30">
        <v>0</v>
      </c>
    </row>
    <row r="21" spans="1:4">
      <c r="A21" s="5">
        <v>80</v>
      </c>
      <c r="B21" s="6">
        <v>11</v>
      </c>
      <c r="C21" s="32">
        <v>11</v>
      </c>
      <c r="D21" s="30">
        <v>0</v>
      </c>
    </row>
    <row r="22" spans="1:4">
      <c r="A22" s="5">
        <v>81</v>
      </c>
      <c r="B22" s="6">
        <v>8</v>
      </c>
      <c r="C22" s="32">
        <v>8</v>
      </c>
      <c r="D22" s="30">
        <v>0</v>
      </c>
    </row>
    <row r="23" spans="1:4">
      <c r="A23" s="5">
        <v>82</v>
      </c>
      <c r="B23" s="6">
        <v>11</v>
      </c>
      <c r="C23" s="32">
        <v>11</v>
      </c>
      <c r="D23" s="30">
        <v>0</v>
      </c>
    </row>
    <row r="24" spans="1:4">
      <c r="A24" s="5">
        <v>83</v>
      </c>
      <c r="B24" s="6">
        <v>11</v>
      </c>
      <c r="C24" s="32">
        <v>11</v>
      </c>
      <c r="D24" s="30">
        <v>0</v>
      </c>
    </row>
    <row r="25" spans="1:4">
      <c r="A25" s="5">
        <v>84</v>
      </c>
      <c r="B25" s="6">
        <v>11</v>
      </c>
      <c r="C25" s="32">
        <v>11</v>
      </c>
      <c r="D25" s="30">
        <v>0</v>
      </c>
    </row>
    <row r="26" spans="1:4">
      <c r="A26" s="5">
        <v>85</v>
      </c>
      <c r="B26" s="6">
        <v>13</v>
      </c>
      <c r="C26" s="32">
        <v>13</v>
      </c>
      <c r="D26" s="30">
        <v>0</v>
      </c>
    </row>
    <row r="27" spans="1:4">
      <c r="A27" s="5">
        <v>86</v>
      </c>
      <c r="B27" s="6">
        <v>9</v>
      </c>
      <c r="C27" s="32">
        <v>9</v>
      </c>
      <c r="D27" s="30">
        <v>0</v>
      </c>
    </row>
    <row r="28" spans="1:4">
      <c r="A28" s="5">
        <v>87</v>
      </c>
      <c r="B28" s="7">
        <v>11</v>
      </c>
      <c r="C28" s="32">
        <v>11</v>
      </c>
      <c r="D28" s="30">
        <v>0</v>
      </c>
    </row>
    <row r="29" spans="1:4">
      <c r="A29" s="5">
        <v>88</v>
      </c>
      <c r="B29" s="6">
        <v>8</v>
      </c>
      <c r="C29" s="32">
        <v>8</v>
      </c>
      <c r="D29" s="30">
        <v>0</v>
      </c>
    </row>
    <row r="30" spans="1:4">
      <c r="A30" s="5">
        <v>107</v>
      </c>
      <c r="B30" s="6">
        <v>9</v>
      </c>
      <c r="C30" s="32">
        <v>8</v>
      </c>
      <c r="D30" s="20">
        <v>1</v>
      </c>
    </row>
    <row r="31" spans="1:4">
      <c r="A31" s="5">
        <v>108</v>
      </c>
      <c r="B31" s="6">
        <v>12</v>
      </c>
      <c r="C31" s="32">
        <v>12</v>
      </c>
      <c r="D31" s="30">
        <v>0</v>
      </c>
    </row>
    <row r="32" spans="1:4">
      <c r="A32" s="5">
        <v>109</v>
      </c>
      <c r="B32" s="6">
        <v>12</v>
      </c>
      <c r="C32" s="32">
        <v>12</v>
      </c>
      <c r="D32" s="30">
        <v>0</v>
      </c>
    </row>
    <row r="33" spans="1:4">
      <c r="A33" s="5">
        <v>110</v>
      </c>
      <c r="B33" s="6">
        <v>9</v>
      </c>
      <c r="C33" s="32">
        <v>9</v>
      </c>
      <c r="D33" s="30">
        <v>0</v>
      </c>
    </row>
    <row r="34" spans="1:4">
      <c r="A34" s="5">
        <v>111</v>
      </c>
      <c r="B34" s="6">
        <v>11</v>
      </c>
      <c r="C34" s="32">
        <v>11</v>
      </c>
      <c r="D34" s="30">
        <v>0</v>
      </c>
    </row>
    <row r="35" spans="1:4">
      <c r="A35" s="5">
        <v>112</v>
      </c>
      <c r="B35" s="6">
        <v>12</v>
      </c>
      <c r="C35" s="32">
        <v>12</v>
      </c>
      <c r="D35" s="30">
        <v>0</v>
      </c>
    </row>
    <row r="36" spans="1:4">
      <c r="A36" s="5">
        <v>113</v>
      </c>
      <c r="B36" s="6">
        <v>14</v>
      </c>
      <c r="C36" s="32">
        <v>14</v>
      </c>
      <c r="D36" s="30">
        <v>0</v>
      </c>
    </row>
    <row r="37" spans="1:4">
      <c r="A37" s="5">
        <v>114</v>
      </c>
      <c r="B37" s="6">
        <v>9</v>
      </c>
      <c r="C37" s="32">
        <v>9</v>
      </c>
      <c r="D37" s="30">
        <v>0</v>
      </c>
    </row>
    <row r="38" spans="1:4">
      <c r="A38" s="5">
        <v>115</v>
      </c>
      <c r="B38" s="6">
        <v>15</v>
      </c>
      <c r="C38" s="32">
        <v>15</v>
      </c>
      <c r="D38" s="30">
        <v>0</v>
      </c>
    </row>
    <row r="39" spans="1:4">
      <c r="A39" s="5">
        <v>116</v>
      </c>
      <c r="B39" s="6">
        <v>13</v>
      </c>
      <c r="C39" s="32">
        <v>13</v>
      </c>
      <c r="D39" s="30">
        <v>0</v>
      </c>
    </row>
    <row r="40" spans="1:4">
      <c r="A40" s="5">
        <v>117</v>
      </c>
      <c r="B40" s="6">
        <v>12</v>
      </c>
      <c r="C40" s="32">
        <v>12</v>
      </c>
      <c r="D40" s="30">
        <v>0</v>
      </c>
    </row>
    <row r="41" spans="1:4">
      <c r="A41" s="5">
        <v>118</v>
      </c>
      <c r="B41" s="6">
        <v>9</v>
      </c>
      <c r="C41" s="32">
        <v>9</v>
      </c>
      <c r="D41" s="30">
        <v>0</v>
      </c>
    </row>
    <row r="42" spans="1:4">
      <c r="A42" s="5">
        <v>131</v>
      </c>
      <c r="B42" s="6">
        <v>9</v>
      </c>
      <c r="C42" s="32">
        <v>8</v>
      </c>
      <c r="D42" s="20">
        <v>1</v>
      </c>
    </row>
    <row r="43" spans="1:4">
      <c r="A43" s="5">
        <v>132</v>
      </c>
      <c r="B43" s="6">
        <v>13</v>
      </c>
      <c r="C43" s="32">
        <v>13</v>
      </c>
      <c r="D43" s="30">
        <v>0</v>
      </c>
    </row>
    <row r="44" spans="1:4">
      <c r="A44" s="5">
        <v>133</v>
      </c>
      <c r="B44" s="6">
        <v>14</v>
      </c>
      <c r="C44" s="32">
        <v>14</v>
      </c>
      <c r="D44" s="30">
        <v>0</v>
      </c>
    </row>
    <row r="45" spans="1:4">
      <c r="A45" s="5">
        <v>134</v>
      </c>
      <c r="B45" s="6">
        <v>8</v>
      </c>
      <c r="C45" s="32">
        <v>8</v>
      </c>
      <c r="D45" s="30">
        <v>0</v>
      </c>
    </row>
    <row r="46" spans="1:4">
      <c r="A46" s="5">
        <v>135</v>
      </c>
      <c r="B46" s="6">
        <v>16</v>
      </c>
      <c r="C46" s="32">
        <v>16</v>
      </c>
      <c r="D46" s="30">
        <v>0</v>
      </c>
    </row>
    <row r="47" spans="1:4">
      <c r="A47" s="5">
        <v>136</v>
      </c>
      <c r="B47" s="6">
        <v>7</v>
      </c>
      <c r="C47" s="32">
        <v>7</v>
      </c>
      <c r="D47" s="30">
        <v>0</v>
      </c>
    </row>
    <row r="48" spans="1:4">
      <c r="A48" s="5">
        <v>149</v>
      </c>
      <c r="B48" s="6">
        <v>13</v>
      </c>
      <c r="C48" s="32">
        <v>13</v>
      </c>
      <c r="D48" s="30">
        <v>0</v>
      </c>
    </row>
    <row r="49" spans="1:4">
      <c r="A49" s="5">
        <v>150</v>
      </c>
      <c r="B49" s="6">
        <v>7</v>
      </c>
      <c r="C49" s="32">
        <v>7</v>
      </c>
      <c r="D49" s="30">
        <v>0</v>
      </c>
    </row>
    <row r="50" spans="1:4">
      <c r="A50" s="5">
        <v>151</v>
      </c>
      <c r="B50" s="6">
        <v>14</v>
      </c>
      <c r="C50" s="32">
        <v>14</v>
      </c>
      <c r="D50" s="30">
        <v>0</v>
      </c>
    </row>
    <row r="51" spans="1:4">
      <c r="A51" s="5">
        <v>152</v>
      </c>
      <c r="B51" s="6">
        <v>15</v>
      </c>
      <c r="C51" s="32">
        <v>15</v>
      </c>
      <c r="D51" s="30">
        <v>0</v>
      </c>
    </row>
    <row r="52" spans="1:4">
      <c r="A52" s="5">
        <v>153</v>
      </c>
      <c r="B52" s="6">
        <v>11</v>
      </c>
      <c r="C52" s="32">
        <v>11</v>
      </c>
      <c r="D52" s="30">
        <v>0</v>
      </c>
    </row>
    <row r="53" spans="1:4">
      <c r="A53" s="5">
        <v>154</v>
      </c>
      <c r="B53" s="6">
        <v>18</v>
      </c>
      <c r="C53" s="32">
        <v>16</v>
      </c>
      <c r="D53" s="20">
        <v>2</v>
      </c>
    </row>
    <row r="54" spans="1:4">
      <c r="A54" s="5">
        <v>171</v>
      </c>
      <c r="B54" s="6">
        <v>13</v>
      </c>
      <c r="C54" s="32">
        <v>13</v>
      </c>
      <c r="D54" s="30">
        <v>0</v>
      </c>
    </row>
    <row r="55" spans="1:4">
      <c r="A55" s="5">
        <v>172</v>
      </c>
      <c r="B55" s="6">
        <v>16</v>
      </c>
      <c r="C55" s="32">
        <v>16</v>
      </c>
      <c r="D55" s="30">
        <v>0</v>
      </c>
    </row>
    <row r="56" spans="1:4">
      <c r="A56" s="5">
        <v>173</v>
      </c>
      <c r="B56" s="6">
        <v>8</v>
      </c>
      <c r="C56" s="32">
        <v>8</v>
      </c>
      <c r="D56" s="30">
        <v>0</v>
      </c>
    </row>
    <row r="57" spans="1:4">
      <c r="A57" s="5">
        <v>174</v>
      </c>
      <c r="B57" s="6">
        <v>10</v>
      </c>
      <c r="C57" s="32">
        <v>10</v>
      </c>
      <c r="D57" s="30">
        <v>0</v>
      </c>
    </row>
    <row r="58" spans="1:4">
      <c r="A58" s="5">
        <v>175</v>
      </c>
      <c r="B58" s="6">
        <v>15</v>
      </c>
      <c r="C58" s="32">
        <v>15</v>
      </c>
      <c r="D58" s="30">
        <v>0</v>
      </c>
    </row>
    <row r="59" spans="1:4">
      <c r="A59" s="5">
        <v>176</v>
      </c>
      <c r="B59" s="6">
        <v>15</v>
      </c>
      <c r="C59" s="32">
        <v>15</v>
      </c>
      <c r="D59" s="30">
        <v>0</v>
      </c>
    </row>
    <row r="60" spans="1:4">
      <c r="A60" s="5">
        <v>177</v>
      </c>
      <c r="B60" s="6">
        <v>13</v>
      </c>
      <c r="C60" s="32">
        <v>13</v>
      </c>
      <c r="D60" s="30">
        <v>0</v>
      </c>
    </row>
    <row r="61" spans="1:4">
      <c r="A61" s="5">
        <v>178</v>
      </c>
      <c r="B61" s="6">
        <v>15</v>
      </c>
      <c r="C61" s="32">
        <v>15</v>
      </c>
      <c r="D61" s="30">
        <v>0</v>
      </c>
    </row>
    <row r="62" spans="1:4">
      <c r="A62" s="5">
        <v>179</v>
      </c>
      <c r="B62" s="6">
        <v>9</v>
      </c>
      <c r="C62" s="32">
        <v>9</v>
      </c>
      <c r="D62" s="30">
        <v>0</v>
      </c>
    </row>
    <row r="63" spans="1:4" s="53" customFormat="1">
      <c r="A63" s="50">
        <v>180</v>
      </c>
      <c r="B63" s="51"/>
      <c r="C63" s="52"/>
      <c r="D63" s="30">
        <v>0</v>
      </c>
    </row>
    <row r="64" spans="1:4">
      <c r="A64" s="5">
        <v>201</v>
      </c>
      <c r="B64" s="6">
        <v>9</v>
      </c>
      <c r="C64" s="32">
        <v>9</v>
      </c>
      <c r="D64" s="30">
        <v>0</v>
      </c>
    </row>
    <row r="65" spans="1:4">
      <c r="A65" s="5">
        <v>203</v>
      </c>
      <c r="B65" s="6">
        <v>11</v>
      </c>
      <c r="C65" s="32">
        <v>11</v>
      </c>
      <c r="D65" s="30">
        <v>0</v>
      </c>
    </row>
    <row r="66" spans="1:4">
      <c r="A66" s="5">
        <v>204</v>
      </c>
      <c r="B66" s="6">
        <v>25</v>
      </c>
      <c r="C66" s="32">
        <v>25</v>
      </c>
      <c r="D66" s="30">
        <v>0</v>
      </c>
    </row>
    <row r="67" spans="1:4">
      <c r="A67" s="5">
        <v>205</v>
      </c>
      <c r="B67" s="6">
        <v>11</v>
      </c>
      <c r="C67" s="32">
        <v>11</v>
      </c>
      <c r="D67" s="30">
        <v>0</v>
      </c>
    </row>
    <row r="68" spans="1:4">
      <c r="A68" s="5">
        <v>206</v>
      </c>
      <c r="B68" s="6">
        <v>21</v>
      </c>
      <c r="C68" s="32">
        <v>21</v>
      </c>
      <c r="D68" s="30">
        <v>0</v>
      </c>
    </row>
    <row r="69" spans="1:4">
      <c r="A69" s="5">
        <v>207</v>
      </c>
      <c r="B69" s="6">
        <v>17</v>
      </c>
      <c r="C69" s="32">
        <v>17</v>
      </c>
      <c r="D69" s="30">
        <v>0</v>
      </c>
    </row>
    <row r="70" spans="1:4">
      <c r="A70" s="5">
        <v>208</v>
      </c>
      <c r="B70" s="6">
        <v>17</v>
      </c>
      <c r="C70" s="32">
        <v>17</v>
      </c>
      <c r="D70" s="30">
        <v>0</v>
      </c>
    </row>
    <row r="71" spans="1:4">
      <c r="A71" s="5">
        <v>209</v>
      </c>
      <c r="B71" s="6">
        <v>15</v>
      </c>
      <c r="C71" s="32">
        <v>15</v>
      </c>
      <c r="D71" s="30">
        <v>0</v>
      </c>
    </row>
    <row r="72" spans="1:4">
      <c r="A72" s="5">
        <v>210</v>
      </c>
      <c r="B72" s="6">
        <v>15</v>
      </c>
      <c r="C72" s="32">
        <v>15</v>
      </c>
      <c r="D72" s="30">
        <v>0</v>
      </c>
    </row>
    <row r="73" spans="1:4">
      <c r="A73" s="5">
        <v>233</v>
      </c>
      <c r="B73" s="6">
        <v>14</v>
      </c>
      <c r="C73" s="32">
        <v>14</v>
      </c>
      <c r="D73" s="20">
        <v>0</v>
      </c>
    </row>
    <row r="74" spans="1:4">
      <c r="A74" s="5">
        <v>234</v>
      </c>
      <c r="B74" s="6">
        <v>7</v>
      </c>
      <c r="C74" s="32">
        <v>7</v>
      </c>
      <c r="D74" s="20">
        <v>0</v>
      </c>
    </row>
    <row r="75" spans="1:4">
      <c r="A75" s="5">
        <v>235</v>
      </c>
      <c r="B75" s="6">
        <v>10</v>
      </c>
      <c r="C75" s="32">
        <v>10</v>
      </c>
      <c r="D75" s="20">
        <v>0</v>
      </c>
    </row>
    <row r="76" spans="1:4">
      <c r="A76" s="5">
        <v>236</v>
      </c>
      <c r="B76" s="6">
        <v>10</v>
      </c>
      <c r="C76" s="32">
        <v>10</v>
      </c>
      <c r="D76" s="20">
        <v>0</v>
      </c>
    </row>
    <row r="77" spans="1:4">
      <c r="A77" s="5">
        <v>237</v>
      </c>
      <c r="B77" s="6">
        <v>16</v>
      </c>
      <c r="C77" s="32">
        <v>16</v>
      </c>
      <c r="D77" s="20">
        <v>0</v>
      </c>
    </row>
    <row r="78" spans="1:4">
      <c r="A78" s="5">
        <v>239</v>
      </c>
      <c r="B78" s="6">
        <v>14</v>
      </c>
      <c r="C78" s="32">
        <v>14</v>
      </c>
      <c r="D78" s="20">
        <v>0</v>
      </c>
    </row>
    <row r="79" spans="1:4">
      <c r="A79" s="5">
        <v>240</v>
      </c>
      <c r="B79" s="6">
        <v>10</v>
      </c>
      <c r="C79" s="32">
        <v>10</v>
      </c>
      <c r="D79" s="20">
        <v>0</v>
      </c>
    </row>
    <row r="80" spans="1:4">
      <c r="A80" s="5">
        <v>251</v>
      </c>
      <c r="B80" s="6">
        <v>12</v>
      </c>
      <c r="C80" s="32">
        <v>12</v>
      </c>
      <c r="D80" s="20">
        <v>0</v>
      </c>
    </row>
    <row r="81" spans="1:4">
      <c r="A81" s="5">
        <v>252</v>
      </c>
      <c r="B81" s="6">
        <v>14</v>
      </c>
      <c r="C81" s="32">
        <v>14</v>
      </c>
      <c r="D81" s="20">
        <v>0</v>
      </c>
    </row>
    <row r="82" spans="1:4">
      <c r="A82" s="5">
        <v>253</v>
      </c>
      <c r="B82" s="6">
        <v>12</v>
      </c>
      <c r="C82" s="32">
        <v>12</v>
      </c>
      <c r="D82" s="20">
        <v>0</v>
      </c>
    </row>
    <row r="83" spans="1:4">
      <c r="A83" s="5">
        <v>254</v>
      </c>
      <c r="B83" s="6">
        <v>14</v>
      </c>
      <c r="C83" s="32">
        <v>14</v>
      </c>
      <c r="D83" s="20">
        <v>0</v>
      </c>
    </row>
    <row r="84" spans="1:4">
      <c r="A84" s="5">
        <v>255</v>
      </c>
      <c r="B84" s="6">
        <v>13</v>
      </c>
      <c r="C84" s="32">
        <v>13</v>
      </c>
      <c r="D84" s="20">
        <v>0</v>
      </c>
    </row>
    <row r="85" spans="1:4">
      <c r="A85" s="5">
        <v>256</v>
      </c>
      <c r="B85" s="6">
        <v>13</v>
      </c>
      <c r="C85" s="32">
        <v>13</v>
      </c>
      <c r="D85" s="20">
        <v>0</v>
      </c>
    </row>
    <row r="86" spans="1:4">
      <c r="A86" s="5">
        <v>257</v>
      </c>
      <c r="B86" s="6">
        <v>15</v>
      </c>
      <c r="C86" s="32">
        <v>12</v>
      </c>
      <c r="D86" s="20">
        <v>3</v>
      </c>
    </row>
    <row r="87" spans="1:4">
      <c r="A87" s="5">
        <v>258</v>
      </c>
      <c r="B87" s="6">
        <v>13</v>
      </c>
      <c r="C87" s="32">
        <v>13</v>
      </c>
      <c r="D87" s="20">
        <v>0</v>
      </c>
    </row>
    <row r="88" spans="1:4">
      <c r="A88" s="5">
        <v>259</v>
      </c>
      <c r="B88" s="6">
        <v>8</v>
      </c>
      <c r="C88" s="32">
        <v>8</v>
      </c>
      <c r="D88" s="20">
        <v>0</v>
      </c>
    </row>
    <row r="89" spans="1:4">
      <c r="A89" s="5">
        <v>260</v>
      </c>
      <c r="B89" s="6">
        <v>13</v>
      </c>
      <c r="C89" s="32">
        <v>13</v>
      </c>
      <c r="D89" s="20">
        <v>0</v>
      </c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workbookViewId="0">
      <selection activeCell="B7" sqref="B7"/>
    </sheetView>
  </sheetViews>
  <sheetFormatPr defaultColWidth="10.83203125" defaultRowHeight="15.5"/>
  <cols>
    <col min="1" max="16384" width="10.83203125" style="10"/>
  </cols>
  <sheetData>
    <row r="2" spans="1:4" ht="18">
      <c r="A2" s="11" t="s">
        <v>1062</v>
      </c>
    </row>
    <row r="3" spans="1:4" ht="16" thickBot="1"/>
    <row r="4" spans="1:4" ht="16" thickBot="1">
      <c r="A4" s="15" t="s">
        <v>0</v>
      </c>
      <c r="B4" s="15" t="s">
        <v>1061</v>
      </c>
      <c r="C4" s="34" t="s">
        <v>0</v>
      </c>
      <c r="D4" s="34" t="s">
        <v>1060</v>
      </c>
    </row>
    <row r="5" spans="1:4">
      <c r="A5" s="10">
        <v>18</v>
      </c>
      <c r="B5" s="9">
        <v>22.8</v>
      </c>
      <c r="C5" s="10">
        <v>2</v>
      </c>
      <c r="D5" s="9">
        <v>15.9</v>
      </c>
    </row>
    <row r="6" spans="1:4">
      <c r="A6" s="10">
        <v>18</v>
      </c>
      <c r="B6" s="9">
        <v>21.5</v>
      </c>
      <c r="C6" s="10">
        <v>3</v>
      </c>
      <c r="D6" s="9">
        <v>21</v>
      </c>
    </row>
    <row r="7" spans="1:4">
      <c r="B7" s="13">
        <f>AVERAGE(B5:B6)</f>
        <v>22.15</v>
      </c>
      <c r="C7" s="9">
        <v>7</v>
      </c>
      <c r="D7" s="9">
        <v>16.2</v>
      </c>
    </row>
    <row r="8" spans="1:4">
      <c r="C8" s="9">
        <v>16</v>
      </c>
      <c r="D8" s="9">
        <v>12.6</v>
      </c>
    </row>
    <row r="9" spans="1:4">
      <c r="C9" s="9">
        <v>111</v>
      </c>
      <c r="D9" s="9">
        <v>16.100000000000001</v>
      </c>
    </row>
    <row r="10" spans="1:4">
      <c r="C10" s="9">
        <v>112</v>
      </c>
      <c r="D10" s="9">
        <v>16.850000000000001</v>
      </c>
    </row>
    <row r="11" spans="1:4">
      <c r="C11" s="9">
        <v>178</v>
      </c>
      <c r="D11" s="9">
        <v>15.9</v>
      </c>
    </row>
    <row r="12" spans="1:4">
      <c r="C12" s="9">
        <v>208</v>
      </c>
      <c r="D12" s="9">
        <v>5.0999999999999996</v>
      </c>
    </row>
    <row r="13" spans="1:4">
      <c r="C13" s="9">
        <v>16</v>
      </c>
      <c r="D13" s="9">
        <v>11.7</v>
      </c>
    </row>
    <row r="14" spans="1:4">
      <c r="C14" s="9">
        <v>208</v>
      </c>
      <c r="D14" s="9">
        <v>13.5</v>
      </c>
    </row>
    <row r="15" spans="1:4">
      <c r="D15" s="13">
        <f>AVERAGE(D5:D14)</f>
        <v>14.484999999999996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5"/>
  <sheetViews>
    <sheetView topLeftCell="A64" zoomScale="115" zoomScaleNormal="115" zoomScalePageLayoutView="115" workbookViewId="0">
      <selection activeCell="C5" sqref="C5:C91"/>
    </sheetView>
  </sheetViews>
  <sheetFormatPr defaultColWidth="10.83203125" defaultRowHeight="15.5"/>
  <cols>
    <col min="1" max="1" width="13.6640625" style="21" customWidth="1"/>
    <col min="2" max="2" width="21" style="14" customWidth="1"/>
    <col min="3" max="3" width="23.6640625" style="14" customWidth="1"/>
    <col min="4" max="16384" width="10.83203125" style="10"/>
  </cols>
  <sheetData>
    <row r="2" spans="1:3">
      <c r="A2" s="13" t="s">
        <v>1066</v>
      </c>
    </row>
    <row r="3" spans="1:3" ht="16" thickBot="1"/>
    <row r="4" spans="1:3" ht="16" thickBot="1">
      <c r="A4" s="15" t="s">
        <v>0</v>
      </c>
      <c r="B4" s="24" t="s">
        <v>1065</v>
      </c>
      <c r="C4" s="24" t="s">
        <v>1064</v>
      </c>
    </row>
    <row r="5" spans="1:3">
      <c r="A5" s="22">
        <v>1</v>
      </c>
      <c r="B5" s="32">
        <v>11</v>
      </c>
      <c r="C5" s="32">
        <v>11</v>
      </c>
    </row>
    <row r="6" spans="1:3">
      <c r="A6" s="23">
        <v>2</v>
      </c>
      <c r="B6" s="32">
        <v>11</v>
      </c>
      <c r="C6" s="32"/>
    </row>
    <row r="7" spans="1:3">
      <c r="A7" s="23">
        <v>3</v>
      </c>
      <c r="B7" s="32">
        <v>10</v>
      </c>
      <c r="C7" s="20">
        <v>10</v>
      </c>
    </row>
    <row r="8" spans="1:3">
      <c r="A8" s="23">
        <v>4</v>
      </c>
      <c r="B8" s="20">
        <v>10</v>
      </c>
      <c r="C8" s="32">
        <v>10</v>
      </c>
    </row>
    <row r="9" spans="1:3">
      <c r="A9" s="23">
        <v>5</v>
      </c>
      <c r="B9" s="32">
        <v>8</v>
      </c>
      <c r="C9" s="32"/>
    </row>
    <row r="10" spans="1:3">
      <c r="A10" s="23">
        <v>6</v>
      </c>
      <c r="B10" s="32">
        <v>7</v>
      </c>
      <c r="C10" s="32"/>
    </row>
    <row r="11" spans="1:3">
      <c r="A11" s="23">
        <v>7</v>
      </c>
      <c r="B11" s="32">
        <v>8</v>
      </c>
      <c r="C11" s="32">
        <v>10</v>
      </c>
    </row>
    <row r="12" spans="1:3">
      <c r="A12" s="23">
        <v>8</v>
      </c>
      <c r="B12" s="20">
        <v>12</v>
      </c>
      <c r="C12" s="20">
        <v>14</v>
      </c>
    </row>
    <row r="13" spans="1:3">
      <c r="A13" s="23">
        <v>9</v>
      </c>
      <c r="B13" s="32">
        <v>7</v>
      </c>
      <c r="C13" s="32">
        <v>7</v>
      </c>
    </row>
    <row r="14" spans="1:3">
      <c r="A14" s="23">
        <v>11</v>
      </c>
      <c r="B14" s="20">
        <v>11</v>
      </c>
      <c r="C14" s="20"/>
    </row>
    <row r="15" spans="1:3">
      <c r="A15" s="23">
        <v>12</v>
      </c>
      <c r="B15" s="20">
        <v>12</v>
      </c>
      <c r="C15" s="20"/>
    </row>
    <row r="16" spans="1:3">
      <c r="A16" s="23">
        <v>13</v>
      </c>
      <c r="B16" s="20">
        <v>10</v>
      </c>
      <c r="C16" s="20">
        <v>11</v>
      </c>
    </row>
    <row r="17" spans="1:3">
      <c r="A17" s="23">
        <v>14</v>
      </c>
      <c r="B17" s="20">
        <v>13</v>
      </c>
      <c r="C17" s="20">
        <v>13</v>
      </c>
    </row>
    <row r="18" spans="1:3">
      <c r="A18" s="23">
        <v>17</v>
      </c>
      <c r="B18" s="20">
        <v>12</v>
      </c>
      <c r="C18" s="20">
        <v>12</v>
      </c>
    </row>
    <row r="19" spans="1:3">
      <c r="A19" s="23">
        <v>18</v>
      </c>
      <c r="B19" s="20">
        <v>7</v>
      </c>
      <c r="C19" s="20"/>
    </row>
    <row r="20" spans="1:3">
      <c r="A20" s="23">
        <v>19</v>
      </c>
      <c r="B20" s="20">
        <v>11</v>
      </c>
      <c r="C20" s="20">
        <v>12</v>
      </c>
    </row>
    <row r="21" spans="1:3">
      <c r="A21" s="23">
        <v>26</v>
      </c>
      <c r="B21" s="20">
        <v>10</v>
      </c>
      <c r="C21" s="20"/>
    </row>
    <row r="22" spans="1:3">
      <c r="A22" s="23">
        <v>27</v>
      </c>
      <c r="B22" s="20">
        <v>8</v>
      </c>
      <c r="C22" s="20"/>
    </row>
    <row r="23" spans="1:3">
      <c r="A23" s="23">
        <v>31</v>
      </c>
      <c r="B23" s="20">
        <v>9</v>
      </c>
      <c r="C23" s="20"/>
    </row>
    <row r="24" spans="1:3">
      <c r="A24" s="23">
        <v>34</v>
      </c>
      <c r="B24" s="33">
        <v>12</v>
      </c>
      <c r="C24" s="33"/>
    </row>
    <row r="25" spans="1:3">
      <c r="A25" s="23">
        <v>38</v>
      </c>
      <c r="B25" s="33">
        <v>8</v>
      </c>
      <c r="C25" s="33"/>
    </row>
    <row r="26" spans="1:3">
      <c r="A26" s="23">
        <v>39</v>
      </c>
      <c r="B26" s="20">
        <v>7</v>
      </c>
      <c r="C26" s="20"/>
    </row>
    <row r="27" spans="1:3">
      <c r="A27" s="23">
        <v>40</v>
      </c>
      <c r="B27" s="33">
        <v>11</v>
      </c>
      <c r="C27" s="33">
        <v>11</v>
      </c>
    </row>
    <row r="28" spans="1:3">
      <c r="A28" s="23">
        <v>41</v>
      </c>
      <c r="B28" s="20">
        <v>9</v>
      </c>
      <c r="C28" s="20"/>
    </row>
    <row r="29" spans="1:3">
      <c r="A29" s="23">
        <v>42</v>
      </c>
      <c r="B29" s="33">
        <v>12</v>
      </c>
      <c r="C29" s="33">
        <v>12</v>
      </c>
    </row>
    <row r="30" spans="1:3">
      <c r="A30" s="23">
        <v>44</v>
      </c>
      <c r="B30" s="33">
        <v>8</v>
      </c>
      <c r="C30" s="33">
        <v>8</v>
      </c>
    </row>
    <row r="31" spans="1:3">
      <c r="A31" s="23">
        <v>45</v>
      </c>
      <c r="B31" s="33">
        <v>14</v>
      </c>
      <c r="C31" s="33"/>
    </row>
    <row r="32" spans="1:3">
      <c r="A32" s="23">
        <v>48</v>
      </c>
      <c r="B32" s="33">
        <v>9</v>
      </c>
      <c r="C32" s="33"/>
    </row>
    <row r="33" spans="1:3">
      <c r="A33" s="23">
        <v>53</v>
      </c>
      <c r="B33" s="33">
        <v>8</v>
      </c>
      <c r="C33" s="33"/>
    </row>
    <row r="34" spans="1:3">
      <c r="A34" s="23">
        <v>54</v>
      </c>
      <c r="B34" s="20">
        <v>8</v>
      </c>
      <c r="C34" s="20"/>
    </row>
    <row r="35" spans="1:3">
      <c r="A35" s="23">
        <v>55</v>
      </c>
      <c r="B35" s="33">
        <v>8</v>
      </c>
      <c r="C35" s="33"/>
    </row>
    <row r="36" spans="1:3">
      <c r="A36" s="23">
        <v>56</v>
      </c>
      <c r="B36" s="33">
        <v>8</v>
      </c>
      <c r="C36" s="33"/>
    </row>
    <row r="37" spans="1:3">
      <c r="A37" s="23">
        <v>59</v>
      </c>
      <c r="B37" s="20">
        <v>7</v>
      </c>
      <c r="C37" s="20"/>
    </row>
    <row r="38" spans="1:3">
      <c r="A38" s="23">
        <v>77</v>
      </c>
      <c r="B38" s="20">
        <v>11</v>
      </c>
      <c r="C38" s="20"/>
    </row>
    <row r="39" spans="1:3">
      <c r="A39" s="23">
        <v>79</v>
      </c>
      <c r="B39" s="20">
        <v>9</v>
      </c>
      <c r="C39" s="20">
        <v>9</v>
      </c>
    </row>
    <row r="40" spans="1:3">
      <c r="A40" s="23">
        <v>80</v>
      </c>
      <c r="B40" s="20">
        <v>8</v>
      </c>
      <c r="C40" s="20">
        <v>8</v>
      </c>
    </row>
    <row r="41" spans="1:3">
      <c r="A41" s="23">
        <v>81</v>
      </c>
      <c r="B41" s="20">
        <v>8</v>
      </c>
      <c r="C41" s="20">
        <v>8</v>
      </c>
    </row>
    <row r="42" spans="1:3">
      <c r="A42" s="23">
        <v>82</v>
      </c>
      <c r="B42" s="20">
        <v>9</v>
      </c>
      <c r="C42" s="20">
        <v>11</v>
      </c>
    </row>
    <row r="43" spans="1:3">
      <c r="A43" s="23">
        <v>83</v>
      </c>
      <c r="B43" s="20">
        <v>8</v>
      </c>
      <c r="C43" s="20">
        <v>8</v>
      </c>
    </row>
    <row r="44" spans="1:3">
      <c r="A44" s="23">
        <v>84</v>
      </c>
      <c r="B44" s="20">
        <v>8</v>
      </c>
      <c r="C44" s="20"/>
    </row>
    <row r="45" spans="1:3">
      <c r="A45" s="23">
        <v>85</v>
      </c>
      <c r="B45" s="20">
        <v>15</v>
      </c>
      <c r="C45" s="20">
        <v>13</v>
      </c>
    </row>
    <row r="46" spans="1:3">
      <c r="A46" s="23">
        <v>86</v>
      </c>
      <c r="B46" s="20">
        <v>7</v>
      </c>
      <c r="C46" s="20">
        <v>7</v>
      </c>
    </row>
    <row r="47" spans="1:3">
      <c r="A47" s="23">
        <v>87</v>
      </c>
      <c r="B47" s="20">
        <v>10</v>
      </c>
      <c r="C47" s="20">
        <v>11</v>
      </c>
    </row>
    <row r="48" spans="1:3">
      <c r="A48" s="23">
        <v>88</v>
      </c>
      <c r="B48" s="20">
        <v>7</v>
      </c>
      <c r="C48" s="20"/>
    </row>
    <row r="49" spans="1:3">
      <c r="A49" s="23">
        <v>107</v>
      </c>
      <c r="B49" s="20"/>
      <c r="C49" s="20">
        <v>9</v>
      </c>
    </row>
    <row r="50" spans="1:3">
      <c r="A50" s="23">
        <v>108</v>
      </c>
      <c r="B50" s="20">
        <v>7</v>
      </c>
      <c r="C50" s="20">
        <v>12</v>
      </c>
    </row>
    <row r="51" spans="1:3">
      <c r="A51" s="23">
        <v>109</v>
      </c>
      <c r="B51" s="20">
        <v>12</v>
      </c>
      <c r="C51" s="20"/>
    </row>
    <row r="52" spans="1:3">
      <c r="A52" s="23">
        <v>110</v>
      </c>
      <c r="B52" s="20">
        <v>7</v>
      </c>
      <c r="C52" s="20"/>
    </row>
    <row r="53" spans="1:3">
      <c r="A53" s="23">
        <v>111</v>
      </c>
      <c r="B53" s="20">
        <v>9</v>
      </c>
      <c r="C53" s="20">
        <v>10</v>
      </c>
    </row>
    <row r="54" spans="1:3">
      <c r="A54" s="23">
        <v>112</v>
      </c>
      <c r="B54" s="20">
        <v>7</v>
      </c>
      <c r="C54" s="20">
        <v>11</v>
      </c>
    </row>
    <row r="55" spans="1:3">
      <c r="A55" s="23">
        <v>113</v>
      </c>
      <c r="B55" s="20">
        <v>10</v>
      </c>
      <c r="C55" s="20">
        <v>11</v>
      </c>
    </row>
    <row r="56" spans="1:3">
      <c r="A56" s="23">
        <v>115</v>
      </c>
      <c r="B56" s="20"/>
      <c r="C56" s="20">
        <v>13</v>
      </c>
    </row>
    <row r="57" spans="1:3">
      <c r="A57" s="23">
        <v>116</v>
      </c>
      <c r="B57" s="20">
        <v>9</v>
      </c>
      <c r="C57" s="20"/>
    </row>
    <row r="58" spans="1:3">
      <c r="A58" s="23">
        <v>117</v>
      </c>
      <c r="B58" s="20">
        <v>12</v>
      </c>
      <c r="C58" s="20">
        <v>12</v>
      </c>
    </row>
    <row r="59" spans="1:3">
      <c r="A59" s="23">
        <v>118</v>
      </c>
      <c r="B59" s="20"/>
      <c r="C59" s="20">
        <v>7</v>
      </c>
    </row>
    <row r="60" spans="1:3">
      <c r="A60" s="23">
        <v>132</v>
      </c>
      <c r="B60" s="20">
        <v>12</v>
      </c>
      <c r="C60" s="20"/>
    </row>
    <row r="61" spans="1:3">
      <c r="A61" s="23">
        <v>133</v>
      </c>
      <c r="B61" s="20">
        <v>8</v>
      </c>
      <c r="C61" s="20"/>
    </row>
    <row r="62" spans="1:3">
      <c r="A62" s="23">
        <v>134</v>
      </c>
      <c r="B62" s="20">
        <v>8</v>
      </c>
      <c r="C62" s="20">
        <v>8</v>
      </c>
    </row>
    <row r="63" spans="1:3">
      <c r="A63" s="23">
        <v>135</v>
      </c>
      <c r="B63" s="20">
        <v>12</v>
      </c>
      <c r="C63" s="20">
        <v>16</v>
      </c>
    </row>
    <row r="64" spans="1:3">
      <c r="A64" s="23">
        <v>149</v>
      </c>
      <c r="B64" s="20">
        <v>8</v>
      </c>
      <c r="C64" s="20">
        <v>13</v>
      </c>
    </row>
    <row r="65" spans="1:3">
      <c r="A65" s="23">
        <v>150</v>
      </c>
      <c r="B65" s="20">
        <v>7</v>
      </c>
      <c r="C65" s="20"/>
    </row>
    <row r="66" spans="1:3">
      <c r="A66" s="23">
        <v>151</v>
      </c>
      <c r="B66" s="20">
        <v>14</v>
      </c>
      <c r="C66" s="20">
        <v>14</v>
      </c>
    </row>
    <row r="67" spans="1:3">
      <c r="A67" s="23">
        <v>154</v>
      </c>
      <c r="B67" s="20">
        <v>14</v>
      </c>
      <c r="C67" s="20">
        <v>18</v>
      </c>
    </row>
    <row r="68" spans="1:3">
      <c r="A68" s="23">
        <v>171</v>
      </c>
      <c r="B68" s="20">
        <v>13</v>
      </c>
      <c r="C68" s="20"/>
    </row>
    <row r="69" spans="1:3">
      <c r="A69" s="23">
        <v>172</v>
      </c>
      <c r="B69" s="20">
        <v>10</v>
      </c>
      <c r="C69" s="20">
        <v>16</v>
      </c>
    </row>
    <row r="70" spans="1:3">
      <c r="A70" s="23">
        <v>175</v>
      </c>
      <c r="B70" s="20">
        <v>15</v>
      </c>
      <c r="C70" s="20"/>
    </row>
    <row r="71" spans="1:3">
      <c r="A71" s="23">
        <v>176</v>
      </c>
      <c r="B71" s="20">
        <v>13</v>
      </c>
      <c r="C71" s="20">
        <v>15</v>
      </c>
    </row>
    <row r="72" spans="1:3">
      <c r="A72" s="23">
        <v>177</v>
      </c>
      <c r="B72" s="20">
        <v>13</v>
      </c>
      <c r="C72" s="20"/>
    </row>
    <row r="73" spans="1:3">
      <c r="A73" s="23">
        <v>178</v>
      </c>
      <c r="B73" s="20">
        <v>10</v>
      </c>
      <c r="C73" s="20">
        <v>14</v>
      </c>
    </row>
    <row r="74" spans="1:3">
      <c r="A74" s="23">
        <v>179</v>
      </c>
      <c r="B74" s="20">
        <v>9</v>
      </c>
      <c r="C74" s="20">
        <v>9</v>
      </c>
    </row>
    <row r="75" spans="1:3">
      <c r="A75" s="23">
        <v>203</v>
      </c>
      <c r="B75" s="20">
        <v>8</v>
      </c>
      <c r="C75" s="20">
        <v>11</v>
      </c>
    </row>
    <row r="76" spans="1:3">
      <c r="A76" s="23">
        <v>204</v>
      </c>
      <c r="B76" s="20">
        <v>13</v>
      </c>
      <c r="C76" s="20">
        <v>19</v>
      </c>
    </row>
    <row r="77" spans="1:3">
      <c r="A77" s="23">
        <v>206</v>
      </c>
      <c r="B77" s="20">
        <v>15</v>
      </c>
      <c r="C77" s="20">
        <v>20</v>
      </c>
    </row>
    <row r="78" spans="1:3">
      <c r="A78" s="23">
        <v>207</v>
      </c>
      <c r="B78" s="20">
        <v>14</v>
      </c>
      <c r="C78" s="20">
        <v>14</v>
      </c>
    </row>
    <row r="79" spans="1:3">
      <c r="A79" s="23">
        <v>208</v>
      </c>
      <c r="B79" s="20">
        <v>14</v>
      </c>
      <c r="C79" s="20">
        <v>14</v>
      </c>
    </row>
    <row r="80" spans="1:3">
      <c r="A80" s="23">
        <v>209</v>
      </c>
      <c r="B80" s="20">
        <v>14</v>
      </c>
      <c r="C80" s="20">
        <v>15</v>
      </c>
    </row>
    <row r="81" spans="1:3">
      <c r="A81" s="23">
        <v>234</v>
      </c>
      <c r="B81" s="20"/>
      <c r="C81" s="20">
        <v>7</v>
      </c>
    </row>
    <row r="82" spans="1:3">
      <c r="A82" s="23">
        <v>235</v>
      </c>
      <c r="B82" s="20">
        <v>8</v>
      </c>
      <c r="C82" s="20">
        <v>9</v>
      </c>
    </row>
    <row r="83" spans="1:3">
      <c r="A83" s="23">
        <v>237</v>
      </c>
      <c r="B83" s="20">
        <v>15</v>
      </c>
      <c r="C83" s="20">
        <v>15</v>
      </c>
    </row>
    <row r="84" spans="1:3">
      <c r="A84" s="23">
        <v>239</v>
      </c>
      <c r="B84" s="20">
        <v>14</v>
      </c>
      <c r="C84" s="20"/>
    </row>
    <row r="85" spans="1:3">
      <c r="A85" s="23">
        <v>252</v>
      </c>
      <c r="B85" s="20">
        <v>9</v>
      </c>
      <c r="C85" s="20">
        <v>9</v>
      </c>
    </row>
    <row r="86" spans="1:3">
      <c r="A86" s="23">
        <v>253</v>
      </c>
      <c r="B86" s="20">
        <v>8</v>
      </c>
      <c r="C86" s="20">
        <v>8</v>
      </c>
    </row>
    <row r="87" spans="1:3">
      <c r="A87" s="23">
        <v>254</v>
      </c>
      <c r="B87" s="20">
        <v>14</v>
      </c>
      <c r="C87" s="20">
        <v>14</v>
      </c>
    </row>
    <row r="88" spans="1:3">
      <c r="A88" s="23">
        <v>255</v>
      </c>
      <c r="B88" s="20">
        <v>12</v>
      </c>
      <c r="C88" s="20">
        <v>13</v>
      </c>
    </row>
    <row r="89" spans="1:3">
      <c r="A89" s="23">
        <v>257</v>
      </c>
      <c r="B89" s="20">
        <v>8</v>
      </c>
      <c r="C89" s="20">
        <v>11</v>
      </c>
    </row>
    <row r="90" spans="1:3">
      <c r="A90" s="23">
        <v>258</v>
      </c>
      <c r="B90" s="20">
        <v>9</v>
      </c>
      <c r="C90" s="20">
        <v>9</v>
      </c>
    </row>
    <row r="91" spans="1:3">
      <c r="A91" s="23">
        <v>260</v>
      </c>
      <c r="B91" s="20">
        <v>12</v>
      </c>
      <c r="C91" s="20">
        <v>13</v>
      </c>
    </row>
    <row r="164" spans="1:3">
      <c r="A164" s="10"/>
      <c r="B164" s="10"/>
      <c r="C164" s="10"/>
    </row>
    <row r="165" spans="1:3">
      <c r="A165" s="10"/>
      <c r="B165" s="10"/>
      <c r="C165" s="10"/>
    </row>
    <row r="166" spans="1:3">
      <c r="A166" s="10"/>
      <c r="B166" s="10"/>
      <c r="C166" s="10"/>
    </row>
    <row r="167" spans="1:3">
      <c r="A167" s="10"/>
      <c r="B167" s="10"/>
      <c r="C167" s="10"/>
    </row>
    <row r="168" spans="1:3">
      <c r="A168" s="10"/>
      <c r="B168" s="10"/>
      <c r="C168" s="10"/>
    </row>
    <row r="169" spans="1:3">
      <c r="A169" s="10"/>
      <c r="B169" s="10"/>
      <c r="C169" s="10"/>
    </row>
    <row r="170" spans="1:3">
      <c r="A170" s="10"/>
      <c r="B170" s="10"/>
      <c r="C170" s="10"/>
    </row>
    <row r="171" spans="1:3">
      <c r="A171" s="10"/>
      <c r="B171" s="10"/>
      <c r="C171" s="10"/>
    </row>
    <row r="172" spans="1:3">
      <c r="A172" s="10"/>
      <c r="B172" s="10"/>
      <c r="C172" s="10"/>
    </row>
    <row r="173" spans="1:3">
      <c r="A173" s="10"/>
      <c r="B173" s="10"/>
      <c r="C173" s="10"/>
    </row>
    <row r="174" spans="1:3">
      <c r="A174" s="10"/>
      <c r="B174" s="10"/>
      <c r="C174" s="10"/>
    </row>
    <row r="175" spans="1:3">
      <c r="A175" s="10"/>
      <c r="B175" s="10"/>
      <c r="C175" s="10"/>
    </row>
    <row r="176" spans="1:3">
      <c r="A176" s="10"/>
      <c r="B176" s="10"/>
      <c r="C176" s="10"/>
    </row>
    <row r="177" spans="1:3">
      <c r="A177" s="10"/>
      <c r="B177" s="10"/>
      <c r="C177" s="10"/>
    </row>
    <row r="178" spans="1:3">
      <c r="A178" s="10"/>
      <c r="B178" s="10"/>
      <c r="C178" s="10"/>
    </row>
    <row r="179" spans="1:3">
      <c r="A179" s="10"/>
      <c r="B179" s="10"/>
      <c r="C179" s="10"/>
    </row>
    <row r="180" spans="1:3">
      <c r="A180" s="10"/>
      <c r="B180" s="10"/>
      <c r="C180" s="10"/>
    </row>
    <row r="181" spans="1:3">
      <c r="A181" s="10"/>
      <c r="B181" s="10"/>
      <c r="C181" s="10"/>
    </row>
    <row r="182" spans="1:3">
      <c r="A182" s="10"/>
      <c r="B182" s="10"/>
      <c r="C182" s="10"/>
    </row>
    <row r="183" spans="1:3">
      <c r="A183" s="10"/>
      <c r="B183" s="10"/>
      <c r="C183" s="10"/>
    </row>
    <row r="184" spans="1:3">
      <c r="A184" s="10"/>
      <c r="B184" s="10"/>
      <c r="C184" s="10"/>
    </row>
    <row r="185" spans="1:3">
      <c r="A185" s="10"/>
      <c r="B185" s="10"/>
      <c r="C185" s="10"/>
    </row>
    <row r="186" spans="1:3">
      <c r="A186" s="10"/>
      <c r="B186" s="10"/>
      <c r="C186" s="10"/>
    </row>
    <row r="187" spans="1:3">
      <c r="A187" s="10"/>
      <c r="B187" s="10"/>
      <c r="C187" s="10"/>
    </row>
    <row r="188" spans="1:3">
      <c r="A188" s="10"/>
      <c r="B188" s="10"/>
      <c r="C188" s="10"/>
    </row>
    <row r="189" spans="1:3">
      <c r="A189" s="10"/>
      <c r="B189" s="10"/>
      <c r="C189" s="10"/>
    </row>
    <row r="190" spans="1:3">
      <c r="A190" s="10"/>
      <c r="B190" s="10"/>
      <c r="C190" s="10"/>
    </row>
    <row r="191" spans="1:3">
      <c r="A191" s="10"/>
      <c r="B191" s="10"/>
      <c r="C191" s="10"/>
    </row>
    <row r="192" spans="1:3">
      <c r="A192" s="10"/>
      <c r="B192" s="10"/>
      <c r="C192" s="10"/>
    </row>
    <row r="193" spans="1:3">
      <c r="A193" s="10"/>
      <c r="B193" s="10"/>
      <c r="C193" s="10"/>
    </row>
    <row r="194" spans="1:3">
      <c r="A194" s="10"/>
      <c r="B194" s="10"/>
      <c r="C194" s="10"/>
    </row>
    <row r="195" spans="1:3">
      <c r="A195" s="10"/>
      <c r="B195" s="10"/>
      <c r="C19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1b, c and d</vt:lpstr>
      <vt:lpstr>Fig 1e and f</vt:lpstr>
      <vt:lpstr>Fig. 1g</vt:lpstr>
      <vt:lpstr>Fig 1i</vt:lpstr>
      <vt:lpstr>Fig 1j</vt:lpstr>
      <vt:lpstr>Figure 1 Supplement 1a, 1b, 1b</vt:lpstr>
      <vt:lpstr>Figure1 Supplement 1c, 1d, 1g</vt:lpstr>
      <vt:lpstr>Figure 1 Supplement 1e</vt:lpstr>
      <vt:lpstr>Figure1 Supplement 1h</vt:lpstr>
      <vt:lpstr>Figure1 Supplement 1j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M.Zhu</dc:creator>
  <cp:lastModifiedBy>Vijayakumar M</cp:lastModifiedBy>
  <dcterms:created xsi:type="dcterms:W3CDTF">2021-07-01T18:02:59Z</dcterms:created>
  <dcterms:modified xsi:type="dcterms:W3CDTF">2021-09-29T15:01:53Z</dcterms:modified>
</cp:coreProperties>
</file>