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B3079748-DAFC-D64C-9ECB-D4947085F936}" xr6:coauthVersionLast="45" xr6:coauthVersionMax="45" xr10:uidLastSave="{00000000-0000-0000-0000-000000000000}"/>
  <bookViews>
    <workbookView xWindow="5880" yWindow="460" windowWidth="30440" windowHeight="21820" activeTab="3" xr2:uid="{0903E767-0192-5047-A444-FCDF35A0DA6A}"/>
  </bookViews>
  <sheets>
    <sheet name="Figure 5D - source data " sheetId="1" r:id="rId1"/>
    <sheet name="Figure 5E - source data " sheetId="2" r:id="rId2"/>
    <sheet name="Figure 5I - source data" sheetId="3" r:id="rId3"/>
    <sheet name="Figure 5J - source dat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H9" i="4" s="1"/>
  <c r="N9" i="4"/>
  <c r="O9" i="4"/>
  <c r="P9" i="4"/>
  <c r="G10" i="4"/>
  <c r="H10" i="4"/>
  <c r="N10" i="4"/>
  <c r="O10" i="4"/>
  <c r="P10" i="4" s="1"/>
  <c r="G11" i="4"/>
  <c r="H11" i="4" s="1"/>
  <c r="N11" i="4"/>
  <c r="O11" i="4" s="1"/>
  <c r="P11" i="4" s="1"/>
  <c r="G12" i="4"/>
  <c r="H12" i="4" s="1"/>
  <c r="N12" i="4"/>
  <c r="O12" i="4"/>
  <c r="P12" i="4"/>
  <c r="G13" i="4"/>
  <c r="H13" i="4" s="1"/>
  <c r="N13" i="4"/>
  <c r="O13" i="4" s="1"/>
  <c r="P13" i="4" s="1"/>
  <c r="G14" i="4"/>
  <c r="H14" i="4"/>
  <c r="N14" i="4"/>
  <c r="O14" i="4"/>
  <c r="P14" i="4" s="1"/>
  <c r="G15" i="4"/>
  <c r="H15" i="4"/>
  <c r="N15" i="4"/>
  <c r="O15" i="4"/>
  <c r="P15" i="4"/>
  <c r="G16" i="4"/>
  <c r="H16" i="4"/>
  <c r="N16" i="4"/>
  <c r="O16" i="4"/>
  <c r="P16" i="4"/>
  <c r="G17" i="4"/>
  <c r="H17" i="4"/>
  <c r="N17" i="4"/>
  <c r="O17" i="4" s="1"/>
  <c r="P17" i="4" s="1"/>
  <c r="G18" i="4"/>
  <c r="H18" i="4"/>
  <c r="N18" i="4"/>
  <c r="O18" i="4" s="1"/>
  <c r="P18" i="4" s="1"/>
  <c r="G19" i="4"/>
  <c r="H19" i="4"/>
  <c r="N19" i="4"/>
  <c r="O19" i="4" s="1"/>
  <c r="P19" i="4" s="1"/>
  <c r="G20" i="4"/>
  <c r="H20" i="4"/>
  <c r="N20" i="4"/>
  <c r="O20" i="4"/>
  <c r="P20" i="4" s="1"/>
  <c r="G21" i="4"/>
  <c r="H21" i="4" s="1"/>
  <c r="N21" i="4"/>
  <c r="O21" i="4"/>
  <c r="P21" i="4" s="1"/>
  <c r="G22" i="4"/>
  <c r="H22" i="4"/>
  <c r="N22" i="4"/>
  <c r="O22" i="4"/>
  <c r="P22" i="4" s="1"/>
  <c r="G23" i="4"/>
  <c r="H23" i="4"/>
  <c r="N23" i="4"/>
  <c r="O23" i="4" s="1"/>
  <c r="P23" i="4" s="1"/>
  <c r="G24" i="4"/>
  <c r="H24" i="4"/>
  <c r="N24" i="4"/>
  <c r="O24" i="4"/>
  <c r="P24" i="4"/>
  <c r="G25" i="4"/>
  <c r="H25" i="4"/>
  <c r="N25" i="4"/>
  <c r="O25" i="4"/>
  <c r="P25" i="4"/>
  <c r="G26" i="4"/>
  <c r="H26" i="4"/>
  <c r="N26" i="4"/>
  <c r="O26" i="4"/>
  <c r="P26" i="4" s="1"/>
  <c r="G27" i="4"/>
  <c r="H27" i="4" s="1"/>
  <c r="N27" i="4"/>
  <c r="O27" i="4" s="1"/>
  <c r="P27" i="4" s="1"/>
  <c r="G28" i="4"/>
  <c r="H28" i="4" s="1"/>
  <c r="N28" i="4"/>
  <c r="O28" i="4"/>
  <c r="P28" i="4"/>
  <c r="G29" i="4"/>
  <c r="H29" i="4" s="1"/>
  <c r="N29" i="4"/>
  <c r="O29" i="4" s="1"/>
  <c r="P29" i="4" s="1"/>
  <c r="G30" i="4"/>
  <c r="H30" i="4"/>
  <c r="N30" i="4"/>
  <c r="O30" i="4"/>
  <c r="P30" i="4" s="1"/>
  <c r="G31" i="4"/>
  <c r="H31" i="4"/>
  <c r="N31" i="4"/>
  <c r="O31" i="4"/>
  <c r="P31" i="4"/>
  <c r="G32" i="4"/>
  <c r="H32" i="4"/>
  <c r="N32" i="4"/>
  <c r="O32" i="4"/>
  <c r="P32" i="4" s="1"/>
  <c r="G33" i="4"/>
  <c r="H33" i="4" s="1"/>
  <c r="N33" i="4"/>
  <c r="O33" i="4" s="1"/>
  <c r="P33" i="4" s="1"/>
  <c r="G34" i="4"/>
  <c r="H34" i="4"/>
  <c r="N34" i="4"/>
  <c r="O34" i="4" s="1"/>
  <c r="P34" i="4" s="1"/>
  <c r="G35" i="4"/>
  <c r="H35" i="4"/>
  <c r="N35" i="4"/>
  <c r="O35" i="4" s="1"/>
  <c r="P35" i="4" s="1"/>
  <c r="G36" i="4"/>
  <c r="H36" i="4"/>
  <c r="N36" i="4"/>
  <c r="O36" i="4"/>
  <c r="P36" i="4" s="1"/>
  <c r="G37" i="4"/>
  <c r="H37" i="4" s="1"/>
  <c r="N37" i="4"/>
  <c r="O37" i="4" s="1"/>
  <c r="P37" i="4" s="1"/>
  <c r="G38" i="4"/>
  <c r="H38" i="4"/>
  <c r="N38" i="4"/>
  <c r="O38" i="4"/>
  <c r="P38" i="4" s="1"/>
  <c r="G39" i="4"/>
  <c r="H39" i="4" s="1"/>
  <c r="N39" i="4"/>
  <c r="O39" i="4" s="1"/>
  <c r="P39" i="4" s="1"/>
  <c r="G40" i="4"/>
  <c r="H40" i="4"/>
  <c r="N40" i="4"/>
  <c r="O40" i="4"/>
  <c r="P40" i="4" s="1"/>
  <c r="G41" i="4"/>
  <c r="H41" i="4"/>
  <c r="N41" i="4"/>
  <c r="O41" i="4"/>
  <c r="P41" i="4"/>
  <c r="G42" i="4"/>
  <c r="H42" i="4"/>
  <c r="N42" i="4"/>
  <c r="O42" i="4"/>
  <c r="P42" i="4" s="1"/>
  <c r="G43" i="4"/>
  <c r="H43" i="4" s="1"/>
  <c r="N43" i="4"/>
  <c r="O43" i="4" s="1"/>
  <c r="P43" i="4" s="1"/>
  <c r="G44" i="4"/>
  <c r="H44" i="4" s="1"/>
  <c r="N44" i="4"/>
  <c r="O44" i="4"/>
  <c r="P44" i="4"/>
  <c r="G45" i="4"/>
  <c r="H45" i="4" s="1"/>
  <c r="N45" i="4"/>
  <c r="O45" i="4" s="1"/>
  <c r="P45" i="4" s="1"/>
  <c r="G46" i="4"/>
  <c r="H46" i="4"/>
  <c r="N46" i="4"/>
  <c r="O46" i="4"/>
  <c r="P46" i="4" s="1"/>
  <c r="G47" i="4"/>
  <c r="H47" i="4" s="1"/>
  <c r="N47" i="4"/>
  <c r="O47" i="4"/>
  <c r="P47" i="4"/>
  <c r="G48" i="4"/>
  <c r="H48" i="4"/>
  <c r="N48" i="4"/>
  <c r="O48" i="4"/>
  <c r="P48" i="4" s="1"/>
  <c r="G49" i="4"/>
  <c r="H49" i="4"/>
  <c r="N49" i="4"/>
  <c r="O49" i="4" s="1"/>
  <c r="P49" i="4" s="1"/>
  <c r="G50" i="4"/>
  <c r="H50" i="4"/>
  <c r="N50" i="4"/>
  <c r="O50" i="4" s="1"/>
  <c r="P50" i="4" s="1"/>
  <c r="G51" i="4"/>
  <c r="H51" i="4" s="1"/>
  <c r="N51" i="4"/>
  <c r="O51" i="4" s="1"/>
  <c r="P51" i="4" s="1"/>
  <c r="G57" i="4"/>
  <c r="H57" i="4"/>
  <c r="N57" i="4"/>
  <c r="O57" i="4"/>
  <c r="P57" i="4" s="1"/>
  <c r="G58" i="4"/>
  <c r="H58" i="4" s="1"/>
  <c r="N58" i="4"/>
  <c r="O58" i="4" s="1"/>
  <c r="P58" i="4" s="1"/>
  <c r="G59" i="4"/>
  <c r="H59" i="4"/>
  <c r="N59" i="4"/>
  <c r="O59" i="4"/>
  <c r="P59" i="4" s="1"/>
  <c r="G60" i="4"/>
  <c r="H60" i="4" s="1"/>
  <c r="N60" i="4"/>
  <c r="O60" i="4"/>
  <c r="P60" i="4"/>
  <c r="G61" i="4"/>
  <c r="H61" i="4"/>
  <c r="N61" i="4"/>
  <c r="O61" i="4"/>
  <c r="P61" i="4" s="1"/>
  <c r="G62" i="4"/>
  <c r="H62" i="4"/>
  <c r="N62" i="4"/>
  <c r="O62" i="4" s="1"/>
  <c r="P62" i="4" s="1"/>
  <c r="G63" i="4"/>
  <c r="H63" i="4"/>
  <c r="N63" i="4"/>
  <c r="O63" i="4"/>
  <c r="P63" i="4"/>
  <c r="G64" i="4"/>
  <c r="H64" i="4" s="1"/>
  <c r="N64" i="4"/>
  <c r="O64" i="4" s="1"/>
  <c r="P64" i="4" s="1"/>
  <c r="G65" i="4"/>
  <c r="H65" i="4" s="1"/>
  <c r="N65" i="4"/>
  <c r="O65" i="4"/>
  <c r="P65" i="4" s="1"/>
  <c r="G66" i="4"/>
  <c r="H66" i="4" s="1"/>
  <c r="N66" i="4"/>
  <c r="O66" i="4"/>
  <c r="P66" i="4"/>
  <c r="G67" i="4"/>
  <c r="H67" i="4"/>
  <c r="N67" i="4"/>
  <c r="O67" i="4"/>
  <c r="P67" i="4" s="1"/>
  <c r="G68" i="4"/>
  <c r="H68" i="4" s="1"/>
  <c r="N68" i="4"/>
  <c r="O68" i="4"/>
  <c r="P68" i="4"/>
  <c r="G69" i="4"/>
  <c r="H69" i="4"/>
  <c r="N69" i="4"/>
  <c r="O69" i="4"/>
  <c r="P69" i="4"/>
  <c r="G70" i="4"/>
  <c r="H70" i="4"/>
  <c r="N70" i="4"/>
  <c r="O70" i="4" s="1"/>
  <c r="P70" i="4" s="1"/>
  <c r="G71" i="4"/>
  <c r="H71" i="4"/>
  <c r="N71" i="4"/>
  <c r="O71" i="4" s="1"/>
  <c r="P71" i="4" s="1"/>
  <c r="G72" i="4"/>
  <c r="H72" i="4" s="1"/>
  <c r="N72" i="4"/>
  <c r="O72" i="4" s="1"/>
  <c r="P72" i="4" s="1"/>
  <c r="G73" i="4"/>
  <c r="H73" i="4"/>
  <c r="N73" i="4"/>
  <c r="O73" i="4"/>
  <c r="P73" i="4" s="1"/>
  <c r="G74" i="4"/>
  <c r="H74" i="4" s="1"/>
  <c r="N74" i="4"/>
  <c r="O74" i="4" s="1"/>
  <c r="P74" i="4" s="1"/>
  <c r="G75" i="4"/>
  <c r="H75" i="4"/>
  <c r="N75" i="4"/>
  <c r="O75" i="4"/>
  <c r="P75" i="4" s="1"/>
  <c r="G76" i="4"/>
  <c r="H76" i="4"/>
  <c r="N76" i="4"/>
  <c r="O76" i="4"/>
  <c r="P76" i="4"/>
  <c r="G77" i="4"/>
  <c r="H77" i="4"/>
  <c r="N77" i="4"/>
  <c r="O77" i="4"/>
  <c r="P77" i="4" s="1"/>
  <c r="G78" i="4"/>
  <c r="H78" i="4"/>
  <c r="N78" i="4"/>
  <c r="O78" i="4" s="1"/>
  <c r="P78" i="4" s="1"/>
  <c r="G79" i="4"/>
  <c r="H79" i="4"/>
  <c r="N79" i="4"/>
  <c r="O79" i="4"/>
  <c r="P79" i="4"/>
  <c r="G80" i="4"/>
  <c r="H80" i="4" s="1"/>
  <c r="N80" i="4"/>
  <c r="O80" i="4" s="1"/>
  <c r="P80" i="4" s="1"/>
  <c r="G81" i="4"/>
  <c r="H81" i="4" s="1"/>
  <c r="N81" i="4"/>
  <c r="O81" i="4"/>
  <c r="P81" i="4" s="1"/>
  <c r="G82" i="4"/>
  <c r="H82" i="4" s="1"/>
  <c r="N82" i="4"/>
  <c r="O82" i="4"/>
  <c r="P82" i="4"/>
  <c r="G83" i="4"/>
  <c r="H83" i="4"/>
  <c r="N83" i="4"/>
  <c r="O83" i="4"/>
  <c r="P83" i="4" s="1"/>
  <c r="G84" i="4"/>
  <c r="H84" i="4" s="1"/>
  <c r="N84" i="4"/>
  <c r="O84" i="4"/>
  <c r="P84" i="4"/>
  <c r="G85" i="4"/>
  <c r="H85" i="4"/>
  <c r="N85" i="4"/>
  <c r="O85" i="4"/>
  <c r="P85" i="4"/>
  <c r="G86" i="4"/>
  <c r="H86" i="4"/>
  <c r="N86" i="4"/>
  <c r="O86" i="4" s="1"/>
  <c r="P86" i="4" s="1"/>
  <c r="G87" i="4"/>
  <c r="H87" i="4"/>
  <c r="N87" i="4"/>
  <c r="O87" i="4" s="1"/>
  <c r="P87" i="4" s="1"/>
  <c r="G88" i="4"/>
  <c r="H88" i="4" s="1"/>
  <c r="N88" i="4"/>
  <c r="O88" i="4" s="1"/>
  <c r="P88" i="4" s="1"/>
  <c r="G89" i="4"/>
  <c r="H89" i="4"/>
  <c r="N89" i="4"/>
  <c r="O89" i="4"/>
  <c r="P89" i="4" s="1"/>
  <c r="G90" i="4"/>
  <c r="H90" i="4" s="1"/>
  <c r="N90" i="4"/>
  <c r="O90" i="4" s="1"/>
  <c r="P90" i="4" s="1"/>
  <c r="G91" i="4"/>
  <c r="H91" i="4"/>
  <c r="N91" i="4"/>
  <c r="O91" i="4"/>
  <c r="P91" i="4" s="1"/>
  <c r="G92" i="4"/>
  <c r="H92" i="4"/>
  <c r="N92" i="4"/>
  <c r="O92" i="4"/>
  <c r="P92" i="4"/>
  <c r="G93" i="4"/>
  <c r="H93" i="4"/>
  <c r="N93" i="4"/>
  <c r="O93" i="4"/>
  <c r="P93" i="4" s="1"/>
  <c r="G94" i="4"/>
  <c r="H94" i="4"/>
  <c r="N94" i="4"/>
  <c r="O94" i="4" s="1"/>
  <c r="P94" i="4" s="1"/>
  <c r="G95" i="4"/>
  <c r="H95" i="4"/>
  <c r="N95" i="4"/>
  <c r="O95" i="4"/>
  <c r="P95" i="4"/>
  <c r="G96" i="4"/>
  <c r="H96" i="4" s="1"/>
  <c r="N96" i="4"/>
  <c r="O96" i="4" s="1"/>
  <c r="P96" i="4" s="1"/>
  <c r="G97" i="4"/>
  <c r="H97" i="4" s="1"/>
  <c r="N97" i="4"/>
  <c r="O97" i="4"/>
  <c r="P97" i="4" s="1"/>
  <c r="G98" i="4"/>
  <c r="H98" i="4" s="1"/>
  <c r="N98" i="4"/>
  <c r="O98" i="4"/>
  <c r="P98" i="4"/>
  <c r="G99" i="4"/>
  <c r="H99" i="4"/>
  <c r="N99" i="4"/>
  <c r="O99" i="4"/>
  <c r="P99" i="4" s="1"/>
  <c r="G105" i="4"/>
  <c r="H105" i="4" s="1"/>
  <c r="N105" i="4"/>
  <c r="O105" i="4"/>
  <c r="P105" i="4"/>
  <c r="G106" i="4"/>
  <c r="H106" i="4"/>
  <c r="N106" i="4"/>
  <c r="O106" i="4"/>
  <c r="P106" i="4"/>
  <c r="G107" i="4"/>
  <c r="H107" i="4"/>
  <c r="N107" i="4"/>
  <c r="O107" i="4" s="1"/>
  <c r="P107" i="4" s="1"/>
  <c r="G108" i="4"/>
  <c r="H108" i="4"/>
  <c r="N108" i="4"/>
  <c r="O108" i="4" s="1"/>
  <c r="P108" i="4" s="1"/>
  <c r="G109" i="4"/>
  <c r="H109" i="4" s="1"/>
  <c r="N109" i="4"/>
  <c r="O109" i="4" s="1"/>
  <c r="P109" i="4" s="1"/>
  <c r="G110" i="4"/>
  <c r="H110" i="4"/>
  <c r="N110" i="4"/>
  <c r="O110" i="4"/>
  <c r="P110" i="4" s="1"/>
  <c r="G111" i="4"/>
  <c r="H111" i="4" s="1"/>
  <c r="N111" i="4"/>
  <c r="O111" i="4" s="1"/>
  <c r="P111" i="4" s="1"/>
  <c r="G112" i="4"/>
  <c r="H112" i="4"/>
  <c r="N112" i="4"/>
  <c r="O112" i="4"/>
  <c r="P112" i="4" s="1"/>
  <c r="G113" i="4"/>
  <c r="H113" i="4"/>
  <c r="N113" i="4"/>
  <c r="O113" i="4"/>
  <c r="P113" i="4"/>
  <c r="G114" i="4"/>
  <c r="H114" i="4"/>
  <c r="N114" i="4"/>
  <c r="O114" i="4"/>
  <c r="P114" i="4" s="1"/>
  <c r="G115" i="4"/>
  <c r="H115" i="4"/>
  <c r="N115" i="4"/>
  <c r="O115" i="4" s="1"/>
  <c r="P115" i="4" s="1"/>
  <c r="G116" i="4"/>
  <c r="H116" i="4"/>
  <c r="N116" i="4"/>
  <c r="O116" i="4"/>
  <c r="P116" i="4"/>
  <c r="G117" i="4"/>
  <c r="H117" i="4" s="1"/>
  <c r="N117" i="4"/>
  <c r="O117" i="4" s="1"/>
  <c r="P117" i="4" s="1"/>
  <c r="G118" i="4"/>
  <c r="H118" i="4" s="1"/>
  <c r="N118" i="4"/>
  <c r="O118" i="4"/>
  <c r="P118" i="4" s="1"/>
  <c r="G119" i="4"/>
  <c r="H119" i="4" s="1"/>
  <c r="N119" i="4"/>
  <c r="O119" i="4"/>
  <c r="P119" i="4"/>
  <c r="G120" i="4"/>
  <c r="H120" i="4"/>
  <c r="N120" i="4"/>
  <c r="O120" i="4"/>
  <c r="P120" i="4" s="1"/>
  <c r="G121" i="4"/>
  <c r="H121" i="4" s="1"/>
  <c r="N121" i="4"/>
  <c r="O121" i="4"/>
  <c r="P121" i="4"/>
  <c r="G122" i="4"/>
  <c r="H122" i="4"/>
  <c r="N122" i="4"/>
  <c r="O122" i="4"/>
  <c r="P122" i="4"/>
  <c r="G123" i="4"/>
  <c r="H123" i="4"/>
  <c r="N123" i="4"/>
  <c r="O123" i="4" s="1"/>
  <c r="P123" i="4" s="1"/>
  <c r="G124" i="4"/>
  <c r="H124" i="4"/>
  <c r="N124" i="4"/>
  <c r="O124" i="4" s="1"/>
  <c r="P124" i="4" s="1"/>
  <c r="G125" i="4"/>
  <c r="H125" i="4" s="1"/>
  <c r="N125" i="4"/>
  <c r="O125" i="4" s="1"/>
  <c r="P125" i="4" s="1"/>
  <c r="G126" i="4"/>
  <c r="H126" i="4"/>
  <c r="N126" i="4"/>
  <c r="O126" i="4"/>
  <c r="P126" i="4" s="1"/>
  <c r="G127" i="4"/>
  <c r="H127" i="4" s="1"/>
  <c r="N127" i="4"/>
  <c r="O127" i="4" s="1"/>
  <c r="P127" i="4" s="1"/>
  <c r="G128" i="4"/>
  <c r="H128" i="4"/>
  <c r="N128" i="4"/>
  <c r="O128" i="4"/>
  <c r="P128" i="4" s="1"/>
  <c r="G129" i="4"/>
  <c r="H129" i="4"/>
  <c r="N129" i="4"/>
  <c r="O129" i="4"/>
  <c r="P129" i="4"/>
  <c r="G130" i="4"/>
  <c r="H130" i="4"/>
  <c r="N130" i="4"/>
  <c r="O130" i="4"/>
  <c r="P130" i="4" s="1"/>
  <c r="G131" i="4"/>
  <c r="H131" i="4"/>
  <c r="N131" i="4"/>
  <c r="O131" i="4" s="1"/>
  <c r="P131" i="4" s="1"/>
  <c r="G132" i="4"/>
  <c r="H132" i="4"/>
  <c r="N132" i="4"/>
  <c r="O132" i="4"/>
  <c r="P132" i="4"/>
  <c r="G133" i="4"/>
  <c r="H133" i="4" s="1"/>
  <c r="N133" i="4"/>
  <c r="O133" i="4" s="1"/>
  <c r="P133" i="4" s="1"/>
  <c r="G134" i="4"/>
  <c r="H134" i="4" s="1"/>
  <c r="N134" i="4"/>
  <c r="O134" i="4"/>
  <c r="P134" i="4" s="1"/>
  <c r="G135" i="4"/>
  <c r="H135" i="4" s="1"/>
  <c r="N135" i="4"/>
  <c r="O135" i="4"/>
  <c r="P135" i="4"/>
  <c r="G136" i="4"/>
  <c r="H136" i="4"/>
  <c r="N136" i="4"/>
  <c r="O136" i="4"/>
  <c r="P136" i="4" s="1"/>
  <c r="G137" i="4"/>
  <c r="H137" i="4" s="1"/>
  <c r="N137" i="4"/>
  <c r="O137" i="4"/>
  <c r="P137" i="4"/>
  <c r="G138" i="4"/>
  <c r="H138" i="4"/>
  <c r="N138" i="4"/>
  <c r="O138" i="4"/>
  <c r="P138" i="4"/>
  <c r="G139" i="4"/>
  <c r="H139" i="4"/>
  <c r="N139" i="4"/>
  <c r="O139" i="4" s="1"/>
  <c r="P139" i="4" s="1"/>
  <c r="G140" i="4"/>
  <c r="H140" i="4"/>
  <c r="N140" i="4"/>
  <c r="O140" i="4" s="1"/>
  <c r="P140" i="4" s="1"/>
  <c r="G141" i="4"/>
  <c r="H141" i="4" s="1"/>
  <c r="N141" i="4"/>
  <c r="O141" i="4" s="1"/>
  <c r="P141" i="4" s="1"/>
  <c r="G142" i="4"/>
  <c r="H142" i="4"/>
  <c r="N142" i="4"/>
  <c r="O142" i="4"/>
  <c r="P142" i="4"/>
  <c r="G143" i="4"/>
  <c r="H143" i="4" s="1"/>
  <c r="N143" i="4"/>
  <c r="O143" i="4" s="1"/>
  <c r="P143" i="4" s="1"/>
  <c r="G144" i="4"/>
  <c r="H144" i="4"/>
  <c r="N144" i="4"/>
  <c r="O144" i="4"/>
  <c r="P144" i="4" s="1"/>
  <c r="G145" i="4"/>
  <c r="H145" i="4"/>
  <c r="N145" i="4"/>
  <c r="O145" i="4"/>
  <c r="P145" i="4"/>
  <c r="G146" i="4"/>
  <c r="H146" i="4"/>
  <c r="N146" i="4"/>
  <c r="O146" i="4"/>
  <c r="P146" i="4" s="1"/>
  <c r="G147" i="4"/>
  <c r="H147" i="4"/>
  <c r="N147" i="4"/>
  <c r="O147" i="4" s="1"/>
  <c r="P147" i="4" s="1"/>
  <c r="G153" i="4"/>
  <c r="H153" i="4"/>
  <c r="N153" i="4"/>
  <c r="O153" i="4"/>
  <c r="P153" i="4"/>
  <c r="G154" i="4"/>
  <c r="H154" i="4"/>
  <c r="N154" i="4"/>
  <c r="O154" i="4" s="1"/>
  <c r="P154" i="4" s="1"/>
  <c r="G155" i="4"/>
  <c r="H155" i="4" s="1"/>
  <c r="N155" i="4"/>
  <c r="O155" i="4"/>
  <c r="P155" i="4" s="1"/>
  <c r="G156" i="4"/>
  <c r="H156" i="4" s="1"/>
  <c r="N156" i="4"/>
  <c r="O156" i="4"/>
  <c r="P156" i="4"/>
  <c r="G157" i="4"/>
  <c r="H157" i="4"/>
  <c r="N157" i="4"/>
  <c r="O157" i="4"/>
  <c r="P157" i="4" s="1"/>
  <c r="G158" i="4"/>
  <c r="H158" i="4" s="1"/>
  <c r="N158" i="4"/>
  <c r="O158" i="4"/>
  <c r="P158" i="4"/>
  <c r="G159" i="4"/>
  <c r="H159" i="4"/>
  <c r="N159" i="4"/>
  <c r="O159" i="4"/>
  <c r="P159" i="4"/>
  <c r="G160" i="4"/>
  <c r="H160" i="4"/>
  <c r="N160" i="4"/>
  <c r="O160" i="4"/>
  <c r="P160" i="4"/>
  <c r="G161" i="4"/>
  <c r="H161" i="4"/>
  <c r="N161" i="4"/>
  <c r="O161" i="4" s="1"/>
  <c r="P161" i="4" s="1"/>
  <c r="G162" i="4"/>
  <c r="H162" i="4" s="1"/>
  <c r="N162" i="4"/>
  <c r="O162" i="4" s="1"/>
  <c r="P162" i="4" s="1"/>
  <c r="G163" i="4"/>
  <c r="H163" i="4"/>
  <c r="N163" i="4"/>
  <c r="O163" i="4"/>
  <c r="P163" i="4"/>
  <c r="G164" i="4"/>
  <c r="H164" i="4" s="1"/>
  <c r="N164" i="4"/>
  <c r="O164" i="4" s="1"/>
  <c r="P164" i="4" s="1"/>
  <c r="G165" i="4"/>
  <c r="H165" i="4"/>
  <c r="N165" i="4"/>
  <c r="O165" i="4"/>
  <c r="P165" i="4" s="1"/>
  <c r="G166" i="4"/>
  <c r="H166" i="4"/>
  <c r="N166" i="4"/>
  <c r="O166" i="4"/>
  <c r="P166" i="4"/>
  <c r="G167" i="4"/>
  <c r="H167" i="4"/>
  <c r="N167" i="4"/>
  <c r="O167" i="4"/>
  <c r="P167" i="4" s="1"/>
  <c r="G168" i="4"/>
  <c r="H168" i="4"/>
  <c r="N168" i="4"/>
  <c r="O168" i="4" s="1"/>
  <c r="P168" i="4" s="1"/>
  <c r="G169" i="4"/>
  <c r="H169" i="4"/>
  <c r="N169" i="4"/>
  <c r="O169" i="4"/>
  <c r="P169" i="4"/>
  <c r="G170" i="4"/>
  <c r="H170" i="4"/>
  <c r="N170" i="4"/>
  <c r="O170" i="4" s="1"/>
  <c r="P170" i="4" s="1"/>
  <c r="G171" i="4"/>
  <c r="H171" i="4" s="1"/>
  <c r="N171" i="4"/>
  <c r="O171" i="4"/>
  <c r="P171" i="4" s="1"/>
  <c r="G172" i="4"/>
  <c r="H172" i="4" s="1"/>
  <c r="N172" i="4"/>
  <c r="O172" i="4"/>
  <c r="P172" i="4"/>
  <c r="G173" i="4"/>
  <c r="H173" i="4"/>
  <c r="N173" i="4"/>
  <c r="O173" i="4"/>
  <c r="P173" i="4" s="1"/>
  <c r="G174" i="4"/>
  <c r="H174" i="4" s="1"/>
  <c r="N174" i="4"/>
  <c r="O174" i="4"/>
  <c r="P174" i="4"/>
  <c r="G175" i="4"/>
  <c r="H175" i="4"/>
  <c r="N175" i="4"/>
  <c r="O175" i="4"/>
  <c r="P175" i="4"/>
  <c r="G176" i="4"/>
  <c r="H176" i="4"/>
  <c r="N176" i="4"/>
  <c r="O176" i="4"/>
  <c r="P176" i="4"/>
  <c r="G177" i="4"/>
  <c r="H177" i="4"/>
  <c r="N177" i="4"/>
  <c r="O177" i="4" s="1"/>
  <c r="P177" i="4" s="1"/>
  <c r="G178" i="4"/>
  <c r="H178" i="4" s="1"/>
  <c r="N178" i="4"/>
  <c r="O178" i="4" s="1"/>
  <c r="P178" i="4" s="1"/>
  <c r="G179" i="4"/>
  <c r="H179" i="4"/>
  <c r="N179" i="4"/>
  <c r="O179" i="4"/>
  <c r="P179" i="4"/>
  <c r="G180" i="4"/>
  <c r="H180" i="4" s="1"/>
  <c r="N180" i="4"/>
  <c r="O180" i="4" s="1"/>
  <c r="P180" i="4" s="1"/>
  <c r="G181" i="4"/>
  <c r="H181" i="4"/>
  <c r="N181" i="4"/>
  <c r="O181" i="4"/>
  <c r="P181" i="4" s="1"/>
  <c r="G182" i="4"/>
  <c r="H182" i="4"/>
  <c r="N182" i="4"/>
  <c r="O182" i="4"/>
  <c r="P182" i="4"/>
  <c r="G183" i="4"/>
  <c r="H183" i="4"/>
  <c r="N183" i="4"/>
  <c r="O183" i="4"/>
  <c r="P183" i="4" s="1"/>
  <c r="G184" i="4"/>
  <c r="H184" i="4"/>
  <c r="N184" i="4"/>
  <c r="O184" i="4" s="1"/>
  <c r="P184" i="4" s="1"/>
  <c r="G185" i="4"/>
  <c r="H185" i="4"/>
  <c r="N185" i="4"/>
  <c r="O185" i="4"/>
  <c r="P185" i="4"/>
  <c r="G186" i="4"/>
  <c r="H186" i="4"/>
  <c r="N186" i="4"/>
  <c r="O186" i="4" s="1"/>
  <c r="P186" i="4" s="1"/>
  <c r="G187" i="4"/>
  <c r="H187" i="4" s="1"/>
  <c r="N187" i="4"/>
  <c r="O187" i="4"/>
  <c r="P187" i="4" s="1"/>
  <c r="G188" i="4"/>
  <c r="H188" i="4" s="1"/>
  <c r="N188" i="4"/>
  <c r="O188" i="4"/>
  <c r="P188" i="4"/>
  <c r="G189" i="4"/>
  <c r="H189" i="4"/>
  <c r="N189" i="4"/>
  <c r="O189" i="4"/>
  <c r="P189" i="4" s="1"/>
  <c r="G190" i="4"/>
  <c r="H190" i="4" s="1"/>
  <c r="N190" i="4"/>
  <c r="O190" i="4"/>
  <c r="P190" i="4"/>
  <c r="G191" i="4"/>
  <c r="H191" i="4"/>
  <c r="N191" i="4"/>
  <c r="O191" i="4"/>
  <c r="P191" i="4"/>
  <c r="G192" i="4"/>
  <c r="H192" i="4"/>
  <c r="N192" i="4"/>
  <c r="O192" i="4"/>
  <c r="P192" i="4"/>
  <c r="G193" i="4"/>
  <c r="H193" i="4"/>
  <c r="N193" i="4"/>
  <c r="O193" i="4" s="1"/>
  <c r="P193" i="4" s="1"/>
  <c r="G194" i="4"/>
  <c r="H194" i="4" s="1"/>
  <c r="N194" i="4"/>
  <c r="O194" i="4" s="1"/>
  <c r="P194" i="4" s="1"/>
  <c r="G195" i="4"/>
  <c r="H195" i="4"/>
  <c r="N195" i="4"/>
  <c r="O195" i="4"/>
  <c r="P195" i="4"/>
  <c r="G201" i="4"/>
  <c r="H201" i="4"/>
  <c r="N201" i="4"/>
  <c r="O201" i="4"/>
  <c r="P201" i="4" s="1"/>
  <c r="G202" i="4"/>
  <c r="H202" i="4"/>
  <c r="N202" i="4"/>
  <c r="O202" i="4"/>
  <c r="P202" i="4" s="1"/>
  <c r="G203" i="4"/>
  <c r="H203" i="4"/>
  <c r="N203" i="4"/>
  <c r="O203" i="4"/>
  <c r="P203" i="4"/>
  <c r="G204" i="4"/>
  <c r="H204" i="4"/>
  <c r="N204" i="4"/>
  <c r="O204" i="4"/>
  <c r="P204" i="4"/>
  <c r="G205" i="4"/>
  <c r="H205" i="4"/>
  <c r="N205" i="4"/>
  <c r="O205" i="4" s="1"/>
  <c r="P205" i="4" s="1"/>
  <c r="G206" i="4"/>
  <c r="H206" i="4"/>
  <c r="N206" i="4"/>
  <c r="O206" i="4"/>
  <c r="P206" i="4"/>
  <c r="G207" i="4"/>
  <c r="H207" i="4"/>
  <c r="N207" i="4"/>
  <c r="O207" i="4"/>
  <c r="P207" i="4"/>
  <c r="G208" i="4"/>
  <c r="H208" i="4" s="1"/>
  <c r="N208" i="4"/>
  <c r="O208" i="4"/>
  <c r="P208" i="4" s="1"/>
  <c r="G209" i="4"/>
  <c r="H209" i="4" s="1"/>
  <c r="N209" i="4"/>
  <c r="O209" i="4"/>
  <c r="P209" i="4"/>
  <c r="G210" i="4"/>
  <c r="H210" i="4"/>
  <c r="N210" i="4"/>
  <c r="O210" i="4"/>
  <c r="P210" i="4"/>
  <c r="G211" i="4"/>
  <c r="H211" i="4"/>
  <c r="N211" i="4"/>
  <c r="O211" i="4"/>
  <c r="P211" i="4"/>
  <c r="G212" i="4"/>
  <c r="H212" i="4"/>
  <c r="N212" i="4"/>
  <c r="O212" i="4"/>
  <c r="P212" i="4"/>
  <c r="G213" i="4"/>
  <c r="H213" i="4"/>
  <c r="N213" i="4"/>
  <c r="O213" i="4"/>
  <c r="P213" i="4"/>
  <c r="G214" i="4"/>
  <c r="H214" i="4"/>
  <c r="N214" i="4"/>
  <c r="O214" i="4" s="1"/>
  <c r="P214" i="4" s="1"/>
  <c r="G215" i="4"/>
  <c r="H215" i="4" s="1"/>
  <c r="N215" i="4"/>
  <c r="O215" i="4" s="1"/>
  <c r="P215" i="4" s="1"/>
  <c r="G216" i="4"/>
  <c r="H216" i="4"/>
  <c r="N216" i="4"/>
  <c r="O216" i="4"/>
  <c r="P216" i="4"/>
  <c r="G217" i="4"/>
  <c r="H217" i="4"/>
  <c r="N217" i="4"/>
  <c r="O217" i="4"/>
  <c r="P217" i="4" s="1"/>
  <c r="G218" i="4"/>
  <c r="H218" i="4"/>
  <c r="N218" i="4"/>
  <c r="O218" i="4"/>
  <c r="P218" i="4" s="1"/>
  <c r="G219" i="4"/>
  <c r="H219" i="4"/>
  <c r="N219" i="4"/>
  <c r="O219" i="4"/>
  <c r="P219" i="4"/>
  <c r="G220" i="4"/>
  <c r="H220" i="4"/>
  <c r="N220" i="4"/>
  <c r="O220" i="4"/>
  <c r="P220" i="4"/>
  <c r="G221" i="4"/>
  <c r="H221" i="4"/>
  <c r="N221" i="4"/>
  <c r="O221" i="4" s="1"/>
  <c r="P221" i="4" s="1"/>
  <c r="G222" i="4"/>
  <c r="H222" i="4"/>
  <c r="N222" i="4"/>
  <c r="O222" i="4"/>
  <c r="P222" i="4"/>
  <c r="G223" i="4"/>
  <c r="H223" i="4"/>
  <c r="N223" i="4"/>
  <c r="O223" i="4"/>
  <c r="P223" i="4"/>
  <c r="G224" i="4"/>
  <c r="H224" i="4" s="1"/>
  <c r="N224" i="4"/>
  <c r="O224" i="4"/>
  <c r="P224" i="4" s="1"/>
  <c r="G225" i="4"/>
  <c r="H225" i="4" s="1"/>
  <c r="N225" i="4"/>
  <c r="O225" i="4"/>
  <c r="P225" i="4"/>
  <c r="G226" i="4"/>
  <c r="H226" i="4"/>
  <c r="N226" i="4"/>
  <c r="O226" i="4"/>
  <c r="P226" i="4"/>
  <c r="G227" i="4"/>
  <c r="H227" i="4"/>
  <c r="N227" i="4"/>
  <c r="O227" i="4"/>
  <c r="P227" i="4"/>
  <c r="G228" i="4"/>
  <c r="H228" i="4"/>
  <c r="N228" i="4"/>
  <c r="O228" i="4"/>
  <c r="P228" i="4"/>
  <c r="G229" i="4"/>
  <c r="H229" i="4"/>
  <c r="N229" i="4"/>
  <c r="O229" i="4"/>
  <c r="P229" i="4"/>
  <c r="G230" i="4"/>
  <c r="H230" i="4"/>
  <c r="N230" i="4"/>
  <c r="O230" i="4" s="1"/>
  <c r="P230" i="4" s="1"/>
  <c r="G231" i="4"/>
  <c r="H231" i="4" s="1"/>
  <c r="N231" i="4"/>
  <c r="O231" i="4"/>
  <c r="P231" i="4"/>
  <c r="G232" i="4"/>
  <c r="H232" i="4"/>
  <c r="N232" i="4"/>
  <c r="O232" i="4"/>
  <c r="P232" i="4"/>
  <c r="G233" i="4"/>
  <c r="H233" i="4"/>
  <c r="N233" i="4"/>
  <c r="O233" i="4"/>
  <c r="P233" i="4" s="1"/>
  <c r="G234" i="4"/>
  <c r="H234" i="4"/>
  <c r="N234" i="4"/>
  <c r="O234" i="4"/>
  <c r="P234" i="4"/>
  <c r="G235" i="4"/>
  <c r="H235" i="4"/>
  <c r="N235" i="4"/>
  <c r="O235" i="4"/>
  <c r="P235" i="4"/>
  <c r="G236" i="4"/>
  <c r="H236" i="4"/>
  <c r="N236" i="4"/>
  <c r="O236" i="4"/>
  <c r="P236" i="4"/>
  <c r="G237" i="4"/>
  <c r="H237" i="4"/>
  <c r="N237" i="4"/>
  <c r="O237" i="4" s="1"/>
  <c r="P237" i="4" s="1"/>
  <c r="G238" i="4"/>
  <c r="H238" i="4"/>
  <c r="N238" i="4"/>
  <c r="O238" i="4"/>
  <c r="P238" i="4"/>
  <c r="G239" i="4"/>
  <c r="H239" i="4"/>
  <c r="N239" i="4"/>
  <c r="O239" i="4"/>
  <c r="P239" i="4"/>
  <c r="G240" i="4"/>
  <c r="H240" i="4" s="1"/>
  <c r="N240" i="4"/>
  <c r="O240" i="4"/>
  <c r="P240" i="4" s="1"/>
  <c r="G241" i="4"/>
  <c r="H241" i="4"/>
  <c r="N241" i="4"/>
  <c r="O241" i="4"/>
  <c r="P241" i="4"/>
  <c r="G242" i="4"/>
  <c r="H242" i="4"/>
  <c r="N242" i="4"/>
  <c r="O242" i="4"/>
  <c r="P242" i="4"/>
  <c r="G243" i="4"/>
  <c r="H243" i="4"/>
  <c r="N243" i="4"/>
  <c r="O243" i="4"/>
  <c r="P243" i="4"/>
  <c r="G9" i="3" l="1"/>
  <c r="H9" i="3" s="1"/>
  <c r="N9" i="3"/>
  <c r="O9" i="3"/>
  <c r="P9" i="3"/>
  <c r="G10" i="3"/>
  <c r="H10" i="3"/>
  <c r="N10" i="3"/>
  <c r="O10" i="3" s="1"/>
  <c r="P10" i="3" s="1"/>
  <c r="G11" i="3"/>
  <c r="H11" i="3" s="1"/>
  <c r="N11" i="3"/>
  <c r="O11" i="3" s="1"/>
  <c r="P11" i="3" s="1"/>
  <c r="G12" i="3"/>
  <c r="H12" i="3" s="1"/>
  <c r="N12" i="3"/>
  <c r="O12" i="3"/>
  <c r="P12" i="3"/>
  <c r="G13" i="3"/>
  <c r="H13" i="3" s="1"/>
  <c r="N13" i="3"/>
  <c r="O13" i="3"/>
  <c r="P13" i="3" s="1"/>
  <c r="G14" i="3"/>
  <c r="H14" i="3"/>
  <c r="N14" i="3"/>
  <c r="O14" i="3"/>
  <c r="P14" i="3" s="1"/>
  <c r="G15" i="3"/>
  <c r="H15" i="3"/>
  <c r="N15" i="3"/>
  <c r="O15" i="3"/>
  <c r="P15" i="3"/>
  <c r="G16" i="3"/>
  <c r="H16" i="3"/>
  <c r="N16" i="3"/>
  <c r="O16" i="3"/>
  <c r="P16" i="3"/>
  <c r="G17" i="3"/>
  <c r="H17" i="3" s="1"/>
  <c r="N17" i="3"/>
  <c r="O17" i="3" s="1"/>
  <c r="P17" i="3" s="1"/>
  <c r="G18" i="3"/>
  <c r="H18" i="3" s="1"/>
  <c r="N18" i="3"/>
  <c r="O18" i="3" s="1"/>
  <c r="P18" i="3" s="1"/>
  <c r="G19" i="3"/>
  <c r="H19" i="3"/>
  <c r="N19" i="3"/>
  <c r="O19" i="3" s="1"/>
  <c r="P19" i="3" s="1"/>
  <c r="G20" i="3"/>
  <c r="H20" i="3" s="1"/>
  <c r="N20" i="3"/>
  <c r="O20" i="3"/>
  <c r="P20" i="3" s="1"/>
  <c r="G21" i="3"/>
  <c r="H21" i="3" s="1"/>
  <c r="N21" i="3"/>
  <c r="O21" i="3"/>
  <c r="P21" i="3" s="1"/>
  <c r="G22" i="3"/>
  <c r="H22" i="3"/>
  <c r="N22" i="3"/>
  <c r="O22" i="3"/>
  <c r="P22" i="3" s="1"/>
  <c r="G23" i="3"/>
  <c r="H23" i="3" s="1"/>
  <c r="N23" i="3"/>
  <c r="O23" i="3"/>
  <c r="P23" i="3"/>
  <c r="G24" i="3"/>
  <c r="H24" i="3"/>
  <c r="N24" i="3"/>
  <c r="O24" i="3" s="1"/>
  <c r="P24" i="3" s="1"/>
  <c r="G25" i="3"/>
  <c r="H25" i="3"/>
  <c r="N25" i="3"/>
  <c r="O25" i="3"/>
  <c r="P25" i="3"/>
  <c r="G26" i="3"/>
  <c r="H26" i="3"/>
  <c r="N26" i="3"/>
  <c r="O26" i="3" s="1"/>
  <c r="P26" i="3" s="1"/>
  <c r="G27" i="3"/>
  <c r="H27" i="3" s="1"/>
  <c r="N27" i="3"/>
  <c r="O27" i="3" s="1"/>
  <c r="P27" i="3" s="1"/>
  <c r="G28" i="3"/>
  <c r="H28" i="3" s="1"/>
  <c r="N28" i="3"/>
  <c r="O28" i="3"/>
  <c r="P28" i="3"/>
  <c r="G29" i="3"/>
  <c r="H29" i="3" s="1"/>
  <c r="N29" i="3"/>
  <c r="O29" i="3" s="1"/>
  <c r="P29" i="3" s="1"/>
  <c r="G30" i="3"/>
  <c r="H30" i="3"/>
  <c r="N30" i="3"/>
  <c r="O30" i="3"/>
  <c r="P30" i="3" s="1"/>
  <c r="G31" i="3"/>
  <c r="H31" i="3"/>
  <c r="N31" i="3"/>
  <c r="O31" i="3"/>
  <c r="P31" i="3"/>
  <c r="G32" i="3"/>
  <c r="H32" i="3"/>
  <c r="N32" i="3"/>
  <c r="O32" i="3"/>
  <c r="P32" i="3" s="1"/>
  <c r="G33" i="3"/>
  <c r="H33" i="3"/>
  <c r="N33" i="3"/>
  <c r="O33" i="3" s="1"/>
  <c r="P33" i="3" s="1"/>
  <c r="G34" i="3"/>
  <c r="H34" i="3" s="1"/>
  <c r="N34" i="3"/>
  <c r="O34" i="3" s="1"/>
  <c r="P34" i="3" s="1"/>
  <c r="G35" i="3"/>
  <c r="H35" i="3"/>
  <c r="N35" i="3"/>
  <c r="O35" i="3" s="1"/>
  <c r="P35" i="3" s="1"/>
  <c r="G36" i="3"/>
  <c r="H36" i="3" s="1"/>
  <c r="N36" i="3"/>
  <c r="O36" i="3"/>
  <c r="P36" i="3" s="1"/>
  <c r="G37" i="3"/>
  <c r="H37" i="3" s="1"/>
  <c r="N37" i="3"/>
  <c r="O37" i="3"/>
  <c r="P37" i="3" s="1"/>
  <c r="G38" i="3"/>
  <c r="H38" i="3"/>
  <c r="N38" i="3"/>
  <c r="O38" i="3"/>
  <c r="P38" i="3" s="1"/>
  <c r="G39" i="3"/>
  <c r="H39" i="3"/>
  <c r="N39" i="3"/>
  <c r="O39" i="3"/>
  <c r="P39" i="3"/>
  <c r="G40" i="3"/>
  <c r="H40" i="3"/>
  <c r="N40" i="3"/>
  <c r="O40" i="3" s="1"/>
  <c r="P40" i="3" s="1"/>
  <c r="G41" i="3"/>
  <c r="H41" i="3"/>
  <c r="N41" i="3"/>
  <c r="O41" i="3"/>
  <c r="P41" i="3"/>
  <c r="G42" i="3"/>
  <c r="H42" i="3"/>
  <c r="N42" i="3"/>
  <c r="O42" i="3" s="1"/>
  <c r="P42" i="3" s="1"/>
  <c r="G43" i="3"/>
  <c r="H43" i="3" s="1"/>
  <c r="N43" i="3"/>
  <c r="O43" i="3" s="1"/>
  <c r="P43" i="3" s="1"/>
  <c r="G44" i="3"/>
  <c r="H44" i="3" s="1"/>
  <c r="N44" i="3"/>
  <c r="O44" i="3"/>
  <c r="P44" i="3"/>
  <c r="G45" i="3"/>
  <c r="H45" i="3" s="1"/>
  <c r="N45" i="3"/>
  <c r="O45" i="3"/>
  <c r="P45" i="3" s="1"/>
  <c r="G46" i="3"/>
  <c r="H46" i="3"/>
  <c r="N46" i="3"/>
  <c r="O46" i="3"/>
  <c r="P46" i="3" s="1"/>
  <c r="G47" i="3"/>
  <c r="H47" i="3"/>
  <c r="N47" i="3"/>
  <c r="O47" i="3"/>
  <c r="P47" i="3"/>
  <c r="G48" i="3"/>
  <c r="H48" i="3"/>
  <c r="N48" i="3"/>
  <c r="O48" i="3"/>
  <c r="P48" i="3"/>
  <c r="G49" i="3"/>
  <c r="H49" i="3"/>
  <c r="N49" i="3"/>
  <c r="O49" i="3" s="1"/>
  <c r="P49" i="3" s="1"/>
  <c r="G50" i="3"/>
  <c r="H50" i="3" s="1"/>
  <c r="N50" i="3"/>
  <c r="O50" i="3" s="1"/>
  <c r="P50" i="3" s="1"/>
  <c r="G51" i="3"/>
  <c r="H51" i="3" s="1"/>
  <c r="N51" i="3"/>
  <c r="O51" i="3" s="1"/>
  <c r="P51" i="3" s="1"/>
  <c r="G57" i="3"/>
  <c r="H57" i="3" s="1"/>
  <c r="N57" i="3"/>
  <c r="O57" i="3"/>
  <c r="P57" i="3" s="1"/>
  <c r="G58" i="3"/>
  <c r="H58" i="3" s="1"/>
  <c r="N58" i="3"/>
  <c r="O58" i="3"/>
  <c r="P58" i="3" s="1"/>
  <c r="G59" i="3"/>
  <c r="H59" i="3"/>
  <c r="N59" i="3"/>
  <c r="O59" i="3"/>
  <c r="P59" i="3" s="1"/>
  <c r="G60" i="3"/>
  <c r="H60" i="3"/>
  <c r="N60" i="3"/>
  <c r="O60" i="3"/>
  <c r="P60" i="3"/>
  <c r="G61" i="3"/>
  <c r="H61" i="3"/>
  <c r="N61" i="3"/>
  <c r="O61" i="3" s="1"/>
  <c r="P61" i="3" s="1"/>
  <c r="G62" i="3"/>
  <c r="H62" i="3"/>
  <c r="N62" i="3"/>
  <c r="O62" i="3" s="1"/>
  <c r="P62" i="3" s="1"/>
  <c r="G63" i="3"/>
  <c r="H63" i="3"/>
  <c r="N63" i="3"/>
  <c r="O63" i="3" s="1"/>
  <c r="P63" i="3" s="1"/>
  <c r="G64" i="3"/>
  <c r="H64" i="3" s="1"/>
  <c r="N64" i="3"/>
  <c r="O64" i="3" s="1"/>
  <c r="P64" i="3" s="1"/>
  <c r="G65" i="3"/>
  <c r="H65" i="3" s="1"/>
  <c r="N65" i="3"/>
  <c r="O65" i="3"/>
  <c r="P65" i="3" s="1"/>
  <c r="G66" i="3"/>
  <c r="H66" i="3" s="1"/>
  <c r="N66" i="3"/>
  <c r="O66" i="3"/>
  <c r="P66" i="3" s="1"/>
  <c r="G67" i="3"/>
  <c r="H67" i="3"/>
  <c r="N67" i="3"/>
  <c r="O67" i="3"/>
  <c r="P67" i="3" s="1"/>
  <c r="G68" i="3"/>
  <c r="H68" i="3"/>
  <c r="N68" i="3"/>
  <c r="O68" i="3"/>
  <c r="P68" i="3"/>
  <c r="G69" i="3"/>
  <c r="H69" i="3"/>
  <c r="N69" i="3"/>
  <c r="O69" i="3"/>
  <c r="P69" i="3"/>
  <c r="G70" i="3"/>
  <c r="H70" i="3"/>
  <c r="N70" i="3"/>
  <c r="O70" i="3" s="1"/>
  <c r="P70" i="3" s="1"/>
  <c r="G71" i="3"/>
  <c r="H71" i="3" s="1"/>
  <c r="N71" i="3"/>
  <c r="O71" i="3" s="1"/>
  <c r="P71" i="3" s="1"/>
  <c r="G72" i="3"/>
  <c r="H72" i="3" s="1"/>
  <c r="N72" i="3"/>
  <c r="O72" i="3" s="1"/>
  <c r="P72" i="3" s="1"/>
  <c r="G73" i="3"/>
  <c r="H73" i="3" s="1"/>
  <c r="N73" i="3"/>
  <c r="O73" i="3"/>
  <c r="P73" i="3" s="1"/>
  <c r="G74" i="3"/>
  <c r="H74" i="3" s="1"/>
  <c r="N74" i="3"/>
  <c r="O74" i="3"/>
  <c r="P74" i="3" s="1"/>
  <c r="G75" i="3"/>
  <c r="H75" i="3"/>
  <c r="N75" i="3"/>
  <c r="O75" i="3"/>
  <c r="P75" i="3" s="1"/>
  <c r="G76" i="3"/>
  <c r="H76" i="3"/>
  <c r="N76" i="3"/>
  <c r="O76" i="3"/>
  <c r="P76" i="3"/>
  <c r="G77" i="3"/>
  <c r="H77" i="3"/>
  <c r="N77" i="3"/>
  <c r="O77" i="3" s="1"/>
  <c r="P77" i="3" s="1"/>
  <c r="G78" i="3"/>
  <c r="H78" i="3"/>
  <c r="N78" i="3"/>
  <c r="O78" i="3" s="1"/>
  <c r="P78" i="3" s="1"/>
  <c r="G79" i="3"/>
  <c r="H79" i="3"/>
  <c r="N79" i="3"/>
  <c r="O79" i="3" s="1"/>
  <c r="P79" i="3" s="1"/>
  <c r="G80" i="3"/>
  <c r="H80" i="3" s="1"/>
  <c r="N80" i="3"/>
  <c r="O80" i="3" s="1"/>
  <c r="P80" i="3" s="1"/>
  <c r="G81" i="3"/>
  <c r="H81" i="3" s="1"/>
  <c r="N81" i="3"/>
  <c r="O81" i="3"/>
  <c r="P81" i="3" s="1"/>
  <c r="G82" i="3"/>
  <c r="H82" i="3" s="1"/>
  <c r="N82" i="3"/>
  <c r="O82" i="3"/>
  <c r="P82" i="3" s="1"/>
  <c r="G83" i="3"/>
  <c r="H83" i="3"/>
  <c r="N83" i="3"/>
  <c r="O83" i="3"/>
  <c r="P83" i="3" s="1"/>
  <c r="G84" i="3"/>
  <c r="H84" i="3"/>
  <c r="N84" i="3"/>
  <c r="O84" i="3"/>
  <c r="P84" i="3"/>
  <c r="G85" i="3"/>
  <c r="H85" i="3"/>
  <c r="N85" i="3"/>
  <c r="O85" i="3"/>
  <c r="P85" i="3"/>
  <c r="G86" i="3"/>
  <c r="H86" i="3"/>
  <c r="N86" i="3"/>
  <c r="O86" i="3"/>
  <c r="P86" i="3"/>
  <c r="G87" i="3"/>
  <c r="H87" i="3" s="1"/>
  <c r="N87" i="3"/>
  <c r="O87" i="3" s="1"/>
  <c r="P87" i="3" s="1"/>
  <c r="G88" i="3"/>
  <c r="H88" i="3" s="1"/>
  <c r="N88" i="3"/>
  <c r="O88" i="3" s="1"/>
  <c r="P88" i="3" s="1"/>
  <c r="G89" i="3"/>
  <c r="H89" i="3" s="1"/>
  <c r="N89" i="3"/>
  <c r="O89" i="3"/>
  <c r="P89" i="3" s="1"/>
  <c r="G90" i="3"/>
  <c r="H90" i="3" s="1"/>
  <c r="N90" i="3"/>
  <c r="O90" i="3"/>
  <c r="P90" i="3" s="1"/>
  <c r="G91" i="3"/>
  <c r="H91" i="3"/>
  <c r="N91" i="3"/>
  <c r="O91" i="3"/>
  <c r="P91" i="3" s="1"/>
  <c r="G92" i="3"/>
  <c r="H92" i="3"/>
  <c r="N92" i="3"/>
  <c r="O92" i="3"/>
  <c r="P92" i="3"/>
  <c r="G93" i="3"/>
  <c r="H93" i="3"/>
  <c r="N93" i="3"/>
  <c r="O93" i="3" s="1"/>
  <c r="P93" i="3" s="1"/>
  <c r="G94" i="3"/>
  <c r="H94" i="3"/>
  <c r="N94" i="3"/>
  <c r="O94" i="3" s="1"/>
  <c r="P94" i="3" s="1"/>
  <c r="G95" i="3"/>
  <c r="H95" i="3"/>
  <c r="N95" i="3"/>
  <c r="O95" i="3" s="1"/>
  <c r="P95" i="3" s="1"/>
  <c r="G96" i="3"/>
  <c r="H96" i="3"/>
  <c r="N96" i="3"/>
  <c r="O96" i="3" s="1"/>
  <c r="P96" i="3" s="1"/>
  <c r="G97" i="3"/>
  <c r="H97" i="3" s="1"/>
  <c r="N97" i="3"/>
  <c r="O97" i="3"/>
  <c r="P97" i="3" s="1"/>
  <c r="G98" i="3"/>
  <c r="H98" i="3" s="1"/>
  <c r="N98" i="3"/>
  <c r="O98" i="3"/>
  <c r="P98" i="3" s="1"/>
  <c r="G99" i="3"/>
  <c r="H99" i="3"/>
  <c r="N99" i="3"/>
  <c r="O99" i="3"/>
  <c r="P99" i="3" s="1"/>
  <c r="G105" i="3"/>
  <c r="H105" i="3"/>
  <c r="N105" i="3"/>
  <c r="O105" i="3"/>
  <c r="P105" i="3"/>
  <c r="G106" i="3"/>
  <c r="H106" i="3"/>
  <c r="N106" i="3"/>
  <c r="O106" i="3"/>
  <c r="P106" i="3"/>
  <c r="G107" i="3"/>
  <c r="H107" i="3"/>
  <c r="N107" i="3"/>
  <c r="O107" i="3"/>
  <c r="P107" i="3"/>
  <c r="G108" i="3"/>
  <c r="H108" i="3"/>
  <c r="N108" i="3"/>
  <c r="O108" i="3" s="1"/>
  <c r="P108" i="3" s="1"/>
  <c r="G109" i="3"/>
  <c r="H109" i="3" s="1"/>
  <c r="N109" i="3"/>
  <c r="O109" i="3" s="1"/>
  <c r="P109" i="3" s="1"/>
  <c r="G110" i="3"/>
  <c r="H110" i="3" s="1"/>
  <c r="N110" i="3"/>
  <c r="O110" i="3"/>
  <c r="P110" i="3"/>
  <c r="G111" i="3"/>
  <c r="H111" i="3" s="1"/>
  <c r="N111" i="3"/>
  <c r="O111" i="3"/>
  <c r="P111" i="3" s="1"/>
  <c r="G112" i="3"/>
  <c r="H112" i="3"/>
  <c r="N112" i="3"/>
  <c r="O112" i="3"/>
  <c r="P112" i="3" s="1"/>
  <c r="G113" i="3"/>
  <c r="H113" i="3"/>
  <c r="N113" i="3"/>
  <c r="O113" i="3"/>
  <c r="P113" i="3"/>
  <c r="G114" i="3"/>
  <c r="H114" i="3"/>
  <c r="N114" i="3"/>
  <c r="O114" i="3"/>
  <c r="P114" i="3"/>
  <c r="G115" i="3"/>
  <c r="H115" i="3"/>
  <c r="N115" i="3"/>
  <c r="O115" i="3" s="1"/>
  <c r="P115" i="3" s="1"/>
  <c r="G116" i="3"/>
  <c r="H116" i="3"/>
  <c r="N116" i="3"/>
  <c r="O116" i="3" s="1"/>
  <c r="P116" i="3" s="1"/>
  <c r="G117" i="3"/>
  <c r="H117" i="3"/>
  <c r="N117" i="3"/>
  <c r="O117" i="3" s="1"/>
  <c r="P117" i="3" s="1"/>
  <c r="G118" i="3"/>
  <c r="H118" i="3" s="1"/>
  <c r="N118" i="3"/>
  <c r="O118" i="3"/>
  <c r="P118" i="3" s="1"/>
  <c r="G119" i="3"/>
  <c r="H119" i="3" s="1"/>
  <c r="N119" i="3"/>
  <c r="O119" i="3"/>
  <c r="P119" i="3" s="1"/>
  <c r="G120" i="3"/>
  <c r="H120" i="3"/>
  <c r="N120" i="3"/>
  <c r="O120" i="3"/>
  <c r="P120" i="3" s="1"/>
  <c r="G121" i="3"/>
  <c r="H121" i="3"/>
  <c r="N121" i="3"/>
  <c r="O121" i="3"/>
  <c r="P121" i="3"/>
  <c r="G122" i="3"/>
  <c r="H122" i="3"/>
  <c r="N122" i="3"/>
  <c r="O122" i="3"/>
  <c r="P122" i="3"/>
  <c r="G123" i="3"/>
  <c r="H123" i="3"/>
  <c r="N123" i="3"/>
  <c r="O123" i="3"/>
  <c r="P123" i="3"/>
  <c r="G124" i="3"/>
  <c r="H124" i="3"/>
  <c r="N124" i="3"/>
  <c r="O124" i="3" s="1"/>
  <c r="P124" i="3" s="1"/>
  <c r="G125" i="3"/>
  <c r="H125" i="3" s="1"/>
  <c r="N125" i="3"/>
  <c r="O125" i="3" s="1"/>
  <c r="P125" i="3" s="1"/>
  <c r="G126" i="3"/>
  <c r="H126" i="3" s="1"/>
  <c r="N126" i="3"/>
  <c r="O126" i="3"/>
  <c r="P126" i="3"/>
  <c r="G127" i="3"/>
  <c r="H127" i="3" s="1"/>
  <c r="N127" i="3"/>
  <c r="O127" i="3"/>
  <c r="P127" i="3" s="1"/>
  <c r="G128" i="3"/>
  <c r="H128" i="3"/>
  <c r="N128" i="3"/>
  <c r="O128" i="3"/>
  <c r="P128" i="3" s="1"/>
  <c r="G129" i="3"/>
  <c r="H129" i="3"/>
  <c r="N129" i="3"/>
  <c r="O129" i="3"/>
  <c r="P129" i="3"/>
  <c r="G130" i="3"/>
  <c r="H130" i="3"/>
  <c r="N130" i="3"/>
  <c r="O130" i="3"/>
  <c r="P130" i="3"/>
  <c r="G131" i="3"/>
  <c r="H131" i="3"/>
  <c r="N131" i="3"/>
  <c r="O131" i="3" s="1"/>
  <c r="P131" i="3" s="1"/>
  <c r="G132" i="3"/>
  <c r="H132" i="3"/>
  <c r="N132" i="3"/>
  <c r="O132" i="3" s="1"/>
  <c r="P132" i="3" s="1"/>
  <c r="G133" i="3"/>
  <c r="H133" i="3"/>
  <c r="N133" i="3"/>
  <c r="O133" i="3" s="1"/>
  <c r="P133" i="3" s="1"/>
  <c r="G134" i="3"/>
  <c r="H134" i="3" s="1"/>
  <c r="N134" i="3"/>
  <c r="O134" i="3"/>
  <c r="P134" i="3" s="1"/>
  <c r="G135" i="3"/>
  <c r="H135" i="3" s="1"/>
  <c r="N135" i="3"/>
  <c r="O135" i="3"/>
  <c r="P135" i="3" s="1"/>
  <c r="G136" i="3"/>
  <c r="H136" i="3"/>
  <c r="N136" i="3"/>
  <c r="O136" i="3"/>
  <c r="P136" i="3" s="1"/>
  <c r="G137" i="3"/>
  <c r="H137" i="3"/>
  <c r="N137" i="3"/>
  <c r="O137" i="3"/>
  <c r="P137" i="3"/>
  <c r="G138" i="3"/>
  <c r="H138" i="3"/>
  <c r="N138" i="3"/>
  <c r="O138" i="3"/>
  <c r="P138" i="3"/>
  <c r="G139" i="3"/>
  <c r="H139" i="3"/>
  <c r="N139" i="3"/>
  <c r="O139" i="3"/>
  <c r="P139" i="3"/>
  <c r="G140" i="3"/>
  <c r="H140" i="3"/>
  <c r="N140" i="3"/>
  <c r="O140" i="3" s="1"/>
  <c r="P140" i="3" s="1"/>
  <c r="G141" i="3"/>
  <c r="H141" i="3" s="1"/>
  <c r="N141" i="3"/>
  <c r="O141" i="3" s="1"/>
  <c r="P141" i="3" s="1"/>
  <c r="G142" i="3"/>
  <c r="H142" i="3"/>
  <c r="N142" i="3"/>
  <c r="O142" i="3"/>
  <c r="P142" i="3"/>
  <c r="G143" i="3"/>
  <c r="H143" i="3" s="1"/>
  <c r="N143" i="3"/>
  <c r="O143" i="3"/>
  <c r="P143" i="3" s="1"/>
  <c r="G144" i="3"/>
  <c r="H144" i="3"/>
  <c r="N144" i="3"/>
  <c r="O144" i="3"/>
  <c r="P144" i="3" s="1"/>
  <c r="G145" i="3"/>
  <c r="H145" i="3"/>
  <c r="N145" i="3"/>
  <c r="O145" i="3"/>
  <c r="P145" i="3"/>
  <c r="G146" i="3"/>
  <c r="H146" i="3"/>
  <c r="N146" i="3"/>
  <c r="O146" i="3"/>
  <c r="P146" i="3"/>
  <c r="G147" i="3"/>
  <c r="H147" i="3"/>
  <c r="N147" i="3"/>
  <c r="O147" i="3" s="1"/>
  <c r="P147" i="3" s="1"/>
  <c r="G153" i="3"/>
  <c r="H153" i="3"/>
  <c r="N153" i="3"/>
  <c r="O153" i="3"/>
  <c r="P153" i="3"/>
  <c r="G154" i="3"/>
  <c r="H154" i="3"/>
  <c r="N154" i="3"/>
  <c r="O154" i="3" s="1"/>
  <c r="P154" i="3" s="1"/>
  <c r="G155" i="3"/>
  <c r="H155" i="3" s="1"/>
  <c r="N155" i="3"/>
  <c r="O155" i="3"/>
  <c r="P155" i="3" s="1"/>
  <c r="G156" i="3"/>
  <c r="H156" i="3" s="1"/>
  <c r="N156" i="3"/>
  <c r="O156" i="3"/>
  <c r="P156" i="3"/>
  <c r="G157" i="3"/>
  <c r="H157" i="3"/>
  <c r="N157" i="3"/>
  <c r="O157" i="3"/>
  <c r="P157" i="3" s="1"/>
  <c r="G158" i="3"/>
  <c r="H158" i="3"/>
  <c r="N158" i="3"/>
  <c r="O158" i="3"/>
  <c r="P158" i="3"/>
  <c r="G159" i="3"/>
  <c r="H159" i="3"/>
  <c r="N159" i="3"/>
  <c r="O159" i="3"/>
  <c r="P159" i="3"/>
  <c r="G160" i="3"/>
  <c r="H160" i="3"/>
  <c r="N160" i="3"/>
  <c r="O160" i="3"/>
  <c r="P160" i="3"/>
  <c r="G161" i="3"/>
  <c r="H161" i="3"/>
  <c r="N161" i="3"/>
  <c r="O161" i="3" s="1"/>
  <c r="P161" i="3" s="1"/>
  <c r="G162" i="3"/>
  <c r="H162" i="3" s="1"/>
  <c r="N162" i="3"/>
  <c r="O162" i="3" s="1"/>
  <c r="P162" i="3" s="1"/>
  <c r="G163" i="3"/>
  <c r="H163" i="3"/>
  <c r="N163" i="3"/>
  <c r="O163" i="3"/>
  <c r="P163" i="3"/>
  <c r="G164" i="3"/>
  <c r="H164" i="3" s="1"/>
  <c r="N164" i="3"/>
  <c r="O164" i="3"/>
  <c r="P164" i="3" s="1"/>
  <c r="G165" i="3"/>
  <c r="H165" i="3"/>
  <c r="N165" i="3"/>
  <c r="O165" i="3"/>
  <c r="P165" i="3" s="1"/>
  <c r="G166" i="3"/>
  <c r="H166" i="3"/>
  <c r="N166" i="3"/>
  <c r="O166" i="3"/>
  <c r="P166" i="3"/>
  <c r="G167" i="3"/>
  <c r="H167" i="3"/>
  <c r="N167" i="3"/>
  <c r="O167" i="3"/>
  <c r="P167" i="3"/>
  <c r="G168" i="3"/>
  <c r="H168" i="3"/>
  <c r="N168" i="3"/>
  <c r="O168" i="3" s="1"/>
  <c r="P168" i="3" s="1"/>
  <c r="G169" i="3"/>
  <c r="H169" i="3"/>
  <c r="N169" i="3"/>
  <c r="O169" i="3"/>
  <c r="P169" i="3"/>
  <c r="G170" i="3"/>
  <c r="H170" i="3"/>
  <c r="N170" i="3"/>
  <c r="O170" i="3"/>
  <c r="P170" i="3" s="1"/>
  <c r="G171" i="3"/>
  <c r="H171" i="3" s="1"/>
  <c r="N171" i="3"/>
  <c r="O171" i="3"/>
  <c r="P171" i="3" s="1"/>
  <c r="G172" i="3"/>
  <c r="H172" i="3" s="1"/>
  <c r="N172" i="3"/>
  <c r="O172" i="3"/>
  <c r="P172" i="3"/>
  <c r="G173" i="3"/>
  <c r="H173" i="3"/>
  <c r="N173" i="3"/>
  <c r="O173" i="3"/>
  <c r="P173" i="3"/>
  <c r="G174" i="3"/>
  <c r="H174" i="3"/>
  <c r="N174" i="3"/>
  <c r="O174" i="3"/>
  <c r="P174" i="3"/>
  <c r="G175" i="3"/>
  <c r="H175" i="3"/>
  <c r="N175" i="3"/>
  <c r="O175" i="3"/>
  <c r="P175" i="3"/>
  <c r="G176" i="3"/>
  <c r="H176" i="3" s="1"/>
  <c r="N176" i="3"/>
  <c r="O176" i="3"/>
  <c r="P176" i="3"/>
  <c r="G177" i="3"/>
  <c r="H177" i="3"/>
  <c r="N177" i="3"/>
  <c r="O177" i="3" s="1"/>
  <c r="P177" i="3" s="1"/>
  <c r="G178" i="3"/>
  <c r="H178" i="3" s="1"/>
  <c r="N178" i="3"/>
  <c r="O178" i="3" s="1"/>
  <c r="P178" i="3" s="1"/>
  <c r="G179" i="3"/>
  <c r="H179" i="3"/>
  <c r="N179" i="3"/>
  <c r="O179" i="3"/>
  <c r="P179" i="3"/>
  <c r="G180" i="3"/>
  <c r="H180" i="3"/>
  <c r="N180" i="3"/>
  <c r="O180" i="3"/>
  <c r="P180" i="3" s="1"/>
  <c r="G181" i="3"/>
  <c r="H181" i="3"/>
  <c r="N181" i="3"/>
  <c r="O181" i="3"/>
  <c r="P181" i="3" s="1"/>
  <c r="G182" i="3"/>
  <c r="H182" i="3"/>
  <c r="N182" i="3"/>
  <c r="O182" i="3"/>
  <c r="P182" i="3"/>
  <c r="G183" i="3"/>
  <c r="H183" i="3"/>
  <c r="N183" i="3"/>
  <c r="O183" i="3"/>
  <c r="P183" i="3"/>
  <c r="G184" i="3"/>
  <c r="H184" i="3"/>
  <c r="N184" i="3"/>
  <c r="O184" i="3" s="1"/>
  <c r="P184" i="3" s="1"/>
  <c r="G185" i="3"/>
  <c r="H185" i="3"/>
  <c r="N185" i="3"/>
  <c r="O185" i="3"/>
  <c r="P185" i="3"/>
  <c r="G186" i="3"/>
  <c r="H186" i="3"/>
  <c r="N186" i="3"/>
  <c r="O186" i="3"/>
  <c r="P186" i="3"/>
  <c r="G187" i="3"/>
  <c r="H187" i="3" s="1"/>
  <c r="N187" i="3"/>
  <c r="O187" i="3"/>
  <c r="P187" i="3" s="1"/>
  <c r="G188" i="3"/>
  <c r="H188" i="3" s="1"/>
  <c r="N188" i="3"/>
  <c r="O188" i="3"/>
  <c r="P188" i="3"/>
  <c r="G189" i="3"/>
  <c r="H189" i="3"/>
  <c r="N189" i="3"/>
  <c r="O189" i="3"/>
  <c r="P189" i="3"/>
  <c r="G190" i="3"/>
  <c r="H190" i="3"/>
  <c r="N190" i="3"/>
  <c r="O190" i="3"/>
  <c r="P190" i="3"/>
  <c r="G191" i="3"/>
  <c r="H191" i="3"/>
  <c r="N191" i="3"/>
  <c r="O191" i="3"/>
  <c r="P191" i="3"/>
  <c r="G192" i="3"/>
  <c r="H192" i="3"/>
  <c r="N192" i="3"/>
  <c r="O192" i="3"/>
  <c r="P192" i="3"/>
  <c r="G193" i="3"/>
  <c r="H193" i="3"/>
  <c r="N193" i="3"/>
  <c r="O193" i="3" s="1"/>
  <c r="P193" i="3" s="1"/>
  <c r="G194" i="3"/>
  <c r="H194" i="3" s="1"/>
  <c r="N194" i="3"/>
  <c r="O194" i="3" s="1"/>
  <c r="P194" i="3" s="1"/>
  <c r="G195" i="3"/>
  <c r="H195" i="3"/>
  <c r="N195" i="3"/>
  <c r="O195" i="3"/>
  <c r="P195" i="3"/>
  <c r="G201" i="3"/>
  <c r="H201" i="3"/>
  <c r="N201" i="3"/>
  <c r="O201" i="3"/>
  <c r="P201" i="3" s="1"/>
  <c r="G202" i="3"/>
  <c r="H202" i="3"/>
  <c r="N202" i="3"/>
  <c r="O202" i="3"/>
  <c r="P202" i="3" s="1"/>
  <c r="G203" i="3"/>
  <c r="H203" i="3"/>
  <c r="N203" i="3"/>
  <c r="O203" i="3"/>
  <c r="P203" i="3"/>
  <c r="G204" i="3"/>
  <c r="H204" i="3"/>
  <c r="N204" i="3"/>
  <c r="O204" i="3"/>
  <c r="P204" i="3"/>
  <c r="G205" i="3"/>
  <c r="H205" i="3"/>
  <c r="N205" i="3"/>
  <c r="O205" i="3" s="1"/>
  <c r="P205" i="3" s="1"/>
  <c r="G206" i="3"/>
  <c r="H206" i="3"/>
  <c r="N206" i="3"/>
  <c r="O206" i="3"/>
  <c r="P206" i="3"/>
  <c r="G207" i="3"/>
  <c r="H207" i="3"/>
  <c r="N207" i="3"/>
  <c r="O207" i="3"/>
  <c r="P207" i="3"/>
  <c r="G208" i="3"/>
  <c r="H208" i="3" s="1"/>
  <c r="N208" i="3"/>
  <c r="O208" i="3"/>
  <c r="P208" i="3" s="1"/>
  <c r="G209" i="3"/>
  <c r="H209" i="3" s="1"/>
  <c r="N209" i="3"/>
  <c r="O209" i="3"/>
  <c r="P209" i="3"/>
  <c r="G210" i="3"/>
  <c r="H210" i="3"/>
  <c r="N210" i="3"/>
  <c r="O210" i="3"/>
  <c r="P210" i="3"/>
  <c r="G211" i="3"/>
  <c r="H211" i="3"/>
  <c r="N211" i="3"/>
  <c r="O211" i="3"/>
  <c r="P211" i="3"/>
  <c r="G212" i="3"/>
  <c r="H212" i="3"/>
  <c r="N212" i="3"/>
  <c r="O212" i="3"/>
  <c r="P212" i="3"/>
  <c r="G213" i="3"/>
  <c r="H213" i="3"/>
  <c r="N213" i="3"/>
  <c r="O213" i="3"/>
  <c r="P213" i="3"/>
  <c r="G214" i="3"/>
  <c r="H214" i="3"/>
  <c r="N214" i="3"/>
  <c r="O214" i="3" s="1"/>
  <c r="P214" i="3" s="1"/>
  <c r="G215" i="3"/>
  <c r="H215" i="3" s="1"/>
  <c r="N215" i="3"/>
  <c r="O215" i="3"/>
  <c r="P215" i="3"/>
  <c r="G216" i="3"/>
  <c r="H216" i="3"/>
  <c r="N216" i="3"/>
  <c r="O216" i="3"/>
  <c r="P216" i="3"/>
  <c r="G217" i="3"/>
  <c r="H217" i="3"/>
  <c r="N217" i="3"/>
  <c r="O217" i="3"/>
  <c r="P217" i="3" s="1"/>
  <c r="G218" i="3"/>
  <c r="H218" i="3"/>
  <c r="N218" i="3"/>
  <c r="O218" i="3"/>
  <c r="P218" i="3"/>
  <c r="G219" i="3"/>
  <c r="H219" i="3"/>
  <c r="N219" i="3"/>
  <c r="O219" i="3"/>
  <c r="P219" i="3"/>
  <c r="G220" i="3"/>
  <c r="H220" i="3"/>
  <c r="N220" i="3"/>
  <c r="O220" i="3"/>
  <c r="P220" i="3"/>
  <c r="G221" i="3"/>
  <c r="H221" i="3"/>
  <c r="N221" i="3"/>
  <c r="O221" i="3" s="1"/>
  <c r="P221" i="3" s="1"/>
  <c r="G222" i="3"/>
  <c r="H222" i="3"/>
  <c r="N222" i="3"/>
  <c r="O222" i="3"/>
  <c r="P222" i="3"/>
  <c r="G223" i="3"/>
  <c r="H223" i="3"/>
  <c r="N223" i="3"/>
  <c r="O223" i="3"/>
  <c r="P223" i="3"/>
  <c r="G224" i="3"/>
  <c r="H224" i="3" s="1"/>
  <c r="N224" i="3"/>
  <c r="O224" i="3"/>
  <c r="P224" i="3" s="1"/>
  <c r="G225" i="3"/>
  <c r="H225" i="3"/>
  <c r="N225" i="3"/>
  <c r="O225" i="3"/>
  <c r="P225" i="3"/>
  <c r="G226" i="3"/>
  <c r="H226" i="3"/>
  <c r="N226" i="3"/>
  <c r="O226" i="3"/>
  <c r="P226" i="3"/>
  <c r="G227" i="3"/>
  <c r="H227" i="3"/>
  <c r="N227" i="3"/>
  <c r="O227" i="3"/>
  <c r="P227" i="3"/>
  <c r="G228" i="3"/>
  <c r="H228" i="3"/>
  <c r="N228" i="3"/>
  <c r="O228" i="3"/>
  <c r="P228" i="3"/>
  <c r="G229" i="3"/>
  <c r="H229" i="3"/>
  <c r="N229" i="3"/>
  <c r="O229" i="3"/>
  <c r="P229" i="3"/>
  <c r="G230" i="3"/>
  <c r="H230" i="3"/>
  <c r="N230" i="3"/>
  <c r="O230" i="3" s="1"/>
  <c r="P230" i="3" s="1"/>
  <c r="G231" i="3"/>
  <c r="H231" i="3" s="1"/>
  <c r="N231" i="3"/>
  <c r="O231" i="3"/>
  <c r="P231" i="3"/>
  <c r="G232" i="3"/>
  <c r="H232" i="3"/>
  <c r="N232" i="3"/>
  <c r="O232" i="3"/>
  <c r="P232" i="3"/>
  <c r="G233" i="3"/>
  <c r="H233" i="3"/>
  <c r="N233" i="3"/>
  <c r="O233" i="3"/>
  <c r="P233" i="3" s="1"/>
  <c r="G234" i="3"/>
  <c r="H234" i="3"/>
  <c r="N234" i="3"/>
  <c r="O234" i="3"/>
  <c r="P234" i="3"/>
  <c r="G235" i="3"/>
  <c r="H235" i="3"/>
  <c r="N235" i="3"/>
  <c r="O235" i="3"/>
  <c r="P235" i="3"/>
  <c r="G236" i="3"/>
  <c r="H236" i="3"/>
  <c r="N236" i="3"/>
  <c r="O236" i="3"/>
  <c r="P236" i="3"/>
  <c r="G237" i="3"/>
  <c r="H237" i="3"/>
  <c r="N237" i="3"/>
  <c r="O237" i="3" s="1"/>
  <c r="P237" i="3" s="1"/>
  <c r="G238" i="3"/>
  <c r="H238" i="3"/>
  <c r="N238" i="3"/>
  <c r="O238" i="3"/>
  <c r="P238" i="3"/>
  <c r="G239" i="3"/>
  <c r="H239" i="3"/>
  <c r="N239" i="3"/>
  <c r="O239" i="3"/>
  <c r="P239" i="3"/>
  <c r="G240" i="3"/>
  <c r="H240" i="3" s="1"/>
  <c r="N240" i="3"/>
  <c r="O240" i="3"/>
  <c r="P240" i="3" s="1"/>
  <c r="G241" i="3"/>
  <c r="H241" i="3"/>
  <c r="N241" i="3"/>
  <c r="O241" i="3"/>
  <c r="P241" i="3"/>
  <c r="G242" i="3"/>
  <c r="H242" i="3"/>
  <c r="N242" i="3"/>
  <c r="O242" i="3"/>
  <c r="P242" i="3"/>
  <c r="G243" i="3"/>
  <c r="H243" i="3"/>
  <c r="N243" i="3"/>
  <c r="O243" i="3"/>
  <c r="P243" i="3"/>
  <c r="G9" i="2" l="1"/>
  <c r="H9" i="2" s="1"/>
  <c r="N9" i="2"/>
  <c r="O9" i="2" s="1"/>
  <c r="P9" i="2" s="1"/>
  <c r="G10" i="2"/>
  <c r="H10" i="2"/>
  <c r="N10" i="2"/>
  <c r="O10" i="2"/>
  <c r="P10" i="2" s="1"/>
  <c r="G11" i="2"/>
  <c r="H11" i="2" s="1"/>
  <c r="N11" i="2"/>
  <c r="O11" i="2" s="1"/>
  <c r="P11" i="2" s="1"/>
  <c r="G12" i="2"/>
  <c r="H12" i="2" s="1"/>
  <c r="N12" i="2"/>
  <c r="O12" i="2"/>
  <c r="P12" i="2" s="1"/>
  <c r="G13" i="2"/>
  <c r="H13" i="2" s="1"/>
  <c r="N13" i="2"/>
  <c r="O13" i="2"/>
  <c r="P13" i="2"/>
  <c r="G14" i="2"/>
  <c r="H14" i="2"/>
  <c r="N14" i="2"/>
  <c r="O14" i="2"/>
  <c r="P14" i="2" s="1"/>
  <c r="G15" i="2"/>
  <c r="H15" i="2"/>
  <c r="N15" i="2"/>
  <c r="O15" i="2"/>
  <c r="P15" i="2"/>
  <c r="G16" i="2"/>
  <c r="H16" i="2"/>
  <c r="N16" i="2"/>
  <c r="O16" i="2"/>
  <c r="P16" i="2"/>
  <c r="G17" i="2"/>
  <c r="H17" i="2"/>
  <c r="N17" i="2"/>
  <c r="O17" i="2" s="1"/>
  <c r="P17" i="2" s="1"/>
  <c r="G18" i="2"/>
  <c r="H18" i="2"/>
  <c r="N18" i="2"/>
  <c r="O18" i="2" s="1"/>
  <c r="P18" i="2" s="1"/>
  <c r="G19" i="2"/>
  <c r="H19" i="2" s="1"/>
  <c r="N19" i="2"/>
  <c r="O19" i="2" s="1"/>
  <c r="P19" i="2" s="1"/>
  <c r="G20" i="2"/>
  <c r="H20" i="2"/>
  <c r="N20" i="2"/>
  <c r="O20" i="2"/>
  <c r="P20" i="2" s="1"/>
  <c r="G21" i="2"/>
  <c r="H21" i="2" s="1"/>
  <c r="N21" i="2"/>
  <c r="O21" i="2"/>
  <c r="P21" i="2" s="1"/>
  <c r="G22" i="2"/>
  <c r="H22" i="2"/>
  <c r="N22" i="2"/>
  <c r="O22" i="2"/>
  <c r="P22" i="2" s="1"/>
  <c r="G23" i="2"/>
  <c r="H23" i="2" s="1"/>
  <c r="N23" i="2"/>
  <c r="O23" i="2" s="1"/>
  <c r="P23" i="2" s="1"/>
  <c r="G24" i="2"/>
  <c r="H24" i="2"/>
  <c r="N24" i="2"/>
  <c r="O24" i="2"/>
  <c r="P24" i="2"/>
  <c r="G25" i="2"/>
  <c r="H25" i="2"/>
  <c r="N25" i="2"/>
  <c r="O25" i="2" s="1"/>
  <c r="P25" i="2" s="1"/>
  <c r="G26" i="2"/>
  <c r="H26" i="2"/>
  <c r="N26" i="2"/>
  <c r="O26" i="2"/>
  <c r="P26" i="2" s="1"/>
  <c r="G27" i="2"/>
  <c r="H27" i="2" s="1"/>
  <c r="N27" i="2"/>
  <c r="O27" i="2" s="1"/>
  <c r="P27" i="2" s="1"/>
  <c r="G28" i="2"/>
  <c r="H28" i="2" s="1"/>
  <c r="N28" i="2"/>
  <c r="O28" i="2"/>
  <c r="P28" i="2" s="1"/>
  <c r="G29" i="2"/>
  <c r="H29" i="2" s="1"/>
  <c r="N29" i="2"/>
  <c r="O29" i="2" s="1"/>
  <c r="P29" i="2" s="1"/>
  <c r="G30" i="2"/>
  <c r="H30" i="2"/>
  <c r="N30" i="2"/>
  <c r="O30" i="2"/>
  <c r="P30" i="2" s="1"/>
  <c r="G31" i="2"/>
  <c r="H31" i="2" s="1"/>
  <c r="N31" i="2"/>
  <c r="O31" i="2"/>
  <c r="P31" i="2"/>
  <c r="G32" i="2"/>
  <c r="H32" i="2"/>
  <c r="N32" i="2"/>
  <c r="O32" i="2"/>
  <c r="P32" i="2" s="1"/>
  <c r="G33" i="2"/>
  <c r="H33" i="2" s="1"/>
  <c r="N33" i="2"/>
  <c r="O33" i="2" s="1"/>
  <c r="P33" i="2" s="1"/>
  <c r="G34" i="2"/>
  <c r="H34" i="2"/>
  <c r="N34" i="2"/>
  <c r="O34" i="2" s="1"/>
  <c r="P34" i="2" s="1"/>
  <c r="G35" i="2"/>
  <c r="H35" i="2" s="1"/>
  <c r="N35" i="2"/>
  <c r="O35" i="2" s="1"/>
  <c r="P35" i="2" s="1"/>
  <c r="G36" i="2"/>
  <c r="H36" i="2"/>
  <c r="N36" i="2"/>
  <c r="O36" i="2"/>
  <c r="P36" i="2" s="1"/>
  <c r="G37" i="2"/>
  <c r="H37" i="2" s="1"/>
  <c r="N37" i="2"/>
  <c r="O37" i="2" s="1"/>
  <c r="P37" i="2" s="1"/>
  <c r="G38" i="2"/>
  <c r="H38" i="2"/>
  <c r="N38" i="2"/>
  <c r="O38" i="2"/>
  <c r="P38" i="2" s="1"/>
  <c r="G39" i="2"/>
  <c r="H39" i="2" s="1"/>
  <c r="N39" i="2"/>
  <c r="O39" i="2"/>
  <c r="P39" i="2"/>
  <c r="G40" i="2"/>
  <c r="H40" i="2"/>
  <c r="N40" i="2"/>
  <c r="O40" i="2"/>
  <c r="P40" i="2" s="1"/>
  <c r="G41" i="2"/>
  <c r="H41" i="2"/>
  <c r="N41" i="2"/>
  <c r="O41" i="2" s="1"/>
  <c r="P41" i="2" s="1"/>
  <c r="G42" i="2"/>
  <c r="H42" i="2"/>
  <c r="N42" i="2"/>
  <c r="O42" i="2"/>
  <c r="P42" i="2"/>
  <c r="G43" i="2"/>
  <c r="H43" i="2" s="1"/>
  <c r="N43" i="2"/>
  <c r="O43" i="2" s="1"/>
  <c r="P43" i="2" s="1"/>
  <c r="G44" i="2"/>
  <c r="H44" i="2" s="1"/>
  <c r="N44" i="2"/>
  <c r="O44" i="2"/>
  <c r="P44" i="2" s="1"/>
  <c r="G45" i="2"/>
  <c r="H45" i="2" s="1"/>
  <c r="N45" i="2"/>
  <c r="O45" i="2" s="1"/>
  <c r="P45" i="2" s="1"/>
  <c r="G46" i="2"/>
  <c r="H46" i="2"/>
  <c r="N46" i="2"/>
  <c r="O46" i="2"/>
  <c r="P46" i="2" s="1"/>
  <c r="G47" i="2"/>
  <c r="H47" i="2" s="1"/>
  <c r="N47" i="2"/>
  <c r="O47" i="2"/>
  <c r="P47" i="2"/>
  <c r="G48" i="2"/>
  <c r="H48" i="2"/>
  <c r="N48" i="2"/>
  <c r="O48" i="2"/>
  <c r="P48" i="2" s="1"/>
  <c r="G49" i="2"/>
  <c r="H49" i="2"/>
  <c r="N49" i="2"/>
  <c r="O49" i="2" s="1"/>
  <c r="P49" i="2" s="1"/>
  <c r="G50" i="2"/>
  <c r="H50" i="2"/>
  <c r="N50" i="2"/>
  <c r="O50" i="2" s="1"/>
  <c r="P50" i="2" s="1"/>
  <c r="G51" i="2"/>
  <c r="H51" i="2" s="1"/>
  <c r="N51" i="2"/>
  <c r="O51" i="2" s="1"/>
  <c r="P51" i="2" s="1"/>
  <c r="G57" i="2"/>
  <c r="H57" i="2"/>
  <c r="N57" i="2"/>
  <c r="O57" i="2"/>
  <c r="P57" i="2" s="1"/>
  <c r="G58" i="2"/>
  <c r="H58" i="2" s="1"/>
  <c r="N58" i="2"/>
  <c r="O58" i="2" s="1"/>
  <c r="P58" i="2" s="1"/>
  <c r="G59" i="2"/>
  <c r="H59" i="2"/>
  <c r="N59" i="2"/>
  <c r="O59" i="2"/>
  <c r="P59" i="2" s="1"/>
  <c r="G60" i="2"/>
  <c r="H60" i="2" s="1"/>
  <c r="N60" i="2"/>
  <c r="O60" i="2"/>
  <c r="P60" i="2"/>
  <c r="G61" i="2"/>
  <c r="H61" i="2"/>
  <c r="N61" i="2"/>
  <c r="O61" i="2"/>
  <c r="P61" i="2" s="1"/>
  <c r="G62" i="2"/>
  <c r="H62" i="2"/>
  <c r="N62" i="2"/>
  <c r="O62" i="2" s="1"/>
  <c r="P62" i="2" s="1"/>
  <c r="G63" i="2"/>
  <c r="H63" i="2"/>
  <c r="N63" i="2"/>
  <c r="O63" i="2"/>
  <c r="P63" i="2"/>
  <c r="G64" i="2"/>
  <c r="H64" i="2" s="1"/>
  <c r="N64" i="2"/>
  <c r="O64" i="2" s="1"/>
  <c r="P64" i="2" s="1"/>
  <c r="G65" i="2"/>
  <c r="H65" i="2" s="1"/>
  <c r="N65" i="2"/>
  <c r="O65" i="2"/>
  <c r="P65" i="2" s="1"/>
  <c r="G66" i="2"/>
  <c r="H66" i="2" s="1"/>
  <c r="N66" i="2"/>
  <c r="O66" i="2" s="1"/>
  <c r="P66" i="2" s="1"/>
  <c r="G67" i="2"/>
  <c r="H67" i="2"/>
  <c r="N67" i="2"/>
  <c r="O67" i="2"/>
  <c r="P67" i="2" s="1"/>
  <c r="G68" i="2"/>
  <c r="H68" i="2" s="1"/>
  <c r="N68" i="2"/>
  <c r="O68" i="2"/>
  <c r="P68" i="2"/>
  <c r="G69" i="2"/>
  <c r="H69" i="2"/>
  <c r="N69" i="2"/>
  <c r="O69" i="2"/>
  <c r="P69" i="2" s="1"/>
  <c r="G70" i="2"/>
  <c r="H70" i="2"/>
  <c r="N70" i="2"/>
  <c r="O70" i="2" s="1"/>
  <c r="P70" i="2" s="1"/>
  <c r="G71" i="2"/>
  <c r="H71" i="2"/>
  <c r="N71" i="2"/>
  <c r="O71" i="2" s="1"/>
  <c r="P71" i="2" s="1"/>
  <c r="G72" i="2"/>
  <c r="H72" i="2" s="1"/>
  <c r="N72" i="2"/>
  <c r="O72" i="2" s="1"/>
  <c r="P72" i="2" s="1"/>
  <c r="G73" i="2"/>
  <c r="H73" i="2"/>
  <c r="N73" i="2"/>
  <c r="O73" i="2"/>
  <c r="P73" i="2" s="1"/>
  <c r="G74" i="2"/>
  <c r="H74" i="2" s="1"/>
  <c r="N74" i="2"/>
  <c r="O74" i="2" s="1"/>
  <c r="P74" i="2" s="1"/>
  <c r="G75" i="2"/>
  <c r="H75" i="2"/>
  <c r="N75" i="2"/>
  <c r="O75" i="2"/>
  <c r="P75" i="2" s="1"/>
  <c r="G76" i="2"/>
  <c r="H76" i="2" s="1"/>
  <c r="N76" i="2"/>
  <c r="O76" i="2"/>
  <c r="P76" i="2"/>
  <c r="G77" i="2"/>
  <c r="H77" i="2"/>
  <c r="N77" i="2"/>
  <c r="O77" i="2"/>
  <c r="P77" i="2" s="1"/>
  <c r="G78" i="2"/>
  <c r="H78" i="2"/>
  <c r="N78" i="2"/>
  <c r="O78" i="2" s="1"/>
  <c r="P78" i="2" s="1"/>
  <c r="G79" i="2"/>
  <c r="H79" i="2"/>
  <c r="N79" i="2"/>
  <c r="O79" i="2"/>
  <c r="P79" i="2"/>
  <c r="G80" i="2"/>
  <c r="H80" i="2" s="1"/>
  <c r="N80" i="2"/>
  <c r="O80" i="2" s="1"/>
  <c r="P80" i="2" s="1"/>
  <c r="G81" i="2"/>
  <c r="H81" i="2" s="1"/>
  <c r="N81" i="2"/>
  <c r="O81" i="2"/>
  <c r="P81" i="2" s="1"/>
  <c r="G82" i="2"/>
  <c r="H82" i="2" s="1"/>
  <c r="N82" i="2"/>
  <c r="O82" i="2" s="1"/>
  <c r="P82" i="2" s="1"/>
  <c r="G83" i="2"/>
  <c r="H83" i="2"/>
  <c r="N83" i="2"/>
  <c r="O83" i="2"/>
  <c r="P83" i="2" s="1"/>
  <c r="G84" i="2"/>
  <c r="H84" i="2" s="1"/>
  <c r="N84" i="2"/>
  <c r="O84" i="2"/>
  <c r="P84" i="2"/>
  <c r="G85" i="2"/>
  <c r="H85" i="2"/>
  <c r="N85" i="2"/>
  <c r="O85" i="2"/>
  <c r="P85" i="2" s="1"/>
  <c r="G86" i="2"/>
  <c r="H86" i="2"/>
  <c r="N86" i="2"/>
  <c r="O86" i="2" s="1"/>
  <c r="P86" i="2" s="1"/>
  <c r="G87" i="2"/>
  <c r="H87" i="2"/>
  <c r="N87" i="2"/>
  <c r="O87" i="2" s="1"/>
  <c r="P87" i="2" s="1"/>
  <c r="G88" i="2"/>
  <c r="H88" i="2" s="1"/>
  <c r="N88" i="2"/>
  <c r="O88" i="2" s="1"/>
  <c r="P88" i="2" s="1"/>
  <c r="G89" i="2"/>
  <c r="H89" i="2"/>
  <c r="N89" i="2"/>
  <c r="O89" i="2"/>
  <c r="P89" i="2" s="1"/>
  <c r="G90" i="2"/>
  <c r="H90" i="2" s="1"/>
  <c r="N90" i="2"/>
  <c r="O90" i="2" s="1"/>
  <c r="P90" i="2" s="1"/>
  <c r="G91" i="2"/>
  <c r="H91" i="2"/>
  <c r="N91" i="2"/>
  <c r="O91" i="2"/>
  <c r="P91" i="2" s="1"/>
  <c r="G92" i="2"/>
  <c r="H92" i="2" s="1"/>
  <c r="N92" i="2"/>
  <c r="O92" i="2"/>
  <c r="P92" i="2"/>
  <c r="G93" i="2"/>
  <c r="H93" i="2"/>
  <c r="N93" i="2"/>
  <c r="O93" i="2"/>
  <c r="P93" i="2" s="1"/>
  <c r="G94" i="2"/>
  <c r="H94" i="2"/>
  <c r="N94" i="2"/>
  <c r="O94" i="2" s="1"/>
  <c r="P94" i="2" s="1"/>
  <c r="G95" i="2"/>
  <c r="H95" i="2"/>
  <c r="N95" i="2"/>
  <c r="O95" i="2"/>
  <c r="P95" i="2"/>
  <c r="G96" i="2"/>
  <c r="H96" i="2" s="1"/>
  <c r="N96" i="2"/>
  <c r="O96" i="2" s="1"/>
  <c r="P96" i="2" s="1"/>
  <c r="G97" i="2"/>
  <c r="H97" i="2" s="1"/>
  <c r="N97" i="2"/>
  <c r="O97" i="2"/>
  <c r="P97" i="2" s="1"/>
  <c r="G98" i="2"/>
  <c r="H98" i="2" s="1"/>
  <c r="N98" i="2"/>
  <c r="O98" i="2" s="1"/>
  <c r="P98" i="2" s="1"/>
  <c r="G99" i="2"/>
  <c r="H99" i="2"/>
  <c r="N99" i="2"/>
  <c r="O99" i="2"/>
  <c r="P99" i="2" s="1"/>
  <c r="G105" i="2"/>
  <c r="H105" i="2" s="1"/>
  <c r="N105" i="2"/>
  <c r="O105" i="2"/>
  <c r="P105" i="2"/>
  <c r="G106" i="2"/>
  <c r="H106" i="2"/>
  <c r="N106" i="2"/>
  <c r="O106" i="2"/>
  <c r="P106" i="2" s="1"/>
  <c r="G107" i="2"/>
  <c r="H107" i="2"/>
  <c r="N107" i="2"/>
  <c r="O107" i="2" s="1"/>
  <c r="P107" i="2" s="1"/>
  <c r="G108" i="2"/>
  <c r="H108" i="2"/>
  <c r="N108" i="2"/>
  <c r="O108" i="2" s="1"/>
  <c r="P108" i="2" s="1"/>
  <c r="G109" i="2"/>
  <c r="H109" i="2" s="1"/>
  <c r="N109" i="2"/>
  <c r="O109" i="2" s="1"/>
  <c r="P109" i="2" s="1"/>
  <c r="G110" i="2"/>
  <c r="H110" i="2"/>
  <c r="N110" i="2"/>
  <c r="O110" i="2"/>
  <c r="P110" i="2" s="1"/>
  <c r="G111" i="2"/>
  <c r="H111" i="2" s="1"/>
  <c r="N111" i="2"/>
  <c r="O111" i="2" s="1"/>
  <c r="P111" i="2" s="1"/>
  <c r="G112" i="2"/>
  <c r="H112" i="2"/>
  <c r="N112" i="2"/>
  <c r="O112" i="2"/>
  <c r="P112" i="2" s="1"/>
  <c r="G113" i="2"/>
  <c r="H113" i="2"/>
  <c r="N113" i="2"/>
  <c r="O113" i="2"/>
  <c r="P113" i="2"/>
  <c r="G114" i="2"/>
  <c r="H114" i="2"/>
  <c r="N114" i="2"/>
  <c r="O114" i="2"/>
  <c r="P114" i="2" s="1"/>
  <c r="G115" i="2"/>
  <c r="H115" i="2"/>
  <c r="N115" i="2"/>
  <c r="O115" i="2" s="1"/>
  <c r="P115" i="2" s="1"/>
  <c r="G116" i="2"/>
  <c r="H116" i="2"/>
  <c r="N116" i="2"/>
  <c r="O116" i="2"/>
  <c r="P116" i="2"/>
  <c r="G117" i="2"/>
  <c r="H117" i="2" s="1"/>
  <c r="N117" i="2"/>
  <c r="O117" i="2" s="1"/>
  <c r="P117" i="2" s="1"/>
  <c r="G118" i="2"/>
  <c r="H118" i="2" s="1"/>
  <c r="N118" i="2"/>
  <c r="O118" i="2"/>
  <c r="P118" i="2" s="1"/>
  <c r="G119" i="2"/>
  <c r="H119" i="2" s="1"/>
  <c r="N119" i="2"/>
  <c r="O119" i="2"/>
  <c r="P119" i="2"/>
  <c r="G120" i="2"/>
  <c r="H120" i="2"/>
  <c r="N120" i="2"/>
  <c r="O120" i="2"/>
  <c r="P120" i="2" s="1"/>
  <c r="G121" i="2"/>
  <c r="H121" i="2" s="1"/>
  <c r="N121" i="2"/>
  <c r="O121" i="2"/>
  <c r="P121" i="2"/>
  <c r="G122" i="2"/>
  <c r="H122" i="2"/>
  <c r="N122" i="2"/>
  <c r="O122" i="2"/>
  <c r="P122" i="2"/>
  <c r="G123" i="2"/>
  <c r="H123" i="2"/>
  <c r="N123" i="2"/>
  <c r="O123" i="2" s="1"/>
  <c r="P123" i="2" s="1"/>
  <c r="G124" i="2"/>
  <c r="H124" i="2"/>
  <c r="N124" i="2"/>
  <c r="O124" i="2" s="1"/>
  <c r="P124" i="2" s="1"/>
  <c r="G125" i="2"/>
  <c r="H125" i="2" s="1"/>
  <c r="N125" i="2"/>
  <c r="O125" i="2" s="1"/>
  <c r="P125" i="2" s="1"/>
  <c r="G126" i="2"/>
  <c r="H126" i="2"/>
  <c r="N126" i="2"/>
  <c r="O126" i="2"/>
  <c r="P126" i="2" s="1"/>
  <c r="G127" i="2"/>
  <c r="H127" i="2" s="1"/>
  <c r="N127" i="2"/>
  <c r="O127" i="2" s="1"/>
  <c r="P127" i="2" s="1"/>
  <c r="G128" i="2"/>
  <c r="H128" i="2"/>
  <c r="N128" i="2"/>
  <c r="O128" i="2"/>
  <c r="P128" i="2" s="1"/>
  <c r="G129" i="2"/>
  <c r="H129" i="2"/>
  <c r="N129" i="2"/>
  <c r="O129" i="2"/>
  <c r="P129" i="2"/>
  <c r="G130" i="2"/>
  <c r="H130" i="2"/>
  <c r="N130" i="2"/>
  <c r="O130" i="2"/>
  <c r="P130" i="2" s="1"/>
  <c r="G131" i="2"/>
  <c r="H131" i="2"/>
  <c r="N131" i="2"/>
  <c r="O131" i="2" s="1"/>
  <c r="P131" i="2" s="1"/>
  <c r="G132" i="2"/>
  <c r="H132" i="2"/>
  <c r="N132" i="2"/>
  <c r="O132" i="2"/>
  <c r="P132" i="2"/>
  <c r="G133" i="2"/>
  <c r="H133" i="2" s="1"/>
  <c r="N133" i="2"/>
  <c r="O133" i="2" s="1"/>
  <c r="P133" i="2" s="1"/>
  <c r="G134" i="2"/>
  <c r="H134" i="2" s="1"/>
  <c r="N134" i="2"/>
  <c r="O134" i="2"/>
  <c r="P134" i="2" s="1"/>
  <c r="G135" i="2"/>
  <c r="H135" i="2" s="1"/>
  <c r="N135" i="2"/>
  <c r="O135" i="2"/>
  <c r="P135" i="2"/>
  <c r="G136" i="2"/>
  <c r="H136" i="2"/>
  <c r="N136" i="2"/>
  <c r="O136" i="2"/>
  <c r="P136" i="2" s="1"/>
  <c r="G137" i="2"/>
  <c r="H137" i="2" s="1"/>
  <c r="N137" i="2"/>
  <c r="O137" i="2"/>
  <c r="P137" i="2"/>
  <c r="G138" i="2"/>
  <c r="H138" i="2"/>
  <c r="N138" i="2"/>
  <c r="O138" i="2"/>
  <c r="P138" i="2"/>
  <c r="G139" i="2"/>
  <c r="H139" i="2"/>
  <c r="N139" i="2"/>
  <c r="O139" i="2"/>
  <c r="P139" i="2"/>
  <c r="G140" i="2"/>
  <c r="H140" i="2"/>
  <c r="N140" i="2"/>
  <c r="O140" i="2" s="1"/>
  <c r="P140" i="2" s="1"/>
  <c r="G141" i="2"/>
  <c r="H141" i="2" s="1"/>
  <c r="N141" i="2"/>
  <c r="O141" i="2" s="1"/>
  <c r="P141" i="2" s="1"/>
  <c r="G142" i="2"/>
  <c r="H142" i="2"/>
  <c r="N142" i="2"/>
  <c r="O142" i="2"/>
  <c r="P142" i="2"/>
  <c r="G143" i="2"/>
  <c r="H143" i="2" s="1"/>
  <c r="N143" i="2"/>
  <c r="O143" i="2" s="1"/>
  <c r="P143" i="2" s="1"/>
  <c r="G144" i="2"/>
  <c r="H144" i="2"/>
  <c r="N144" i="2"/>
  <c r="O144" i="2"/>
  <c r="P144" i="2" s="1"/>
  <c r="G145" i="2"/>
  <c r="H145" i="2"/>
  <c r="N145" i="2"/>
  <c r="O145" i="2"/>
  <c r="P145" i="2"/>
  <c r="G146" i="2"/>
  <c r="H146" i="2"/>
  <c r="N146" i="2"/>
  <c r="O146" i="2"/>
  <c r="P146" i="2" s="1"/>
  <c r="G147" i="2"/>
  <c r="H147" i="2"/>
  <c r="N147" i="2"/>
  <c r="O147" i="2" s="1"/>
  <c r="P147" i="2" s="1"/>
  <c r="G153" i="2"/>
  <c r="H153" i="2"/>
  <c r="N153" i="2"/>
  <c r="O153" i="2"/>
  <c r="P153" i="2"/>
  <c r="G154" i="2"/>
  <c r="H154" i="2"/>
  <c r="N154" i="2"/>
  <c r="O154" i="2" s="1"/>
  <c r="P154" i="2" s="1"/>
  <c r="G155" i="2"/>
  <c r="H155" i="2" s="1"/>
  <c r="N155" i="2"/>
  <c r="O155" i="2"/>
  <c r="P155" i="2" s="1"/>
  <c r="G156" i="2"/>
  <c r="H156" i="2" s="1"/>
  <c r="N156" i="2"/>
  <c r="O156" i="2"/>
  <c r="P156" i="2"/>
  <c r="G157" i="2"/>
  <c r="H157" i="2"/>
  <c r="N157" i="2"/>
  <c r="O157" i="2"/>
  <c r="P157" i="2" s="1"/>
  <c r="G158" i="2"/>
  <c r="H158" i="2" s="1"/>
  <c r="N158" i="2"/>
  <c r="O158" i="2"/>
  <c r="P158" i="2"/>
  <c r="G159" i="2"/>
  <c r="H159" i="2"/>
  <c r="N159" i="2"/>
  <c r="O159" i="2"/>
  <c r="P159" i="2"/>
  <c r="G160" i="2"/>
  <c r="H160" i="2"/>
  <c r="N160" i="2"/>
  <c r="O160" i="2"/>
  <c r="P160" i="2"/>
  <c r="G161" i="2"/>
  <c r="H161" i="2"/>
  <c r="N161" i="2"/>
  <c r="O161" i="2" s="1"/>
  <c r="P161" i="2" s="1"/>
  <c r="G162" i="2"/>
  <c r="H162" i="2" s="1"/>
  <c r="N162" i="2"/>
  <c r="O162" i="2" s="1"/>
  <c r="P162" i="2" s="1"/>
  <c r="G163" i="2"/>
  <c r="H163" i="2"/>
  <c r="N163" i="2"/>
  <c r="O163" i="2"/>
  <c r="P163" i="2"/>
  <c r="G164" i="2"/>
  <c r="H164" i="2" s="1"/>
  <c r="N164" i="2"/>
  <c r="O164" i="2" s="1"/>
  <c r="P164" i="2" s="1"/>
  <c r="G165" i="2"/>
  <c r="H165" i="2"/>
  <c r="N165" i="2"/>
  <c r="O165" i="2"/>
  <c r="P165" i="2" s="1"/>
  <c r="G166" i="2"/>
  <c r="H166" i="2"/>
  <c r="N166" i="2"/>
  <c r="O166" i="2"/>
  <c r="P166" i="2"/>
  <c r="G167" i="2"/>
  <c r="H167" i="2"/>
  <c r="N167" i="2"/>
  <c r="O167" i="2"/>
  <c r="P167" i="2" s="1"/>
  <c r="G168" i="2"/>
  <c r="H168" i="2"/>
  <c r="N168" i="2"/>
  <c r="O168" i="2" s="1"/>
  <c r="P168" i="2" s="1"/>
  <c r="G169" i="2"/>
  <c r="H169" i="2"/>
  <c r="N169" i="2"/>
  <c r="O169" i="2"/>
  <c r="P169" i="2"/>
  <c r="G170" i="2"/>
  <c r="H170" i="2"/>
  <c r="N170" i="2"/>
  <c r="O170" i="2" s="1"/>
  <c r="P170" i="2" s="1"/>
  <c r="G171" i="2"/>
  <c r="H171" i="2" s="1"/>
  <c r="N171" i="2"/>
  <c r="O171" i="2"/>
  <c r="P171" i="2" s="1"/>
  <c r="G172" i="2"/>
  <c r="H172" i="2" s="1"/>
  <c r="N172" i="2"/>
  <c r="O172" i="2"/>
  <c r="P172" i="2"/>
  <c r="G173" i="2"/>
  <c r="H173" i="2"/>
  <c r="N173" i="2"/>
  <c r="O173" i="2"/>
  <c r="P173" i="2" s="1"/>
  <c r="G174" i="2"/>
  <c r="H174" i="2" s="1"/>
  <c r="N174" i="2"/>
  <c r="O174" i="2"/>
  <c r="P174" i="2"/>
  <c r="G175" i="2"/>
  <c r="H175" i="2"/>
  <c r="N175" i="2"/>
  <c r="O175" i="2"/>
  <c r="P175" i="2"/>
  <c r="G176" i="2"/>
  <c r="H176" i="2"/>
  <c r="N176" i="2"/>
  <c r="O176" i="2"/>
  <c r="P176" i="2"/>
  <c r="G177" i="2"/>
  <c r="H177" i="2"/>
  <c r="N177" i="2"/>
  <c r="O177" i="2" s="1"/>
  <c r="P177" i="2" s="1"/>
  <c r="G178" i="2"/>
  <c r="H178" i="2" s="1"/>
  <c r="N178" i="2"/>
  <c r="O178" i="2" s="1"/>
  <c r="P178" i="2" s="1"/>
  <c r="G179" i="2"/>
  <c r="H179" i="2"/>
  <c r="N179" i="2"/>
  <c r="O179" i="2"/>
  <c r="P179" i="2"/>
  <c r="G180" i="2"/>
  <c r="H180" i="2"/>
  <c r="N180" i="2"/>
  <c r="O180" i="2" s="1"/>
  <c r="P180" i="2" s="1"/>
  <c r="G181" i="2"/>
  <c r="H181" i="2"/>
  <c r="N181" i="2"/>
  <c r="O181" i="2"/>
  <c r="P181" i="2" s="1"/>
  <c r="G182" i="2"/>
  <c r="H182" i="2"/>
  <c r="N182" i="2"/>
  <c r="O182" i="2"/>
  <c r="P182" i="2"/>
  <c r="G183" i="2"/>
  <c r="H183" i="2"/>
  <c r="N183" i="2"/>
  <c r="O183" i="2"/>
  <c r="P183" i="2" s="1"/>
  <c r="G184" i="2"/>
  <c r="H184" i="2"/>
  <c r="N184" i="2"/>
  <c r="O184" i="2" s="1"/>
  <c r="P184" i="2" s="1"/>
  <c r="G185" i="2"/>
  <c r="H185" i="2"/>
  <c r="N185" i="2"/>
  <c r="O185" i="2"/>
  <c r="P185" i="2"/>
  <c r="G186" i="2"/>
  <c r="H186" i="2"/>
  <c r="N186" i="2"/>
  <c r="O186" i="2"/>
  <c r="P186" i="2"/>
  <c r="G187" i="2"/>
  <c r="H187" i="2" s="1"/>
  <c r="N187" i="2"/>
  <c r="O187" i="2"/>
  <c r="P187" i="2" s="1"/>
  <c r="G188" i="2"/>
  <c r="H188" i="2" s="1"/>
  <c r="N188" i="2"/>
  <c r="O188" i="2"/>
  <c r="P188" i="2"/>
  <c r="G189" i="2"/>
  <c r="H189" i="2"/>
  <c r="N189" i="2"/>
  <c r="O189" i="2"/>
  <c r="P189" i="2"/>
  <c r="G190" i="2"/>
  <c r="H190" i="2" s="1"/>
  <c r="N190" i="2"/>
  <c r="O190" i="2"/>
  <c r="P190" i="2"/>
  <c r="G191" i="2"/>
  <c r="H191" i="2"/>
  <c r="N191" i="2"/>
  <c r="O191" i="2"/>
  <c r="P191" i="2"/>
  <c r="G192" i="2"/>
  <c r="H192" i="2"/>
  <c r="N192" i="2"/>
  <c r="O192" i="2"/>
  <c r="P192" i="2"/>
  <c r="G193" i="2"/>
  <c r="H193" i="2"/>
  <c r="N193" i="2"/>
  <c r="O193" i="2" s="1"/>
  <c r="P193" i="2" s="1"/>
  <c r="G194" i="2"/>
  <c r="H194" i="2" s="1"/>
  <c r="N194" i="2"/>
  <c r="O194" i="2" s="1"/>
  <c r="P194" i="2" s="1"/>
  <c r="G195" i="2"/>
  <c r="H195" i="2"/>
  <c r="N195" i="2"/>
  <c r="O195" i="2"/>
  <c r="P195" i="2"/>
  <c r="G201" i="2"/>
  <c r="H201" i="2"/>
  <c r="N201" i="2"/>
  <c r="O201" i="2" s="1"/>
  <c r="P201" i="2" s="1"/>
  <c r="G202" i="2"/>
  <c r="H202" i="2"/>
  <c r="N202" i="2"/>
  <c r="O202" i="2"/>
  <c r="P202" i="2" s="1"/>
  <c r="G203" i="2"/>
  <c r="H203" i="2"/>
  <c r="N203" i="2"/>
  <c r="O203" i="2"/>
  <c r="P203" i="2"/>
  <c r="G204" i="2"/>
  <c r="H204" i="2"/>
  <c r="N204" i="2"/>
  <c r="O204" i="2"/>
  <c r="P204" i="2"/>
  <c r="G205" i="2"/>
  <c r="H205" i="2"/>
  <c r="N205" i="2"/>
  <c r="O205" i="2" s="1"/>
  <c r="P205" i="2" s="1"/>
  <c r="G206" i="2"/>
  <c r="H206" i="2"/>
  <c r="N206" i="2"/>
  <c r="O206" i="2"/>
  <c r="P206" i="2"/>
  <c r="G207" i="2"/>
  <c r="H207" i="2"/>
  <c r="N207" i="2"/>
  <c r="O207" i="2"/>
  <c r="P207" i="2"/>
  <c r="G208" i="2"/>
  <c r="H208" i="2" s="1"/>
  <c r="N208" i="2"/>
  <c r="O208" i="2"/>
  <c r="P208" i="2" s="1"/>
  <c r="G209" i="2"/>
  <c r="H209" i="2" s="1"/>
  <c r="N209" i="2"/>
  <c r="O209" i="2"/>
  <c r="P209" i="2"/>
  <c r="G210" i="2"/>
  <c r="H210" i="2"/>
  <c r="N210" i="2"/>
  <c r="O210" i="2"/>
  <c r="P210" i="2"/>
  <c r="G211" i="2"/>
  <c r="H211" i="2"/>
  <c r="N211" i="2"/>
  <c r="O211" i="2"/>
  <c r="P211" i="2"/>
  <c r="G212" i="2"/>
  <c r="H212" i="2"/>
  <c r="N212" i="2"/>
  <c r="O212" i="2"/>
  <c r="P212" i="2"/>
  <c r="G213" i="2"/>
  <c r="H213" i="2"/>
  <c r="N213" i="2"/>
  <c r="O213" i="2"/>
  <c r="P213" i="2"/>
  <c r="G214" i="2"/>
  <c r="H214" i="2"/>
  <c r="N214" i="2"/>
  <c r="O214" i="2" s="1"/>
  <c r="P214" i="2" s="1"/>
  <c r="G215" i="2"/>
  <c r="H215" i="2" s="1"/>
  <c r="N215" i="2"/>
  <c r="O215" i="2" s="1"/>
  <c r="P215" i="2" s="1"/>
  <c r="G216" i="2"/>
  <c r="H216" i="2"/>
  <c r="N216" i="2"/>
  <c r="O216" i="2"/>
  <c r="P216" i="2"/>
  <c r="G217" i="2"/>
  <c r="H217" i="2"/>
  <c r="N217" i="2"/>
  <c r="O217" i="2"/>
  <c r="P217" i="2" s="1"/>
  <c r="G218" i="2"/>
  <c r="H218" i="2"/>
  <c r="N218" i="2"/>
  <c r="O218" i="2"/>
  <c r="P218" i="2" s="1"/>
  <c r="G219" i="2"/>
  <c r="H219" i="2"/>
  <c r="N219" i="2"/>
  <c r="O219" i="2"/>
  <c r="P219" i="2"/>
  <c r="G220" i="2"/>
  <c r="H220" i="2"/>
  <c r="N220" i="2"/>
  <c r="O220" i="2"/>
  <c r="P220" i="2"/>
  <c r="G221" i="2"/>
  <c r="H221" i="2"/>
  <c r="N221" i="2"/>
  <c r="O221" i="2" s="1"/>
  <c r="P221" i="2" s="1"/>
  <c r="G222" i="2"/>
  <c r="H222" i="2"/>
  <c r="N222" i="2"/>
  <c r="O222" i="2"/>
  <c r="P222" i="2"/>
  <c r="G223" i="2"/>
  <c r="H223" i="2"/>
  <c r="N223" i="2"/>
  <c r="O223" i="2"/>
  <c r="P223" i="2"/>
  <c r="G224" i="2"/>
  <c r="H224" i="2" s="1"/>
  <c r="N224" i="2"/>
  <c r="O224" i="2"/>
  <c r="P224" i="2" s="1"/>
  <c r="G225" i="2"/>
  <c r="H225" i="2" s="1"/>
  <c r="N225" i="2"/>
  <c r="O225" i="2"/>
  <c r="P225" i="2"/>
  <c r="G226" i="2"/>
  <c r="H226" i="2"/>
  <c r="N226" i="2"/>
  <c r="O226" i="2"/>
  <c r="P226" i="2"/>
  <c r="G227" i="2"/>
  <c r="H227" i="2" s="1"/>
  <c r="N227" i="2"/>
  <c r="O227" i="2"/>
  <c r="P227" i="2"/>
  <c r="G228" i="2"/>
  <c r="H228" i="2"/>
  <c r="N228" i="2"/>
  <c r="O228" i="2"/>
  <c r="P228" i="2"/>
  <c r="G229" i="2"/>
  <c r="H229" i="2"/>
  <c r="N229" i="2"/>
  <c r="O229" i="2"/>
  <c r="P229" i="2"/>
  <c r="G230" i="2"/>
  <c r="H230" i="2"/>
  <c r="N230" i="2"/>
  <c r="O230" i="2" s="1"/>
  <c r="P230" i="2" s="1"/>
  <c r="G231" i="2"/>
  <c r="H231" i="2" s="1"/>
  <c r="N231" i="2"/>
  <c r="O231" i="2" s="1"/>
  <c r="P231" i="2" s="1"/>
  <c r="G232" i="2"/>
  <c r="H232" i="2"/>
  <c r="N232" i="2"/>
  <c r="O232" i="2"/>
  <c r="P232" i="2"/>
  <c r="G233" i="2"/>
  <c r="H233" i="2"/>
  <c r="N233" i="2"/>
  <c r="O233" i="2"/>
  <c r="P233" i="2" s="1"/>
  <c r="G234" i="2"/>
  <c r="H234" i="2"/>
  <c r="N234" i="2"/>
  <c r="O234" i="2"/>
  <c r="P234" i="2"/>
  <c r="G235" i="2"/>
  <c r="H235" i="2"/>
  <c r="N235" i="2"/>
  <c r="O235" i="2"/>
  <c r="P235" i="2"/>
  <c r="G236" i="2"/>
  <c r="H236" i="2"/>
  <c r="N236" i="2"/>
  <c r="O236" i="2"/>
  <c r="P236" i="2"/>
  <c r="G237" i="2"/>
  <c r="H237" i="2"/>
  <c r="N237" i="2"/>
  <c r="O237" i="2" s="1"/>
  <c r="P237" i="2" s="1"/>
  <c r="G238" i="2"/>
  <c r="H238" i="2"/>
  <c r="N238" i="2"/>
  <c r="O238" i="2"/>
  <c r="P238" i="2"/>
  <c r="G239" i="2"/>
  <c r="H239" i="2"/>
  <c r="N239" i="2"/>
  <c r="O239" i="2"/>
  <c r="P239" i="2"/>
  <c r="G240" i="2"/>
  <c r="H240" i="2" s="1"/>
  <c r="N240" i="2"/>
  <c r="O240" i="2"/>
  <c r="P240" i="2" s="1"/>
  <c r="G241" i="2"/>
  <c r="H241" i="2" s="1"/>
  <c r="N241" i="2"/>
  <c r="O241" i="2"/>
  <c r="P241" i="2"/>
  <c r="G242" i="2"/>
  <c r="H242" i="2"/>
  <c r="N242" i="2"/>
  <c r="O242" i="2"/>
  <c r="P242" i="2"/>
  <c r="G243" i="2"/>
  <c r="H243" i="2"/>
  <c r="N243" i="2"/>
  <c r="O243" i="2"/>
  <c r="P243" i="2"/>
  <c r="N244" i="1" l="1"/>
  <c r="O244" i="1" s="1"/>
  <c r="P244" i="1" s="1"/>
  <c r="G244" i="1"/>
  <c r="H244" i="1" s="1"/>
  <c r="N243" i="1"/>
  <c r="O243" i="1" s="1"/>
  <c r="P243" i="1" s="1"/>
  <c r="G243" i="1"/>
  <c r="H243" i="1" s="1"/>
  <c r="N242" i="1"/>
  <c r="O242" i="1" s="1"/>
  <c r="P242" i="1" s="1"/>
  <c r="G242" i="1"/>
  <c r="H242" i="1" s="1"/>
  <c r="N241" i="1"/>
  <c r="O241" i="1" s="1"/>
  <c r="P241" i="1" s="1"/>
  <c r="G241" i="1"/>
  <c r="H241" i="1" s="1"/>
  <c r="N240" i="1"/>
  <c r="O240" i="1" s="1"/>
  <c r="P240" i="1" s="1"/>
  <c r="G240" i="1"/>
  <c r="H240" i="1" s="1"/>
  <c r="N239" i="1"/>
  <c r="O239" i="1" s="1"/>
  <c r="P239" i="1" s="1"/>
  <c r="G239" i="1"/>
  <c r="H239" i="1" s="1"/>
  <c r="N238" i="1"/>
  <c r="O238" i="1" s="1"/>
  <c r="P238" i="1" s="1"/>
  <c r="G238" i="1"/>
  <c r="H238" i="1" s="1"/>
  <c r="N237" i="1"/>
  <c r="O237" i="1" s="1"/>
  <c r="P237" i="1" s="1"/>
  <c r="G237" i="1"/>
  <c r="H237" i="1" s="1"/>
  <c r="N236" i="1"/>
  <c r="O236" i="1" s="1"/>
  <c r="P236" i="1" s="1"/>
  <c r="G236" i="1"/>
  <c r="H236" i="1" s="1"/>
  <c r="N235" i="1"/>
  <c r="O235" i="1" s="1"/>
  <c r="P235" i="1" s="1"/>
  <c r="G235" i="1"/>
  <c r="H235" i="1" s="1"/>
  <c r="N234" i="1"/>
  <c r="O234" i="1" s="1"/>
  <c r="P234" i="1" s="1"/>
  <c r="G234" i="1"/>
  <c r="H234" i="1" s="1"/>
  <c r="N233" i="1"/>
  <c r="O233" i="1" s="1"/>
  <c r="P233" i="1" s="1"/>
  <c r="G233" i="1"/>
  <c r="H233" i="1" s="1"/>
  <c r="N232" i="1"/>
  <c r="O232" i="1" s="1"/>
  <c r="P232" i="1" s="1"/>
  <c r="G232" i="1"/>
  <c r="H232" i="1" s="1"/>
  <c r="N231" i="1"/>
  <c r="O231" i="1" s="1"/>
  <c r="P231" i="1" s="1"/>
  <c r="G231" i="1"/>
  <c r="H231" i="1" s="1"/>
  <c r="N230" i="1"/>
  <c r="O230" i="1" s="1"/>
  <c r="P230" i="1" s="1"/>
  <c r="G230" i="1"/>
  <c r="H230" i="1" s="1"/>
  <c r="N229" i="1"/>
  <c r="O229" i="1" s="1"/>
  <c r="P229" i="1" s="1"/>
  <c r="G229" i="1"/>
  <c r="H229" i="1" s="1"/>
  <c r="N228" i="1"/>
  <c r="O228" i="1" s="1"/>
  <c r="P228" i="1" s="1"/>
  <c r="G228" i="1"/>
  <c r="H228" i="1" s="1"/>
  <c r="N227" i="1"/>
  <c r="O227" i="1" s="1"/>
  <c r="P227" i="1" s="1"/>
  <c r="G227" i="1"/>
  <c r="H227" i="1" s="1"/>
  <c r="N226" i="1"/>
  <c r="O226" i="1" s="1"/>
  <c r="P226" i="1" s="1"/>
  <c r="G226" i="1"/>
  <c r="H226" i="1" s="1"/>
  <c r="N225" i="1"/>
  <c r="O225" i="1" s="1"/>
  <c r="P225" i="1" s="1"/>
  <c r="G225" i="1"/>
  <c r="H225" i="1" s="1"/>
  <c r="N224" i="1"/>
  <c r="O224" i="1" s="1"/>
  <c r="P224" i="1" s="1"/>
  <c r="G224" i="1"/>
  <c r="H224" i="1" s="1"/>
  <c r="N223" i="1"/>
  <c r="O223" i="1" s="1"/>
  <c r="P223" i="1" s="1"/>
  <c r="G223" i="1"/>
  <c r="H223" i="1" s="1"/>
  <c r="N222" i="1"/>
  <c r="O222" i="1" s="1"/>
  <c r="P222" i="1" s="1"/>
  <c r="G222" i="1"/>
  <c r="H222" i="1" s="1"/>
  <c r="N221" i="1"/>
  <c r="O221" i="1" s="1"/>
  <c r="P221" i="1" s="1"/>
  <c r="G221" i="1"/>
  <c r="H221" i="1" s="1"/>
  <c r="N220" i="1"/>
  <c r="O220" i="1" s="1"/>
  <c r="P220" i="1" s="1"/>
  <c r="G220" i="1"/>
  <c r="H220" i="1" s="1"/>
  <c r="N219" i="1"/>
  <c r="O219" i="1" s="1"/>
  <c r="P219" i="1" s="1"/>
  <c r="G219" i="1"/>
  <c r="H219" i="1" s="1"/>
  <c r="N218" i="1"/>
  <c r="O218" i="1" s="1"/>
  <c r="P218" i="1" s="1"/>
  <c r="G218" i="1"/>
  <c r="H218" i="1" s="1"/>
  <c r="N217" i="1"/>
  <c r="O217" i="1" s="1"/>
  <c r="P217" i="1" s="1"/>
  <c r="G217" i="1"/>
  <c r="H217" i="1" s="1"/>
  <c r="N216" i="1"/>
  <c r="O216" i="1" s="1"/>
  <c r="P216" i="1" s="1"/>
  <c r="G216" i="1"/>
  <c r="H216" i="1" s="1"/>
  <c r="N215" i="1"/>
  <c r="O215" i="1" s="1"/>
  <c r="P215" i="1" s="1"/>
  <c r="G215" i="1"/>
  <c r="H215" i="1" s="1"/>
  <c r="N214" i="1"/>
  <c r="O214" i="1" s="1"/>
  <c r="P214" i="1" s="1"/>
  <c r="G214" i="1"/>
  <c r="H214" i="1" s="1"/>
  <c r="N213" i="1"/>
  <c r="O213" i="1" s="1"/>
  <c r="P213" i="1" s="1"/>
  <c r="G213" i="1"/>
  <c r="H213" i="1" s="1"/>
  <c r="N212" i="1"/>
  <c r="O212" i="1" s="1"/>
  <c r="P212" i="1" s="1"/>
  <c r="G212" i="1"/>
  <c r="H212" i="1" s="1"/>
  <c r="N211" i="1"/>
  <c r="O211" i="1" s="1"/>
  <c r="P211" i="1" s="1"/>
  <c r="G211" i="1"/>
  <c r="H211" i="1" s="1"/>
  <c r="N210" i="1"/>
  <c r="O210" i="1" s="1"/>
  <c r="P210" i="1" s="1"/>
  <c r="G210" i="1"/>
  <c r="H210" i="1" s="1"/>
  <c r="N209" i="1"/>
  <c r="O209" i="1" s="1"/>
  <c r="P209" i="1" s="1"/>
  <c r="G209" i="1"/>
  <c r="H209" i="1" s="1"/>
  <c r="N208" i="1"/>
  <c r="O208" i="1" s="1"/>
  <c r="P208" i="1" s="1"/>
  <c r="G208" i="1"/>
  <c r="H208" i="1" s="1"/>
  <c r="N207" i="1"/>
  <c r="O207" i="1" s="1"/>
  <c r="P207" i="1" s="1"/>
  <c r="G207" i="1"/>
  <c r="H207" i="1" s="1"/>
  <c r="N206" i="1"/>
  <c r="O206" i="1" s="1"/>
  <c r="P206" i="1" s="1"/>
  <c r="G206" i="1"/>
  <c r="H206" i="1" s="1"/>
  <c r="N205" i="1"/>
  <c r="O205" i="1" s="1"/>
  <c r="P205" i="1" s="1"/>
  <c r="G205" i="1"/>
  <c r="H205" i="1" s="1"/>
  <c r="N204" i="1"/>
  <c r="O204" i="1" s="1"/>
  <c r="P204" i="1" s="1"/>
  <c r="G204" i="1"/>
  <c r="H204" i="1" s="1"/>
  <c r="N203" i="1"/>
  <c r="O203" i="1" s="1"/>
  <c r="P203" i="1" s="1"/>
  <c r="G203" i="1"/>
  <c r="H203" i="1" s="1"/>
  <c r="N202" i="1"/>
  <c r="O202" i="1" s="1"/>
  <c r="P202" i="1" s="1"/>
  <c r="G202" i="1"/>
  <c r="H202" i="1" s="1"/>
  <c r="N196" i="1"/>
  <c r="O196" i="1" s="1"/>
  <c r="P196" i="1" s="1"/>
  <c r="G196" i="1"/>
  <c r="H196" i="1" s="1"/>
  <c r="N195" i="1"/>
  <c r="O195" i="1" s="1"/>
  <c r="P195" i="1" s="1"/>
  <c r="G195" i="1"/>
  <c r="H195" i="1" s="1"/>
  <c r="N194" i="1"/>
  <c r="O194" i="1" s="1"/>
  <c r="P194" i="1" s="1"/>
  <c r="G194" i="1"/>
  <c r="H194" i="1" s="1"/>
  <c r="N193" i="1"/>
  <c r="O193" i="1" s="1"/>
  <c r="P193" i="1" s="1"/>
  <c r="G193" i="1"/>
  <c r="H193" i="1" s="1"/>
  <c r="N192" i="1"/>
  <c r="O192" i="1" s="1"/>
  <c r="P192" i="1" s="1"/>
  <c r="G192" i="1"/>
  <c r="H192" i="1" s="1"/>
  <c r="N191" i="1"/>
  <c r="O191" i="1" s="1"/>
  <c r="P191" i="1" s="1"/>
  <c r="G191" i="1"/>
  <c r="H191" i="1" s="1"/>
  <c r="N190" i="1"/>
  <c r="O190" i="1" s="1"/>
  <c r="P190" i="1" s="1"/>
  <c r="G190" i="1"/>
  <c r="H190" i="1" s="1"/>
  <c r="N189" i="1"/>
  <c r="O189" i="1" s="1"/>
  <c r="P189" i="1" s="1"/>
  <c r="G189" i="1"/>
  <c r="H189" i="1" s="1"/>
  <c r="N188" i="1"/>
  <c r="O188" i="1" s="1"/>
  <c r="P188" i="1" s="1"/>
  <c r="G188" i="1"/>
  <c r="H188" i="1" s="1"/>
  <c r="N187" i="1"/>
  <c r="O187" i="1" s="1"/>
  <c r="P187" i="1" s="1"/>
  <c r="G187" i="1"/>
  <c r="H187" i="1" s="1"/>
  <c r="N186" i="1"/>
  <c r="O186" i="1" s="1"/>
  <c r="P186" i="1" s="1"/>
  <c r="G186" i="1"/>
  <c r="H186" i="1" s="1"/>
  <c r="N185" i="1"/>
  <c r="O185" i="1" s="1"/>
  <c r="P185" i="1" s="1"/>
  <c r="G185" i="1"/>
  <c r="H185" i="1" s="1"/>
  <c r="N184" i="1"/>
  <c r="O184" i="1" s="1"/>
  <c r="P184" i="1" s="1"/>
  <c r="G184" i="1"/>
  <c r="H184" i="1" s="1"/>
  <c r="N183" i="1"/>
  <c r="O183" i="1" s="1"/>
  <c r="P183" i="1" s="1"/>
  <c r="G183" i="1"/>
  <c r="H183" i="1" s="1"/>
  <c r="N182" i="1"/>
  <c r="O182" i="1" s="1"/>
  <c r="P182" i="1" s="1"/>
  <c r="G182" i="1"/>
  <c r="H182" i="1" s="1"/>
  <c r="N181" i="1"/>
  <c r="O181" i="1" s="1"/>
  <c r="P181" i="1" s="1"/>
  <c r="G181" i="1"/>
  <c r="H181" i="1" s="1"/>
  <c r="N180" i="1"/>
  <c r="O180" i="1" s="1"/>
  <c r="P180" i="1" s="1"/>
  <c r="G180" i="1"/>
  <c r="H180" i="1" s="1"/>
  <c r="N179" i="1"/>
  <c r="O179" i="1" s="1"/>
  <c r="P179" i="1" s="1"/>
  <c r="G179" i="1"/>
  <c r="H179" i="1" s="1"/>
  <c r="N178" i="1"/>
  <c r="O178" i="1" s="1"/>
  <c r="P178" i="1" s="1"/>
  <c r="G178" i="1"/>
  <c r="H178" i="1" s="1"/>
  <c r="N177" i="1"/>
  <c r="O177" i="1" s="1"/>
  <c r="P177" i="1" s="1"/>
  <c r="G177" i="1"/>
  <c r="H177" i="1" s="1"/>
  <c r="N176" i="1"/>
  <c r="O176" i="1" s="1"/>
  <c r="P176" i="1" s="1"/>
  <c r="G176" i="1"/>
  <c r="H176" i="1" s="1"/>
  <c r="N175" i="1"/>
  <c r="O175" i="1" s="1"/>
  <c r="P175" i="1" s="1"/>
  <c r="G175" i="1"/>
  <c r="H175" i="1" s="1"/>
  <c r="N174" i="1"/>
  <c r="O174" i="1" s="1"/>
  <c r="P174" i="1" s="1"/>
  <c r="G174" i="1"/>
  <c r="H174" i="1" s="1"/>
  <c r="N173" i="1"/>
  <c r="O173" i="1" s="1"/>
  <c r="P173" i="1" s="1"/>
  <c r="G173" i="1"/>
  <c r="H173" i="1" s="1"/>
  <c r="N172" i="1"/>
  <c r="O172" i="1" s="1"/>
  <c r="P172" i="1" s="1"/>
  <c r="G172" i="1"/>
  <c r="H172" i="1" s="1"/>
  <c r="N171" i="1"/>
  <c r="O171" i="1" s="1"/>
  <c r="P171" i="1" s="1"/>
  <c r="G171" i="1"/>
  <c r="H171" i="1" s="1"/>
  <c r="N170" i="1"/>
  <c r="O170" i="1" s="1"/>
  <c r="P170" i="1" s="1"/>
  <c r="G170" i="1"/>
  <c r="H170" i="1" s="1"/>
  <c r="N169" i="1"/>
  <c r="O169" i="1" s="1"/>
  <c r="P169" i="1" s="1"/>
  <c r="G169" i="1"/>
  <c r="H169" i="1" s="1"/>
  <c r="N168" i="1"/>
  <c r="O168" i="1" s="1"/>
  <c r="P168" i="1" s="1"/>
  <c r="G168" i="1"/>
  <c r="H168" i="1" s="1"/>
  <c r="N167" i="1"/>
  <c r="O167" i="1" s="1"/>
  <c r="P167" i="1" s="1"/>
  <c r="G167" i="1"/>
  <c r="H167" i="1" s="1"/>
  <c r="N166" i="1"/>
  <c r="O166" i="1" s="1"/>
  <c r="P166" i="1" s="1"/>
  <c r="G166" i="1"/>
  <c r="H166" i="1" s="1"/>
  <c r="N165" i="1"/>
  <c r="O165" i="1" s="1"/>
  <c r="P165" i="1" s="1"/>
  <c r="G165" i="1"/>
  <c r="H165" i="1" s="1"/>
  <c r="N164" i="1"/>
  <c r="O164" i="1" s="1"/>
  <c r="P164" i="1" s="1"/>
  <c r="G164" i="1"/>
  <c r="H164" i="1" s="1"/>
  <c r="N163" i="1"/>
  <c r="O163" i="1" s="1"/>
  <c r="P163" i="1" s="1"/>
  <c r="G163" i="1"/>
  <c r="H163" i="1" s="1"/>
  <c r="N162" i="1"/>
  <c r="O162" i="1" s="1"/>
  <c r="P162" i="1" s="1"/>
  <c r="G162" i="1"/>
  <c r="H162" i="1" s="1"/>
  <c r="N161" i="1"/>
  <c r="O161" i="1" s="1"/>
  <c r="P161" i="1" s="1"/>
  <c r="G161" i="1"/>
  <c r="H161" i="1" s="1"/>
  <c r="N160" i="1"/>
  <c r="O160" i="1" s="1"/>
  <c r="P160" i="1" s="1"/>
  <c r="G160" i="1"/>
  <c r="H160" i="1" s="1"/>
  <c r="N159" i="1"/>
  <c r="O159" i="1" s="1"/>
  <c r="P159" i="1" s="1"/>
  <c r="G159" i="1"/>
  <c r="H159" i="1" s="1"/>
  <c r="N158" i="1"/>
  <c r="O158" i="1" s="1"/>
  <c r="P158" i="1" s="1"/>
  <c r="G158" i="1"/>
  <c r="H158" i="1" s="1"/>
  <c r="N157" i="1"/>
  <c r="O157" i="1" s="1"/>
  <c r="P157" i="1" s="1"/>
  <c r="G157" i="1"/>
  <c r="H157" i="1" s="1"/>
  <c r="N156" i="1"/>
  <c r="O156" i="1" s="1"/>
  <c r="P156" i="1" s="1"/>
  <c r="G156" i="1"/>
  <c r="H156" i="1" s="1"/>
  <c r="N155" i="1"/>
  <c r="O155" i="1" s="1"/>
  <c r="P155" i="1" s="1"/>
  <c r="G155" i="1"/>
  <c r="H155" i="1" s="1"/>
  <c r="N154" i="1"/>
  <c r="O154" i="1" s="1"/>
  <c r="P154" i="1" s="1"/>
  <c r="G154" i="1"/>
  <c r="H154" i="1" s="1"/>
  <c r="N148" i="1"/>
  <c r="O148" i="1" s="1"/>
  <c r="P148" i="1" s="1"/>
  <c r="G148" i="1"/>
  <c r="H148" i="1" s="1"/>
  <c r="N147" i="1"/>
  <c r="O147" i="1" s="1"/>
  <c r="P147" i="1" s="1"/>
  <c r="G147" i="1"/>
  <c r="H147" i="1" s="1"/>
  <c r="N146" i="1"/>
  <c r="O146" i="1" s="1"/>
  <c r="P146" i="1" s="1"/>
  <c r="G146" i="1"/>
  <c r="H146" i="1" s="1"/>
  <c r="N145" i="1"/>
  <c r="O145" i="1" s="1"/>
  <c r="P145" i="1" s="1"/>
  <c r="G145" i="1"/>
  <c r="H145" i="1" s="1"/>
  <c r="N144" i="1"/>
  <c r="O144" i="1" s="1"/>
  <c r="P144" i="1" s="1"/>
  <c r="G144" i="1"/>
  <c r="H144" i="1" s="1"/>
  <c r="N143" i="1"/>
  <c r="O143" i="1" s="1"/>
  <c r="P143" i="1" s="1"/>
  <c r="G143" i="1"/>
  <c r="H143" i="1" s="1"/>
  <c r="N142" i="1"/>
  <c r="O142" i="1" s="1"/>
  <c r="P142" i="1" s="1"/>
  <c r="G142" i="1"/>
  <c r="H142" i="1" s="1"/>
  <c r="N141" i="1"/>
  <c r="O141" i="1" s="1"/>
  <c r="P141" i="1" s="1"/>
  <c r="G141" i="1"/>
  <c r="H141" i="1" s="1"/>
  <c r="N140" i="1"/>
  <c r="O140" i="1" s="1"/>
  <c r="P140" i="1" s="1"/>
  <c r="G140" i="1"/>
  <c r="H140" i="1" s="1"/>
  <c r="N139" i="1"/>
  <c r="O139" i="1" s="1"/>
  <c r="P139" i="1" s="1"/>
  <c r="G139" i="1"/>
  <c r="H139" i="1" s="1"/>
  <c r="N138" i="1"/>
  <c r="O138" i="1" s="1"/>
  <c r="P138" i="1" s="1"/>
  <c r="G138" i="1"/>
  <c r="H138" i="1" s="1"/>
  <c r="N137" i="1"/>
  <c r="O137" i="1" s="1"/>
  <c r="P137" i="1" s="1"/>
  <c r="G137" i="1"/>
  <c r="H137" i="1" s="1"/>
  <c r="N136" i="1"/>
  <c r="O136" i="1" s="1"/>
  <c r="P136" i="1" s="1"/>
  <c r="G136" i="1"/>
  <c r="H136" i="1" s="1"/>
  <c r="N135" i="1"/>
  <c r="O135" i="1" s="1"/>
  <c r="P135" i="1" s="1"/>
  <c r="G135" i="1"/>
  <c r="H135" i="1" s="1"/>
  <c r="N134" i="1"/>
  <c r="O134" i="1" s="1"/>
  <c r="P134" i="1" s="1"/>
  <c r="G134" i="1"/>
  <c r="H134" i="1" s="1"/>
  <c r="N133" i="1"/>
  <c r="O133" i="1" s="1"/>
  <c r="P133" i="1" s="1"/>
  <c r="G133" i="1"/>
  <c r="H133" i="1" s="1"/>
  <c r="N132" i="1"/>
  <c r="O132" i="1" s="1"/>
  <c r="P132" i="1" s="1"/>
  <c r="G132" i="1"/>
  <c r="H132" i="1" s="1"/>
  <c r="N131" i="1"/>
  <c r="O131" i="1" s="1"/>
  <c r="P131" i="1" s="1"/>
  <c r="G131" i="1"/>
  <c r="H131" i="1" s="1"/>
  <c r="N130" i="1"/>
  <c r="O130" i="1" s="1"/>
  <c r="P130" i="1" s="1"/>
  <c r="G130" i="1"/>
  <c r="H130" i="1" s="1"/>
  <c r="N129" i="1"/>
  <c r="O129" i="1" s="1"/>
  <c r="P129" i="1" s="1"/>
  <c r="G129" i="1"/>
  <c r="H129" i="1" s="1"/>
  <c r="N128" i="1"/>
  <c r="O128" i="1" s="1"/>
  <c r="P128" i="1" s="1"/>
  <c r="G128" i="1"/>
  <c r="H128" i="1" s="1"/>
  <c r="N127" i="1"/>
  <c r="O127" i="1" s="1"/>
  <c r="P127" i="1" s="1"/>
  <c r="G127" i="1"/>
  <c r="H127" i="1" s="1"/>
  <c r="N126" i="1"/>
  <c r="O126" i="1" s="1"/>
  <c r="P126" i="1" s="1"/>
  <c r="G126" i="1"/>
  <c r="H126" i="1" s="1"/>
  <c r="N125" i="1"/>
  <c r="O125" i="1" s="1"/>
  <c r="P125" i="1" s="1"/>
  <c r="G125" i="1"/>
  <c r="H125" i="1" s="1"/>
  <c r="N124" i="1"/>
  <c r="O124" i="1" s="1"/>
  <c r="P124" i="1" s="1"/>
  <c r="G124" i="1"/>
  <c r="H124" i="1" s="1"/>
  <c r="N123" i="1"/>
  <c r="O123" i="1" s="1"/>
  <c r="P123" i="1" s="1"/>
  <c r="G123" i="1"/>
  <c r="H123" i="1" s="1"/>
  <c r="N122" i="1"/>
  <c r="O122" i="1" s="1"/>
  <c r="P122" i="1" s="1"/>
  <c r="G122" i="1"/>
  <c r="H122" i="1" s="1"/>
  <c r="N121" i="1"/>
  <c r="O121" i="1" s="1"/>
  <c r="P121" i="1" s="1"/>
  <c r="G121" i="1"/>
  <c r="H121" i="1" s="1"/>
  <c r="N120" i="1"/>
  <c r="O120" i="1" s="1"/>
  <c r="P120" i="1" s="1"/>
  <c r="G120" i="1"/>
  <c r="H120" i="1" s="1"/>
  <c r="N119" i="1"/>
  <c r="O119" i="1" s="1"/>
  <c r="P119" i="1" s="1"/>
  <c r="G119" i="1"/>
  <c r="H119" i="1" s="1"/>
  <c r="N118" i="1"/>
  <c r="O118" i="1" s="1"/>
  <c r="P118" i="1" s="1"/>
  <c r="G118" i="1"/>
  <c r="H118" i="1" s="1"/>
  <c r="N117" i="1"/>
  <c r="O117" i="1" s="1"/>
  <c r="P117" i="1" s="1"/>
  <c r="G117" i="1"/>
  <c r="H117" i="1" s="1"/>
  <c r="N116" i="1"/>
  <c r="O116" i="1" s="1"/>
  <c r="P116" i="1" s="1"/>
  <c r="G116" i="1"/>
  <c r="H116" i="1" s="1"/>
  <c r="N115" i="1"/>
  <c r="O115" i="1" s="1"/>
  <c r="P115" i="1" s="1"/>
  <c r="G115" i="1"/>
  <c r="H115" i="1" s="1"/>
  <c r="N114" i="1"/>
  <c r="O114" i="1" s="1"/>
  <c r="P114" i="1" s="1"/>
  <c r="G114" i="1"/>
  <c r="H114" i="1" s="1"/>
  <c r="N113" i="1"/>
  <c r="O113" i="1" s="1"/>
  <c r="P113" i="1" s="1"/>
  <c r="G113" i="1"/>
  <c r="H113" i="1" s="1"/>
  <c r="N112" i="1"/>
  <c r="O112" i="1" s="1"/>
  <c r="P112" i="1" s="1"/>
  <c r="G112" i="1"/>
  <c r="H112" i="1" s="1"/>
  <c r="N111" i="1"/>
  <c r="O111" i="1" s="1"/>
  <c r="P111" i="1" s="1"/>
  <c r="G111" i="1"/>
  <c r="H111" i="1" s="1"/>
  <c r="N110" i="1"/>
  <c r="O110" i="1" s="1"/>
  <c r="P110" i="1" s="1"/>
  <c r="G110" i="1"/>
  <c r="H110" i="1" s="1"/>
  <c r="N109" i="1"/>
  <c r="O109" i="1" s="1"/>
  <c r="P109" i="1" s="1"/>
  <c r="G109" i="1"/>
  <c r="H109" i="1" s="1"/>
  <c r="N108" i="1"/>
  <c r="O108" i="1" s="1"/>
  <c r="P108" i="1" s="1"/>
  <c r="G108" i="1"/>
  <c r="H108" i="1" s="1"/>
  <c r="N107" i="1"/>
  <c r="O107" i="1" s="1"/>
  <c r="P107" i="1" s="1"/>
  <c r="G107" i="1"/>
  <c r="H107" i="1" s="1"/>
  <c r="N106" i="1"/>
  <c r="O106" i="1" s="1"/>
  <c r="P106" i="1" s="1"/>
  <c r="G106" i="1"/>
  <c r="H106" i="1" s="1"/>
  <c r="N100" i="1"/>
  <c r="O100" i="1" s="1"/>
  <c r="P100" i="1" s="1"/>
  <c r="G100" i="1"/>
  <c r="H100" i="1" s="1"/>
  <c r="N99" i="1"/>
  <c r="O99" i="1" s="1"/>
  <c r="P99" i="1" s="1"/>
  <c r="G99" i="1"/>
  <c r="H99" i="1" s="1"/>
  <c r="N98" i="1"/>
  <c r="O98" i="1" s="1"/>
  <c r="P98" i="1" s="1"/>
  <c r="G98" i="1"/>
  <c r="H98" i="1" s="1"/>
  <c r="N97" i="1"/>
  <c r="O97" i="1" s="1"/>
  <c r="P97" i="1" s="1"/>
  <c r="G97" i="1"/>
  <c r="H97" i="1" s="1"/>
  <c r="N96" i="1"/>
  <c r="O96" i="1" s="1"/>
  <c r="P96" i="1" s="1"/>
  <c r="G96" i="1"/>
  <c r="H96" i="1" s="1"/>
  <c r="N95" i="1"/>
  <c r="O95" i="1" s="1"/>
  <c r="P95" i="1" s="1"/>
  <c r="G95" i="1"/>
  <c r="H95" i="1" s="1"/>
  <c r="N94" i="1"/>
  <c r="O94" i="1" s="1"/>
  <c r="P94" i="1" s="1"/>
  <c r="G94" i="1"/>
  <c r="H94" i="1" s="1"/>
  <c r="N93" i="1"/>
  <c r="O93" i="1" s="1"/>
  <c r="P93" i="1" s="1"/>
  <c r="G93" i="1"/>
  <c r="H93" i="1" s="1"/>
  <c r="N92" i="1"/>
  <c r="O92" i="1" s="1"/>
  <c r="P92" i="1" s="1"/>
  <c r="G92" i="1"/>
  <c r="H92" i="1" s="1"/>
  <c r="N91" i="1"/>
  <c r="O91" i="1" s="1"/>
  <c r="P91" i="1" s="1"/>
  <c r="G91" i="1"/>
  <c r="H91" i="1" s="1"/>
  <c r="N90" i="1"/>
  <c r="O90" i="1" s="1"/>
  <c r="P90" i="1" s="1"/>
  <c r="G90" i="1"/>
  <c r="H90" i="1" s="1"/>
  <c r="N89" i="1"/>
  <c r="O89" i="1" s="1"/>
  <c r="P89" i="1" s="1"/>
  <c r="G89" i="1"/>
  <c r="H89" i="1" s="1"/>
  <c r="N88" i="1"/>
  <c r="O88" i="1" s="1"/>
  <c r="P88" i="1" s="1"/>
  <c r="G88" i="1"/>
  <c r="H88" i="1" s="1"/>
  <c r="N87" i="1"/>
  <c r="O87" i="1" s="1"/>
  <c r="P87" i="1" s="1"/>
  <c r="G87" i="1"/>
  <c r="H87" i="1" s="1"/>
  <c r="N86" i="1"/>
  <c r="O86" i="1" s="1"/>
  <c r="P86" i="1" s="1"/>
  <c r="G86" i="1"/>
  <c r="H86" i="1" s="1"/>
  <c r="N85" i="1"/>
  <c r="O85" i="1" s="1"/>
  <c r="P85" i="1" s="1"/>
  <c r="G85" i="1"/>
  <c r="H85" i="1" s="1"/>
  <c r="N84" i="1"/>
  <c r="O84" i="1" s="1"/>
  <c r="P84" i="1" s="1"/>
  <c r="G84" i="1"/>
  <c r="H84" i="1" s="1"/>
  <c r="N83" i="1"/>
  <c r="O83" i="1" s="1"/>
  <c r="P83" i="1" s="1"/>
  <c r="G83" i="1"/>
  <c r="H83" i="1" s="1"/>
  <c r="N82" i="1"/>
  <c r="O82" i="1" s="1"/>
  <c r="P82" i="1" s="1"/>
  <c r="G82" i="1"/>
  <c r="H82" i="1" s="1"/>
  <c r="N81" i="1"/>
  <c r="O81" i="1" s="1"/>
  <c r="P81" i="1" s="1"/>
  <c r="G81" i="1"/>
  <c r="H81" i="1" s="1"/>
  <c r="N80" i="1"/>
  <c r="O80" i="1" s="1"/>
  <c r="P80" i="1" s="1"/>
  <c r="G80" i="1"/>
  <c r="H80" i="1" s="1"/>
  <c r="N79" i="1"/>
  <c r="O79" i="1" s="1"/>
  <c r="P79" i="1" s="1"/>
  <c r="G79" i="1"/>
  <c r="H79" i="1" s="1"/>
  <c r="N78" i="1"/>
  <c r="O78" i="1" s="1"/>
  <c r="P78" i="1" s="1"/>
  <c r="G78" i="1"/>
  <c r="H78" i="1" s="1"/>
  <c r="N77" i="1"/>
  <c r="O77" i="1" s="1"/>
  <c r="P77" i="1" s="1"/>
  <c r="G77" i="1"/>
  <c r="H77" i="1" s="1"/>
  <c r="N76" i="1"/>
  <c r="O76" i="1" s="1"/>
  <c r="P76" i="1" s="1"/>
  <c r="G76" i="1"/>
  <c r="H76" i="1" s="1"/>
  <c r="N75" i="1"/>
  <c r="O75" i="1" s="1"/>
  <c r="P75" i="1" s="1"/>
  <c r="G75" i="1"/>
  <c r="H75" i="1" s="1"/>
  <c r="N74" i="1"/>
  <c r="O74" i="1" s="1"/>
  <c r="P74" i="1" s="1"/>
  <c r="G74" i="1"/>
  <c r="H74" i="1" s="1"/>
  <c r="N73" i="1"/>
  <c r="O73" i="1" s="1"/>
  <c r="P73" i="1" s="1"/>
  <c r="G73" i="1"/>
  <c r="H73" i="1" s="1"/>
  <c r="N72" i="1"/>
  <c r="O72" i="1" s="1"/>
  <c r="P72" i="1" s="1"/>
  <c r="G72" i="1"/>
  <c r="H72" i="1" s="1"/>
  <c r="N71" i="1"/>
  <c r="O71" i="1" s="1"/>
  <c r="P71" i="1" s="1"/>
  <c r="G71" i="1"/>
  <c r="H71" i="1" s="1"/>
  <c r="N70" i="1"/>
  <c r="O70" i="1" s="1"/>
  <c r="P70" i="1" s="1"/>
  <c r="G70" i="1"/>
  <c r="H70" i="1" s="1"/>
  <c r="N69" i="1"/>
  <c r="O69" i="1" s="1"/>
  <c r="P69" i="1" s="1"/>
  <c r="G69" i="1"/>
  <c r="H69" i="1" s="1"/>
  <c r="N68" i="1"/>
  <c r="O68" i="1" s="1"/>
  <c r="P68" i="1" s="1"/>
  <c r="G68" i="1"/>
  <c r="H68" i="1" s="1"/>
  <c r="N67" i="1"/>
  <c r="O67" i="1" s="1"/>
  <c r="P67" i="1" s="1"/>
  <c r="G67" i="1"/>
  <c r="H67" i="1" s="1"/>
  <c r="N66" i="1"/>
  <c r="O66" i="1" s="1"/>
  <c r="P66" i="1" s="1"/>
  <c r="G66" i="1"/>
  <c r="H66" i="1" s="1"/>
  <c r="N65" i="1"/>
  <c r="O65" i="1" s="1"/>
  <c r="P65" i="1" s="1"/>
  <c r="G65" i="1"/>
  <c r="H65" i="1" s="1"/>
  <c r="N64" i="1"/>
  <c r="O64" i="1" s="1"/>
  <c r="P64" i="1" s="1"/>
  <c r="G64" i="1"/>
  <c r="H64" i="1" s="1"/>
  <c r="N63" i="1"/>
  <c r="O63" i="1" s="1"/>
  <c r="P63" i="1" s="1"/>
  <c r="G63" i="1"/>
  <c r="H63" i="1" s="1"/>
  <c r="N62" i="1"/>
  <c r="O62" i="1" s="1"/>
  <c r="P62" i="1" s="1"/>
  <c r="G62" i="1"/>
  <c r="H62" i="1" s="1"/>
  <c r="N61" i="1"/>
  <c r="O61" i="1" s="1"/>
  <c r="P61" i="1" s="1"/>
  <c r="G61" i="1"/>
  <c r="H61" i="1" s="1"/>
  <c r="N60" i="1"/>
  <c r="O60" i="1" s="1"/>
  <c r="P60" i="1" s="1"/>
  <c r="G60" i="1"/>
  <c r="H60" i="1" s="1"/>
  <c r="N59" i="1"/>
  <c r="O59" i="1" s="1"/>
  <c r="P59" i="1" s="1"/>
  <c r="G59" i="1"/>
  <c r="H59" i="1" s="1"/>
  <c r="N58" i="1"/>
  <c r="O58" i="1" s="1"/>
  <c r="P58" i="1" s="1"/>
  <c r="G58" i="1"/>
  <c r="H58" i="1" s="1"/>
  <c r="N52" i="1"/>
  <c r="O52" i="1" s="1"/>
  <c r="P52" i="1" s="1"/>
  <c r="G52" i="1"/>
  <c r="H52" i="1" s="1"/>
  <c r="N51" i="1"/>
  <c r="O51" i="1" s="1"/>
  <c r="P51" i="1" s="1"/>
  <c r="G51" i="1"/>
  <c r="H51" i="1" s="1"/>
  <c r="N50" i="1"/>
  <c r="O50" i="1" s="1"/>
  <c r="P50" i="1" s="1"/>
  <c r="G50" i="1"/>
  <c r="H50" i="1" s="1"/>
  <c r="N49" i="1"/>
  <c r="O49" i="1" s="1"/>
  <c r="P49" i="1" s="1"/>
  <c r="G49" i="1"/>
  <c r="H49" i="1" s="1"/>
  <c r="N48" i="1"/>
  <c r="O48" i="1" s="1"/>
  <c r="P48" i="1" s="1"/>
  <c r="G48" i="1"/>
  <c r="H48" i="1" s="1"/>
  <c r="N47" i="1"/>
  <c r="O47" i="1" s="1"/>
  <c r="P47" i="1" s="1"/>
  <c r="G47" i="1"/>
  <c r="H47" i="1" s="1"/>
  <c r="N46" i="1"/>
  <c r="O46" i="1" s="1"/>
  <c r="P46" i="1" s="1"/>
  <c r="G46" i="1"/>
  <c r="H46" i="1" s="1"/>
  <c r="N45" i="1"/>
  <c r="O45" i="1" s="1"/>
  <c r="P45" i="1" s="1"/>
  <c r="G45" i="1"/>
  <c r="H45" i="1" s="1"/>
  <c r="N44" i="1"/>
  <c r="O44" i="1" s="1"/>
  <c r="P44" i="1" s="1"/>
  <c r="G44" i="1"/>
  <c r="H44" i="1" s="1"/>
  <c r="N43" i="1"/>
  <c r="O43" i="1" s="1"/>
  <c r="P43" i="1" s="1"/>
  <c r="G43" i="1"/>
  <c r="H43" i="1" s="1"/>
  <c r="N42" i="1"/>
  <c r="O42" i="1" s="1"/>
  <c r="P42" i="1" s="1"/>
  <c r="G42" i="1"/>
  <c r="H42" i="1" s="1"/>
  <c r="N41" i="1"/>
  <c r="O41" i="1" s="1"/>
  <c r="P41" i="1" s="1"/>
  <c r="G41" i="1"/>
  <c r="H41" i="1" s="1"/>
  <c r="N40" i="1"/>
  <c r="O40" i="1" s="1"/>
  <c r="P40" i="1" s="1"/>
  <c r="G40" i="1"/>
  <c r="H40" i="1" s="1"/>
  <c r="N39" i="1"/>
  <c r="O39" i="1" s="1"/>
  <c r="P39" i="1" s="1"/>
  <c r="G39" i="1"/>
  <c r="H39" i="1" s="1"/>
  <c r="N38" i="1"/>
  <c r="O38" i="1" s="1"/>
  <c r="P38" i="1" s="1"/>
  <c r="G38" i="1"/>
  <c r="H38" i="1" s="1"/>
  <c r="N37" i="1"/>
  <c r="O37" i="1" s="1"/>
  <c r="P37" i="1" s="1"/>
  <c r="G37" i="1"/>
  <c r="H37" i="1" s="1"/>
  <c r="N36" i="1"/>
  <c r="O36" i="1" s="1"/>
  <c r="P36" i="1" s="1"/>
  <c r="G36" i="1"/>
  <c r="H36" i="1" s="1"/>
  <c r="N35" i="1"/>
  <c r="O35" i="1" s="1"/>
  <c r="P35" i="1" s="1"/>
  <c r="G35" i="1"/>
  <c r="H35" i="1" s="1"/>
  <c r="N34" i="1"/>
  <c r="O34" i="1" s="1"/>
  <c r="P34" i="1" s="1"/>
  <c r="G34" i="1"/>
  <c r="H34" i="1" s="1"/>
  <c r="N33" i="1"/>
  <c r="O33" i="1" s="1"/>
  <c r="P33" i="1" s="1"/>
  <c r="G33" i="1"/>
  <c r="H33" i="1" s="1"/>
  <c r="N32" i="1"/>
  <c r="O32" i="1" s="1"/>
  <c r="P32" i="1" s="1"/>
  <c r="G32" i="1"/>
  <c r="H32" i="1" s="1"/>
  <c r="N31" i="1"/>
  <c r="O31" i="1" s="1"/>
  <c r="P31" i="1" s="1"/>
  <c r="G31" i="1"/>
  <c r="H31" i="1" s="1"/>
  <c r="N30" i="1"/>
  <c r="O30" i="1" s="1"/>
  <c r="P30" i="1" s="1"/>
  <c r="G30" i="1"/>
  <c r="H30" i="1" s="1"/>
  <c r="N29" i="1"/>
  <c r="O29" i="1" s="1"/>
  <c r="P29" i="1" s="1"/>
  <c r="G29" i="1"/>
  <c r="H29" i="1" s="1"/>
  <c r="N28" i="1"/>
  <c r="O28" i="1" s="1"/>
  <c r="P28" i="1" s="1"/>
  <c r="G28" i="1"/>
  <c r="H28" i="1" s="1"/>
  <c r="N27" i="1"/>
  <c r="O27" i="1" s="1"/>
  <c r="P27" i="1" s="1"/>
  <c r="G27" i="1"/>
  <c r="H27" i="1" s="1"/>
  <c r="N26" i="1"/>
  <c r="O26" i="1" s="1"/>
  <c r="P26" i="1" s="1"/>
  <c r="G26" i="1"/>
  <c r="H26" i="1" s="1"/>
  <c r="N25" i="1"/>
  <c r="O25" i="1" s="1"/>
  <c r="P25" i="1" s="1"/>
  <c r="G25" i="1"/>
  <c r="H25" i="1" s="1"/>
  <c r="N24" i="1"/>
  <c r="O24" i="1" s="1"/>
  <c r="P24" i="1" s="1"/>
  <c r="G24" i="1"/>
  <c r="H24" i="1" s="1"/>
  <c r="N23" i="1"/>
  <c r="O23" i="1" s="1"/>
  <c r="P23" i="1" s="1"/>
  <c r="G23" i="1"/>
  <c r="H23" i="1" s="1"/>
  <c r="N22" i="1"/>
  <c r="O22" i="1" s="1"/>
  <c r="P22" i="1" s="1"/>
  <c r="G22" i="1"/>
  <c r="H22" i="1" s="1"/>
  <c r="N21" i="1"/>
  <c r="O21" i="1" s="1"/>
  <c r="P21" i="1" s="1"/>
  <c r="G21" i="1"/>
  <c r="H21" i="1" s="1"/>
  <c r="N20" i="1"/>
  <c r="O20" i="1" s="1"/>
  <c r="P20" i="1" s="1"/>
  <c r="G20" i="1"/>
  <c r="H20" i="1" s="1"/>
  <c r="N19" i="1"/>
  <c r="O19" i="1" s="1"/>
  <c r="P19" i="1" s="1"/>
  <c r="G19" i="1"/>
  <c r="H19" i="1" s="1"/>
  <c r="N18" i="1"/>
  <c r="O18" i="1" s="1"/>
  <c r="P18" i="1" s="1"/>
  <c r="G18" i="1"/>
  <c r="H18" i="1" s="1"/>
  <c r="N17" i="1"/>
  <c r="O17" i="1" s="1"/>
  <c r="P17" i="1" s="1"/>
  <c r="G17" i="1"/>
  <c r="H17" i="1" s="1"/>
  <c r="N16" i="1"/>
  <c r="O16" i="1" s="1"/>
  <c r="P16" i="1" s="1"/>
  <c r="G16" i="1"/>
  <c r="H16" i="1" s="1"/>
  <c r="N15" i="1"/>
  <c r="O15" i="1" s="1"/>
  <c r="P15" i="1" s="1"/>
  <c r="G15" i="1"/>
  <c r="H15" i="1" s="1"/>
  <c r="N14" i="1"/>
  <c r="O14" i="1" s="1"/>
  <c r="P14" i="1" s="1"/>
  <c r="G14" i="1"/>
  <c r="H14" i="1" s="1"/>
  <c r="N13" i="1"/>
  <c r="O13" i="1" s="1"/>
  <c r="P13" i="1" s="1"/>
  <c r="G13" i="1"/>
  <c r="H13" i="1" s="1"/>
  <c r="N12" i="1"/>
  <c r="O12" i="1" s="1"/>
  <c r="P12" i="1" s="1"/>
  <c r="G12" i="1"/>
  <c r="H12" i="1" s="1"/>
  <c r="N11" i="1"/>
  <c r="O11" i="1" s="1"/>
  <c r="P11" i="1" s="1"/>
  <c r="G11" i="1"/>
  <c r="H11" i="1" s="1"/>
  <c r="N10" i="1"/>
  <c r="O10" i="1" s="1"/>
  <c r="P10" i="1" s="1"/>
  <c r="G10" i="1"/>
  <c r="H10" i="1" s="1"/>
</calcChain>
</file>

<file path=xl/sharedStrings.xml><?xml version="1.0" encoding="utf-8"?>
<sst xmlns="http://schemas.openxmlformats.org/spreadsheetml/2006/main" count="401" uniqueCount="32">
  <si>
    <t>image004</t>
  </si>
  <si>
    <t>red channel (mCh-sec-10)</t>
  </si>
  <si>
    <t>distance (microns)</t>
  </si>
  <si>
    <t>avg</t>
  </si>
  <si>
    <t>*23</t>
  </si>
  <si>
    <t>image007</t>
  </si>
  <si>
    <t>image011</t>
  </si>
  <si>
    <t>image013</t>
  </si>
  <si>
    <t>image006</t>
  </si>
  <si>
    <r>
      <rPr>
        <b/>
        <i/>
        <sz val="12"/>
        <color theme="1"/>
        <rFont val="Calibri"/>
        <family val="2"/>
        <scheme val="minor"/>
      </rPr>
      <t>par-6(xn60); xnis485[mCherry::sec-10]; xnEx511[t28h11.8p::cfp, pRF4]</t>
    </r>
    <r>
      <rPr>
        <b/>
        <sz val="12"/>
        <color theme="1"/>
        <rFont val="Calibri"/>
        <family val="2"/>
        <scheme val="minor"/>
      </rPr>
      <t xml:space="preserve"> control replicate3 061420</t>
    </r>
  </si>
  <si>
    <t>yellow channel (par-6-zf1-yfp)</t>
  </si>
  <si>
    <t xml:space="preserve">measurements </t>
  </si>
  <si>
    <r>
      <t>m</t>
    </r>
    <r>
      <rPr>
        <u/>
        <vertAlign val="superscript"/>
        <sz val="12"/>
        <color theme="1"/>
        <rFont val="Calibri (Body)"/>
      </rPr>
      <t>1</t>
    </r>
  </si>
  <si>
    <r>
      <t>m</t>
    </r>
    <r>
      <rPr>
        <u/>
        <vertAlign val="superscript"/>
        <sz val="12"/>
        <color theme="1"/>
        <rFont val="Calibri (Body)"/>
      </rPr>
      <t>2</t>
    </r>
  </si>
  <si>
    <r>
      <t>m</t>
    </r>
    <r>
      <rPr>
        <u/>
        <vertAlign val="superscript"/>
        <sz val="12"/>
        <color theme="1"/>
        <rFont val="Calibri (Body)"/>
      </rPr>
      <t>3</t>
    </r>
  </si>
  <si>
    <t>multiply to fit to y-axis</t>
  </si>
  <si>
    <t>normalized to red channel</t>
  </si>
  <si>
    <t>image009</t>
  </si>
  <si>
    <t>image020</t>
  </si>
  <si>
    <t>image003</t>
  </si>
  <si>
    <r>
      <rPr>
        <b/>
        <i/>
        <sz val="12"/>
        <color theme="1"/>
        <rFont val="Calibri"/>
        <family val="2"/>
        <scheme val="minor"/>
      </rPr>
      <t xml:space="preserve">par-6(xn60); xnis485[mCherry::sec-10]; xnEx508[hsp-16.41p::zif-1; t28h11.8p::CFP, pRF4] </t>
    </r>
    <r>
      <rPr>
        <b/>
        <sz val="12"/>
        <color theme="1"/>
        <rFont val="Calibri"/>
        <family val="2"/>
        <scheme val="minor"/>
      </rPr>
      <t>heat shock zif-1 replicate3 061420</t>
    </r>
  </si>
  <si>
    <t>*21</t>
  </si>
  <si>
    <t>yellow channel (par-3-zf1-yfp)</t>
  </si>
  <si>
    <t>image005</t>
  </si>
  <si>
    <t>image001</t>
  </si>
  <si>
    <r>
      <rPr>
        <b/>
        <i/>
        <sz val="12"/>
        <color theme="1"/>
        <rFont val="Calibri"/>
        <family val="2"/>
        <scheme val="minor"/>
      </rPr>
      <t xml:space="preserve">par-3(xn59); xnIs485; xnEx514[t28h11.8p::cfp, pRF4] </t>
    </r>
    <r>
      <rPr>
        <b/>
        <sz val="12"/>
        <color theme="1"/>
        <rFont val="Calibri"/>
        <family val="2"/>
        <scheme val="minor"/>
      </rPr>
      <t>control A5 01092019</t>
    </r>
  </si>
  <si>
    <t>image008</t>
  </si>
  <si>
    <r>
      <rPr>
        <b/>
        <i/>
        <sz val="12"/>
        <color theme="1"/>
        <rFont val="Calibri"/>
        <family val="2"/>
        <scheme val="minor"/>
      </rPr>
      <t>par-3(xn59); xnIs485; xnEx528[hsp-16.41p::zif-1;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D6 12122018</t>
    </r>
  </si>
  <si>
    <t>Figure 5D - source data. Fluorescent intensity values for line trace measurements of PAR-6::ZF1::YFP; mCherry::SEC-10 (control)</t>
  </si>
  <si>
    <t>Figure 5E - source data. Fluorescent intensity values for line trace measurements of PAR-6::ZF1::YFP; mCherry::SEC-10 (heat shock ZIF-1)</t>
  </si>
  <si>
    <t>Figure 5I - source data. Fluorescent intensity values for line trace measurements of PAR-3::ZF1::YFP; mCherry::SEC-10 (control)</t>
  </si>
  <si>
    <t>Figure 5J - source data. Fluorescent intensity values for line trace measurements of PAR-3::ZF1::YFP; mCherry::SEC-10 (heat shock ZIF-1)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</si>
</sst>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165" fontId="0" fillId="0" borderId="0" xfId="0" applyNumberFormat="1"/>
    <xf numFmtId="0" fontId="2" fillId="0" borderId="1" xfId="0" applyFont="1" applyBorder="1"/>
    <xf numFmtId="0" fontId="0" fillId="0" borderId="2" xfId="0" applyBorder="1"/>
    <xf numFmtId="164" fontId="0" fillId="0" borderId="2" xfId="0" applyNumberFormat="1" applyBorder="1"/>
    <xf numFmtId="0" fontId="1" fillId="0" borderId="4" xfId="0" applyFont="1" applyBorder="1"/>
    <xf numFmtId="164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0" fontId="0" fillId="0" borderId="4" xfId="0" applyBorder="1"/>
    <xf numFmtId="0" fontId="3" fillId="0" borderId="0" xfId="0" applyFon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165" fontId="0" fillId="0" borderId="2" xfId="0" applyNumberForma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D02D-7161-A04B-AD80-EE5657CDCF2C}">
  <dimension ref="B2:AC244"/>
  <sheetViews>
    <sheetView topLeftCell="A219" zoomScale="69" zoomScaleNormal="69" workbookViewId="0">
      <selection activeCell="A11" sqref="A11"/>
    </sheetView>
  </sheetViews>
  <sheetFormatPr baseColWidth="10" defaultRowHeight="16" x14ac:dyDescent="0.2"/>
  <cols>
    <col min="3" max="3" width="24.6640625" customWidth="1"/>
    <col min="8" max="8" width="21.5" style="21" customWidth="1"/>
    <col min="9" max="9" width="13.5" customWidth="1"/>
    <col min="10" max="10" width="28.5" customWidth="1"/>
    <col min="11" max="11" width="11.83203125" customWidth="1"/>
    <col min="12" max="12" width="12" customWidth="1"/>
    <col min="13" max="13" width="12.83203125" customWidth="1"/>
    <col min="15" max="15" width="23" customWidth="1"/>
    <col min="16" max="16" width="22.33203125" style="21" customWidth="1"/>
  </cols>
  <sheetData>
    <row r="2" spans="2:29" x14ac:dyDescent="0.2">
      <c r="C2" s="2" t="s">
        <v>28</v>
      </c>
    </row>
    <row r="5" spans="2:29" x14ac:dyDescent="0.2">
      <c r="C5" s="38" t="s">
        <v>9</v>
      </c>
      <c r="D5" s="38"/>
      <c r="E5" s="38"/>
      <c r="F5" s="38"/>
      <c r="G5" s="38"/>
      <c r="H5" s="38"/>
      <c r="I5" s="38"/>
      <c r="L5" s="39"/>
      <c r="M5" s="39"/>
      <c r="N5" s="39"/>
      <c r="O5" s="39"/>
      <c r="P5" s="39"/>
      <c r="Q5" s="39"/>
    </row>
    <row r="6" spans="2:29" ht="17" thickBot="1" x14ac:dyDescent="0.25">
      <c r="M6" s="1"/>
      <c r="N6" s="1"/>
      <c r="O6" s="1"/>
      <c r="P6" s="29"/>
      <c r="R6" s="1"/>
      <c r="S6" s="1"/>
      <c r="T6" s="1"/>
    </row>
    <row r="7" spans="2:29" x14ac:dyDescent="0.2">
      <c r="C7" s="5" t="s">
        <v>0</v>
      </c>
      <c r="D7" s="6"/>
      <c r="E7" s="6"/>
      <c r="F7" s="7"/>
      <c r="G7" s="6"/>
      <c r="H7" s="22"/>
      <c r="I7" s="6"/>
      <c r="J7" s="6"/>
      <c r="K7" s="6"/>
      <c r="L7" s="6"/>
      <c r="M7" s="7"/>
      <c r="N7" s="7"/>
      <c r="O7" s="7"/>
      <c r="P7" s="30"/>
      <c r="R7" s="1"/>
      <c r="S7" s="1"/>
      <c r="T7" s="1"/>
    </row>
    <row r="8" spans="2:29" x14ac:dyDescent="0.2">
      <c r="C8" s="8" t="s">
        <v>1</v>
      </c>
      <c r="D8" s="40" t="s">
        <v>11</v>
      </c>
      <c r="E8" s="40"/>
      <c r="F8" s="40"/>
      <c r="G8" s="9"/>
      <c r="H8" s="20" t="s">
        <v>15</v>
      </c>
      <c r="I8" s="10"/>
      <c r="J8" s="11" t="s">
        <v>10</v>
      </c>
      <c r="K8" s="40" t="s">
        <v>11</v>
      </c>
      <c r="L8" s="40"/>
      <c r="M8" s="40"/>
      <c r="N8" s="9"/>
      <c r="O8" s="9"/>
      <c r="P8" s="31" t="s">
        <v>15</v>
      </c>
      <c r="R8" s="1"/>
      <c r="S8" s="1"/>
      <c r="T8" s="1"/>
      <c r="U8" s="2"/>
    </row>
    <row r="9" spans="2:29" ht="19" x14ac:dyDescent="0.2">
      <c r="C9" s="12" t="s">
        <v>2</v>
      </c>
      <c r="D9" s="13" t="s">
        <v>12</v>
      </c>
      <c r="E9" s="13" t="s">
        <v>13</v>
      </c>
      <c r="F9" s="13" t="s">
        <v>14</v>
      </c>
      <c r="G9" s="9" t="s">
        <v>3</v>
      </c>
      <c r="H9" s="20" t="s">
        <v>4</v>
      </c>
      <c r="I9" s="10"/>
      <c r="J9" s="10" t="s">
        <v>2</v>
      </c>
      <c r="K9" s="13" t="s">
        <v>12</v>
      </c>
      <c r="L9" s="13" t="s">
        <v>13</v>
      </c>
      <c r="M9" s="13" t="s">
        <v>14</v>
      </c>
      <c r="N9" s="9" t="s">
        <v>3</v>
      </c>
      <c r="O9" s="9" t="s">
        <v>16</v>
      </c>
      <c r="P9" s="32" t="s">
        <v>4</v>
      </c>
      <c r="R9" s="1"/>
      <c r="S9" s="1"/>
      <c r="T9" s="1"/>
    </row>
    <row r="10" spans="2:29" x14ac:dyDescent="0.2">
      <c r="B10" s="1"/>
      <c r="C10" s="14">
        <v>0</v>
      </c>
      <c r="D10" s="15">
        <v>0.99582000000000004</v>
      </c>
      <c r="E10" s="15">
        <v>0.83604999999999996</v>
      </c>
      <c r="F10" s="15">
        <v>1.3425100000000001</v>
      </c>
      <c r="G10" s="15">
        <f t="shared" ref="G10:G52" si="0">AVERAGE(D10:F10)</f>
        <v>1.0581266666666667</v>
      </c>
      <c r="H10" s="23">
        <f>G10*23</f>
        <v>24.336913333333332</v>
      </c>
      <c r="I10" s="15"/>
      <c r="J10" s="15">
        <v>0</v>
      </c>
      <c r="K10" s="15">
        <v>3.65E-3</v>
      </c>
      <c r="L10" s="15">
        <v>4.7530000000000003E-2</v>
      </c>
      <c r="M10" s="15">
        <v>0</v>
      </c>
      <c r="N10" s="15">
        <f t="shared" ref="N10:N52" si="1">AVERAGE(K10:M10)</f>
        <v>1.7060000000000002E-2</v>
      </c>
      <c r="O10" s="15">
        <f>N10*1.9</f>
        <v>3.2414000000000005E-2</v>
      </c>
      <c r="P10" s="33">
        <f>O10*23</f>
        <v>0.74552200000000013</v>
      </c>
      <c r="R10" s="1"/>
      <c r="S10" s="1"/>
      <c r="T10" s="1"/>
      <c r="U10" s="3"/>
      <c r="V10" s="3"/>
      <c r="W10" s="3"/>
      <c r="X10" s="3"/>
      <c r="Y10" s="3"/>
      <c r="Z10" s="3"/>
      <c r="AA10" s="3"/>
      <c r="AB10" s="3"/>
      <c r="AC10" s="3"/>
    </row>
    <row r="11" spans="2:29" x14ac:dyDescent="0.2">
      <c r="B11" s="1"/>
      <c r="C11" s="14">
        <v>6.6019999999999995E-2</v>
      </c>
      <c r="D11" s="15">
        <v>0.93454000000000004</v>
      </c>
      <c r="E11" s="15">
        <v>0.90234000000000003</v>
      </c>
      <c r="F11" s="15">
        <v>1.32928</v>
      </c>
      <c r="G11" s="15">
        <f t="shared" si="0"/>
        <v>1.0553866666666667</v>
      </c>
      <c r="H11" s="23">
        <f t="shared" ref="H11:H52" si="2">G11*23</f>
        <v>24.273893333333334</v>
      </c>
      <c r="I11" s="15"/>
      <c r="J11" s="15">
        <v>6.6019999999999995E-2</v>
      </c>
      <c r="K11" s="15">
        <v>2.9649999999999999E-2</v>
      </c>
      <c r="L11" s="15">
        <v>4.1000000000000002E-2</v>
      </c>
      <c r="M11" s="15">
        <v>2.1690000000000001E-2</v>
      </c>
      <c r="N11" s="15">
        <f t="shared" si="1"/>
        <v>3.0780000000000002E-2</v>
      </c>
      <c r="O11" s="15">
        <f t="shared" ref="O11:O52" si="3">N11*1.9</f>
        <v>5.8481999999999999E-2</v>
      </c>
      <c r="P11" s="33">
        <f t="shared" ref="P11:P52" si="4">O11*23</f>
        <v>1.345086</v>
      </c>
      <c r="R11" s="1"/>
      <c r="U11" s="3"/>
      <c r="V11" s="3"/>
      <c r="W11" s="3"/>
      <c r="X11" s="3"/>
      <c r="Y11" s="3"/>
      <c r="Z11" s="3"/>
      <c r="AA11" s="3"/>
      <c r="AB11" s="3"/>
      <c r="AC11" s="3"/>
    </row>
    <row r="12" spans="2:29" x14ac:dyDescent="0.2">
      <c r="B12" s="1"/>
      <c r="C12" s="14">
        <v>0.13203999999999999</v>
      </c>
      <c r="D12" s="15">
        <v>0.75817999999999997</v>
      </c>
      <c r="E12" s="15">
        <v>0.96084000000000003</v>
      </c>
      <c r="F12" s="15">
        <v>1.3532900000000001</v>
      </c>
      <c r="G12" s="15">
        <f t="shared" si="0"/>
        <v>1.0241033333333334</v>
      </c>
      <c r="H12" s="23">
        <f t="shared" si="2"/>
        <v>23.554376666666666</v>
      </c>
      <c r="I12" s="15"/>
      <c r="J12" s="15">
        <v>0.13203999999999999</v>
      </c>
      <c r="K12" s="15">
        <v>4.5399999999999998E-3</v>
      </c>
      <c r="L12" s="15">
        <v>5.8740000000000001E-2</v>
      </c>
      <c r="M12" s="15">
        <v>4.6469999999999997E-2</v>
      </c>
      <c r="N12" s="15">
        <f t="shared" si="1"/>
        <v>3.6583333333333336E-2</v>
      </c>
      <c r="O12" s="15">
        <f t="shared" si="3"/>
        <v>6.9508333333333339E-2</v>
      </c>
      <c r="P12" s="33">
        <f t="shared" si="4"/>
        <v>1.5986916666666668</v>
      </c>
      <c r="R12" s="1"/>
      <c r="U12" s="3"/>
      <c r="V12" s="3"/>
      <c r="W12" s="3"/>
      <c r="X12" s="3"/>
      <c r="Y12" s="3"/>
      <c r="Z12" s="3"/>
      <c r="AA12" s="3"/>
      <c r="AB12" s="3"/>
      <c r="AC12" s="3"/>
    </row>
    <row r="13" spans="2:29" x14ac:dyDescent="0.2">
      <c r="B13" s="1"/>
      <c r="C13" s="14">
        <v>0.19806000000000001</v>
      </c>
      <c r="D13" s="15">
        <v>0.83662000000000003</v>
      </c>
      <c r="E13" s="15">
        <v>0.88244</v>
      </c>
      <c r="F13" s="15">
        <v>1.3176600000000001</v>
      </c>
      <c r="G13" s="15">
        <f t="shared" si="0"/>
        <v>1.01224</v>
      </c>
      <c r="H13" s="23">
        <f t="shared" si="2"/>
        <v>23.28152</v>
      </c>
      <c r="I13" s="15"/>
      <c r="J13" s="15">
        <v>0.19806000000000001</v>
      </c>
      <c r="K13" s="15">
        <v>6.6189999999999999E-2</v>
      </c>
      <c r="L13" s="15">
        <v>4.5170000000000002E-2</v>
      </c>
      <c r="M13" s="15">
        <v>0.12366000000000001</v>
      </c>
      <c r="N13" s="15">
        <f t="shared" si="1"/>
        <v>7.8340000000000007E-2</v>
      </c>
      <c r="O13" s="15">
        <f t="shared" si="3"/>
        <v>0.14884600000000001</v>
      </c>
      <c r="P13" s="33">
        <f t="shared" si="4"/>
        <v>3.4234580000000001</v>
      </c>
      <c r="R13" s="1"/>
      <c r="U13" s="3"/>
      <c r="V13" s="3"/>
      <c r="W13" s="3"/>
      <c r="X13" s="3"/>
      <c r="Y13" s="3"/>
      <c r="Z13" s="3"/>
      <c r="AA13" s="3"/>
      <c r="AB13" s="3"/>
      <c r="AC13" s="3"/>
    </row>
    <row r="14" spans="2:29" x14ac:dyDescent="0.2">
      <c r="B14" s="1"/>
      <c r="C14" s="14">
        <v>0.26407999999999998</v>
      </c>
      <c r="D14" s="15">
        <v>1.0113700000000001</v>
      </c>
      <c r="E14" s="15">
        <v>0.93610000000000004</v>
      </c>
      <c r="F14" s="15">
        <v>1.4807900000000001</v>
      </c>
      <c r="G14" s="15">
        <f t="shared" si="0"/>
        <v>1.1427533333333333</v>
      </c>
      <c r="H14" s="23">
        <f t="shared" si="2"/>
        <v>26.283326666666667</v>
      </c>
      <c r="I14" s="15"/>
      <c r="J14" s="15">
        <v>0.26407999999999998</v>
      </c>
      <c r="K14" s="15">
        <v>0.11677999999999999</v>
      </c>
      <c r="L14" s="15">
        <v>4.2199999999999998E-3</v>
      </c>
      <c r="M14" s="15">
        <v>7.0250000000000007E-2</v>
      </c>
      <c r="N14" s="15">
        <f t="shared" si="1"/>
        <v>6.3750000000000001E-2</v>
      </c>
      <c r="O14" s="15">
        <f t="shared" si="3"/>
        <v>0.121125</v>
      </c>
      <c r="P14" s="33">
        <f t="shared" si="4"/>
        <v>2.7858749999999999</v>
      </c>
      <c r="R14" s="1"/>
      <c r="U14" s="3"/>
      <c r="V14" s="3"/>
      <c r="W14" s="3"/>
      <c r="X14" s="3"/>
      <c r="Y14" s="3"/>
      <c r="Z14" s="3"/>
      <c r="AA14" s="3"/>
      <c r="AB14" s="3"/>
      <c r="AC14" s="3"/>
    </row>
    <row r="15" spans="2:29" x14ac:dyDescent="0.2">
      <c r="B15" s="1"/>
      <c r="C15" s="14">
        <v>0.3301</v>
      </c>
      <c r="D15" s="15">
        <v>1.2471399999999999</v>
      </c>
      <c r="E15" s="15">
        <v>0.93798999999999999</v>
      </c>
      <c r="F15" s="15">
        <v>1.62053</v>
      </c>
      <c r="G15" s="15">
        <f t="shared" si="0"/>
        <v>1.2685533333333334</v>
      </c>
      <c r="H15" s="23">
        <f t="shared" si="2"/>
        <v>29.176726666666667</v>
      </c>
      <c r="I15" s="15"/>
      <c r="J15" s="15">
        <v>0.3301</v>
      </c>
      <c r="K15" s="15">
        <v>0.15758</v>
      </c>
      <c r="L15" s="15">
        <v>4.165E-2</v>
      </c>
      <c r="M15" s="15">
        <v>0.19023000000000001</v>
      </c>
      <c r="N15" s="15">
        <f t="shared" si="1"/>
        <v>0.12982000000000002</v>
      </c>
      <c r="O15" s="15">
        <f t="shared" si="3"/>
        <v>0.24665800000000002</v>
      </c>
      <c r="P15" s="33">
        <f t="shared" si="4"/>
        <v>5.6731340000000001</v>
      </c>
      <c r="R15" s="1"/>
      <c r="U15" s="3"/>
      <c r="V15" s="3"/>
      <c r="W15" s="3"/>
      <c r="X15" s="3"/>
      <c r="Y15" s="3"/>
      <c r="Z15" s="3"/>
      <c r="AA15" s="3"/>
      <c r="AB15" s="3"/>
      <c r="AC15" s="3"/>
    </row>
    <row r="16" spans="2:29" x14ac:dyDescent="0.2">
      <c r="B16" s="1"/>
      <c r="C16" s="14">
        <v>0.39611000000000002</v>
      </c>
      <c r="D16" s="15">
        <v>1.1092900000000001</v>
      </c>
      <c r="E16" s="15">
        <v>1.2170000000000001</v>
      </c>
      <c r="F16" s="15">
        <v>1.5783100000000001</v>
      </c>
      <c r="G16" s="15">
        <f t="shared" si="0"/>
        <v>1.3015333333333334</v>
      </c>
      <c r="H16" s="23">
        <f t="shared" si="2"/>
        <v>29.935266666666671</v>
      </c>
      <c r="I16" s="15"/>
      <c r="J16" s="15">
        <v>0.39611000000000002</v>
      </c>
      <c r="K16" s="15">
        <v>0.18243000000000001</v>
      </c>
      <c r="L16" s="15">
        <v>0.15562000000000001</v>
      </c>
      <c r="M16" s="15">
        <v>0.26978000000000002</v>
      </c>
      <c r="N16" s="15">
        <f t="shared" si="1"/>
        <v>0.20261000000000004</v>
      </c>
      <c r="O16" s="15">
        <f t="shared" si="3"/>
        <v>0.38495900000000005</v>
      </c>
      <c r="P16" s="33">
        <f t="shared" si="4"/>
        <v>8.854057000000001</v>
      </c>
      <c r="R16" s="1"/>
      <c r="U16" s="3"/>
      <c r="V16" s="3"/>
      <c r="W16" s="3"/>
      <c r="X16" s="3"/>
      <c r="Y16" s="3"/>
      <c r="Z16" s="3"/>
      <c r="AA16" s="3"/>
      <c r="AB16" s="3"/>
      <c r="AC16" s="3"/>
    </row>
    <row r="17" spans="2:29" x14ac:dyDescent="0.2">
      <c r="B17" s="1"/>
      <c r="C17" s="14">
        <v>0.46212999999999999</v>
      </c>
      <c r="D17" s="15">
        <v>1.19106</v>
      </c>
      <c r="E17" s="15">
        <v>1.18634</v>
      </c>
      <c r="F17" s="15">
        <v>1.66947</v>
      </c>
      <c r="G17" s="15">
        <f t="shared" si="0"/>
        <v>1.3489566666666668</v>
      </c>
      <c r="H17" s="23">
        <f t="shared" si="2"/>
        <v>31.026003333333335</v>
      </c>
      <c r="I17" s="15"/>
      <c r="J17" s="15">
        <v>0.46212999999999999</v>
      </c>
      <c r="K17" s="15">
        <v>0.25951000000000002</v>
      </c>
      <c r="L17" s="15">
        <v>0.28706999999999999</v>
      </c>
      <c r="M17" s="15">
        <v>0.32806000000000002</v>
      </c>
      <c r="N17" s="15">
        <f t="shared" si="1"/>
        <v>0.29154666666666668</v>
      </c>
      <c r="O17" s="15">
        <f t="shared" si="3"/>
        <v>0.55393866666666669</v>
      </c>
      <c r="P17" s="33">
        <f t="shared" si="4"/>
        <v>12.740589333333334</v>
      </c>
      <c r="R17" s="1"/>
      <c r="U17" s="3"/>
      <c r="V17" s="3"/>
      <c r="W17" s="3"/>
      <c r="X17" s="3"/>
      <c r="Y17" s="3"/>
      <c r="Z17" s="3"/>
      <c r="AA17" s="3"/>
      <c r="AB17" s="3"/>
      <c r="AC17" s="3"/>
    </row>
    <row r="18" spans="2:29" x14ac:dyDescent="0.2">
      <c r="B18" s="1"/>
      <c r="C18" s="14">
        <v>0.52815000000000001</v>
      </c>
      <c r="D18" s="15">
        <v>1.31429</v>
      </c>
      <c r="E18" s="15">
        <v>1.4015500000000001</v>
      </c>
      <c r="F18" s="15">
        <v>1.8963699999999999</v>
      </c>
      <c r="G18" s="15">
        <f t="shared" si="0"/>
        <v>1.5374033333333335</v>
      </c>
      <c r="H18" s="23">
        <f t="shared" si="2"/>
        <v>35.360276666666671</v>
      </c>
      <c r="I18" s="15"/>
      <c r="J18" s="15">
        <v>0.52815000000000001</v>
      </c>
      <c r="K18" s="15">
        <v>0.36775000000000002</v>
      </c>
      <c r="L18" s="15">
        <v>0.4446</v>
      </c>
      <c r="M18" s="15">
        <v>0.47484999999999999</v>
      </c>
      <c r="N18" s="15">
        <f t="shared" si="1"/>
        <v>0.42906666666666665</v>
      </c>
      <c r="O18" s="15">
        <f t="shared" si="3"/>
        <v>0.81522666666666666</v>
      </c>
      <c r="P18" s="33">
        <f t="shared" si="4"/>
        <v>18.750213333333335</v>
      </c>
      <c r="R18" s="1"/>
      <c r="U18" s="3"/>
      <c r="V18" s="3"/>
      <c r="W18" s="3"/>
      <c r="X18" s="3"/>
      <c r="Y18" s="3"/>
      <c r="Z18" s="3"/>
      <c r="AA18" s="3"/>
      <c r="AB18" s="3"/>
      <c r="AC18" s="3"/>
    </row>
    <row r="19" spans="2:29" x14ac:dyDescent="0.2">
      <c r="B19" s="1"/>
      <c r="C19" s="14">
        <v>0.59416999999999998</v>
      </c>
      <c r="D19" s="15">
        <v>1.3749899999999999</v>
      </c>
      <c r="E19" s="15">
        <v>1.62893</v>
      </c>
      <c r="F19" s="15">
        <v>1.9023600000000001</v>
      </c>
      <c r="G19" s="15">
        <f t="shared" si="0"/>
        <v>1.6354266666666666</v>
      </c>
      <c r="H19" s="23">
        <f t="shared" si="2"/>
        <v>37.614813333333331</v>
      </c>
      <c r="I19" s="15"/>
      <c r="J19" s="15">
        <v>0.59416999999999998</v>
      </c>
      <c r="K19" s="15">
        <v>0.52093999999999996</v>
      </c>
      <c r="L19" s="15">
        <v>1.0523199999999999</v>
      </c>
      <c r="M19" s="15">
        <v>0.43794</v>
      </c>
      <c r="N19" s="15">
        <f t="shared" si="1"/>
        <v>0.67039999999999988</v>
      </c>
      <c r="O19" s="15">
        <f t="shared" si="3"/>
        <v>1.2737599999999998</v>
      </c>
      <c r="P19" s="33">
        <f t="shared" si="4"/>
        <v>29.296479999999995</v>
      </c>
      <c r="R19" s="1"/>
      <c r="U19" s="3"/>
      <c r="V19" s="3"/>
      <c r="W19" s="3"/>
      <c r="X19" s="3"/>
      <c r="Y19" s="3"/>
      <c r="Z19" s="3"/>
      <c r="AA19" s="3"/>
      <c r="AB19" s="3"/>
      <c r="AC19" s="3"/>
    </row>
    <row r="20" spans="2:29" x14ac:dyDescent="0.2">
      <c r="B20" s="1"/>
      <c r="C20" s="14">
        <v>0.66019000000000005</v>
      </c>
      <c r="D20" s="15">
        <v>1.5108600000000001</v>
      </c>
      <c r="E20" s="15">
        <v>1.96963</v>
      </c>
      <c r="F20" s="15">
        <v>1.83117</v>
      </c>
      <c r="G20" s="15">
        <f t="shared" si="0"/>
        <v>1.7705533333333332</v>
      </c>
      <c r="H20" s="23">
        <f t="shared" si="2"/>
        <v>40.722726666666667</v>
      </c>
      <c r="I20" s="15"/>
      <c r="J20" s="15">
        <v>0.66019000000000005</v>
      </c>
      <c r="K20" s="15">
        <v>0.88966999999999996</v>
      </c>
      <c r="L20" s="15">
        <v>1.3022800000000001</v>
      </c>
      <c r="M20" s="15">
        <v>0.72780999999999996</v>
      </c>
      <c r="N20" s="15">
        <f t="shared" si="1"/>
        <v>0.97325333333333341</v>
      </c>
      <c r="O20" s="15">
        <f t="shared" si="3"/>
        <v>1.8491813333333333</v>
      </c>
      <c r="P20" s="33">
        <f t="shared" si="4"/>
        <v>42.531170666666668</v>
      </c>
      <c r="R20" s="1"/>
      <c r="U20" s="3"/>
      <c r="V20" s="3"/>
      <c r="W20" s="3"/>
      <c r="X20" s="3"/>
      <c r="Y20" s="3"/>
      <c r="Z20" s="3"/>
      <c r="AA20" s="3"/>
      <c r="AB20" s="3"/>
      <c r="AC20" s="3"/>
    </row>
    <row r="21" spans="2:29" x14ac:dyDescent="0.2">
      <c r="B21" s="1"/>
      <c r="C21" s="14">
        <v>0.72621000000000002</v>
      </c>
      <c r="D21" s="15">
        <v>1.9187799999999999</v>
      </c>
      <c r="E21" s="15">
        <v>2.3059699999999999</v>
      </c>
      <c r="F21" s="15">
        <v>1.80806</v>
      </c>
      <c r="G21" s="15">
        <f t="shared" si="0"/>
        <v>2.0109366666666668</v>
      </c>
      <c r="H21" s="23">
        <f t="shared" si="2"/>
        <v>46.251543333333338</v>
      </c>
      <c r="I21" s="15"/>
      <c r="J21" s="15">
        <v>0.72621000000000002</v>
      </c>
      <c r="K21" s="15">
        <v>1.0654699999999999</v>
      </c>
      <c r="L21" s="15">
        <v>1.57222</v>
      </c>
      <c r="M21" s="15">
        <v>0.96281000000000005</v>
      </c>
      <c r="N21" s="15">
        <f t="shared" si="1"/>
        <v>1.2001666666666668</v>
      </c>
      <c r="O21" s="15">
        <f t="shared" si="3"/>
        <v>2.2803166666666668</v>
      </c>
      <c r="P21" s="33">
        <f t="shared" si="4"/>
        <v>52.447283333333338</v>
      </c>
      <c r="R21" s="1"/>
      <c r="U21" s="3"/>
      <c r="V21" s="3"/>
      <c r="W21" s="3"/>
      <c r="X21" s="3"/>
      <c r="Y21" s="3"/>
      <c r="Z21" s="3"/>
      <c r="AA21" s="3"/>
      <c r="AB21" s="3"/>
      <c r="AC21" s="3"/>
    </row>
    <row r="22" spans="2:29" x14ac:dyDescent="0.2">
      <c r="C22" s="14">
        <v>0.79222999999999999</v>
      </c>
      <c r="D22" s="15">
        <v>2.3301400000000001</v>
      </c>
      <c r="E22" s="15">
        <v>2.7392699999999999</v>
      </c>
      <c r="F22" s="15">
        <v>2.0694400000000002</v>
      </c>
      <c r="G22" s="15">
        <f t="shared" si="0"/>
        <v>2.3796166666666667</v>
      </c>
      <c r="H22" s="23">
        <f t="shared" si="2"/>
        <v>54.731183333333334</v>
      </c>
      <c r="I22" s="15"/>
      <c r="J22" s="15">
        <v>0.79222999999999999</v>
      </c>
      <c r="K22" s="15">
        <v>1.41951</v>
      </c>
      <c r="L22" s="15">
        <v>1.9797800000000001</v>
      </c>
      <c r="M22" s="15">
        <v>1.0930599999999999</v>
      </c>
      <c r="N22" s="15">
        <f t="shared" si="1"/>
        <v>1.4974499999999999</v>
      </c>
      <c r="O22" s="15">
        <f t="shared" si="3"/>
        <v>2.8451549999999997</v>
      </c>
      <c r="P22" s="33">
        <f t="shared" si="4"/>
        <v>65.438564999999997</v>
      </c>
      <c r="R22" s="1"/>
      <c r="U22" s="3"/>
      <c r="V22" s="3"/>
      <c r="W22" s="3"/>
      <c r="X22" s="3"/>
      <c r="Y22" s="3"/>
      <c r="Z22" s="3"/>
      <c r="AA22" s="3"/>
      <c r="AB22" s="3"/>
      <c r="AC22" s="3"/>
    </row>
    <row r="23" spans="2:29" x14ac:dyDescent="0.2">
      <c r="C23" s="14">
        <v>0.85824999999999996</v>
      </c>
      <c r="D23" s="15">
        <v>2.9211100000000001</v>
      </c>
      <c r="E23" s="15">
        <v>2.87798</v>
      </c>
      <c r="F23" s="15">
        <v>2.3295300000000001</v>
      </c>
      <c r="G23" s="15">
        <f t="shared" si="0"/>
        <v>2.7095400000000001</v>
      </c>
      <c r="H23" s="23">
        <f t="shared" si="2"/>
        <v>62.319420000000001</v>
      </c>
      <c r="I23" s="15"/>
      <c r="J23" s="15">
        <v>0.85824999999999996</v>
      </c>
      <c r="K23" s="15">
        <v>1.7832399999999999</v>
      </c>
      <c r="L23" s="15">
        <v>2.2701600000000002</v>
      </c>
      <c r="M23" s="15">
        <v>1.47993</v>
      </c>
      <c r="N23" s="15">
        <f t="shared" si="1"/>
        <v>1.8444433333333332</v>
      </c>
      <c r="O23" s="15">
        <f t="shared" si="3"/>
        <v>3.504442333333333</v>
      </c>
      <c r="P23" s="33">
        <f t="shared" si="4"/>
        <v>80.602173666666658</v>
      </c>
      <c r="R23" s="1"/>
      <c r="U23" s="3"/>
      <c r="V23" s="3"/>
      <c r="W23" s="3"/>
      <c r="X23" s="3"/>
      <c r="Y23" s="3"/>
      <c r="Z23" s="3"/>
      <c r="AA23" s="3"/>
      <c r="AB23" s="3"/>
      <c r="AC23" s="3"/>
    </row>
    <row r="24" spans="2:29" x14ac:dyDescent="0.2">
      <c r="B24" s="1"/>
      <c r="C24" s="14">
        <v>0.92427000000000004</v>
      </c>
      <c r="D24" s="15">
        <v>2.8506499999999999</v>
      </c>
      <c r="E24" s="15">
        <v>2.9921199999999999</v>
      </c>
      <c r="F24" s="15">
        <v>2.90509</v>
      </c>
      <c r="G24" s="15">
        <f t="shared" si="0"/>
        <v>2.915953333333333</v>
      </c>
      <c r="H24" s="23">
        <f t="shared" si="2"/>
        <v>67.06692666666666</v>
      </c>
      <c r="I24" s="15"/>
      <c r="J24" s="15">
        <v>0.92427000000000004</v>
      </c>
      <c r="K24" s="15">
        <v>2.01505</v>
      </c>
      <c r="L24" s="15">
        <v>2.2130200000000002</v>
      </c>
      <c r="M24" s="15">
        <v>1.92611</v>
      </c>
      <c r="N24" s="15">
        <f t="shared" si="1"/>
        <v>2.0513933333333334</v>
      </c>
      <c r="O24" s="15">
        <f t="shared" si="3"/>
        <v>3.8976473333333335</v>
      </c>
      <c r="P24" s="33">
        <f t="shared" si="4"/>
        <v>89.645888666666664</v>
      </c>
      <c r="R24" s="1"/>
      <c r="U24" s="3"/>
      <c r="V24" s="3"/>
      <c r="W24" s="3"/>
      <c r="X24" s="3"/>
      <c r="Y24" s="3"/>
      <c r="Z24" s="3"/>
      <c r="AA24" s="3"/>
      <c r="AB24" s="3"/>
      <c r="AC24" s="3"/>
    </row>
    <row r="25" spans="2:29" x14ac:dyDescent="0.2">
      <c r="B25" s="1"/>
      <c r="C25" s="14">
        <v>0.99029</v>
      </c>
      <c r="D25" s="15">
        <v>3.0213000000000001</v>
      </c>
      <c r="E25" s="15">
        <v>2.7298399999999998</v>
      </c>
      <c r="F25" s="15">
        <v>3.0271499999999998</v>
      </c>
      <c r="G25" s="15">
        <f t="shared" si="0"/>
        <v>2.9260966666666661</v>
      </c>
      <c r="H25" s="23">
        <f t="shared" si="2"/>
        <v>67.300223333333321</v>
      </c>
      <c r="I25" s="15"/>
      <c r="J25" s="15">
        <v>0.99029</v>
      </c>
      <c r="K25" s="15">
        <v>1.7669900000000001</v>
      </c>
      <c r="L25" s="15">
        <v>1.76458</v>
      </c>
      <c r="M25" s="15">
        <v>2.0893299999999999</v>
      </c>
      <c r="N25" s="15">
        <f t="shared" si="1"/>
        <v>1.8736333333333335</v>
      </c>
      <c r="O25" s="15">
        <f t="shared" si="3"/>
        <v>3.5599033333333336</v>
      </c>
      <c r="P25" s="33">
        <f t="shared" si="4"/>
        <v>81.877776666666676</v>
      </c>
      <c r="R25" s="1"/>
      <c r="U25" s="3"/>
      <c r="V25" s="3"/>
      <c r="W25" s="3"/>
      <c r="X25" s="3"/>
      <c r="Y25" s="3"/>
      <c r="Z25" s="3"/>
      <c r="AA25" s="3"/>
      <c r="AB25" s="3"/>
      <c r="AC25" s="3"/>
    </row>
    <row r="26" spans="2:29" x14ac:dyDescent="0.2">
      <c r="B26" s="1"/>
      <c r="C26" s="14">
        <v>1.0563100000000001</v>
      </c>
      <c r="D26" s="15">
        <v>2.4331</v>
      </c>
      <c r="E26" s="15">
        <v>2.34883</v>
      </c>
      <c r="F26" s="15">
        <v>2.96814</v>
      </c>
      <c r="G26" s="15">
        <f t="shared" si="0"/>
        <v>2.5833566666666665</v>
      </c>
      <c r="H26" s="23">
        <f t="shared" si="2"/>
        <v>59.417203333333333</v>
      </c>
      <c r="I26" s="15"/>
      <c r="J26" s="15">
        <v>1.0563100000000001</v>
      </c>
      <c r="K26" s="15">
        <v>1.6923900000000001</v>
      </c>
      <c r="L26" s="15">
        <v>1.6209800000000001</v>
      </c>
      <c r="M26" s="15">
        <v>1.66248</v>
      </c>
      <c r="N26" s="15">
        <f t="shared" si="1"/>
        <v>1.6586166666666664</v>
      </c>
      <c r="O26" s="15">
        <f t="shared" si="3"/>
        <v>3.151371666666666</v>
      </c>
      <c r="P26" s="33">
        <f t="shared" si="4"/>
        <v>72.481548333333322</v>
      </c>
      <c r="R26" s="1"/>
      <c r="U26" s="3"/>
      <c r="V26" s="3"/>
      <c r="W26" s="3"/>
      <c r="X26" s="3"/>
      <c r="Y26" s="3"/>
      <c r="Z26" s="3"/>
      <c r="AA26" s="3"/>
      <c r="AB26" s="3"/>
      <c r="AC26" s="3"/>
    </row>
    <row r="27" spans="2:29" x14ac:dyDescent="0.2">
      <c r="B27" s="1"/>
      <c r="C27" s="14">
        <v>1.12232</v>
      </c>
      <c r="D27" s="15">
        <v>2.36754</v>
      </c>
      <c r="E27" s="15">
        <v>1.79895</v>
      </c>
      <c r="F27" s="15">
        <v>2.6412</v>
      </c>
      <c r="G27" s="15">
        <f t="shared" si="0"/>
        <v>2.2692299999999999</v>
      </c>
      <c r="H27" s="23">
        <f t="shared" si="2"/>
        <v>52.19229</v>
      </c>
      <c r="I27" s="15"/>
      <c r="J27" s="15">
        <v>1.12232</v>
      </c>
      <c r="K27" s="15">
        <v>1.4952000000000001</v>
      </c>
      <c r="L27" s="15">
        <v>1.18946</v>
      </c>
      <c r="M27" s="15">
        <v>1.5516300000000001</v>
      </c>
      <c r="N27" s="15">
        <f t="shared" si="1"/>
        <v>1.4120966666666668</v>
      </c>
      <c r="O27" s="15">
        <f t="shared" si="3"/>
        <v>2.6829836666666669</v>
      </c>
      <c r="P27" s="33">
        <f t="shared" si="4"/>
        <v>61.70862433333334</v>
      </c>
      <c r="R27" s="1"/>
      <c r="U27" s="3"/>
      <c r="V27" s="3"/>
      <c r="W27" s="3"/>
      <c r="X27" s="3"/>
      <c r="Y27" s="3"/>
      <c r="Z27" s="3"/>
      <c r="AA27" s="3"/>
      <c r="AB27" s="3"/>
      <c r="AC27" s="3"/>
    </row>
    <row r="28" spans="2:29" x14ac:dyDescent="0.2">
      <c r="B28" s="1"/>
      <c r="C28" s="14">
        <v>1.18834</v>
      </c>
      <c r="D28" s="15">
        <v>1.70906</v>
      </c>
      <c r="E28" s="15">
        <v>1.63761</v>
      </c>
      <c r="F28" s="15">
        <v>2.3834900000000001</v>
      </c>
      <c r="G28" s="15">
        <f t="shared" si="0"/>
        <v>1.9100533333333332</v>
      </c>
      <c r="H28" s="23">
        <f t="shared" si="2"/>
        <v>43.93122666666666</v>
      </c>
      <c r="I28" s="15"/>
      <c r="J28" s="15">
        <v>1.18834</v>
      </c>
      <c r="K28" s="15">
        <v>1.1737299999999999</v>
      </c>
      <c r="L28" s="15">
        <v>1.10188</v>
      </c>
      <c r="M28" s="15">
        <v>1.1382399999999999</v>
      </c>
      <c r="N28" s="15">
        <f t="shared" si="1"/>
        <v>1.13795</v>
      </c>
      <c r="O28" s="15">
        <f t="shared" si="3"/>
        <v>2.1621049999999999</v>
      </c>
      <c r="P28" s="33">
        <f t="shared" si="4"/>
        <v>49.728414999999998</v>
      </c>
      <c r="R28" s="1"/>
      <c r="U28" s="3"/>
      <c r="V28" s="3"/>
      <c r="W28" s="3"/>
      <c r="X28" s="3"/>
      <c r="Y28" s="3"/>
      <c r="Z28" s="3"/>
      <c r="AA28" s="3"/>
      <c r="AB28" s="3"/>
      <c r="AC28" s="3"/>
    </row>
    <row r="29" spans="2:29" x14ac:dyDescent="0.2">
      <c r="C29" s="14">
        <v>1.2543599999999999</v>
      </c>
      <c r="D29" s="15">
        <v>1.5055400000000001</v>
      </c>
      <c r="E29" s="15">
        <v>1.45811</v>
      </c>
      <c r="F29" s="15">
        <v>2.2185600000000001</v>
      </c>
      <c r="G29" s="15">
        <f t="shared" si="0"/>
        <v>1.7274033333333334</v>
      </c>
      <c r="H29" s="23">
        <f t="shared" si="2"/>
        <v>39.730276666666668</v>
      </c>
      <c r="I29" s="15"/>
      <c r="J29" s="15">
        <v>1.2543599999999999</v>
      </c>
      <c r="K29" s="15">
        <v>0.79930000000000001</v>
      </c>
      <c r="L29" s="15">
        <v>0.90098</v>
      </c>
      <c r="M29" s="15">
        <v>0.91451000000000005</v>
      </c>
      <c r="N29" s="15">
        <f t="shared" si="1"/>
        <v>0.87159666666666669</v>
      </c>
      <c r="O29" s="15">
        <f t="shared" si="3"/>
        <v>1.6560336666666666</v>
      </c>
      <c r="P29" s="33">
        <f t="shared" si="4"/>
        <v>38.088774333333333</v>
      </c>
      <c r="R29" s="1"/>
      <c r="U29" s="3"/>
      <c r="V29" s="3"/>
      <c r="W29" s="3"/>
      <c r="X29" s="3"/>
      <c r="Y29" s="3"/>
      <c r="Z29" s="3"/>
      <c r="AA29" s="3"/>
      <c r="AB29" s="3"/>
      <c r="AC29" s="3"/>
    </row>
    <row r="30" spans="2:29" x14ac:dyDescent="0.2">
      <c r="B30" s="1"/>
      <c r="C30" s="14">
        <v>1.3203800000000001</v>
      </c>
      <c r="D30" s="15">
        <v>1.2617100000000001</v>
      </c>
      <c r="E30" s="15">
        <v>1.17811</v>
      </c>
      <c r="F30" s="15">
        <v>1.83186</v>
      </c>
      <c r="G30" s="15">
        <f t="shared" si="0"/>
        <v>1.4238933333333332</v>
      </c>
      <c r="H30" s="23">
        <f t="shared" si="2"/>
        <v>32.749546666666667</v>
      </c>
      <c r="I30" s="15"/>
      <c r="J30" s="15">
        <v>1.3203800000000001</v>
      </c>
      <c r="K30" s="15">
        <v>0.67166999999999999</v>
      </c>
      <c r="L30" s="15">
        <v>0.85575000000000001</v>
      </c>
      <c r="M30" s="15">
        <v>0.76800999999999997</v>
      </c>
      <c r="N30" s="15">
        <f t="shared" si="1"/>
        <v>0.7651433333333334</v>
      </c>
      <c r="O30" s="15">
        <f t="shared" si="3"/>
        <v>1.4537723333333334</v>
      </c>
      <c r="P30" s="33">
        <f t="shared" si="4"/>
        <v>33.436763666666671</v>
      </c>
      <c r="R30" s="1"/>
      <c r="U30" s="3"/>
      <c r="V30" s="3"/>
      <c r="W30" s="3"/>
      <c r="X30" s="3"/>
      <c r="Y30" s="3"/>
      <c r="Z30" s="3"/>
      <c r="AA30" s="3"/>
      <c r="AB30" s="3"/>
      <c r="AC30" s="3"/>
    </row>
    <row r="31" spans="2:29" x14ac:dyDescent="0.2">
      <c r="B31" s="1"/>
      <c r="C31" s="14">
        <v>1.3864000000000001</v>
      </c>
      <c r="D31" s="15">
        <v>1.02976</v>
      </c>
      <c r="E31" s="15">
        <v>1.3085599999999999</v>
      </c>
      <c r="F31" s="15">
        <v>1.5563</v>
      </c>
      <c r="G31" s="15">
        <f t="shared" si="0"/>
        <v>1.2982066666666665</v>
      </c>
      <c r="H31" s="23">
        <f t="shared" si="2"/>
        <v>29.858753333333329</v>
      </c>
      <c r="I31" s="15"/>
      <c r="J31" s="15">
        <v>1.3864000000000001</v>
      </c>
      <c r="K31" s="15">
        <v>0.78151000000000004</v>
      </c>
      <c r="L31" s="15">
        <v>0.70411999999999997</v>
      </c>
      <c r="M31" s="15">
        <v>0.48143999999999998</v>
      </c>
      <c r="N31" s="15">
        <f t="shared" si="1"/>
        <v>0.65569</v>
      </c>
      <c r="O31" s="15">
        <f t="shared" si="3"/>
        <v>1.245811</v>
      </c>
      <c r="P31" s="33">
        <f t="shared" si="4"/>
        <v>28.653652999999998</v>
      </c>
      <c r="R31" s="1"/>
      <c r="U31" s="3"/>
      <c r="V31" s="3"/>
      <c r="W31" s="3"/>
      <c r="X31" s="3"/>
      <c r="Y31" s="3"/>
      <c r="Z31" s="3"/>
      <c r="AA31" s="3"/>
      <c r="AB31" s="3"/>
      <c r="AC31" s="3"/>
    </row>
    <row r="32" spans="2:29" x14ac:dyDescent="0.2">
      <c r="B32" s="1"/>
      <c r="C32" s="14">
        <v>1.45242</v>
      </c>
      <c r="D32" s="15">
        <v>1.0877699999999999</v>
      </c>
      <c r="E32" s="15">
        <v>1.13426</v>
      </c>
      <c r="F32" s="15">
        <v>1.5860000000000001</v>
      </c>
      <c r="G32" s="15">
        <f t="shared" si="0"/>
        <v>1.2693433333333335</v>
      </c>
      <c r="H32" s="23">
        <f t="shared" si="2"/>
        <v>29.194896666666672</v>
      </c>
      <c r="I32" s="15"/>
      <c r="J32" s="15">
        <v>1.45242</v>
      </c>
      <c r="K32" s="15">
        <v>0.80091999999999997</v>
      </c>
      <c r="L32" s="15">
        <v>0.77419000000000004</v>
      </c>
      <c r="M32" s="15">
        <v>0.46929999999999999</v>
      </c>
      <c r="N32" s="15">
        <f t="shared" si="1"/>
        <v>0.68147000000000002</v>
      </c>
      <c r="O32" s="15">
        <f t="shared" si="3"/>
        <v>1.2947930000000001</v>
      </c>
      <c r="P32" s="33">
        <f t="shared" si="4"/>
        <v>29.780239000000002</v>
      </c>
      <c r="R32" s="1"/>
      <c r="U32" s="3"/>
      <c r="V32" s="3"/>
      <c r="W32" s="3"/>
      <c r="X32" s="3"/>
      <c r="Y32" s="3"/>
      <c r="Z32" s="3"/>
      <c r="AA32" s="3"/>
      <c r="AB32" s="3"/>
      <c r="AC32" s="3"/>
    </row>
    <row r="33" spans="2:29" x14ac:dyDescent="0.2">
      <c r="B33" s="1"/>
      <c r="C33" s="14">
        <v>1.51844</v>
      </c>
      <c r="D33" s="15">
        <v>1.4750399999999999</v>
      </c>
      <c r="E33" s="15">
        <v>1.0745100000000001</v>
      </c>
      <c r="F33" s="15">
        <v>1.7202200000000001</v>
      </c>
      <c r="G33" s="15">
        <f t="shared" si="0"/>
        <v>1.4232566666666668</v>
      </c>
      <c r="H33" s="23">
        <f t="shared" si="2"/>
        <v>32.734903333333335</v>
      </c>
      <c r="I33" s="15"/>
      <c r="J33" s="15">
        <v>1.51844</v>
      </c>
      <c r="K33" s="15">
        <v>0.73723000000000005</v>
      </c>
      <c r="L33" s="15">
        <v>0.78122999999999998</v>
      </c>
      <c r="M33" s="15">
        <v>0.45606000000000002</v>
      </c>
      <c r="N33" s="15">
        <f t="shared" si="1"/>
        <v>0.65817333333333339</v>
      </c>
      <c r="O33" s="15">
        <f t="shared" si="3"/>
        <v>1.2505293333333334</v>
      </c>
      <c r="P33" s="33">
        <f t="shared" si="4"/>
        <v>28.762174666666667</v>
      </c>
      <c r="R33" s="1"/>
      <c r="U33" s="3"/>
      <c r="V33" s="3"/>
      <c r="W33" s="3"/>
      <c r="X33" s="3"/>
      <c r="Y33" s="3"/>
      <c r="Z33" s="3"/>
      <c r="AA33" s="3"/>
      <c r="AB33" s="3"/>
      <c r="AC33" s="3"/>
    </row>
    <row r="34" spans="2:29" x14ac:dyDescent="0.2">
      <c r="B34" s="1"/>
      <c r="C34" s="14">
        <v>1.58446</v>
      </c>
      <c r="D34" s="15">
        <v>1.31298</v>
      </c>
      <c r="E34" s="15">
        <v>1.36375</v>
      </c>
      <c r="F34" s="15">
        <v>1.7630300000000001</v>
      </c>
      <c r="G34" s="15">
        <f t="shared" si="0"/>
        <v>1.4799199999999999</v>
      </c>
      <c r="H34" s="23">
        <f t="shared" si="2"/>
        <v>34.038159999999998</v>
      </c>
      <c r="I34" s="15"/>
      <c r="J34" s="15">
        <v>1.58446</v>
      </c>
      <c r="K34" s="15">
        <v>0.74326999999999999</v>
      </c>
      <c r="L34" s="15">
        <v>0.78469</v>
      </c>
      <c r="M34" s="15">
        <v>0.67169000000000001</v>
      </c>
      <c r="N34" s="15">
        <f t="shared" si="1"/>
        <v>0.73321666666666674</v>
      </c>
      <c r="O34" s="15">
        <f t="shared" si="3"/>
        <v>1.3931116666666667</v>
      </c>
      <c r="P34" s="33">
        <f t="shared" si="4"/>
        <v>32.041568333333338</v>
      </c>
      <c r="R34" s="1"/>
      <c r="U34" s="3"/>
      <c r="V34" s="3"/>
      <c r="W34" s="3"/>
      <c r="X34" s="3"/>
      <c r="Y34" s="3"/>
      <c r="Z34" s="3"/>
      <c r="AA34" s="3"/>
      <c r="AB34" s="3"/>
      <c r="AC34" s="3"/>
    </row>
    <row r="35" spans="2:29" x14ac:dyDescent="0.2">
      <c r="B35" s="1"/>
      <c r="C35" s="14">
        <v>1.6504799999999999</v>
      </c>
      <c r="D35" s="15">
        <v>1.3357600000000001</v>
      </c>
      <c r="E35" s="15">
        <v>1.4259999999999999</v>
      </c>
      <c r="F35" s="15">
        <v>1.8260000000000001</v>
      </c>
      <c r="G35" s="15">
        <f t="shared" si="0"/>
        <v>1.5292533333333331</v>
      </c>
      <c r="H35" s="23">
        <f t="shared" si="2"/>
        <v>35.172826666666666</v>
      </c>
      <c r="I35" s="15"/>
      <c r="J35" s="15">
        <v>1.6504799999999999</v>
      </c>
      <c r="K35" s="15">
        <v>0.91703000000000001</v>
      </c>
      <c r="L35" s="15">
        <v>0.94211999999999996</v>
      </c>
      <c r="M35" s="15">
        <v>0.98956999999999995</v>
      </c>
      <c r="N35" s="15">
        <f t="shared" si="1"/>
        <v>0.94957333333333338</v>
      </c>
      <c r="O35" s="15">
        <f t="shared" si="3"/>
        <v>1.8041893333333334</v>
      </c>
      <c r="P35" s="33">
        <f t="shared" si="4"/>
        <v>41.496354666666669</v>
      </c>
      <c r="R35" s="1"/>
      <c r="U35" s="3"/>
      <c r="V35" s="3"/>
      <c r="W35" s="3"/>
      <c r="X35" s="3"/>
      <c r="Y35" s="3"/>
      <c r="Z35" s="3"/>
      <c r="AA35" s="3"/>
      <c r="AB35" s="3"/>
      <c r="AC35" s="3"/>
    </row>
    <row r="36" spans="2:29" x14ac:dyDescent="0.2">
      <c r="B36" s="1"/>
      <c r="C36" s="14">
        <v>1.7164999999999999</v>
      </c>
      <c r="D36" s="15">
        <v>1.6199300000000001</v>
      </c>
      <c r="E36" s="15">
        <v>1.5721099999999999</v>
      </c>
      <c r="F36" s="15">
        <v>2.0649000000000002</v>
      </c>
      <c r="G36" s="15">
        <f t="shared" si="0"/>
        <v>1.7523133333333334</v>
      </c>
      <c r="H36" s="23">
        <f t="shared" si="2"/>
        <v>40.303206666666668</v>
      </c>
      <c r="I36" s="15"/>
      <c r="J36" s="15">
        <v>1.7164999999999999</v>
      </c>
      <c r="K36" s="15">
        <v>1.14194</v>
      </c>
      <c r="L36" s="15">
        <v>1.2074199999999999</v>
      </c>
      <c r="M36" s="15">
        <v>1.2608999999999999</v>
      </c>
      <c r="N36" s="15">
        <f t="shared" si="1"/>
        <v>1.2034199999999999</v>
      </c>
      <c r="O36" s="15">
        <f t="shared" si="3"/>
        <v>2.2864979999999999</v>
      </c>
      <c r="P36" s="33">
        <f t="shared" si="4"/>
        <v>52.589453999999996</v>
      </c>
      <c r="R36" s="1"/>
      <c r="U36" s="3"/>
      <c r="V36" s="3"/>
      <c r="W36" s="3"/>
      <c r="X36" s="3"/>
      <c r="Y36" s="3"/>
      <c r="Z36" s="3"/>
      <c r="AA36" s="3"/>
      <c r="AB36" s="3"/>
      <c r="AC36" s="3"/>
    </row>
    <row r="37" spans="2:29" x14ac:dyDescent="0.2">
      <c r="C37" s="14">
        <v>1.7825200000000001</v>
      </c>
      <c r="D37" s="15">
        <v>2.1806800000000002</v>
      </c>
      <c r="E37" s="15">
        <v>2.1025999999999998</v>
      </c>
      <c r="F37" s="15">
        <v>2.52684</v>
      </c>
      <c r="G37" s="15">
        <f t="shared" si="0"/>
        <v>2.2700399999999998</v>
      </c>
      <c r="H37" s="23">
        <f t="shared" si="2"/>
        <v>52.210919999999994</v>
      </c>
      <c r="I37" s="15"/>
      <c r="J37" s="15">
        <v>1.7825200000000001</v>
      </c>
      <c r="K37" s="15">
        <v>1.73821</v>
      </c>
      <c r="L37" s="15">
        <v>1.8073399999999999</v>
      </c>
      <c r="M37" s="15">
        <v>1.72601</v>
      </c>
      <c r="N37" s="15">
        <f t="shared" si="1"/>
        <v>1.7571866666666667</v>
      </c>
      <c r="O37" s="15">
        <f t="shared" si="3"/>
        <v>3.3386546666666663</v>
      </c>
      <c r="P37" s="33">
        <f t="shared" si="4"/>
        <v>76.789057333333332</v>
      </c>
      <c r="R37" s="1"/>
      <c r="U37" s="3"/>
      <c r="V37" s="3"/>
      <c r="W37" s="3"/>
      <c r="X37" s="3"/>
      <c r="Y37" s="3"/>
      <c r="Z37" s="3"/>
      <c r="AA37" s="3"/>
      <c r="AB37" s="3"/>
      <c r="AC37" s="3"/>
    </row>
    <row r="38" spans="2:29" x14ac:dyDescent="0.2">
      <c r="C38" s="14">
        <v>1.84853</v>
      </c>
      <c r="D38" s="15">
        <v>2.9075799999999998</v>
      </c>
      <c r="E38" s="15">
        <v>2.4608300000000001</v>
      </c>
      <c r="F38" s="15">
        <v>2.7942100000000001</v>
      </c>
      <c r="G38" s="15">
        <f t="shared" si="0"/>
        <v>2.7208733333333335</v>
      </c>
      <c r="H38" s="23">
        <f t="shared" si="2"/>
        <v>62.580086666666674</v>
      </c>
      <c r="I38" s="15"/>
      <c r="J38" s="15">
        <v>1.84853</v>
      </c>
      <c r="K38" s="15">
        <v>2.1180699999999999</v>
      </c>
      <c r="L38" s="15">
        <v>1.84185</v>
      </c>
      <c r="M38" s="15">
        <v>1.8684799999999999</v>
      </c>
      <c r="N38" s="15">
        <f t="shared" si="1"/>
        <v>1.9428000000000001</v>
      </c>
      <c r="O38" s="15">
        <f t="shared" si="3"/>
        <v>3.6913200000000002</v>
      </c>
      <c r="P38" s="33">
        <f t="shared" si="4"/>
        <v>84.900360000000006</v>
      </c>
      <c r="R38" s="1"/>
      <c r="U38" s="3"/>
      <c r="V38" s="3"/>
      <c r="W38" s="3"/>
      <c r="X38" s="3"/>
      <c r="Y38" s="3"/>
      <c r="Z38" s="3"/>
      <c r="AA38" s="3"/>
      <c r="AB38" s="3"/>
      <c r="AC38" s="3"/>
    </row>
    <row r="39" spans="2:29" x14ac:dyDescent="0.2">
      <c r="B39" s="1"/>
      <c r="C39" s="14">
        <v>1.91455</v>
      </c>
      <c r="D39" s="15">
        <v>3.4752000000000001</v>
      </c>
      <c r="E39" s="15">
        <v>2.7176100000000001</v>
      </c>
      <c r="F39" s="15">
        <v>3.1046900000000002</v>
      </c>
      <c r="G39" s="15">
        <f t="shared" si="0"/>
        <v>3.0991666666666666</v>
      </c>
      <c r="H39" s="23">
        <f t="shared" si="2"/>
        <v>71.280833333333334</v>
      </c>
      <c r="I39" s="15"/>
      <c r="J39" s="15">
        <v>1.91455</v>
      </c>
      <c r="K39" s="15">
        <v>1.8983000000000001</v>
      </c>
      <c r="L39" s="15">
        <v>1.8793899999999999</v>
      </c>
      <c r="M39" s="15">
        <v>2.0240300000000002</v>
      </c>
      <c r="N39" s="15">
        <f t="shared" si="1"/>
        <v>1.9339066666666664</v>
      </c>
      <c r="O39" s="15">
        <f t="shared" si="3"/>
        <v>3.6744226666666662</v>
      </c>
      <c r="P39" s="33">
        <f t="shared" si="4"/>
        <v>84.511721333333327</v>
      </c>
      <c r="R39" s="1"/>
      <c r="U39" s="3"/>
      <c r="V39" s="3"/>
      <c r="W39" s="3"/>
      <c r="X39" s="3"/>
      <c r="Y39" s="3"/>
      <c r="Z39" s="3"/>
      <c r="AA39" s="3"/>
      <c r="AB39" s="3"/>
      <c r="AC39" s="3"/>
    </row>
    <row r="40" spans="2:29" x14ac:dyDescent="0.2">
      <c r="B40" s="1"/>
      <c r="C40" s="14">
        <v>1.9805699999999999</v>
      </c>
      <c r="D40" s="15">
        <v>3.5234000000000001</v>
      </c>
      <c r="E40" s="15">
        <v>2.7067999999999999</v>
      </c>
      <c r="F40" s="15">
        <v>2.8043900000000002</v>
      </c>
      <c r="G40" s="15">
        <f t="shared" si="0"/>
        <v>3.01153</v>
      </c>
      <c r="H40" s="23">
        <f t="shared" si="2"/>
        <v>69.265190000000004</v>
      </c>
      <c r="I40" s="15"/>
      <c r="J40" s="15">
        <v>1.9805699999999999</v>
      </c>
      <c r="K40" s="15">
        <v>2.1375500000000001</v>
      </c>
      <c r="L40" s="15">
        <v>1.8343499999999999</v>
      </c>
      <c r="M40" s="15">
        <v>1.63497</v>
      </c>
      <c r="N40" s="15">
        <f t="shared" si="1"/>
        <v>1.8689566666666666</v>
      </c>
      <c r="O40" s="15">
        <f t="shared" si="3"/>
        <v>3.5510176666666662</v>
      </c>
      <c r="P40" s="33">
        <f t="shared" si="4"/>
        <v>81.673406333333318</v>
      </c>
      <c r="R40" s="1"/>
      <c r="U40" s="3"/>
      <c r="V40" s="3"/>
      <c r="W40" s="3"/>
      <c r="X40" s="3"/>
      <c r="Y40" s="3"/>
      <c r="Z40" s="3"/>
      <c r="AA40" s="3"/>
      <c r="AB40" s="3"/>
      <c r="AC40" s="3"/>
    </row>
    <row r="41" spans="2:29" x14ac:dyDescent="0.2">
      <c r="B41" s="1"/>
      <c r="C41" s="14">
        <v>2.0465900000000001</v>
      </c>
      <c r="D41" s="15">
        <v>3.1759300000000001</v>
      </c>
      <c r="E41" s="15">
        <v>2.8459599999999998</v>
      </c>
      <c r="F41" s="15">
        <v>2.3426900000000002</v>
      </c>
      <c r="G41" s="15">
        <f t="shared" si="0"/>
        <v>2.7881933333333335</v>
      </c>
      <c r="H41" s="23">
        <f t="shared" si="2"/>
        <v>64.128446666666676</v>
      </c>
      <c r="I41" s="15"/>
      <c r="J41" s="15">
        <v>2.0465900000000001</v>
      </c>
      <c r="K41" s="15">
        <v>1.93923</v>
      </c>
      <c r="L41" s="15">
        <v>1.43228</v>
      </c>
      <c r="M41" s="15">
        <v>1.2626299999999999</v>
      </c>
      <c r="N41" s="15">
        <f t="shared" si="1"/>
        <v>1.5447133333333332</v>
      </c>
      <c r="O41" s="15">
        <f t="shared" si="3"/>
        <v>2.9349553333333329</v>
      </c>
      <c r="P41" s="33">
        <f t="shared" si="4"/>
        <v>67.503972666666655</v>
      </c>
      <c r="R41" s="1"/>
      <c r="U41" s="3"/>
      <c r="V41" s="3"/>
      <c r="W41" s="3"/>
      <c r="X41" s="3"/>
      <c r="Y41" s="3"/>
      <c r="Z41" s="3"/>
      <c r="AA41" s="3"/>
      <c r="AB41" s="3"/>
      <c r="AC41" s="3"/>
    </row>
    <row r="42" spans="2:29" x14ac:dyDescent="0.2">
      <c r="B42" s="1"/>
      <c r="C42" s="14">
        <v>2.1126100000000001</v>
      </c>
      <c r="D42" s="15">
        <v>2.6759599999999999</v>
      </c>
      <c r="E42" s="15">
        <v>2.67204</v>
      </c>
      <c r="F42" s="15">
        <v>2.2054499999999999</v>
      </c>
      <c r="G42" s="15">
        <f t="shared" si="0"/>
        <v>2.5178166666666666</v>
      </c>
      <c r="H42" s="23">
        <f t="shared" si="2"/>
        <v>57.90978333333333</v>
      </c>
      <c r="I42" s="15"/>
      <c r="J42" s="15">
        <v>2.1126100000000001</v>
      </c>
      <c r="K42" s="15">
        <v>1.3730500000000001</v>
      </c>
      <c r="L42" s="15">
        <v>0.85572999999999999</v>
      </c>
      <c r="M42" s="15">
        <v>0.92501999999999995</v>
      </c>
      <c r="N42" s="15">
        <f t="shared" si="1"/>
        <v>1.0512666666666666</v>
      </c>
      <c r="O42" s="15">
        <f t="shared" si="3"/>
        <v>1.9974066666666663</v>
      </c>
      <c r="P42" s="33">
        <f t="shared" si="4"/>
        <v>45.940353333333327</v>
      </c>
      <c r="R42" s="1"/>
      <c r="U42" s="3"/>
      <c r="V42" s="3"/>
      <c r="W42" s="3"/>
      <c r="X42" s="3"/>
      <c r="Y42" s="3"/>
      <c r="Z42" s="3"/>
      <c r="AA42" s="3"/>
      <c r="AB42" s="3"/>
      <c r="AC42" s="3"/>
    </row>
    <row r="43" spans="2:29" x14ac:dyDescent="0.2">
      <c r="B43" s="1"/>
      <c r="C43" s="14">
        <v>2.1786300000000001</v>
      </c>
      <c r="D43" s="15">
        <v>2.52969</v>
      </c>
      <c r="E43" s="15">
        <v>2.36259</v>
      </c>
      <c r="F43" s="15">
        <v>1.8600099999999999</v>
      </c>
      <c r="G43" s="15">
        <f t="shared" si="0"/>
        <v>2.250763333333333</v>
      </c>
      <c r="H43" s="23">
        <f t="shared" si="2"/>
        <v>51.767556666666657</v>
      </c>
      <c r="I43" s="15"/>
      <c r="J43" s="15">
        <v>2.1786300000000001</v>
      </c>
      <c r="K43" s="15">
        <v>0.98843999999999999</v>
      </c>
      <c r="L43" s="15">
        <v>0.71597999999999995</v>
      </c>
      <c r="M43" s="15">
        <v>0.67976999999999999</v>
      </c>
      <c r="N43" s="15">
        <f t="shared" si="1"/>
        <v>0.79472999999999994</v>
      </c>
      <c r="O43" s="15">
        <f t="shared" si="3"/>
        <v>1.5099869999999997</v>
      </c>
      <c r="P43" s="33">
        <f t="shared" si="4"/>
        <v>34.729700999999991</v>
      </c>
      <c r="R43" s="1"/>
      <c r="U43" s="3"/>
      <c r="V43" s="3"/>
      <c r="W43" s="3"/>
      <c r="X43" s="3"/>
      <c r="Y43" s="3"/>
      <c r="Z43" s="3"/>
      <c r="AA43" s="3"/>
      <c r="AB43" s="3"/>
      <c r="AC43" s="3"/>
    </row>
    <row r="44" spans="2:29" x14ac:dyDescent="0.2">
      <c r="B44" s="1"/>
      <c r="C44" s="14">
        <v>2.24465</v>
      </c>
      <c r="D44" s="15">
        <v>2.3183199999999999</v>
      </c>
      <c r="E44" s="15">
        <v>1.9301600000000001</v>
      </c>
      <c r="F44" s="15">
        <v>2.0695399999999999</v>
      </c>
      <c r="G44" s="15">
        <f t="shared" si="0"/>
        <v>2.1060066666666666</v>
      </c>
      <c r="H44" s="23">
        <f t="shared" si="2"/>
        <v>48.438153333333332</v>
      </c>
      <c r="I44" s="15"/>
      <c r="J44" s="15">
        <v>2.24465</v>
      </c>
      <c r="K44" s="15">
        <v>0.68010000000000004</v>
      </c>
      <c r="L44" s="15">
        <v>0.53327000000000002</v>
      </c>
      <c r="M44" s="15">
        <v>0.50854999999999995</v>
      </c>
      <c r="N44" s="15">
        <f t="shared" si="1"/>
        <v>0.57397333333333334</v>
      </c>
      <c r="O44" s="15">
        <f t="shared" si="3"/>
        <v>1.0905493333333334</v>
      </c>
      <c r="P44" s="33">
        <f t="shared" si="4"/>
        <v>25.082634666666667</v>
      </c>
      <c r="R44" s="1"/>
      <c r="U44" s="3"/>
      <c r="V44" s="3"/>
      <c r="W44" s="3"/>
      <c r="X44" s="3"/>
      <c r="Y44" s="3"/>
      <c r="Z44" s="3"/>
      <c r="AA44" s="3"/>
      <c r="AB44" s="3"/>
      <c r="AC44" s="3"/>
    </row>
    <row r="45" spans="2:29" x14ac:dyDescent="0.2">
      <c r="B45" s="1"/>
      <c r="C45" s="14">
        <v>2.31067</v>
      </c>
      <c r="D45" s="15">
        <v>2.0894699999999999</v>
      </c>
      <c r="E45" s="15">
        <v>1.68415</v>
      </c>
      <c r="F45" s="15">
        <v>1.9716899999999999</v>
      </c>
      <c r="G45" s="15">
        <f t="shared" si="0"/>
        <v>1.9151033333333334</v>
      </c>
      <c r="H45" s="23">
        <f t="shared" si="2"/>
        <v>44.047376666666665</v>
      </c>
      <c r="I45" s="15"/>
      <c r="J45" s="15">
        <v>2.31067</v>
      </c>
      <c r="K45" s="15">
        <v>0.47746</v>
      </c>
      <c r="L45" s="15">
        <v>0.43217</v>
      </c>
      <c r="M45" s="15">
        <v>0.45241999999999999</v>
      </c>
      <c r="N45" s="15">
        <f t="shared" si="1"/>
        <v>0.45401666666666668</v>
      </c>
      <c r="O45" s="15">
        <f t="shared" si="3"/>
        <v>0.86263166666666669</v>
      </c>
      <c r="P45" s="33">
        <f t="shared" si="4"/>
        <v>19.840528333333335</v>
      </c>
      <c r="Q45" s="1"/>
      <c r="R45" s="1"/>
      <c r="U45" s="3"/>
      <c r="V45" s="3"/>
      <c r="W45" s="3"/>
      <c r="X45" s="3"/>
      <c r="Y45" s="3"/>
      <c r="Z45" s="3"/>
      <c r="AA45" s="3"/>
      <c r="AB45" s="3"/>
      <c r="AC45" s="3"/>
    </row>
    <row r="46" spans="2:29" x14ac:dyDescent="0.2">
      <c r="B46" s="1"/>
      <c r="C46" s="14">
        <v>2.37669</v>
      </c>
      <c r="D46" s="15">
        <v>1.82369</v>
      </c>
      <c r="E46" s="15">
        <v>1.5625800000000001</v>
      </c>
      <c r="F46" s="15">
        <v>1.98142</v>
      </c>
      <c r="G46" s="15">
        <f t="shared" si="0"/>
        <v>1.7892299999999999</v>
      </c>
      <c r="H46" s="23">
        <f t="shared" si="2"/>
        <v>41.152289999999994</v>
      </c>
      <c r="I46" s="15"/>
      <c r="J46" s="15">
        <v>2.37669</v>
      </c>
      <c r="K46" s="15">
        <v>0.34561999999999998</v>
      </c>
      <c r="L46" s="15">
        <v>0.29920000000000002</v>
      </c>
      <c r="M46" s="15">
        <v>0.33215</v>
      </c>
      <c r="N46" s="15">
        <f t="shared" si="1"/>
        <v>0.32565666666666665</v>
      </c>
      <c r="O46" s="15">
        <f t="shared" si="3"/>
        <v>0.61874766666666658</v>
      </c>
      <c r="P46" s="33">
        <f t="shared" si="4"/>
        <v>14.231196333333331</v>
      </c>
      <c r="Q46" s="1"/>
      <c r="R46" s="1"/>
      <c r="U46" s="3"/>
      <c r="V46" s="3"/>
      <c r="W46" s="3"/>
      <c r="X46" s="3"/>
      <c r="Y46" s="3"/>
      <c r="Z46" s="3"/>
      <c r="AA46" s="3"/>
      <c r="AB46" s="3"/>
      <c r="AC46" s="3"/>
    </row>
    <row r="47" spans="2:29" x14ac:dyDescent="0.2">
      <c r="B47" s="1"/>
      <c r="C47" s="14">
        <v>2.4427099999999999</v>
      </c>
      <c r="D47" s="15">
        <v>1.6911</v>
      </c>
      <c r="E47" s="15">
        <v>1.3270500000000001</v>
      </c>
      <c r="F47" s="15">
        <v>1.726</v>
      </c>
      <c r="G47" s="15">
        <f t="shared" si="0"/>
        <v>1.5813833333333334</v>
      </c>
      <c r="H47" s="23">
        <f t="shared" si="2"/>
        <v>36.371816666666668</v>
      </c>
      <c r="I47" s="15"/>
      <c r="J47" s="15">
        <v>2.4427099999999999</v>
      </c>
      <c r="K47" s="15">
        <v>0.21665999999999999</v>
      </c>
      <c r="L47" s="15">
        <v>0.27023999999999998</v>
      </c>
      <c r="M47" s="15">
        <v>0.24145</v>
      </c>
      <c r="N47" s="15">
        <f t="shared" si="1"/>
        <v>0.24278333333333335</v>
      </c>
      <c r="O47" s="15">
        <f t="shared" si="3"/>
        <v>0.46128833333333336</v>
      </c>
      <c r="P47" s="33">
        <f t="shared" si="4"/>
        <v>10.609631666666667</v>
      </c>
      <c r="Q47" s="1"/>
      <c r="R47" s="1"/>
      <c r="U47" s="3"/>
      <c r="V47" s="3"/>
      <c r="W47" s="3"/>
      <c r="X47" s="3"/>
      <c r="Y47" s="3"/>
      <c r="Z47" s="3"/>
      <c r="AA47" s="3"/>
      <c r="AB47" s="3"/>
      <c r="AC47" s="3"/>
    </row>
    <row r="48" spans="2:29" x14ac:dyDescent="0.2">
      <c r="B48" s="1"/>
      <c r="C48" s="14">
        <v>2.5087299999999999</v>
      </c>
      <c r="D48" s="15">
        <v>1.22624</v>
      </c>
      <c r="E48" s="15">
        <v>1.3484799999999999</v>
      </c>
      <c r="F48" s="15">
        <v>1.9679500000000001</v>
      </c>
      <c r="G48" s="15">
        <f t="shared" si="0"/>
        <v>1.5142233333333335</v>
      </c>
      <c r="H48" s="23">
        <f t="shared" si="2"/>
        <v>34.827136666666668</v>
      </c>
      <c r="I48" s="15"/>
      <c r="J48" s="15">
        <v>2.5087299999999999</v>
      </c>
      <c r="K48" s="15">
        <v>0.16807</v>
      </c>
      <c r="L48" s="15">
        <v>0.17638000000000001</v>
      </c>
      <c r="M48" s="15">
        <v>0.20091000000000001</v>
      </c>
      <c r="N48" s="15">
        <f t="shared" si="1"/>
        <v>0.18178666666666668</v>
      </c>
      <c r="O48" s="15">
        <f t="shared" si="3"/>
        <v>0.34539466666666668</v>
      </c>
      <c r="P48" s="33">
        <f t="shared" si="4"/>
        <v>7.9440773333333334</v>
      </c>
      <c r="Q48" s="1"/>
      <c r="R48" s="1"/>
      <c r="U48" s="3"/>
      <c r="V48" s="3"/>
      <c r="W48" s="3"/>
      <c r="X48" s="3"/>
      <c r="Y48" s="3"/>
      <c r="Z48" s="3"/>
      <c r="AA48" s="3"/>
      <c r="AB48" s="3"/>
      <c r="AC48" s="3"/>
    </row>
    <row r="49" spans="2:29" x14ac:dyDescent="0.2">
      <c r="B49" s="1"/>
      <c r="C49" s="14">
        <v>2.5747399999999998</v>
      </c>
      <c r="D49" s="15">
        <v>1.18736</v>
      </c>
      <c r="E49" s="15">
        <v>1.2064699999999999</v>
      </c>
      <c r="F49" s="15">
        <v>1.6889700000000001</v>
      </c>
      <c r="G49" s="15">
        <f t="shared" si="0"/>
        <v>1.3609333333333333</v>
      </c>
      <c r="H49" s="23">
        <f t="shared" si="2"/>
        <v>31.301466666666666</v>
      </c>
      <c r="I49" s="15"/>
      <c r="J49" s="15">
        <v>2.5747399999999998</v>
      </c>
      <c r="K49" s="15">
        <v>0.13775000000000001</v>
      </c>
      <c r="L49" s="15">
        <v>0.13047</v>
      </c>
      <c r="M49" s="15">
        <v>0.13369</v>
      </c>
      <c r="N49" s="15">
        <f t="shared" si="1"/>
        <v>0.13397000000000001</v>
      </c>
      <c r="O49" s="15">
        <f t="shared" si="3"/>
        <v>0.25454300000000002</v>
      </c>
      <c r="P49" s="33">
        <f t="shared" si="4"/>
        <v>5.8544890000000001</v>
      </c>
      <c r="Q49" s="1"/>
      <c r="R49" s="1"/>
      <c r="U49" s="3"/>
      <c r="V49" s="3"/>
      <c r="W49" s="3"/>
      <c r="X49" s="3"/>
      <c r="Y49" s="3"/>
      <c r="Z49" s="3"/>
      <c r="AA49" s="3"/>
      <c r="AB49" s="3"/>
      <c r="AC49" s="3"/>
    </row>
    <row r="50" spans="2:29" x14ac:dyDescent="0.2">
      <c r="B50" s="1"/>
      <c r="C50" s="14">
        <v>2.6407600000000002</v>
      </c>
      <c r="D50" s="15">
        <v>1.1766000000000001</v>
      </c>
      <c r="E50" s="15">
        <v>1.2336800000000001</v>
      </c>
      <c r="F50" s="15">
        <v>1.6724300000000001</v>
      </c>
      <c r="G50" s="15">
        <f t="shared" si="0"/>
        <v>1.3609033333333336</v>
      </c>
      <c r="H50" s="23">
        <f t="shared" si="2"/>
        <v>31.300776666666671</v>
      </c>
      <c r="I50" s="15"/>
      <c r="J50" s="15">
        <v>2.6407600000000002</v>
      </c>
      <c r="K50" s="15">
        <v>3.7409999999999999E-2</v>
      </c>
      <c r="L50" s="15">
        <v>0.17521999999999999</v>
      </c>
      <c r="M50" s="15">
        <v>9.6960000000000005E-2</v>
      </c>
      <c r="N50" s="15">
        <f t="shared" si="1"/>
        <v>0.10319666666666666</v>
      </c>
      <c r="O50" s="15">
        <f t="shared" si="3"/>
        <v>0.19607366666666665</v>
      </c>
      <c r="P50" s="33">
        <f t="shared" si="4"/>
        <v>4.509694333333333</v>
      </c>
      <c r="Q50" s="1"/>
      <c r="R50" s="1"/>
      <c r="U50" s="3"/>
      <c r="V50" s="3"/>
      <c r="W50" s="3"/>
      <c r="X50" s="3"/>
      <c r="Y50" s="3"/>
      <c r="Z50" s="3"/>
      <c r="AA50" s="3"/>
      <c r="AB50" s="3"/>
      <c r="AC50" s="3"/>
    </row>
    <row r="51" spans="2:29" x14ac:dyDescent="0.2">
      <c r="B51" s="1"/>
      <c r="C51" s="14">
        <v>2.7067800000000002</v>
      </c>
      <c r="D51" s="15">
        <v>1.2688600000000001</v>
      </c>
      <c r="E51" s="15">
        <v>1.12317</v>
      </c>
      <c r="F51" s="15">
        <v>1.56165</v>
      </c>
      <c r="G51" s="15">
        <f t="shared" si="0"/>
        <v>1.3178933333333334</v>
      </c>
      <c r="H51" s="23">
        <f t="shared" si="2"/>
        <v>30.311546666666668</v>
      </c>
      <c r="I51" s="15"/>
      <c r="J51" s="15">
        <v>2.7067800000000002</v>
      </c>
      <c r="K51" s="15">
        <v>7.8600000000000007E-3</v>
      </c>
      <c r="L51" s="15">
        <v>0.11896</v>
      </c>
      <c r="M51" s="15">
        <v>9.3210000000000001E-2</v>
      </c>
      <c r="N51" s="15">
        <f t="shared" si="1"/>
        <v>7.334333333333333E-2</v>
      </c>
      <c r="O51" s="15">
        <f t="shared" si="3"/>
        <v>0.13935233333333333</v>
      </c>
      <c r="P51" s="33">
        <f t="shared" si="4"/>
        <v>3.2051036666666666</v>
      </c>
      <c r="Q51" s="1"/>
      <c r="R51" s="1"/>
      <c r="U51" s="3"/>
      <c r="V51" s="3"/>
      <c r="W51" s="3"/>
      <c r="X51" s="3"/>
      <c r="Y51" s="3"/>
      <c r="Z51" s="3"/>
      <c r="AA51" s="3"/>
      <c r="AB51" s="3"/>
      <c r="AC51" s="3"/>
    </row>
    <row r="52" spans="2:29" ht="17" thickBot="1" x14ac:dyDescent="0.25">
      <c r="B52" s="1"/>
      <c r="C52" s="16">
        <v>2.7728000000000002</v>
      </c>
      <c r="D52" s="17">
        <v>1.14882</v>
      </c>
      <c r="E52" s="17">
        <v>0.95123999999999997</v>
      </c>
      <c r="F52" s="17">
        <v>1.4065399999999999</v>
      </c>
      <c r="G52" s="17">
        <f t="shared" si="0"/>
        <v>1.1688666666666665</v>
      </c>
      <c r="H52" s="24">
        <f t="shared" si="2"/>
        <v>26.883933333333328</v>
      </c>
      <c r="I52" s="17"/>
      <c r="J52" s="17">
        <v>2.7728000000000002</v>
      </c>
      <c r="K52" s="17">
        <v>0</v>
      </c>
      <c r="L52" s="17">
        <v>6.3229999999999995E-2</v>
      </c>
      <c r="M52" s="17">
        <v>6.9260000000000002E-2</v>
      </c>
      <c r="N52" s="17">
        <f t="shared" si="1"/>
        <v>4.4163333333333332E-2</v>
      </c>
      <c r="O52" s="17">
        <f t="shared" si="3"/>
        <v>8.3910333333333323E-2</v>
      </c>
      <c r="P52" s="34">
        <f t="shared" si="4"/>
        <v>1.9299376666666663</v>
      </c>
      <c r="Q52" s="1"/>
      <c r="R52" s="1"/>
      <c r="U52" s="3"/>
      <c r="V52" s="3"/>
      <c r="W52" s="3"/>
      <c r="X52" s="3"/>
      <c r="Y52" s="3"/>
      <c r="Z52" s="3"/>
      <c r="AA52" s="3"/>
      <c r="AB52" s="3"/>
      <c r="AC52" s="3"/>
    </row>
    <row r="53" spans="2:29" x14ac:dyDescent="0.2">
      <c r="B53" s="1"/>
      <c r="C53" s="1"/>
      <c r="D53" s="1"/>
      <c r="E53" s="1"/>
      <c r="F53" s="1"/>
      <c r="G53" s="3"/>
      <c r="H53" s="25"/>
      <c r="I53" s="3"/>
      <c r="J53" s="1"/>
      <c r="K53" s="1"/>
      <c r="N53" s="3"/>
      <c r="O53" s="4"/>
      <c r="P53" s="25"/>
      <c r="Q53" s="1"/>
      <c r="R53" s="1"/>
      <c r="U53" s="3"/>
      <c r="V53" s="3"/>
      <c r="W53" s="3"/>
      <c r="X53" s="3"/>
      <c r="Y53" s="3"/>
      <c r="Z53" s="3"/>
      <c r="AA53" s="3"/>
      <c r="AB53" s="3"/>
      <c r="AC53" s="3"/>
    </row>
    <row r="54" spans="2:29" ht="17" thickBot="1" x14ac:dyDescent="0.25">
      <c r="B54" s="1"/>
      <c r="C54" s="1"/>
      <c r="D54" s="1"/>
      <c r="G54" s="3"/>
      <c r="H54" s="25"/>
      <c r="I54" s="3"/>
      <c r="J54" s="1"/>
      <c r="K54" s="1"/>
      <c r="N54" s="3"/>
      <c r="O54" s="4"/>
      <c r="P54" s="25"/>
      <c r="Q54" s="1"/>
      <c r="R54" s="1"/>
      <c r="S54" s="1"/>
    </row>
    <row r="55" spans="2:29" x14ac:dyDescent="0.2">
      <c r="C55" s="5" t="s">
        <v>5</v>
      </c>
      <c r="D55" s="6"/>
      <c r="E55" s="6"/>
      <c r="F55" s="7"/>
      <c r="G55" s="18"/>
      <c r="H55" s="26"/>
      <c r="I55" s="18"/>
      <c r="J55" s="6"/>
      <c r="K55" s="6"/>
      <c r="L55" s="6"/>
      <c r="M55" s="7"/>
      <c r="N55" s="18"/>
      <c r="O55" s="19"/>
      <c r="P55" s="35"/>
      <c r="Q55" s="1"/>
      <c r="R55" s="1"/>
      <c r="S55" s="1"/>
    </row>
    <row r="56" spans="2:29" x14ac:dyDescent="0.2">
      <c r="C56" s="8" t="s">
        <v>1</v>
      </c>
      <c r="D56" s="40" t="s">
        <v>11</v>
      </c>
      <c r="E56" s="40"/>
      <c r="F56" s="40"/>
      <c r="G56" s="15"/>
      <c r="H56" s="20" t="s">
        <v>15</v>
      </c>
      <c r="I56" s="15"/>
      <c r="J56" s="11" t="s">
        <v>10</v>
      </c>
      <c r="K56" s="40" t="s">
        <v>11</v>
      </c>
      <c r="L56" s="40"/>
      <c r="M56" s="40"/>
      <c r="N56" s="15"/>
      <c r="O56" s="9"/>
      <c r="P56" s="31" t="s">
        <v>15</v>
      </c>
      <c r="Q56" s="1"/>
      <c r="R56" s="1"/>
      <c r="S56" s="1"/>
    </row>
    <row r="57" spans="2:29" ht="19" x14ac:dyDescent="0.2">
      <c r="C57" s="12" t="s">
        <v>2</v>
      </c>
      <c r="D57" s="13" t="s">
        <v>12</v>
      </c>
      <c r="E57" s="13" t="s">
        <v>13</v>
      </c>
      <c r="F57" s="13" t="s">
        <v>14</v>
      </c>
      <c r="G57" s="15"/>
      <c r="H57" s="27" t="s">
        <v>4</v>
      </c>
      <c r="I57" s="15"/>
      <c r="J57" s="10" t="s">
        <v>2</v>
      </c>
      <c r="K57" s="13" t="s">
        <v>12</v>
      </c>
      <c r="L57" s="13" t="s">
        <v>13</v>
      </c>
      <c r="M57" s="13" t="s">
        <v>14</v>
      </c>
      <c r="N57" s="15"/>
      <c r="O57" s="9" t="s">
        <v>16</v>
      </c>
      <c r="P57" s="32" t="s">
        <v>4</v>
      </c>
      <c r="Q57" s="1"/>
      <c r="R57" s="1"/>
      <c r="S57" s="1"/>
    </row>
    <row r="58" spans="2:29" x14ac:dyDescent="0.2">
      <c r="B58" s="1"/>
      <c r="C58" s="14">
        <v>0</v>
      </c>
      <c r="D58" s="15">
        <v>1.3724499999999999</v>
      </c>
      <c r="E58" s="15">
        <v>2.2382900000000001</v>
      </c>
      <c r="F58" s="15">
        <v>1.0169699999999999</v>
      </c>
      <c r="G58" s="15">
        <f>AVERAGE(D58:F58)</f>
        <v>1.5425699999999998</v>
      </c>
      <c r="H58" s="23">
        <f>G58*23</f>
        <v>35.479109999999991</v>
      </c>
      <c r="I58" s="15"/>
      <c r="J58" s="15">
        <v>0</v>
      </c>
      <c r="K58" s="15">
        <v>0.22706000000000001</v>
      </c>
      <c r="L58" s="15">
        <v>0.14854000000000001</v>
      </c>
      <c r="M58" s="15">
        <v>3.9350000000000003E-2</v>
      </c>
      <c r="N58" s="15">
        <f t="shared" ref="N58:N100" si="5">AVERAGE(K58:M58)</f>
        <v>0.13831666666666667</v>
      </c>
      <c r="O58" s="15">
        <f>N58*1.9</f>
        <v>0.26280166666666666</v>
      </c>
      <c r="P58" s="33">
        <f>O58*23</f>
        <v>6.0444383333333329</v>
      </c>
      <c r="Q58" s="1"/>
      <c r="R58" s="1"/>
      <c r="S58" s="1"/>
    </row>
    <row r="59" spans="2:29" x14ac:dyDescent="0.2">
      <c r="B59" s="1"/>
      <c r="C59" s="14">
        <v>6.6019999999999995E-2</v>
      </c>
      <c r="D59" s="15">
        <v>1.29413</v>
      </c>
      <c r="E59" s="15">
        <v>2.10033</v>
      </c>
      <c r="F59" s="15">
        <v>1.1712100000000001</v>
      </c>
      <c r="G59" s="15">
        <f t="shared" ref="G59:G99" si="6">AVERAGE(D59:F59)</f>
        <v>1.52189</v>
      </c>
      <c r="H59" s="23">
        <f t="shared" ref="H59:H100" si="7">G59*23</f>
        <v>35.00347</v>
      </c>
      <c r="I59" s="15"/>
      <c r="J59" s="15">
        <v>6.6019999999999995E-2</v>
      </c>
      <c r="K59" s="15">
        <v>0.23179</v>
      </c>
      <c r="L59" s="15">
        <v>0.22819999999999999</v>
      </c>
      <c r="M59" s="15">
        <v>5.0279999999999998E-2</v>
      </c>
      <c r="N59" s="15">
        <f t="shared" si="5"/>
        <v>0.17008999999999999</v>
      </c>
      <c r="O59" s="15">
        <f t="shared" ref="O59:O100" si="8">N59*1.9</f>
        <v>0.32317099999999999</v>
      </c>
      <c r="P59" s="33">
        <f t="shared" ref="P59:P100" si="9">O59*23</f>
        <v>7.4329329999999993</v>
      </c>
      <c r="Q59" s="1"/>
      <c r="R59" s="1"/>
      <c r="S59" s="1"/>
    </row>
    <row r="60" spans="2:29" x14ac:dyDescent="0.2">
      <c r="B60" s="1"/>
      <c r="C60" s="14">
        <v>0.13203999999999999</v>
      </c>
      <c r="D60" s="15">
        <v>1.3561700000000001</v>
      </c>
      <c r="E60" s="15">
        <v>1.96418</v>
      </c>
      <c r="F60" s="15">
        <v>1.2790999999999999</v>
      </c>
      <c r="G60" s="15">
        <f t="shared" si="6"/>
        <v>1.53315</v>
      </c>
      <c r="H60" s="23">
        <f t="shared" si="7"/>
        <v>35.262450000000001</v>
      </c>
      <c r="I60" s="15"/>
      <c r="J60" s="15">
        <v>0.13203999999999999</v>
      </c>
      <c r="K60" s="15">
        <v>0.20149</v>
      </c>
      <c r="L60" s="15">
        <v>0.16156000000000001</v>
      </c>
      <c r="M60" s="15">
        <v>9.8530000000000006E-2</v>
      </c>
      <c r="N60" s="15">
        <f t="shared" si="5"/>
        <v>0.15386</v>
      </c>
      <c r="O60" s="15">
        <f t="shared" si="8"/>
        <v>0.29233399999999998</v>
      </c>
      <c r="P60" s="33">
        <f t="shared" si="9"/>
        <v>6.7236819999999993</v>
      </c>
      <c r="Q60" s="1"/>
      <c r="R60" s="1"/>
      <c r="S60" s="1"/>
    </row>
    <row r="61" spans="2:29" x14ac:dyDescent="0.2">
      <c r="B61" s="1"/>
      <c r="C61" s="14">
        <v>0.19806000000000001</v>
      </c>
      <c r="D61" s="15">
        <v>1.3273200000000001</v>
      </c>
      <c r="E61" s="15">
        <v>1.8101799999999999</v>
      </c>
      <c r="F61" s="15">
        <v>1.3100099999999999</v>
      </c>
      <c r="G61" s="15">
        <f t="shared" si="6"/>
        <v>1.4825033333333335</v>
      </c>
      <c r="H61" s="23">
        <f t="shared" si="7"/>
        <v>34.097576666666669</v>
      </c>
      <c r="I61" s="15"/>
      <c r="J61" s="15">
        <v>0.19806000000000001</v>
      </c>
      <c r="K61" s="15">
        <v>0.30675000000000002</v>
      </c>
      <c r="L61" s="15">
        <v>0.20859</v>
      </c>
      <c r="M61" s="15">
        <v>0.13682</v>
      </c>
      <c r="N61" s="15">
        <f t="shared" si="5"/>
        <v>0.2173866666666667</v>
      </c>
      <c r="O61" s="15">
        <f t="shared" si="8"/>
        <v>0.41303466666666672</v>
      </c>
      <c r="P61" s="33">
        <f t="shared" si="9"/>
        <v>9.4997973333333352</v>
      </c>
      <c r="Q61" s="1"/>
      <c r="R61" s="1"/>
      <c r="S61" s="1"/>
    </row>
    <row r="62" spans="2:29" x14ac:dyDescent="0.2">
      <c r="B62" s="1"/>
      <c r="C62" s="14">
        <v>0.26407999999999998</v>
      </c>
      <c r="D62" s="15">
        <v>1.3394600000000001</v>
      </c>
      <c r="E62" s="15">
        <v>2.0075799999999999</v>
      </c>
      <c r="F62" s="15">
        <v>1.26711</v>
      </c>
      <c r="G62" s="15">
        <f t="shared" si="6"/>
        <v>1.5380499999999999</v>
      </c>
      <c r="H62" s="23">
        <f t="shared" si="7"/>
        <v>35.375149999999998</v>
      </c>
      <c r="I62" s="15"/>
      <c r="J62" s="15">
        <v>0.26407999999999998</v>
      </c>
      <c r="K62" s="15">
        <v>0.31941000000000003</v>
      </c>
      <c r="L62" s="15">
        <v>0.28100999999999998</v>
      </c>
      <c r="M62" s="15">
        <v>0.15518000000000001</v>
      </c>
      <c r="N62" s="15">
        <f t="shared" si="5"/>
        <v>0.25186666666666663</v>
      </c>
      <c r="O62" s="15">
        <f t="shared" si="8"/>
        <v>0.47854666666666656</v>
      </c>
      <c r="P62" s="33">
        <f t="shared" si="9"/>
        <v>11.00657333333333</v>
      </c>
      <c r="Q62" s="1"/>
      <c r="R62" s="1"/>
      <c r="S62" s="1"/>
    </row>
    <row r="63" spans="2:29" x14ac:dyDescent="0.2">
      <c r="B63" s="1"/>
      <c r="C63" s="14">
        <v>0.3301</v>
      </c>
      <c r="D63" s="15">
        <v>1.3356300000000001</v>
      </c>
      <c r="E63" s="15">
        <v>1.8793299999999999</v>
      </c>
      <c r="F63" s="15">
        <v>1.6584399999999999</v>
      </c>
      <c r="G63" s="15">
        <f t="shared" si="6"/>
        <v>1.6244666666666667</v>
      </c>
      <c r="H63" s="23">
        <f t="shared" si="7"/>
        <v>37.362733333333338</v>
      </c>
      <c r="I63" s="15"/>
      <c r="J63" s="15">
        <v>0.3301</v>
      </c>
      <c r="K63" s="15">
        <v>0.2049</v>
      </c>
      <c r="L63" s="15">
        <v>0.22392999999999999</v>
      </c>
      <c r="M63" s="15">
        <v>0.2344</v>
      </c>
      <c r="N63" s="15">
        <f t="shared" si="5"/>
        <v>0.22107666666666667</v>
      </c>
      <c r="O63" s="15">
        <f t="shared" si="8"/>
        <v>0.42004566666666665</v>
      </c>
      <c r="P63" s="33">
        <f t="shared" si="9"/>
        <v>9.6610503333333337</v>
      </c>
      <c r="Q63" s="1"/>
    </row>
    <row r="64" spans="2:29" x14ac:dyDescent="0.2">
      <c r="B64" s="1"/>
      <c r="C64" s="14">
        <v>0.39611000000000002</v>
      </c>
      <c r="D64" s="15">
        <v>1.26671</v>
      </c>
      <c r="E64" s="15">
        <v>1.89558</v>
      </c>
      <c r="F64" s="15">
        <v>1.5473699999999999</v>
      </c>
      <c r="G64" s="15">
        <f t="shared" si="6"/>
        <v>1.5698866666666664</v>
      </c>
      <c r="H64" s="23">
        <f t="shared" si="7"/>
        <v>36.107393333333327</v>
      </c>
      <c r="I64" s="15"/>
      <c r="J64" s="15">
        <v>0.39611000000000002</v>
      </c>
      <c r="K64" s="15">
        <v>0.43985999999999997</v>
      </c>
      <c r="L64" s="15">
        <v>0.42792999999999998</v>
      </c>
      <c r="M64" s="15">
        <v>0.41949999999999998</v>
      </c>
      <c r="N64" s="15">
        <f t="shared" si="5"/>
        <v>0.42909666666666668</v>
      </c>
      <c r="O64" s="15">
        <f t="shared" si="8"/>
        <v>0.81528366666666663</v>
      </c>
      <c r="P64" s="33">
        <f t="shared" si="9"/>
        <v>18.751524333333332</v>
      </c>
      <c r="Q64" s="1"/>
    </row>
    <row r="65" spans="2:17" x14ac:dyDescent="0.2">
      <c r="B65" s="1"/>
      <c r="C65" s="14">
        <v>0.46212999999999999</v>
      </c>
      <c r="D65" s="15">
        <v>1.7479899999999999</v>
      </c>
      <c r="E65" s="15">
        <v>2.0271699999999999</v>
      </c>
      <c r="F65" s="15">
        <v>1.76162</v>
      </c>
      <c r="G65" s="15">
        <f t="shared" si="6"/>
        <v>1.8455933333333332</v>
      </c>
      <c r="H65" s="23">
        <f t="shared" si="7"/>
        <v>42.448646666666662</v>
      </c>
      <c r="I65" s="15"/>
      <c r="J65" s="15">
        <v>0.46212999999999999</v>
      </c>
      <c r="K65" s="15">
        <v>0.74026999999999998</v>
      </c>
      <c r="L65" s="15">
        <v>0.34165000000000001</v>
      </c>
      <c r="M65" s="15">
        <v>0.58030999999999999</v>
      </c>
      <c r="N65" s="15">
        <f t="shared" si="5"/>
        <v>0.55407666666666666</v>
      </c>
      <c r="O65" s="15">
        <f t="shared" si="8"/>
        <v>1.0527456666666666</v>
      </c>
      <c r="P65" s="33">
        <f t="shared" si="9"/>
        <v>24.213150333333331</v>
      </c>
      <c r="Q65" s="1"/>
    </row>
    <row r="66" spans="2:17" x14ac:dyDescent="0.2">
      <c r="B66" s="1"/>
      <c r="C66" s="14">
        <v>0.52815000000000001</v>
      </c>
      <c r="D66" s="15">
        <v>1.72577</v>
      </c>
      <c r="E66" s="15">
        <v>2.0748500000000001</v>
      </c>
      <c r="F66" s="15">
        <v>2.1344500000000002</v>
      </c>
      <c r="G66" s="15">
        <f t="shared" si="6"/>
        <v>1.9783566666666668</v>
      </c>
      <c r="H66" s="23">
        <f t="shared" si="7"/>
        <v>45.502203333333334</v>
      </c>
      <c r="I66" s="15"/>
      <c r="J66" s="15">
        <v>0.52815000000000001</v>
      </c>
      <c r="K66" s="15">
        <v>0.92679999999999996</v>
      </c>
      <c r="L66" s="15">
        <v>0.58062000000000002</v>
      </c>
      <c r="M66" s="15">
        <v>0.86938000000000004</v>
      </c>
      <c r="N66" s="15">
        <f t="shared" si="5"/>
        <v>0.79226666666666679</v>
      </c>
      <c r="O66" s="15">
        <f t="shared" si="8"/>
        <v>1.5053066666666668</v>
      </c>
      <c r="P66" s="33">
        <f t="shared" si="9"/>
        <v>34.622053333333334</v>
      </c>
      <c r="Q66" s="1"/>
    </row>
    <row r="67" spans="2:17" x14ac:dyDescent="0.2">
      <c r="B67" s="1"/>
      <c r="C67" s="14">
        <v>0.59416999999999998</v>
      </c>
      <c r="D67" s="15">
        <v>1.7908900000000001</v>
      </c>
      <c r="E67" s="15">
        <v>2.2235999999999998</v>
      </c>
      <c r="F67" s="15">
        <v>2.5076700000000001</v>
      </c>
      <c r="G67" s="15">
        <f t="shared" si="6"/>
        <v>2.1740533333333336</v>
      </c>
      <c r="H67" s="23">
        <f t="shared" si="7"/>
        <v>50.00322666666667</v>
      </c>
      <c r="I67" s="15"/>
      <c r="J67" s="15">
        <v>0.59416999999999998</v>
      </c>
      <c r="K67" s="15">
        <v>0.94684999999999997</v>
      </c>
      <c r="L67" s="15">
        <v>0.86512999999999995</v>
      </c>
      <c r="M67" s="15">
        <v>1.01776</v>
      </c>
      <c r="N67" s="15">
        <f t="shared" si="5"/>
        <v>0.94324666666666668</v>
      </c>
      <c r="O67" s="15">
        <f t="shared" si="8"/>
        <v>1.7921686666666665</v>
      </c>
      <c r="P67" s="33">
        <f t="shared" si="9"/>
        <v>41.219879333333331</v>
      </c>
      <c r="Q67" s="1"/>
    </row>
    <row r="68" spans="2:17" x14ac:dyDescent="0.2">
      <c r="B68" s="1"/>
      <c r="C68" s="14">
        <v>0.66019000000000005</v>
      </c>
      <c r="D68" s="15">
        <v>2.3016399999999999</v>
      </c>
      <c r="E68" s="15">
        <v>2.4174000000000002</v>
      </c>
      <c r="F68" s="15">
        <v>3.0119500000000001</v>
      </c>
      <c r="G68" s="15">
        <f t="shared" si="6"/>
        <v>2.5769966666666666</v>
      </c>
      <c r="H68" s="23">
        <f t="shared" si="7"/>
        <v>59.270923333333329</v>
      </c>
      <c r="I68" s="15"/>
      <c r="J68" s="15">
        <v>0.66019000000000005</v>
      </c>
      <c r="K68" s="15">
        <v>1.0892299999999999</v>
      </c>
      <c r="L68" s="15">
        <v>1.2727200000000001</v>
      </c>
      <c r="M68" s="15">
        <v>1.17713</v>
      </c>
      <c r="N68" s="15">
        <f t="shared" si="5"/>
        <v>1.1796933333333335</v>
      </c>
      <c r="O68" s="15">
        <f t="shared" si="8"/>
        <v>2.2414173333333336</v>
      </c>
      <c r="P68" s="33">
        <f t="shared" si="9"/>
        <v>51.552598666666675</v>
      </c>
      <c r="Q68" s="1"/>
    </row>
    <row r="69" spans="2:17" x14ac:dyDescent="0.2">
      <c r="B69" s="1"/>
      <c r="C69" s="14">
        <v>0.72621000000000002</v>
      </c>
      <c r="D69" s="15">
        <v>2.99099</v>
      </c>
      <c r="E69" s="15">
        <v>2.6874799999999999</v>
      </c>
      <c r="F69" s="15">
        <v>3.2616200000000002</v>
      </c>
      <c r="G69" s="15">
        <f t="shared" si="6"/>
        <v>2.9800299999999997</v>
      </c>
      <c r="H69" s="23">
        <f t="shared" si="7"/>
        <v>68.540689999999998</v>
      </c>
      <c r="I69" s="15"/>
      <c r="J69" s="15">
        <v>0.72621000000000002</v>
      </c>
      <c r="K69" s="15">
        <v>1.48007</v>
      </c>
      <c r="L69" s="15">
        <v>1.7171799999999999</v>
      </c>
      <c r="M69" s="15">
        <v>1.5221100000000001</v>
      </c>
      <c r="N69" s="15">
        <f t="shared" si="5"/>
        <v>1.5731200000000001</v>
      </c>
      <c r="O69" s="15">
        <f t="shared" si="8"/>
        <v>2.988928</v>
      </c>
      <c r="P69" s="33">
        <f t="shared" si="9"/>
        <v>68.745344000000003</v>
      </c>
      <c r="Q69" s="1"/>
    </row>
    <row r="70" spans="2:17" x14ac:dyDescent="0.2">
      <c r="C70" s="14">
        <v>0.79222999999999999</v>
      </c>
      <c r="D70" s="15">
        <v>3.0676700000000001</v>
      </c>
      <c r="E70" s="15">
        <v>3.5655899999999998</v>
      </c>
      <c r="F70" s="15">
        <v>3.3733900000000001</v>
      </c>
      <c r="G70" s="15">
        <f t="shared" si="6"/>
        <v>3.33555</v>
      </c>
      <c r="H70" s="23">
        <f t="shared" si="7"/>
        <v>76.717650000000006</v>
      </c>
      <c r="I70" s="15"/>
      <c r="J70" s="15">
        <v>0.79222999999999999</v>
      </c>
      <c r="K70" s="15">
        <v>1.94347</v>
      </c>
      <c r="L70" s="15">
        <v>2.1650200000000002</v>
      </c>
      <c r="M70" s="15">
        <v>1.9022600000000001</v>
      </c>
      <c r="N70" s="15">
        <f t="shared" si="5"/>
        <v>2.0035833333333333</v>
      </c>
      <c r="O70" s="15">
        <f t="shared" si="8"/>
        <v>3.8068083333333331</v>
      </c>
      <c r="P70" s="33">
        <f t="shared" si="9"/>
        <v>87.556591666666662</v>
      </c>
      <c r="Q70" s="1"/>
    </row>
    <row r="71" spans="2:17" x14ac:dyDescent="0.2">
      <c r="B71" s="1"/>
      <c r="C71" s="14">
        <v>0.85824999999999996</v>
      </c>
      <c r="D71" s="15">
        <v>3.4203700000000001</v>
      </c>
      <c r="E71" s="15">
        <v>3.7051699999999999</v>
      </c>
      <c r="F71" s="15">
        <v>3.5011399999999999</v>
      </c>
      <c r="G71" s="15">
        <f t="shared" si="6"/>
        <v>3.5422266666666666</v>
      </c>
      <c r="H71" s="23">
        <f t="shared" si="7"/>
        <v>81.471213333333338</v>
      </c>
      <c r="I71" s="15"/>
      <c r="J71" s="15">
        <v>0.85824999999999996</v>
      </c>
      <c r="K71" s="15">
        <v>2.2629800000000002</v>
      </c>
      <c r="L71" s="15">
        <v>2.11267</v>
      </c>
      <c r="M71" s="15">
        <v>1.76441</v>
      </c>
      <c r="N71" s="15">
        <f t="shared" si="5"/>
        <v>2.0466866666666665</v>
      </c>
      <c r="O71" s="15">
        <f t="shared" si="8"/>
        <v>3.888704666666666</v>
      </c>
      <c r="P71" s="33">
        <f t="shared" si="9"/>
        <v>89.440207333333319</v>
      </c>
      <c r="Q71" s="1"/>
    </row>
    <row r="72" spans="2:17" x14ac:dyDescent="0.2">
      <c r="B72" s="1"/>
      <c r="C72" s="14">
        <v>0.92427000000000004</v>
      </c>
      <c r="D72" s="15">
        <v>3.4077600000000001</v>
      </c>
      <c r="E72" s="15">
        <v>3.5349499999999998</v>
      </c>
      <c r="F72" s="15">
        <v>3.2272699999999999</v>
      </c>
      <c r="G72" s="15">
        <f t="shared" si="6"/>
        <v>3.389993333333333</v>
      </c>
      <c r="H72" s="23">
        <f t="shared" si="7"/>
        <v>77.969846666666655</v>
      </c>
      <c r="I72" s="15"/>
      <c r="J72" s="15">
        <v>0.92427000000000004</v>
      </c>
      <c r="K72" s="15">
        <v>1.92479</v>
      </c>
      <c r="L72" s="15">
        <v>1.96167</v>
      </c>
      <c r="M72" s="15">
        <v>1.4698899999999999</v>
      </c>
      <c r="N72" s="15">
        <f t="shared" si="5"/>
        <v>1.78545</v>
      </c>
      <c r="O72" s="15">
        <f t="shared" si="8"/>
        <v>3.3923549999999998</v>
      </c>
      <c r="P72" s="33">
        <f t="shared" si="9"/>
        <v>78.024164999999996</v>
      </c>
      <c r="Q72" s="1"/>
    </row>
    <row r="73" spans="2:17" x14ac:dyDescent="0.2">
      <c r="B73" s="1"/>
      <c r="C73" s="14">
        <v>0.99029</v>
      </c>
      <c r="D73" s="15">
        <v>2.9806599999999999</v>
      </c>
      <c r="E73" s="15">
        <v>2.9287100000000001</v>
      </c>
      <c r="F73" s="15">
        <v>2.6570399999999998</v>
      </c>
      <c r="G73" s="15">
        <f t="shared" si="6"/>
        <v>2.85547</v>
      </c>
      <c r="H73" s="23">
        <f t="shared" si="7"/>
        <v>65.675809999999998</v>
      </c>
      <c r="I73" s="15"/>
      <c r="J73" s="15">
        <v>0.99029</v>
      </c>
      <c r="K73" s="15">
        <v>1.59246</v>
      </c>
      <c r="L73" s="15">
        <v>1.39211</v>
      </c>
      <c r="M73" s="15">
        <v>1.07592</v>
      </c>
      <c r="N73" s="15">
        <f t="shared" si="5"/>
        <v>1.3534966666666666</v>
      </c>
      <c r="O73" s="15">
        <f t="shared" si="8"/>
        <v>2.5716436666666662</v>
      </c>
      <c r="P73" s="33">
        <f t="shared" si="9"/>
        <v>59.147804333333326</v>
      </c>
      <c r="Q73" s="1"/>
    </row>
    <row r="74" spans="2:17" x14ac:dyDescent="0.2">
      <c r="B74" s="1"/>
      <c r="C74" s="14">
        <v>1.0563100000000001</v>
      </c>
      <c r="D74" s="15">
        <v>2.5013800000000002</v>
      </c>
      <c r="E74" s="15">
        <v>2.41107</v>
      </c>
      <c r="F74" s="15">
        <v>2.2381700000000002</v>
      </c>
      <c r="G74" s="15">
        <f t="shared" si="6"/>
        <v>2.38354</v>
      </c>
      <c r="H74" s="23">
        <f t="shared" si="7"/>
        <v>54.821420000000003</v>
      </c>
      <c r="I74" s="15"/>
      <c r="J74" s="15">
        <v>1.0563100000000001</v>
      </c>
      <c r="K74" s="15">
        <v>1.2396799999999999</v>
      </c>
      <c r="L74" s="15">
        <v>0.95628000000000002</v>
      </c>
      <c r="M74" s="15">
        <v>0.79581000000000002</v>
      </c>
      <c r="N74" s="15">
        <f t="shared" si="5"/>
        <v>0.99725666666666657</v>
      </c>
      <c r="O74" s="15">
        <f t="shared" si="8"/>
        <v>1.8947876666666663</v>
      </c>
      <c r="P74" s="33">
        <f t="shared" si="9"/>
        <v>43.580116333333322</v>
      </c>
      <c r="Q74" s="1"/>
    </row>
    <row r="75" spans="2:17" x14ac:dyDescent="0.2">
      <c r="B75" s="1"/>
      <c r="C75" s="14">
        <v>1.12232</v>
      </c>
      <c r="D75" s="15">
        <v>2.2700499999999999</v>
      </c>
      <c r="E75" s="15">
        <v>1.81803</v>
      </c>
      <c r="F75" s="15">
        <v>1.88385</v>
      </c>
      <c r="G75" s="15">
        <f t="shared" si="6"/>
        <v>1.9906433333333331</v>
      </c>
      <c r="H75" s="23">
        <f t="shared" si="7"/>
        <v>45.784796666666658</v>
      </c>
      <c r="I75" s="15"/>
      <c r="J75" s="15">
        <v>1.12232</v>
      </c>
      <c r="K75" s="15">
        <v>0.84958999999999996</v>
      </c>
      <c r="L75" s="15">
        <v>0.70540000000000003</v>
      </c>
      <c r="M75" s="15">
        <v>0.83643000000000001</v>
      </c>
      <c r="N75" s="15">
        <f t="shared" si="5"/>
        <v>0.79714000000000007</v>
      </c>
      <c r="O75" s="15">
        <f t="shared" si="8"/>
        <v>1.5145660000000001</v>
      </c>
      <c r="P75" s="33">
        <f t="shared" si="9"/>
        <v>34.835018000000005</v>
      </c>
      <c r="Q75" s="1"/>
    </row>
    <row r="76" spans="2:17" x14ac:dyDescent="0.2">
      <c r="B76" s="1"/>
      <c r="C76" s="14">
        <v>1.18834</v>
      </c>
      <c r="D76" s="15">
        <v>1.7718499999999999</v>
      </c>
      <c r="E76" s="15">
        <v>1.55766</v>
      </c>
      <c r="F76" s="15">
        <v>1.4840800000000001</v>
      </c>
      <c r="G76" s="15">
        <f t="shared" si="6"/>
        <v>1.6045299999999998</v>
      </c>
      <c r="H76" s="23">
        <f t="shared" si="7"/>
        <v>36.904189999999993</v>
      </c>
      <c r="I76" s="15"/>
      <c r="J76" s="15">
        <v>1.18834</v>
      </c>
      <c r="K76" s="15">
        <v>0.81777999999999995</v>
      </c>
      <c r="L76" s="15">
        <v>0.51161999999999996</v>
      </c>
      <c r="M76" s="15">
        <v>0.32828000000000002</v>
      </c>
      <c r="N76" s="15">
        <f t="shared" si="5"/>
        <v>0.55256000000000005</v>
      </c>
      <c r="O76" s="15">
        <f t="shared" si="8"/>
        <v>1.0498640000000001</v>
      </c>
      <c r="P76" s="33">
        <f t="shared" si="9"/>
        <v>24.146872000000002</v>
      </c>
    </row>
    <row r="77" spans="2:17" x14ac:dyDescent="0.2">
      <c r="C77" s="14">
        <v>1.2543599999999999</v>
      </c>
      <c r="D77" s="15">
        <v>1.4783299999999999</v>
      </c>
      <c r="E77" s="15">
        <v>1.23586</v>
      </c>
      <c r="F77" s="15">
        <v>1.2979400000000001</v>
      </c>
      <c r="G77" s="15">
        <f t="shared" si="6"/>
        <v>1.3373766666666667</v>
      </c>
      <c r="H77" s="23">
        <f t="shared" si="7"/>
        <v>30.759663333333332</v>
      </c>
      <c r="I77" s="15"/>
      <c r="J77" s="15">
        <v>1.2543599999999999</v>
      </c>
      <c r="K77" s="15">
        <v>0.46426000000000001</v>
      </c>
      <c r="L77" s="15">
        <v>0.41887000000000002</v>
      </c>
      <c r="M77" s="15">
        <v>0.31630000000000003</v>
      </c>
      <c r="N77" s="15">
        <f t="shared" si="5"/>
        <v>0.39981</v>
      </c>
      <c r="O77" s="15">
        <f t="shared" si="8"/>
        <v>0.75963899999999995</v>
      </c>
      <c r="P77" s="33">
        <f t="shared" si="9"/>
        <v>17.471696999999999</v>
      </c>
    </row>
    <row r="78" spans="2:17" x14ac:dyDescent="0.2">
      <c r="B78" s="1"/>
      <c r="C78" s="14">
        <v>1.3203800000000001</v>
      </c>
      <c r="D78" s="15">
        <v>1.1596599999999999</v>
      </c>
      <c r="E78" s="15">
        <v>1.24333</v>
      </c>
      <c r="F78" s="15">
        <v>1.3287100000000001</v>
      </c>
      <c r="G78" s="15">
        <f t="shared" si="6"/>
        <v>1.2439</v>
      </c>
      <c r="H78" s="23">
        <f t="shared" si="7"/>
        <v>28.6097</v>
      </c>
      <c r="I78" s="15"/>
      <c r="J78" s="15">
        <v>1.3203800000000001</v>
      </c>
      <c r="K78" s="15">
        <v>0.25908999999999999</v>
      </c>
      <c r="L78" s="15">
        <v>0.37219000000000002</v>
      </c>
      <c r="M78" s="15">
        <v>0.42531000000000002</v>
      </c>
      <c r="N78" s="15">
        <f t="shared" si="5"/>
        <v>0.35219666666666671</v>
      </c>
      <c r="O78" s="15">
        <f t="shared" si="8"/>
        <v>0.66917366666666678</v>
      </c>
      <c r="P78" s="33">
        <f t="shared" si="9"/>
        <v>15.390994333333335</v>
      </c>
    </row>
    <row r="79" spans="2:17" x14ac:dyDescent="0.2">
      <c r="B79" s="1"/>
      <c r="C79" s="14">
        <v>1.3864000000000001</v>
      </c>
      <c r="D79" s="15">
        <v>1.3391500000000001</v>
      </c>
      <c r="E79" s="15">
        <v>1.0049399999999999</v>
      </c>
      <c r="F79" s="15">
        <v>1.23532</v>
      </c>
      <c r="G79" s="15">
        <f t="shared" si="6"/>
        <v>1.1931366666666667</v>
      </c>
      <c r="H79" s="23">
        <f t="shared" si="7"/>
        <v>27.442143333333334</v>
      </c>
      <c r="I79" s="15"/>
      <c r="J79" s="15">
        <v>1.3864000000000001</v>
      </c>
      <c r="K79" s="15">
        <v>0.4466</v>
      </c>
      <c r="L79" s="15">
        <v>0.42141000000000001</v>
      </c>
      <c r="M79" s="15">
        <v>0.38704</v>
      </c>
      <c r="N79" s="15">
        <f t="shared" si="5"/>
        <v>0.41835</v>
      </c>
      <c r="O79" s="15">
        <f t="shared" si="8"/>
        <v>0.79486499999999993</v>
      </c>
      <c r="P79" s="33">
        <f t="shared" si="9"/>
        <v>18.281894999999999</v>
      </c>
    </row>
    <row r="80" spans="2:17" x14ac:dyDescent="0.2">
      <c r="C80" s="14">
        <v>1.45242</v>
      </c>
      <c r="D80" s="15">
        <v>1.0304599999999999</v>
      </c>
      <c r="E80" s="15">
        <v>0.98723000000000005</v>
      </c>
      <c r="F80" s="15">
        <v>1.3800600000000001</v>
      </c>
      <c r="G80" s="15">
        <f t="shared" si="6"/>
        <v>1.1325833333333335</v>
      </c>
      <c r="H80" s="23">
        <f t="shared" si="7"/>
        <v>26.049416666666669</v>
      </c>
      <c r="I80" s="15"/>
      <c r="J80" s="15">
        <v>1.45242</v>
      </c>
      <c r="K80" s="15">
        <v>0.28453000000000001</v>
      </c>
      <c r="L80" s="15">
        <v>0.33585999999999999</v>
      </c>
      <c r="M80" s="15">
        <v>0.46389999999999998</v>
      </c>
      <c r="N80" s="15">
        <f t="shared" si="5"/>
        <v>0.36142999999999997</v>
      </c>
      <c r="O80" s="15">
        <f t="shared" si="8"/>
        <v>0.68671699999999991</v>
      </c>
      <c r="P80" s="33">
        <f t="shared" si="9"/>
        <v>15.794490999999997</v>
      </c>
    </row>
    <row r="81" spans="2:16" x14ac:dyDescent="0.2">
      <c r="B81" s="1"/>
      <c r="C81" s="14">
        <v>1.51844</v>
      </c>
      <c r="D81" s="15">
        <v>1.13225</v>
      </c>
      <c r="E81" s="15">
        <v>1.30646</v>
      </c>
      <c r="F81" s="15">
        <v>1.5535399999999999</v>
      </c>
      <c r="G81" s="15">
        <f t="shared" si="6"/>
        <v>1.3307499999999999</v>
      </c>
      <c r="H81" s="23">
        <f t="shared" si="7"/>
        <v>30.607249999999997</v>
      </c>
      <c r="I81" s="15"/>
      <c r="J81" s="15">
        <v>1.51844</v>
      </c>
      <c r="K81" s="15">
        <v>0.28177999999999997</v>
      </c>
      <c r="L81" s="15">
        <v>0.24587000000000001</v>
      </c>
      <c r="M81" s="15">
        <v>0.37501000000000001</v>
      </c>
      <c r="N81" s="15">
        <f t="shared" si="5"/>
        <v>0.30088666666666669</v>
      </c>
      <c r="O81" s="15">
        <f t="shared" si="8"/>
        <v>0.57168466666666673</v>
      </c>
      <c r="P81" s="33">
        <f t="shared" si="9"/>
        <v>13.148747333333334</v>
      </c>
    </row>
    <row r="82" spans="2:16" x14ac:dyDescent="0.2">
      <c r="B82" s="1"/>
      <c r="C82" s="14">
        <v>1.58446</v>
      </c>
      <c r="D82" s="15">
        <v>1.2395099999999999</v>
      </c>
      <c r="E82" s="15">
        <v>1.18815</v>
      </c>
      <c r="F82" s="15">
        <v>1.44879</v>
      </c>
      <c r="G82" s="15">
        <f t="shared" si="6"/>
        <v>1.2921500000000001</v>
      </c>
      <c r="H82" s="23">
        <f t="shared" si="7"/>
        <v>29.719450000000002</v>
      </c>
      <c r="I82" s="15"/>
      <c r="J82" s="15">
        <v>1.58446</v>
      </c>
      <c r="K82" s="15">
        <v>0.53290000000000004</v>
      </c>
      <c r="L82" s="15">
        <v>0.47033000000000003</v>
      </c>
      <c r="M82" s="15">
        <v>0.48568</v>
      </c>
      <c r="N82" s="15">
        <f t="shared" si="5"/>
        <v>0.49630333333333337</v>
      </c>
      <c r="O82" s="15">
        <f t="shared" si="8"/>
        <v>0.94297633333333342</v>
      </c>
      <c r="P82" s="33">
        <f t="shared" si="9"/>
        <v>21.68845566666667</v>
      </c>
    </row>
    <row r="83" spans="2:16" x14ac:dyDescent="0.2">
      <c r="B83" s="1"/>
      <c r="C83" s="14">
        <v>1.6504799999999999</v>
      </c>
      <c r="D83" s="15">
        <v>1.13249</v>
      </c>
      <c r="E83" s="15">
        <v>1.44147</v>
      </c>
      <c r="F83" s="15">
        <v>1.5953599999999999</v>
      </c>
      <c r="G83" s="15">
        <f t="shared" si="6"/>
        <v>1.3897733333333333</v>
      </c>
      <c r="H83" s="23">
        <f t="shared" si="7"/>
        <v>31.964786666666665</v>
      </c>
      <c r="I83" s="15"/>
      <c r="J83" s="15">
        <v>1.6504799999999999</v>
      </c>
      <c r="K83" s="15">
        <v>0.59919</v>
      </c>
      <c r="L83" s="15">
        <v>0.45555000000000001</v>
      </c>
      <c r="M83" s="15">
        <v>0.45671</v>
      </c>
      <c r="N83" s="15">
        <f t="shared" si="5"/>
        <v>0.50381666666666669</v>
      </c>
      <c r="O83" s="15">
        <f t="shared" si="8"/>
        <v>0.95725166666666661</v>
      </c>
      <c r="P83" s="33">
        <f t="shared" si="9"/>
        <v>22.016788333333331</v>
      </c>
    </row>
    <row r="84" spans="2:16" x14ac:dyDescent="0.2">
      <c r="B84" s="1"/>
      <c r="C84" s="14">
        <v>1.7164999999999999</v>
      </c>
      <c r="D84" s="15">
        <v>1.37215</v>
      </c>
      <c r="E84" s="15">
        <v>1.63473</v>
      </c>
      <c r="F84" s="15">
        <v>2.0061399999999998</v>
      </c>
      <c r="G84" s="15">
        <f t="shared" si="6"/>
        <v>1.6710066666666663</v>
      </c>
      <c r="H84" s="23">
        <f t="shared" si="7"/>
        <v>38.433153333333323</v>
      </c>
      <c r="I84" s="15"/>
      <c r="J84" s="15">
        <v>1.7164999999999999</v>
      </c>
      <c r="K84" s="15">
        <v>0.74826999999999999</v>
      </c>
      <c r="L84" s="15">
        <v>0.49326999999999999</v>
      </c>
      <c r="M84" s="15">
        <v>0.86302000000000001</v>
      </c>
      <c r="N84" s="15">
        <f t="shared" si="5"/>
        <v>0.70152000000000003</v>
      </c>
      <c r="O84" s="15">
        <f t="shared" si="8"/>
        <v>1.3328880000000001</v>
      </c>
      <c r="P84" s="33">
        <f t="shared" si="9"/>
        <v>30.656424000000001</v>
      </c>
    </row>
    <row r="85" spans="2:16" x14ac:dyDescent="0.2">
      <c r="C85" s="14">
        <v>1.7825200000000001</v>
      </c>
      <c r="D85" s="15">
        <v>1.8101700000000001</v>
      </c>
      <c r="E85" s="15">
        <v>1.49552</v>
      </c>
      <c r="F85" s="15">
        <v>2.39845</v>
      </c>
      <c r="G85" s="15">
        <f t="shared" si="6"/>
        <v>1.9013800000000003</v>
      </c>
      <c r="H85" s="23">
        <f t="shared" si="7"/>
        <v>43.731740000000009</v>
      </c>
      <c r="I85" s="15"/>
      <c r="J85" s="15">
        <v>1.7825200000000001</v>
      </c>
      <c r="K85" s="15">
        <v>1.0245500000000001</v>
      </c>
      <c r="L85" s="15">
        <v>0.64307000000000003</v>
      </c>
      <c r="M85" s="15">
        <v>0.94079999999999997</v>
      </c>
      <c r="N85" s="15">
        <f t="shared" si="5"/>
        <v>0.86947333333333343</v>
      </c>
      <c r="O85" s="15">
        <f t="shared" si="8"/>
        <v>1.6519993333333334</v>
      </c>
      <c r="P85" s="33">
        <f t="shared" si="9"/>
        <v>37.995984666666665</v>
      </c>
    </row>
    <row r="86" spans="2:16" x14ac:dyDescent="0.2">
      <c r="C86" s="14">
        <v>1.84853</v>
      </c>
      <c r="D86" s="15">
        <v>2.12425</v>
      </c>
      <c r="E86" s="15">
        <v>1.4491400000000001</v>
      </c>
      <c r="F86" s="15">
        <v>2.6960199999999999</v>
      </c>
      <c r="G86" s="15">
        <f t="shared" si="6"/>
        <v>2.0898033333333332</v>
      </c>
      <c r="H86" s="23">
        <f t="shared" si="7"/>
        <v>48.065476666666662</v>
      </c>
      <c r="I86" s="15"/>
      <c r="J86" s="15">
        <v>1.84853</v>
      </c>
      <c r="K86" s="15">
        <v>1.2195800000000001</v>
      </c>
      <c r="L86" s="15">
        <v>0.69569000000000003</v>
      </c>
      <c r="M86" s="15">
        <v>1.4278200000000001</v>
      </c>
      <c r="N86" s="15">
        <f t="shared" si="5"/>
        <v>1.1143633333333334</v>
      </c>
      <c r="O86" s="15">
        <f t="shared" si="8"/>
        <v>2.1172903333333335</v>
      </c>
      <c r="P86" s="33">
        <f t="shared" si="9"/>
        <v>48.697677666666671</v>
      </c>
    </row>
    <row r="87" spans="2:16" x14ac:dyDescent="0.2">
      <c r="C87" s="14">
        <v>1.91455</v>
      </c>
      <c r="D87" s="15">
        <v>2.6115699999999999</v>
      </c>
      <c r="E87" s="15">
        <v>1.7363500000000001</v>
      </c>
      <c r="F87" s="15">
        <v>2.77949</v>
      </c>
      <c r="G87" s="15">
        <f t="shared" si="6"/>
        <v>2.3758033333333333</v>
      </c>
      <c r="H87" s="23">
        <f t="shared" si="7"/>
        <v>54.643476666666665</v>
      </c>
      <c r="I87" s="15"/>
      <c r="J87" s="15">
        <v>1.91455</v>
      </c>
      <c r="K87" s="15">
        <v>1.6702999999999999</v>
      </c>
      <c r="L87" s="15">
        <v>0.89693000000000001</v>
      </c>
      <c r="M87" s="15">
        <v>1.5449999999999999</v>
      </c>
      <c r="N87" s="15">
        <f t="shared" si="5"/>
        <v>1.3707433333333334</v>
      </c>
      <c r="O87" s="15">
        <f t="shared" si="8"/>
        <v>2.6044123333333333</v>
      </c>
      <c r="P87" s="33">
        <f t="shared" si="9"/>
        <v>59.901483666666664</v>
      </c>
    </row>
    <row r="88" spans="2:16" x14ac:dyDescent="0.2">
      <c r="B88" s="1"/>
      <c r="C88" s="14">
        <v>1.9805699999999999</v>
      </c>
      <c r="D88" s="15">
        <v>3.05437</v>
      </c>
      <c r="E88" s="15">
        <v>2.3256000000000001</v>
      </c>
      <c r="F88" s="15">
        <v>3.2713399999999999</v>
      </c>
      <c r="G88" s="15">
        <f t="shared" si="6"/>
        <v>2.8837700000000002</v>
      </c>
      <c r="H88" s="23">
        <f t="shared" si="7"/>
        <v>66.326710000000006</v>
      </c>
      <c r="I88" s="15"/>
      <c r="J88" s="15">
        <v>1.9805699999999999</v>
      </c>
      <c r="K88" s="15">
        <v>1.93398</v>
      </c>
      <c r="L88" s="15">
        <v>1.38541</v>
      </c>
      <c r="M88" s="15">
        <v>1.3122499999999999</v>
      </c>
      <c r="N88" s="15">
        <f t="shared" si="5"/>
        <v>1.5438799999999999</v>
      </c>
      <c r="O88" s="15">
        <f t="shared" si="8"/>
        <v>2.9333719999999999</v>
      </c>
      <c r="P88" s="33">
        <f t="shared" si="9"/>
        <v>67.467556000000002</v>
      </c>
    </row>
    <row r="89" spans="2:16" x14ac:dyDescent="0.2">
      <c r="B89" s="1"/>
      <c r="C89" s="14">
        <v>2.0465900000000001</v>
      </c>
      <c r="D89" s="15">
        <v>3.1211700000000002</v>
      </c>
      <c r="E89" s="15">
        <v>2.8577900000000001</v>
      </c>
      <c r="F89" s="15">
        <v>3.34565</v>
      </c>
      <c r="G89" s="15">
        <f t="shared" si="6"/>
        <v>3.1082033333333334</v>
      </c>
      <c r="H89" s="23">
        <f t="shared" si="7"/>
        <v>71.488676666666663</v>
      </c>
      <c r="I89" s="15"/>
      <c r="J89" s="15">
        <v>2.0465900000000001</v>
      </c>
      <c r="K89" s="15">
        <v>1.9334</v>
      </c>
      <c r="L89" s="15">
        <v>1.8868</v>
      </c>
      <c r="M89" s="15">
        <v>1.55304</v>
      </c>
      <c r="N89" s="15">
        <f t="shared" si="5"/>
        <v>1.79108</v>
      </c>
      <c r="O89" s="15">
        <f t="shared" si="8"/>
        <v>3.4030519999999997</v>
      </c>
      <c r="P89" s="33">
        <f t="shared" si="9"/>
        <v>78.270195999999999</v>
      </c>
    </row>
    <row r="90" spans="2:16" x14ac:dyDescent="0.2">
      <c r="B90" s="1"/>
      <c r="C90" s="14">
        <v>2.1126100000000001</v>
      </c>
      <c r="D90" s="15">
        <v>3.3243299999999998</v>
      </c>
      <c r="E90" s="15">
        <v>3.2974700000000001</v>
      </c>
      <c r="F90" s="15">
        <v>2.9706399999999999</v>
      </c>
      <c r="G90" s="15">
        <f t="shared" si="6"/>
        <v>3.1974800000000001</v>
      </c>
      <c r="H90" s="23">
        <f t="shared" si="7"/>
        <v>73.54204</v>
      </c>
      <c r="I90" s="15"/>
      <c r="J90" s="15">
        <v>2.1126100000000001</v>
      </c>
      <c r="K90" s="15">
        <v>1.89632</v>
      </c>
      <c r="L90" s="15">
        <v>1.82131</v>
      </c>
      <c r="M90" s="15">
        <v>1.08575</v>
      </c>
      <c r="N90" s="15">
        <f t="shared" si="5"/>
        <v>1.6011266666666666</v>
      </c>
      <c r="O90" s="15">
        <f t="shared" si="8"/>
        <v>3.0421406666666662</v>
      </c>
      <c r="P90" s="33">
        <f t="shared" si="9"/>
        <v>69.969235333333316</v>
      </c>
    </row>
    <row r="91" spans="2:16" x14ac:dyDescent="0.2">
      <c r="B91" s="1"/>
      <c r="C91" s="14">
        <v>2.1786300000000001</v>
      </c>
      <c r="D91" s="15">
        <v>2.9725100000000002</v>
      </c>
      <c r="E91" s="15">
        <v>3.12371</v>
      </c>
      <c r="F91" s="15">
        <v>2.5769500000000001</v>
      </c>
      <c r="G91" s="15">
        <f t="shared" si="6"/>
        <v>2.8910566666666671</v>
      </c>
      <c r="H91" s="23">
        <f t="shared" si="7"/>
        <v>66.494303333333349</v>
      </c>
      <c r="I91" s="15"/>
      <c r="J91" s="15">
        <v>2.1786300000000001</v>
      </c>
      <c r="K91" s="15">
        <v>1.38056</v>
      </c>
      <c r="L91" s="15">
        <v>1.69451</v>
      </c>
      <c r="M91" s="15">
        <v>1.0644499999999999</v>
      </c>
      <c r="N91" s="15">
        <f t="shared" si="5"/>
        <v>1.37984</v>
      </c>
      <c r="O91" s="15">
        <f t="shared" si="8"/>
        <v>2.6216959999999996</v>
      </c>
      <c r="P91" s="33">
        <f t="shared" si="9"/>
        <v>60.299007999999994</v>
      </c>
    </row>
    <row r="92" spans="2:16" x14ac:dyDescent="0.2">
      <c r="B92" s="1"/>
      <c r="C92" s="14">
        <v>2.24465</v>
      </c>
      <c r="D92" s="15">
        <v>2.85608</v>
      </c>
      <c r="E92" s="15">
        <v>2.79616</v>
      </c>
      <c r="F92" s="15">
        <v>2.4262999999999999</v>
      </c>
      <c r="G92" s="15">
        <f t="shared" si="6"/>
        <v>2.6928466666666666</v>
      </c>
      <c r="H92" s="23">
        <f t="shared" si="7"/>
        <v>61.935473333333334</v>
      </c>
      <c r="I92" s="15"/>
      <c r="J92" s="15">
        <v>2.24465</v>
      </c>
      <c r="K92" s="15">
        <v>0.85875999999999997</v>
      </c>
      <c r="L92" s="15">
        <v>1.3692299999999999</v>
      </c>
      <c r="M92" s="15">
        <v>0.77629999999999999</v>
      </c>
      <c r="N92" s="15">
        <f t="shared" si="5"/>
        <v>1.00143</v>
      </c>
      <c r="O92" s="15">
        <f t="shared" si="8"/>
        <v>1.902717</v>
      </c>
      <c r="P92" s="33">
        <f t="shared" si="9"/>
        <v>43.762490999999997</v>
      </c>
    </row>
    <row r="93" spans="2:16" x14ac:dyDescent="0.2">
      <c r="B93" s="1"/>
      <c r="C93" s="14">
        <v>2.31067</v>
      </c>
      <c r="D93" s="15">
        <v>2.51566</v>
      </c>
      <c r="E93" s="15">
        <v>2.7153800000000001</v>
      </c>
      <c r="F93" s="15">
        <v>2.4202499999999998</v>
      </c>
      <c r="G93" s="15">
        <f t="shared" si="6"/>
        <v>2.55043</v>
      </c>
      <c r="H93" s="23">
        <f t="shared" si="7"/>
        <v>58.659889999999997</v>
      </c>
      <c r="I93" s="15"/>
      <c r="J93" s="15">
        <v>2.31067</v>
      </c>
      <c r="K93" s="15">
        <v>0.62995999999999996</v>
      </c>
      <c r="L93" s="15">
        <v>0.90808999999999995</v>
      </c>
      <c r="M93" s="15">
        <v>0.78308999999999995</v>
      </c>
      <c r="N93" s="15">
        <f t="shared" si="5"/>
        <v>0.77371333333333325</v>
      </c>
      <c r="O93" s="15">
        <f t="shared" si="8"/>
        <v>1.470055333333333</v>
      </c>
      <c r="P93" s="33">
        <f t="shared" si="9"/>
        <v>33.81127266666666</v>
      </c>
    </row>
    <row r="94" spans="2:16" x14ac:dyDescent="0.2">
      <c r="B94" s="1"/>
      <c r="C94" s="14">
        <v>2.37669</v>
      </c>
      <c r="D94" s="15">
        <v>2.0489199999999999</v>
      </c>
      <c r="E94" s="15">
        <v>2.2596699999999998</v>
      </c>
      <c r="F94" s="15">
        <v>2.2922400000000001</v>
      </c>
      <c r="G94" s="15">
        <f t="shared" si="6"/>
        <v>2.2002766666666669</v>
      </c>
      <c r="H94" s="23">
        <f t="shared" si="7"/>
        <v>50.606363333333341</v>
      </c>
      <c r="I94" s="15"/>
      <c r="J94" s="15">
        <v>2.37669</v>
      </c>
      <c r="K94" s="15">
        <v>0.59543000000000001</v>
      </c>
      <c r="L94" s="15">
        <v>0.64741000000000004</v>
      </c>
      <c r="M94" s="15">
        <v>0.38301000000000002</v>
      </c>
      <c r="N94" s="15">
        <f t="shared" si="5"/>
        <v>0.54195000000000004</v>
      </c>
      <c r="O94" s="15">
        <f t="shared" si="8"/>
        <v>1.0297050000000001</v>
      </c>
      <c r="P94" s="33">
        <f t="shared" si="9"/>
        <v>23.683215000000001</v>
      </c>
    </row>
    <row r="95" spans="2:16" x14ac:dyDescent="0.2">
      <c r="B95" s="1"/>
      <c r="C95" s="14">
        <v>2.4427099999999999</v>
      </c>
      <c r="D95" s="15">
        <v>1.6154299999999999</v>
      </c>
      <c r="E95" s="15">
        <v>2.0724300000000002</v>
      </c>
      <c r="F95" s="15">
        <v>2.0282300000000002</v>
      </c>
      <c r="G95" s="15">
        <f t="shared" si="6"/>
        <v>1.9053633333333335</v>
      </c>
      <c r="H95" s="23">
        <f t="shared" si="7"/>
        <v>43.823356666666669</v>
      </c>
      <c r="I95" s="15"/>
      <c r="J95" s="15">
        <v>2.4427099999999999</v>
      </c>
      <c r="K95" s="15">
        <v>0.38241999999999998</v>
      </c>
      <c r="L95" s="15">
        <v>0.625</v>
      </c>
      <c r="M95" s="15">
        <v>0.43241000000000002</v>
      </c>
      <c r="N95" s="15">
        <f t="shared" si="5"/>
        <v>0.47994333333333333</v>
      </c>
      <c r="O95" s="15">
        <f t="shared" si="8"/>
        <v>0.9118923333333333</v>
      </c>
      <c r="P95" s="33">
        <f t="shared" si="9"/>
        <v>20.973523666666665</v>
      </c>
    </row>
    <row r="96" spans="2:16" x14ac:dyDescent="0.2">
      <c r="B96" s="1"/>
      <c r="C96" s="14">
        <v>2.5087299999999999</v>
      </c>
      <c r="D96" s="15">
        <v>1.61364</v>
      </c>
      <c r="E96" s="15">
        <v>2.2931699999999999</v>
      </c>
      <c r="F96" s="15">
        <v>1.7085900000000001</v>
      </c>
      <c r="G96" s="15">
        <f t="shared" si="6"/>
        <v>1.8718000000000001</v>
      </c>
      <c r="H96" s="23">
        <f t="shared" si="7"/>
        <v>43.051400000000001</v>
      </c>
      <c r="I96" s="15"/>
      <c r="J96" s="15">
        <v>2.5087299999999999</v>
      </c>
      <c r="K96" s="15">
        <v>0.27962999999999999</v>
      </c>
      <c r="L96" s="15">
        <v>0.58857999999999999</v>
      </c>
      <c r="M96" s="15">
        <v>0.45506999999999997</v>
      </c>
      <c r="N96" s="15">
        <f t="shared" si="5"/>
        <v>0.44109333333333334</v>
      </c>
      <c r="O96" s="15">
        <f t="shared" si="8"/>
        <v>0.83807733333333334</v>
      </c>
      <c r="P96" s="33">
        <f t="shared" si="9"/>
        <v>19.275778666666668</v>
      </c>
    </row>
    <row r="97" spans="2:16" x14ac:dyDescent="0.2">
      <c r="B97" s="1"/>
      <c r="C97" s="14">
        <v>2.5747399999999998</v>
      </c>
      <c r="D97" s="15">
        <v>1.57504</v>
      </c>
      <c r="E97" s="15">
        <v>2.1902699999999999</v>
      </c>
      <c r="F97" s="15">
        <v>1.6517999999999999</v>
      </c>
      <c r="G97" s="15">
        <f t="shared" si="6"/>
        <v>1.8057033333333334</v>
      </c>
      <c r="H97" s="23">
        <f t="shared" si="7"/>
        <v>41.531176666666667</v>
      </c>
      <c r="I97" s="15"/>
      <c r="J97" s="15">
        <v>2.5747399999999998</v>
      </c>
      <c r="K97" s="15">
        <v>0.17488999999999999</v>
      </c>
      <c r="L97" s="15">
        <v>0.44378000000000001</v>
      </c>
      <c r="M97" s="15">
        <v>0.32840999999999998</v>
      </c>
      <c r="N97" s="15">
        <f t="shared" si="5"/>
        <v>0.31569333333333333</v>
      </c>
      <c r="O97" s="15">
        <f t="shared" si="8"/>
        <v>0.59981733333333331</v>
      </c>
      <c r="P97" s="33">
        <f t="shared" si="9"/>
        <v>13.795798666666666</v>
      </c>
    </row>
    <row r="98" spans="2:16" x14ac:dyDescent="0.2">
      <c r="B98" s="1"/>
      <c r="C98" s="14">
        <v>2.6407600000000002</v>
      </c>
      <c r="D98" s="15">
        <v>1.3786700000000001</v>
      </c>
      <c r="E98" s="15">
        <v>1.73874</v>
      </c>
      <c r="F98" s="15">
        <v>1.3208899999999999</v>
      </c>
      <c r="G98" s="15">
        <f t="shared" si="6"/>
        <v>1.4794333333333334</v>
      </c>
      <c r="H98" s="23">
        <f t="shared" si="7"/>
        <v>34.026966666666667</v>
      </c>
      <c r="I98" s="15"/>
      <c r="J98" s="15">
        <v>2.6407600000000002</v>
      </c>
      <c r="K98" s="15">
        <v>5.7689999999999998E-2</v>
      </c>
      <c r="L98" s="15">
        <v>0.36499999999999999</v>
      </c>
      <c r="M98" s="15">
        <v>0.17588000000000001</v>
      </c>
      <c r="N98" s="15">
        <f t="shared" si="5"/>
        <v>0.19952333333333336</v>
      </c>
      <c r="O98" s="15">
        <f t="shared" si="8"/>
        <v>0.37909433333333337</v>
      </c>
      <c r="P98" s="33">
        <f t="shared" si="9"/>
        <v>8.7191696666666676</v>
      </c>
    </row>
    <row r="99" spans="2:16" x14ac:dyDescent="0.2">
      <c r="B99" s="1"/>
      <c r="C99" s="14">
        <v>2.7067800000000002</v>
      </c>
      <c r="D99" s="15">
        <v>1.6234900000000001</v>
      </c>
      <c r="E99" s="15">
        <v>1.54321</v>
      </c>
      <c r="F99" s="15">
        <v>1.5738099999999999</v>
      </c>
      <c r="G99" s="15">
        <f t="shared" si="6"/>
        <v>1.5801700000000001</v>
      </c>
      <c r="H99" s="23">
        <f t="shared" si="7"/>
        <v>36.343910000000001</v>
      </c>
      <c r="I99" s="15"/>
      <c r="J99" s="15">
        <v>2.7067800000000002</v>
      </c>
      <c r="K99" s="15">
        <v>7.3459999999999998E-2</v>
      </c>
      <c r="L99" s="15">
        <v>0.33816000000000002</v>
      </c>
      <c r="M99" s="15">
        <v>9.7860000000000003E-2</v>
      </c>
      <c r="N99" s="15">
        <f t="shared" si="5"/>
        <v>0.16982666666666665</v>
      </c>
      <c r="O99" s="15">
        <f t="shared" si="8"/>
        <v>0.32267066666666661</v>
      </c>
      <c r="P99" s="33">
        <f t="shared" si="9"/>
        <v>7.4214253333333318</v>
      </c>
    </row>
    <row r="100" spans="2:16" ht="17" thickBot="1" x14ac:dyDescent="0.25">
      <c r="B100" s="1"/>
      <c r="C100" s="16">
        <v>2.7728000000000002</v>
      </c>
      <c r="D100" s="17">
        <v>1.4875499999999999</v>
      </c>
      <c r="E100" s="17">
        <v>1.17492</v>
      </c>
      <c r="F100" s="17">
        <v>1.64882</v>
      </c>
      <c r="G100" s="17">
        <f>AVERAGE(D100:F100)</f>
        <v>1.4370966666666665</v>
      </c>
      <c r="H100" s="24">
        <f t="shared" si="7"/>
        <v>33.053223333333328</v>
      </c>
      <c r="I100" s="17"/>
      <c r="J100" s="17">
        <v>2.7728000000000002</v>
      </c>
      <c r="K100" s="17">
        <v>0.10499</v>
      </c>
      <c r="L100" s="17">
        <v>0.13621</v>
      </c>
      <c r="M100" s="17">
        <v>7.5700000000000003E-2</v>
      </c>
      <c r="N100" s="17">
        <f t="shared" si="5"/>
        <v>0.10563333333333334</v>
      </c>
      <c r="O100" s="17">
        <f t="shared" si="8"/>
        <v>0.20070333333333334</v>
      </c>
      <c r="P100" s="34">
        <f t="shared" si="9"/>
        <v>4.616176666666667</v>
      </c>
    </row>
    <row r="101" spans="2:16" x14ac:dyDescent="0.2">
      <c r="B101" s="1"/>
      <c r="C101" s="3"/>
      <c r="D101" s="3"/>
      <c r="F101" s="3"/>
      <c r="G101" s="3"/>
      <c r="H101" s="25"/>
      <c r="I101" s="3"/>
      <c r="J101" s="3"/>
      <c r="K101" s="4"/>
      <c r="L101" s="4"/>
      <c r="M101" s="4"/>
      <c r="N101" s="4"/>
      <c r="O101" s="4"/>
      <c r="P101" s="25"/>
    </row>
    <row r="102" spans="2:16" ht="17" thickBot="1" x14ac:dyDescent="0.25">
      <c r="G102" s="3"/>
      <c r="H102" s="25"/>
      <c r="I102" s="3"/>
      <c r="O102" s="4"/>
      <c r="P102" s="25"/>
    </row>
    <row r="103" spans="2:16" x14ac:dyDescent="0.2">
      <c r="C103" s="5" t="s">
        <v>6</v>
      </c>
      <c r="D103" s="6"/>
      <c r="E103" s="6"/>
      <c r="F103" s="7"/>
      <c r="G103" s="18"/>
      <c r="H103" s="26"/>
      <c r="I103" s="18"/>
      <c r="J103" s="6"/>
      <c r="K103" s="6"/>
      <c r="L103" s="6"/>
      <c r="M103" s="7"/>
      <c r="N103" s="7"/>
      <c r="O103" s="19"/>
      <c r="P103" s="35"/>
    </row>
    <row r="104" spans="2:16" x14ac:dyDescent="0.2">
      <c r="C104" s="8" t="s">
        <v>1</v>
      </c>
      <c r="D104" s="40" t="s">
        <v>11</v>
      </c>
      <c r="E104" s="40"/>
      <c r="F104" s="40"/>
      <c r="G104" s="15"/>
      <c r="H104" s="20" t="s">
        <v>15</v>
      </c>
      <c r="I104" s="15"/>
      <c r="J104" s="11" t="s">
        <v>10</v>
      </c>
      <c r="K104" s="40" t="s">
        <v>11</v>
      </c>
      <c r="L104" s="40"/>
      <c r="M104" s="40"/>
      <c r="N104" s="9"/>
      <c r="O104" s="9"/>
      <c r="P104" s="31" t="s">
        <v>15</v>
      </c>
    </row>
    <row r="105" spans="2:16" ht="19" x14ac:dyDescent="0.2">
      <c r="C105" s="12" t="s">
        <v>2</v>
      </c>
      <c r="D105" s="13" t="s">
        <v>12</v>
      </c>
      <c r="E105" s="13" t="s">
        <v>13</v>
      </c>
      <c r="F105" s="13" t="s">
        <v>14</v>
      </c>
      <c r="G105" s="15"/>
      <c r="H105" s="27" t="s">
        <v>4</v>
      </c>
      <c r="I105" s="15"/>
      <c r="J105" s="10" t="s">
        <v>2</v>
      </c>
      <c r="K105" s="13" t="s">
        <v>12</v>
      </c>
      <c r="L105" s="13" t="s">
        <v>13</v>
      </c>
      <c r="M105" s="13" t="s">
        <v>14</v>
      </c>
      <c r="N105" s="9" t="s">
        <v>3</v>
      </c>
      <c r="O105" s="9" t="s">
        <v>16</v>
      </c>
      <c r="P105" s="32" t="s">
        <v>4</v>
      </c>
    </row>
    <row r="106" spans="2:16" x14ac:dyDescent="0.2">
      <c r="B106" s="1"/>
      <c r="C106" s="14">
        <v>0</v>
      </c>
      <c r="D106" s="15">
        <v>1.9999</v>
      </c>
      <c r="E106" s="15">
        <v>1.70936</v>
      </c>
      <c r="F106" s="15">
        <v>1.1301699999999999</v>
      </c>
      <c r="G106" s="15">
        <f>AVERAGE(D106:F106)</f>
        <v>1.6131433333333334</v>
      </c>
      <c r="H106" s="23">
        <f>G106*23</f>
        <v>37.102296666666668</v>
      </c>
      <c r="I106" s="15"/>
      <c r="J106" s="15">
        <v>0</v>
      </c>
      <c r="K106" s="15">
        <v>0.27696999999999999</v>
      </c>
      <c r="L106" s="15">
        <v>0.12812000000000001</v>
      </c>
      <c r="M106" s="15">
        <v>4.3150000000000001E-2</v>
      </c>
      <c r="N106" s="15">
        <f>AVERAGE(K106:M106)</f>
        <v>0.14941333333333334</v>
      </c>
      <c r="O106" s="15">
        <f>N106*1.9</f>
        <v>0.28388533333333332</v>
      </c>
      <c r="P106" s="33">
        <f>O106*23</f>
        <v>6.5293626666666666</v>
      </c>
    </row>
    <row r="107" spans="2:16" x14ac:dyDescent="0.2">
      <c r="B107" s="1"/>
      <c r="C107" s="14">
        <v>6.6019999999999995E-2</v>
      </c>
      <c r="D107" s="15">
        <v>1.8862300000000001</v>
      </c>
      <c r="E107" s="15">
        <v>1.61195</v>
      </c>
      <c r="F107" s="15">
        <v>1.41083</v>
      </c>
      <c r="G107" s="15">
        <f t="shared" ref="G107:G147" si="10">AVERAGE(D107:F107)</f>
        <v>1.6363366666666668</v>
      </c>
      <c r="H107" s="23">
        <f t="shared" ref="H107:H148" si="11">G107*23</f>
        <v>37.635743333333338</v>
      </c>
      <c r="I107" s="15"/>
      <c r="J107" s="15">
        <v>6.6019999999999995E-2</v>
      </c>
      <c r="K107" s="15">
        <v>0.29631000000000002</v>
      </c>
      <c r="L107" s="15">
        <v>0.11088000000000001</v>
      </c>
      <c r="M107" s="15">
        <v>8.1059999999999993E-2</v>
      </c>
      <c r="N107" s="15">
        <f t="shared" ref="N107:N147" si="12">AVERAGE(K107:M107)</f>
        <v>0.16275000000000003</v>
      </c>
      <c r="O107" s="15">
        <f t="shared" ref="O107:O148" si="13">N107*1.9</f>
        <v>0.30922500000000003</v>
      </c>
      <c r="P107" s="33">
        <f t="shared" ref="P107:P148" si="14">O107*23</f>
        <v>7.1121750000000006</v>
      </c>
    </row>
    <row r="108" spans="2:16" x14ac:dyDescent="0.2">
      <c r="B108" s="1"/>
      <c r="C108" s="14">
        <v>0.13203999999999999</v>
      </c>
      <c r="D108" s="15">
        <v>1.91703</v>
      </c>
      <c r="E108" s="15">
        <v>1.74003</v>
      </c>
      <c r="F108" s="15">
        <v>1.3344499999999999</v>
      </c>
      <c r="G108" s="15">
        <f t="shared" si="10"/>
        <v>1.6638366666666666</v>
      </c>
      <c r="H108" s="23">
        <f t="shared" si="11"/>
        <v>38.268243333333331</v>
      </c>
      <c r="I108" s="15"/>
      <c r="J108" s="15">
        <v>0.13203999999999999</v>
      </c>
      <c r="K108" s="15">
        <v>0.24834999999999999</v>
      </c>
      <c r="L108" s="15">
        <v>0.15137999999999999</v>
      </c>
      <c r="M108" s="15">
        <v>2.5090000000000001E-2</v>
      </c>
      <c r="N108" s="15">
        <f t="shared" si="12"/>
        <v>0.14160666666666666</v>
      </c>
      <c r="O108" s="15">
        <f t="shared" si="13"/>
        <v>0.26905266666666666</v>
      </c>
      <c r="P108" s="33">
        <f t="shared" si="14"/>
        <v>6.1882113333333333</v>
      </c>
    </row>
    <row r="109" spans="2:16" x14ac:dyDescent="0.2">
      <c r="B109" s="1"/>
      <c r="C109" s="14">
        <v>0.19806000000000001</v>
      </c>
      <c r="D109" s="15">
        <v>1.7784500000000001</v>
      </c>
      <c r="E109" s="15">
        <v>1.65262</v>
      </c>
      <c r="F109" s="15">
        <v>1.4076900000000001</v>
      </c>
      <c r="G109" s="15">
        <f t="shared" si="10"/>
        <v>1.6129200000000001</v>
      </c>
      <c r="H109" s="23">
        <f t="shared" si="11"/>
        <v>37.097160000000002</v>
      </c>
      <c r="I109" s="15"/>
      <c r="J109" s="15">
        <v>0.19806000000000001</v>
      </c>
      <c r="K109" s="15">
        <v>0.33450999999999997</v>
      </c>
      <c r="L109" s="15">
        <v>0.16475999999999999</v>
      </c>
      <c r="M109" s="15">
        <v>0.12797</v>
      </c>
      <c r="N109" s="15">
        <f t="shared" si="12"/>
        <v>0.20908000000000002</v>
      </c>
      <c r="O109" s="15">
        <f t="shared" si="13"/>
        <v>0.39725199999999999</v>
      </c>
      <c r="P109" s="33">
        <f t="shared" si="14"/>
        <v>9.1367960000000004</v>
      </c>
    </row>
    <row r="110" spans="2:16" x14ac:dyDescent="0.2">
      <c r="B110" s="1"/>
      <c r="C110" s="14">
        <v>0.26407999999999998</v>
      </c>
      <c r="D110" s="15">
        <v>1.96611</v>
      </c>
      <c r="E110" s="15">
        <v>1.60321</v>
      </c>
      <c r="F110" s="15">
        <v>1.40733</v>
      </c>
      <c r="G110" s="15">
        <f t="shared" si="10"/>
        <v>1.6588833333333335</v>
      </c>
      <c r="H110" s="23">
        <f t="shared" si="11"/>
        <v>38.154316666666674</v>
      </c>
      <c r="I110" s="15"/>
      <c r="J110" s="15">
        <v>0.26407999999999998</v>
      </c>
      <c r="K110" s="15">
        <v>0.32412999999999997</v>
      </c>
      <c r="L110" s="15">
        <v>0.19278000000000001</v>
      </c>
      <c r="M110" s="15">
        <v>0.24227000000000001</v>
      </c>
      <c r="N110" s="15">
        <f t="shared" si="12"/>
        <v>0.25306000000000001</v>
      </c>
      <c r="O110" s="15">
        <f t="shared" si="13"/>
        <v>0.48081399999999996</v>
      </c>
      <c r="P110" s="33">
        <f t="shared" si="14"/>
        <v>11.058721999999999</v>
      </c>
    </row>
    <row r="111" spans="2:16" x14ac:dyDescent="0.2">
      <c r="B111" s="1"/>
      <c r="C111" s="14">
        <v>0.3301</v>
      </c>
      <c r="D111" s="15">
        <v>1.98027</v>
      </c>
      <c r="E111" s="15">
        <v>1.5653900000000001</v>
      </c>
      <c r="F111" s="15">
        <v>1.5819399999999999</v>
      </c>
      <c r="G111" s="15">
        <f t="shared" si="10"/>
        <v>1.7091999999999998</v>
      </c>
      <c r="H111" s="23">
        <f t="shared" si="11"/>
        <v>39.311599999999999</v>
      </c>
      <c r="I111" s="15"/>
      <c r="J111" s="15">
        <v>0.3301</v>
      </c>
      <c r="K111" s="15">
        <v>0.37901000000000001</v>
      </c>
      <c r="L111" s="15">
        <v>0.36423</v>
      </c>
      <c r="M111" s="15">
        <v>0.17806</v>
      </c>
      <c r="N111" s="15">
        <f t="shared" si="12"/>
        <v>0.30709999999999998</v>
      </c>
      <c r="O111" s="15">
        <f t="shared" si="13"/>
        <v>0.58348999999999995</v>
      </c>
      <c r="P111" s="33">
        <f t="shared" si="14"/>
        <v>13.420269999999999</v>
      </c>
    </row>
    <row r="112" spans="2:16" x14ac:dyDescent="0.2">
      <c r="B112" s="1"/>
      <c r="C112" s="14">
        <v>0.39611000000000002</v>
      </c>
      <c r="D112" s="15">
        <v>2.1232000000000002</v>
      </c>
      <c r="E112" s="15">
        <v>1.7380500000000001</v>
      </c>
      <c r="F112" s="15">
        <v>1.6477200000000001</v>
      </c>
      <c r="G112" s="15">
        <f t="shared" si="10"/>
        <v>1.8363233333333333</v>
      </c>
      <c r="H112" s="23">
        <f t="shared" si="11"/>
        <v>42.235436666666665</v>
      </c>
      <c r="I112" s="15"/>
      <c r="J112" s="15">
        <v>0.39611000000000002</v>
      </c>
      <c r="K112" s="15">
        <v>0.46988000000000002</v>
      </c>
      <c r="L112" s="15">
        <v>0.47092000000000001</v>
      </c>
      <c r="M112" s="15">
        <v>0.26511000000000001</v>
      </c>
      <c r="N112" s="15">
        <f t="shared" si="12"/>
        <v>0.40196999999999999</v>
      </c>
      <c r="O112" s="15">
        <f t="shared" si="13"/>
        <v>0.76374299999999995</v>
      </c>
      <c r="P112" s="33">
        <f t="shared" si="14"/>
        <v>17.566088999999998</v>
      </c>
    </row>
    <row r="113" spans="2:16" x14ac:dyDescent="0.2">
      <c r="B113" s="1"/>
      <c r="C113" s="14">
        <v>0.46212999999999999</v>
      </c>
      <c r="D113" s="15">
        <v>2.1912500000000001</v>
      </c>
      <c r="E113" s="15">
        <v>1.77271</v>
      </c>
      <c r="F113" s="15">
        <v>1.76833</v>
      </c>
      <c r="G113" s="15">
        <f t="shared" si="10"/>
        <v>1.9107633333333334</v>
      </c>
      <c r="H113" s="23">
        <f t="shared" si="11"/>
        <v>43.947556666666671</v>
      </c>
      <c r="I113" s="15"/>
      <c r="J113" s="15">
        <v>0.46212999999999999</v>
      </c>
      <c r="K113" s="15">
        <v>0.58362999999999998</v>
      </c>
      <c r="L113" s="15">
        <v>0.56918000000000002</v>
      </c>
      <c r="M113" s="15">
        <v>0.27509</v>
      </c>
      <c r="N113" s="15">
        <f t="shared" si="12"/>
        <v>0.4759666666666667</v>
      </c>
      <c r="O113" s="15">
        <f t="shared" si="13"/>
        <v>0.90433666666666668</v>
      </c>
      <c r="P113" s="33">
        <f t="shared" si="14"/>
        <v>20.799743333333332</v>
      </c>
    </row>
    <row r="114" spans="2:16" x14ac:dyDescent="0.2">
      <c r="B114" s="1"/>
      <c r="C114" s="14">
        <v>0.52815000000000001</v>
      </c>
      <c r="D114" s="15">
        <v>2.2410399999999999</v>
      </c>
      <c r="E114" s="15">
        <v>2.0221900000000002</v>
      </c>
      <c r="F114" s="15">
        <v>1.97011</v>
      </c>
      <c r="G114" s="15">
        <f t="shared" si="10"/>
        <v>2.0777800000000002</v>
      </c>
      <c r="H114" s="23">
        <f t="shared" si="11"/>
        <v>47.788940000000004</v>
      </c>
      <c r="I114" s="15"/>
      <c r="J114" s="15">
        <v>0.52815000000000001</v>
      </c>
      <c r="K114" s="15">
        <v>0.66071999999999997</v>
      </c>
      <c r="L114" s="15">
        <v>0.75695999999999997</v>
      </c>
      <c r="M114" s="15">
        <v>0.29176999999999997</v>
      </c>
      <c r="N114" s="15">
        <f t="shared" si="12"/>
        <v>0.56981666666666664</v>
      </c>
      <c r="O114" s="15">
        <f t="shared" si="13"/>
        <v>1.0826516666666666</v>
      </c>
      <c r="P114" s="33">
        <f t="shared" si="14"/>
        <v>24.900988333333331</v>
      </c>
    </row>
    <row r="115" spans="2:16" x14ac:dyDescent="0.2">
      <c r="B115" s="1"/>
      <c r="C115" s="14">
        <v>0.59416999999999998</v>
      </c>
      <c r="D115" s="15">
        <v>2.4699399999999998</v>
      </c>
      <c r="E115" s="15">
        <v>2.5958899999999998</v>
      </c>
      <c r="F115" s="15">
        <v>1.80118</v>
      </c>
      <c r="G115" s="15">
        <f t="shared" si="10"/>
        <v>2.2890033333333335</v>
      </c>
      <c r="H115" s="23">
        <f t="shared" si="11"/>
        <v>52.647076666666671</v>
      </c>
      <c r="I115" s="15"/>
      <c r="J115" s="15">
        <v>0.59416999999999998</v>
      </c>
      <c r="K115" s="15">
        <v>0.80430000000000001</v>
      </c>
      <c r="L115" s="15">
        <v>0.66237000000000001</v>
      </c>
      <c r="M115" s="15">
        <v>0.47338000000000002</v>
      </c>
      <c r="N115" s="15">
        <f t="shared" si="12"/>
        <v>0.64668333333333339</v>
      </c>
      <c r="O115" s="15">
        <f t="shared" si="13"/>
        <v>1.2286983333333334</v>
      </c>
      <c r="P115" s="33">
        <f t="shared" si="14"/>
        <v>28.260061666666669</v>
      </c>
    </row>
    <row r="116" spans="2:16" x14ac:dyDescent="0.2">
      <c r="B116" s="1"/>
      <c r="C116" s="14">
        <v>0.66019000000000005</v>
      </c>
      <c r="D116" s="15">
        <v>2.7523300000000002</v>
      </c>
      <c r="E116" s="15">
        <v>2.5021900000000001</v>
      </c>
      <c r="F116" s="15">
        <v>1.5984700000000001</v>
      </c>
      <c r="G116" s="15">
        <f t="shared" si="10"/>
        <v>2.2843300000000002</v>
      </c>
      <c r="H116" s="23">
        <f t="shared" si="11"/>
        <v>52.539590000000004</v>
      </c>
      <c r="I116" s="15"/>
      <c r="J116" s="15">
        <v>0.66019000000000005</v>
      </c>
      <c r="K116" s="15">
        <v>1.1104799999999999</v>
      </c>
      <c r="L116" s="15">
        <v>0.63041999999999998</v>
      </c>
      <c r="M116" s="15">
        <v>0.39954000000000001</v>
      </c>
      <c r="N116" s="15">
        <f t="shared" si="12"/>
        <v>0.71348</v>
      </c>
      <c r="O116" s="15">
        <f t="shared" si="13"/>
        <v>1.355612</v>
      </c>
      <c r="P116" s="33">
        <f t="shared" si="14"/>
        <v>31.179076000000002</v>
      </c>
    </row>
    <row r="117" spans="2:16" x14ac:dyDescent="0.2">
      <c r="B117" s="1"/>
      <c r="C117" s="14">
        <v>0.72621000000000002</v>
      </c>
      <c r="D117" s="15">
        <v>3.3773200000000001</v>
      </c>
      <c r="E117" s="15">
        <v>3.0025900000000001</v>
      </c>
      <c r="F117" s="15">
        <v>2.0054699999999999</v>
      </c>
      <c r="G117" s="15">
        <f t="shared" si="10"/>
        <v>2.795126666666667</v>
      </c>
      <c r="H117" s="23">
        <f t="shared" si="11"/>
        <v>64.287913333333336</v>
      </c>
      <c r="I117" s="15"/>
      <c r="J117" s="15">
        <v>0.72621000000000002</v>
      </c>
      <c r="K117" s="15">
        <v>1.5018400000000001</v>
      </c>
      <c r="L117" s="15">
        <v>0.90020999999999995</v>
      </c>
      <c r="M117" s="15">
        <v>0.37042999999999998</v>
      </c>
      <c r="N117" s="15">
        <f t="shared" si="12"/>
        <v>0.92415999999999998</v>
      </c>
      <c r="O117" s="15">
        <f t="shared" si="13"/>
        <v>1.7559039999999999</v>
      </c>
      <c r="P117" s="33">
        <f t="shared" si="14"/>
        <v>40.385791999999995</v>
      </c>
    </row>
    <row r="118" spans="2:16" x14ac:dyDescent="0.2">
      <c r="C118" s="14">
        <v>0.79222999999999999</v>
      </c>
      <c r="D118" s="15">
        <v>3.6527799999999999</v>
      </c>
      <c r="E118" s="15">
        <v>3.0550000000000002</v>
      </c>
      <c r="F118" s="15">
        <v>2.1168</v>
      </c>
      <c r="G118" s="15">
        <f t="shared" si="10"/>
        <v>2.9415266666666664</v>
      </c>
      <c r="H118" s="23">
        <f t="shared" si="11"/>
        <v>67.655113333333333</v>
      </c>
      <c r="I118" s="15"/>
      <c r="J118" s="15">
        <v>0.79222999999999999</v>
      </c>
      <c r="K118" s="15">
        <v>1.47434</v>
      </c>
      <c r="L118" s="15">
        <v>1.2185999999999999</v>
      </c>
      <c r="M118" s="15">
        <v>0.67964999999999998</v>
      </c>
      <c r="N118" s="15">
        <f t="shared" si="12"/>
        <v>1.1241966666666667</v>
      </c>
      <c r="O118" s="15">
        <f t="shared" si="13"/>
        <v>2.1359736666666667</v>
      </c>
      <c r="P118" s="33">
        <f t="shared" si="14"/>
        <v>49.127394333333335</v>
      </c>
    </row>
    <row r="119" spans="2:16" x14ac:dyDescent="0.2">
      <c r="C119" s="14">
        <v>0.85824999999999996</v>
      </c>
      <c r="D119" s="15">
        <v>3.7059099999999998</v>
      </c>
      <c r="E119" s="15">
        <v>3.3976500000000001</v>
      </c>
      <c r="F119" s="15">
        <v>2.6172900000000001</v>
      </c>
      <c r="G119" s="15">
        <f t="shared" si="10"/>
        <v>3.2402833333333336</v>
      </c>
      <c r="H119" s="23">
        <f t="shared" si="11"/>
        <v>74.52651666666668</v>
      </c>
      <c r="I119" s="15"/>
      <c r="J119" s="15">
        <v>0.85824999999999996</v>
      </c>
      <c r="K119" s="15">
        <v>1.66245</v>
      </c>
      <c r="L119" s="15">
        <v>1.2441199999999999</v>
      </c>
      <c r="M119" s="15">
        <v>0.92434000000000005</v>
      </c>
      <c r="N119" s="15">
        <f t="shared" si="12"/>
        <v>1.2769699999999999</v>
      </c>
      <c r="O119" s="15">
        <f t="shared" si="13"/>
        <v>2.4262429999999999</v>
      </c>
      <c r="P119" s="33">
        <f t="shared" si="14"/>
        <v>55.803588999999995</v>
      </c>
    </row>
    <row r="120" spans="2:16" x14ac:dyDescent="0.2">
      <c r="B120" s="1"/>
      <c r="C120" s="14">
        <v>0.92427000000000004</v>
      </c>
      <c r="D120" s="15">
        <v>3.6436700000000002</v>
      </c>
      <c r="E120" s="15">
        <v>3.57823</v>
      </c>
      <c r="F120" s="15">
        <v>2.9123199999999998</v>
      </c>
      <c r="G120" s="15">
        <f t="shared" si="10"/>
        <v>3.378073333333333</v>
      </c>
      <c r="H120" s="23">
        <f t="shared" si="11"/>
        <v>77.69568666666666</v>
      </c>
      <c r="I120" s="15"/>
      <c r="J120" s="15">
        <v>0.92427000000000004</v>
      </c>
      <c r="K120" s="15">
        <v>1.8709899999999999</v>
      </c>
      <c r="L120" s="15">
        <v>1.30942</v>
      </c>
      <c r="M120" s="15">
        <v>1.1692499999999999</v>
      </c>
      <c r="N120" s="15">
        <f t="shared" si="12"/>
        <v>1.4498866666666668</v>
      </c>
      <c r="O120" s="15">
        <f t="shared" si="13"/>
        <v>2.7547846666666667</v>
      </c>
      <c r="P120" s="33">
        <f t="shared" si="14"/>
        <v>63.360047333333334</v>
      </c>
    </row>
    <row r="121" spans="2:16" x14ac:dyDescent="0.2">
      <c r="C121" s="14">
        <v>0.99029</v>
      </c>
      <c r="D121" s="15">
        <v>3.1868599999999998</v>
      </c>
      <c r="E121" s="15">
        <v>3.0447700000000002</v>
      </c>
      <c r="F121" s="15">
        <v>2.93309</v>
      </c>
      <c r="G121" s="15">
        <f t="shared" si="10"/>
        <v>3.0549066666666662</v>
      </c>
      <c r="H121" s="23">
        <f t="shared" si="11"/>
        <v>70.262853333333325</v>
      </c>
      <c r="I121" s="15"/>
      <c r="J121" s="15">
        <v>0.99029</v>
      </c>
      <c r="K121" s="15">
        <v>1.9550700000000001</v>
      </c>
      <c r="L121" s="15">
        <v>1.34494</v>
      </c>
      <c r="M121" s="15">
        <v>1.32569</v>
      </c>
      <c r="N121" s="15">
        <f t="shared" si="12"/>
        <v>1.5419</v>
      </c>
      <c r="O121" s="15">
        <f t="shared" si="13"/>
        <v>2.9296099999999998</v>
      </c>
      <c r="P121" s="33">
        <f t="shared" si="14"/>
        <v>67.381029999999996</v>
      </c>
    </row>
    <row r="122" spans="2:16" x14ac:dyDescent="0.2">
      <c r="C122" s="14">
        <v>1.0563100000000001</v>
      </c>
      <c r="D122" s="15">
        <v>2.7161300000000002</v>
      </c>
      <c r="E122" s="15">
        <v>2.7895400000000001</v>
      </c>
      <c r="F122" s="15">
        <v>2.57159</v>
      </c>
      <c r="G122" s="15">
        <f t="shared" si="10"/>
        <v>2.6924200000000003</v>
      </c>
      <c r="H122" s="23">
        <f t="shared" si="11"/>
        <v>61.925660000000008</v>
      </c>
      <c r="I122" s="15"/>
      <c r="J122" s="15">
        <v>1.0563100000000001</v>
      </c>
      <c r="K122" s="15">
        <v>1.46156</v>
      </c>
      <c r="L122" s="15">
        <v>1.0092300000000001</v>
      </c>
      <c r="M122" s="15">
        <v>1.12907</v>
      </c>
      <c r="N122" s="15">
        <f t="shared" si="12"/>
        <v>1.1999533333333334</v>
      </c>
      <c r="O122" s="15">
        <f t="shared" si="13"/>
        <v>2.2799113333333336</v>
      </c>
      <c r="P122" s="33">
        <f t="shared" si="14"/>
        <v>52.437960666666676</v>
      </c>
    </row>
    <row r="123" spans="2:16" x14ac:dyDescent="0.2">
      <c r="B123" s="1"/>
      <c r="C123" s="14">
        <v>1.12232</v>
      </c>
      <c r="D123" s="15">
        <v>2.3357700000000001</v>
      </c>
      <c r="E123" s="15">
        <v>2.2707700000000002</v>
      </c>
      <c r="F123" s="15">
        <v>2.1861899999999999</v>
      </c>
      <c r="G123" s="15">
        <f t="shared" si="10"/>
        <v>2.2642433333333334</v>
      </c>
      <c r="H123" s="23">
        <f t="shared" si="11"/>
        <v>52.077596666666665</v>
      </c>
      <c r="I123" s="15"/>
      <c r="J123" s="15">
        <v>1.12232</v>
      </c>
      <c r="K123" s="15">
        <v>1.16964</v>
      </c>
      <c r="L123" s="15">
        <v>1.15472</v>
      </c>
      <c r="M123" s="15">
        <v>0.80457000000000001</v>
      </c>
      <c r="N123" s="15">
        <f t="shared" si="12"/>
        <v>1.0429766666666667</v>
      </c>
      <c r="O123" s="15">
        <f t="shared" si="13"/>
        <v>1.9816556666666665</v>
      </c>
      <c r="P123" s="33">
        <f t="shared" si="14"/>
        <v>45.578080333333332</v>
      </c>
    </row>
    <row r="124" spans="2:16" x14ac:dyDescent="0.2">
      <c r="B124" s="1"/>
      <c r="C124" s="14">
        <v>1.18834</v>
      </c>
      <c r="D124" s="15">
        <v>2.0074399999999999</v>
      </c>
      <c r="E124" s="15">
        <v>2.1314099999999998</v>
      </c>
      <c r="F124" s="15">
        <v>1.99834</v>
      </c>
      <c r="G124" s="15">
        <f t="shared" si="10"/>
        <v>2.0457299999999998</v>
      </c>
      <c r="H124" s="23">
        <f t="shared" si="11"/>
        <v>47.051789999999997</v>
      </c>
      <c r="I124" s="15"/>
      <c r="J124" s="15">
        <v>1.18834</v>
      </c>
      <c r="K124" s="15">
        <v>0.85631000000000002</v>
      </c>
      <c r="L124" s="15">
        <v>0.88663000000000003</v>
      </c>
      <c r="M124" s="15">
        <v>0.66334000000000004</v>
      </c>
      <c r="N124" s="15">
        <f t="shared" si="12"/>
        <v>0.80209333333333321</v>
      </c>
      <c r="O124" s="15">
        <f t="shared" si="13"/>
        <v>1.5239773333333331</v>
      </c>
      <c r="P124" s="33">
        <f t="shared" si="14"/>
        <v>35.051478666666661</v>
      </c>
    </row>
    <row r="125" spans="2:16" x14ac:dyDescent="0.2">
      <c r="C125" s="14">
        <v>1.2543599999999999</v>
      </c>
      <c r="D125" s="15">
        <v>2.1187</v>
      </c>
      <c r="E125" s="15">
        <v>1.85765</v>
      </c>
      <c r="F125" s="15">
        <v>1.61768</v>
      </c>
      <c r="G125" s="15">
        <f t="shared" si="10"/>
        <v>1.8646766666666668</v>
      </c>
      <c r="H125" s="23">
        <f t="shared" si="11"/>
        <v>42.887563333333333</v>
      </c>
      <c r="I125" s="15"/>
      <c r="J125" s="15">
        <v>1.2543599999999999</v>
      </c>
      <c r="K125" s="15">
        <v>0.93793000000000004</v>
      </c>
      <c r="L125" s="15">
        <v>0.71704000000000001</v>
      </c>
      <c r="M125" s="15">
        <v>0.63604000000000005</v>
      </c>
      <c r="N125" s="15">
        <f t="shared" si="12"/>
        <v>0.76366999999999996</v>
      </c>
      <c r="O125" s="15">
        <f t="shared" si="13"/>
        <v>1.4509729999999998</v>
      </c>
      <c r="P125" s="33">
        <f t="shared" si="14"/>
        <v>33.372378999999995</v>
      </c>
    </row>
    <row r="126" spans="2:16" x14ac:dyDescent="0.2">
      <c r="B126" s="1"/>
      <c r="C126" s="14">
        <v>1.3203800000000001</v>
      </c>
      <c r="D126" s="15">
        <v>1.978</v>
      </c>
      <c r="E126" s="15">
        <v>1.7262900000000001</v>
      </c>
      <c r="F126" s="15">
        <v>1.53593</v>
      </c>
      <c r="G126" s="15">
        <f t="shared" si="10"/>
        <v>1.7467400000000002</v>
      </c>
      <c r="H126" s="23">
        <f t="shared" si="11"/>
        <v>40.175020000000004</v>
      </c>
      <c r="I126" s="15"/>
      <c r="J126" s="15">
        <v>1.3203800000000001</v>
      </c>
      <c r="K126" s="15">
        <v>0.76004000000000005</v>
      </c>
      <c r="L126" s="15">
        <v>0.67344000000000004</v>
      </c>
      <c r="M126" s="15">
        <v>0.60618000000000005</v>
      </c>
      <c r="N126" s="15">
        <f t="shared" si="12"/>
        <v>0.67988666666666664</v>
      </c>
      <c r="O126" s="15">
        <f t="shared" si="13"/>
        <v>1.2917846666666666</v>
      </c>
      <c r="P126" s="33">
        <f t="shared" si="14"/>
        <v>29.711047333333333</v>
      </c>
    </row>
    <row r="127" spans="2:16" x14ac:dyDescent="0.2">
      <c r="C127" s="14">
        <v>1.3864000000000001</v>
      </c>
      <c r="D127" s="15">
        <v>2.0338699999999998</v>
      </c>
      <c r="E127" s="15">
        <v>1.9545699999999999</v>
      </c>
      <c r="F127" s="15">
        <v>1.6889099999999999</v>
      </c>
      <c r="G127" s="15">
        <f t="shared" si="10"/>
        <v>1.89245</v>
      </c>
      <c r="H127" s="23">
        <f t="shared" si="11"/>
        <v>43.526350000000001</v>
      </c>
      <c r="I127" s="15"/>
      <c r="J127" s="15">
        <v>1.3864000000000001</v>
      </c>
      <c r="K127" s="15">
        <v>0.73448000000000002</v>
      </c>
      <c r="L127" s="15">
        <v>0.98292000000000002</v>
      </c>
      <c r="M127" s="15">
        <v>0.37895000000000001</v>
      </c>
      <c r="N127" s="15">
        <f t="shared" si="12"/>
        <v>0.69878333333333342</v>
      </c>
      <c r="O127" s="15">
        <f t="shared" si="13"/>
        <v>1.3276883333333334</v>
      </c>
      <c r="P127" s="33">
        <f t="shared" si="14"/>
        <v>30.536831666666668</v>
      </c>
    </row>
    <row r="128" spans="2:16" x14ac:dyDescent="0.2">
      <c r="B128" s="1"/>
      <c r="C128" s="14">
        <v>1.45242</v>
      </c>
      <c r="D128" s="15">
        <v>2.0285299999999999</v>
      </c>
      <c r="E128" s="15">
        <v>2.1184699999999999</v>
      </c>
      <c r="F128" s="15">
        <v>1.74996</v>
      </c>
      <c r="G128" s="15">
        <f t="shared" si="10"/>
        <v>1.9656533333333333</v>
      </c>
      <c r="H128" s="23">
        <f t="shared" si="11"/>
        <v>45.210026666666664</v>
      </c>
      <c r="I128" s="15"/>
      <c r="J128" s="15">
        <v>1.45242</v>
      </c>
      <c r="K128" s="15">
        <v>0.86738999999999999</v>
      </c>
      <c r="L128" s="15">
        <v>1.1343000000000001</v>
      </c>
      <c r="M128" s="15">
        <v>0.59538999999999997</v>
      </c>
      <c r="N128" s="15">
        <f t="shared" si="12"/>
        <v>0.86569333333333331</v>
      </c>
      <c r="O128" s="15">
        <f t="shared" si="13"/>
        <v>1.6448173333333331</v>
      </c>
      <c r="P128" s="33">
        <f t="shared" si="14"/>
        <v>37.830798666666659</v>
      </c>
    </row>
    <row r="129" spans="2:16" x14ac:dyDescent="0.2">
      <c r="B129" s="1"/>
      <c r="C129" s="14">
        <v>1.51844</v>
      </c>
      <c r="D129" s="15">
        <v>2.2917399999999999</v>
      </c>
      <c r="E129" s="15">
        <v>2.4073500000000001</v>
      </c>
      <c r="F129" s="15">
        <v>1.8682000000000001</v>
      </c>
      <c r="G129" s="15">
        <f t="shared" si="10"/>
        <v>2.1890966666666665</v>
      </c>
      <c r="H129" s="23">
        <f t="shared" si="11"/>
        <v>50.349223333333327</v>
      </c>
      <c r="I129" s="15"/>
      <c r="J129" s="15">
        <v>1.51844</v>
      </c>
      <c r="K129" s="15">
        <v>0.90686999999999995</v>
      </c>
      <c r="L129" s="15">
        <v>1.1489199999999999</v>
      </c>
      <c r="M129" s="15">
        <v>0.59994000000000003</v>
      </c>
      <c r="N129" s="15">
        <f t="shared" si="12"/>
        <v>0.88524333333333338</v>
      </c>
      <c r="O129" s="15">
        <f t="shared" si="13"/>
        <v>1.6819623333333333</v>
      </c>
      <c r="P129" s="33">
        <f t="shared" si="14"/>
        <v>38.685133666666665</v>
      </c>
    </row>
    <row r="130" spans="2:16" x14ac:dyDescent="0.2">
      <c r="C130" s="14">
        <v>1.58446</v>
      </c>
      <c r="D130" s="15">
        <v>2.8016399999999999</v>
      </c>
      <c r="E130" s="15">
        <v>2.5516100000000002</v>
      </c>
      <c r="F130" s="15">
        <v>1.99847</v>
      </c>
      <c r="G130" s="15">
        <f t="shared" si="10"/>
        <v>2.4505733333333333</v>
      </c>
      <c r="H130" s="23">
        <f t="shared" si="11"/>
        <v>56.363186666666664</v>
      </c>
      <c r="I130" s="15"/>
      <c r="J130" s="15">
        <v>1.58446</v>
      </c>
      <c r="K130" s="15">
        <v>1.18459</v>
      </c>
      <c r="L130" s="15">
        <v>1.27153</v>
      </c>
      <c r="M130" s="15">
        <v>0.62926000000000004</v>
      </c>
      <c r="N130" s="15">
        <f t="shared" si="12"/>
        <v>1.0284600000000002</v>
      </c>
      <c r="O130" s="15">
        <f t="shared" si="13"/>
        <v>1.9540740000000001</v>
      </c>
      <c r="P130" s="33">
        <f t="shared" si="14"/>
        <v>44.943702000000002</v>
      </c>
    </row>
    <row r="131" spans="2:16" x14ac:dyDescent="0.2">
      <c r="B131" s="1"/>
      <c r="C131" s="14">
        <v>1.6504799999999999</v>
      </c>
      <c r="D131" s="15">
        <v>2.97085</v>
      </c>
      <c r="E131" s="15">
        <v>2.5781499999999999</v>
      </c>
      <c r="F131" s="15">
        <v>2.33812</v>
      </c>
      <c r="G131" s="15">
        <f t="shared" si="10"/>
        <v>2.6290399999999998</v>
      </c>
      <c r="H131" s="23">
        <f t="shared" si="11"/>
        <v>60.467919999999992</v>
      </c>
      <c r="I131" s="15"/>
      <c r="J131" s="15">
        <v>1.6504799999999999</v>
      </c>
      <c r="K131" s="15">
        <v>1.11093</v>
      </c>
      <c r="L131" s="15">
        <v>1.2617</v>
      </c>
      <c r="M131" s="15">
        <v>0.81118999999999997</v>
      </c>
      <c r="N131" s="15">
        <f t="shared" si="12"/>
        <v>1.0612733333333333</v>
      </c>
      <c r="O131" s="15">
        <f t="shared" si="13"/>
        <v>2.0164193333333333</v>
      </c>
      <c r="P131" s="33">
        <f t="shared" si="14"/>
        <v>46.377644666666669</v>
      </c>
    </row>
    <row r="132" spans="2:16" x14ac:dyDescent="0.2">
      <c r="B132" s="1"/>
      <c r="C132" s="14">
        <v>1.7164999999999999</v>
      </c>
      <c r="D132" s="15">
        <v>3.3795899999999999</v>
      </c>
      <c r="E132" s="15">
        <v>3.2798500000000002</v>
      </c>
      <c r="F132" s="15">
        <v>2.6773500000000001</v>
      </c>
      <c r="G132" s="15">
        <f t="shared" si="10"/>
        <v>3.1122633333333334</v>
      </c>
      <c r="H132" s="23">
        <f t="shared" si="11"/>
        <v>71.582056666666674</v>
      </c>
      <c r="I132" s="15"/>
      <c r="J132" s="15">
        <v>1.7164999999999999</v>
      </c>
      <c r="K132" s="15">
        <v>1.3386199999999999</v>
      </c>
      <c r="L132" s="15">
        <v>1.4628099999999999</v>
      </c>
      <c r="M132" s="15">
        <v>1.41421</v>
      </c>
      <c r="N132" s="15">
        <f t="shared" si="12"/>
        <v>1.4052133333333332</v>
      </c>
      <c r="O132" s="15">
        <f t="shared" si="13"/>
        <v>2.6699053333333329</v>
      </c>
      <c r="P132" s="33">
        <f t="shared" si="14"/>
        <v>61.407822666666654</v>
      </c>
    </row>
    <row r="133" spans="2:16" x14ac:dyDescent="0.2">
      <c r="B133" s="1"/>
      <c r="C133" s="14">
        <v>1.7825200000000001</v>
      </c>
      <c r="D133" s="15">
        <v>3.8616700000000002</v>
      </c>
      <c r="E133" s="15">
        <v>3.46183</v>
      </c>
      <c r="F133" s="15">
        <v>3.0138699999999998</v>
      </c>
      <c r="G133" s="15">
        <f t="shared" si="10"/>
        <v>3.4457900000000001</v>
      </c>
      <c r="H133" s="23">
        <f t="shared" si="11"/>
        <v>79.253169999999997</v>
      </c>
      <c r="I133" s="15"/>
      <c r="J133" s="15">
        <v>1.7825200000000001</v>
      </c>
      <c r="K133" s="15">
        <v>1.4787399999999999</v>
      </c>
      <c r="L133" s="15">
        <v>1.4976700000000001</v>
      </c>
      <c r="M133" s="15">
        <v>1.51762</v>
      </c>
      <c r="N133" s="15">
        <f t="shared" si="12"/>
        <v>1.4980100000000001</v>
      </c>
      <c r="O133" s="15">
        <f t="shared" si="13"/>
        <v>2.8462190000000001</v>
      </c>
      <c r="P133" s="33">
        <f t="shared" si="14"/>
        <v>65.463037</v>
      </c>
    </row>
    <row r="134" spans="2:16" x14ac:dyDescent="0.2">
      <c r="C134" s="14">
        <v>1.84853</v>
      </c>
      <c r="D134" s="15">
        <v>3.8446099999999999</v>
      </c>
      <c r="E134" s="15">
        <v>3.1003799999999999</v>
      </c>
      <c r="F134" s="15">
        <v>3.07986</v>
      </c>
      <c r="G134" s="15">
        <f t="shared" si="10"/>
        <v>3.3416166666666669</v>
      </c>
      <c r="H134" s="23">
        <f t="shared" si="11"/>
        <v>76.857183333333339</v>
      </c>
      <c r="I134" s="15"/>
      <c r="J134" s="15">
        <v>1.84853</v>
      </c>
      <c r="K134" s="15">
        <v>1.76851</v>
      </c>
      <c r="L134" s="15">
        <v>1.1671899999999999</v>
      </c>
      <c r="M134" s="15">
        <v>1.58802</v>
      </c>
      <c r="N134" s="15">
        <f t="shared" si="12"/>
        <v>1.5079066666666667</v>
      </c>
      <c r="O134" s="15">
        <f t="shared" si="13"/>
        <v>2.8650226666666665</v>
      </c>
      <c r="P134" s="33">
        <f t="shared" si="14"/>
        <v>65.895521333333335</v>
      </c>
    </row>
    <row r="135" spans="2:16" x14ac:dyDescent="0.2">
      <c r="B135" s="1"/>
      <c r="C135" s="14">
        <v>1.91455</v>
      </c>
      <c r="D135" s="15">
        <v>3.7817799999999999</v>
      </c>
      <c r="E135" s="15">
        <v>2.6498499999999998</v>
      </c>
      <c r="F135" s="15">
        <v>2.9006799999999999</v>
      </c>
      <c r="G135" s="15">
        <f t="shared" si="10"/>
        <v>3.11077</v>
      </c>
      <c r="H135" s="23">
        <f t="shared" si="11"/>
        <v>71.547709999999995</v>
      </c>
      <c r="I135" s="15"/>
      <c r="J135" s="15">
        <v>1.91455</v>
      </c>
      <c r="K135" s="15">
        <v>1.5882700000000001</v>
      </c>
      <c r="L135" s="15">
        <v>1.10172</v>
      </c>
      <c r="M135" s="15">
        <v>1.4583200000000001</v>
      </c>
      <c r="N135" s="15">
        <f t="shared" si="12"/>
        <v>1.3827700000000001</v>
      </c>
      <c r="O135" s="15">
        <f t="shared" si="13"/>
        <v>2.6272630000000001</v>
      </c>
      <c r="P135" s="33">
        <f t="shared" si="14"/>
        <v>60.427049000000004</v>
      </c>
    </row>
    <row r="136" spans="2:16" x14ac:dyDescent="0.2">
      <c r="B136" s="1"/>
      <c r="C136" s="14">
        <v>1.9805699999999999</v>
      </c>
      <c r="D136" s="15">
        <v>3.1747399999999999</v>
      </c>
      <c r="E136" s="15">
        <v>2.57857</v>
      </c>
      <c r="F136" s="15">
        <v>2.5129100000000002</v>
      </c>
      <c r="G136" s="15">
        <f t="shared" si="10"/>
        <v>2.755406666666667</v>
      </c>
      <c r="H136" s="23">
        <f t="shared" si="11"/>
        <v>63.374353333333339</v>
      </c>
      <c r="I136" s="15"/>
      <c r="J136" s="15">
        <v>1.9805699999999999</v>
      </c>
      <c r="K136" s="15">
        <v>1.34196</v>
      </c>
      <c r="L136" s="15">
        <v>0.73567000000000005</v>
      </c>
      <c r="M136" s="15">
        <v>1.1408499999999999</v>
      </c>
      <c r="N136" s="15">
        <f t="shared" si="12"/>
        <v>1.0728266666666666</v>
      </c>
      <c r="O136" s="15">
        <f t="shared" si="13"/>
        <v>2.0383706666666663</v>
      </c>
      <c r="P136" s="33">
        <f t="shared" si="14"/>
        <v>46.882525333333327</v>
      </c>
    </row>
    <row r="137" spans="2:16" x14ac:dyDescent="0.2">
      <c r="B137" s="1"/>
      <c r="C137" s="14">
        <v>2.0465900000000001</v>
      </c>
      <c r="D137" s="15">
        <v>3.2492899999999998</v>
      </c>
      <c r="E137" s="15">
        <v>2.29522</v>
      </c>
      <c r="F137" s="15">
        <v>2.0265900000000001</v>
      </c>
      <c r="G137" s="15">
        <f t="shared" si="10"/>
        <v>2.5236999999999998</v>
      </c>
      <c r="H137" s="23">
        <f t="shared" si="11"/>
        <v>58.045099999999998</v>
      </c>
      <c r="I137" s="15"/>
      <c r="J137" s="15">
        <v>2.0465900000000001</v>
      </c>
      <c r="K137" s="15">
        <v>0.86446000000000001</v>
      </c>
      <c r="L137" s="15">
        <v>0.46006999999999998</v>
      </c>
      <c r="M137" s="15">
        <v>0.95125999999999999</v>
      </c>
      <c r="N137" s="15">
        <f t="shared" si="12"/>
        <v>0.75859666666666659</v>
      </c>
      <c r="O137" s="15">
        <f t="shared" si="13"/>
        <v>1.4413336666666665</v>
      </c>
      <c r="P137" s="33">
        <f t="shared" si="14"/>
        <v>33.150674333333328</v>
      </c>
    </row>
    <row r="138" spans="2:16" x14ac:dyDescent="0.2">
      <c r="B138" s="1"/>
      <c r="C138" s="14">
        <v>2.1126100000000001</v>
      </c>
      <c r="D138" s="15">
        <v>2.52922</v>
      </c>
      <c r="E138" s="15">
        <v>1.81538</v>
      </c>
      <c r="F138" s="15">
        <v>2.2168999999999999</v>
      </c>
      <c r="G138" s="15">
        <f t="shared" si="10"/>
        <v>2.1871666666666667</v>
      </c>
      <c r="H138" s="23">
        <f t="shared" si="11"/>
        <v>50.304833333333335</v>
      </c>
      <c r="I138" s="15"/>
      <c r="J138" s="15">
        <v>2.1126100000000001</v>
      </c>
      <c r="K138" s="15">
        <v>0.55147999999999997</v>
      </c>
      <c r="L138" s="15">
        <v>0.37269000000000002</v>
      </c>
      <c r="M138" s="15">
        <v>0.76871</v>
      </c>
      <c r="N138" s="15">
        <f t="shared" si="12"/>
        <v>0.56429333333333331</v>
      </c>
      <c r="O138" s="15">
        <f t="shared" si="13"/>
        <v>1.0721573333333332</v>
      </c>
      <c r="P138" s="33">
        <f t="shared" si="14"/>
        <v>24.659618666666663</v>
      </c>
    </row>
    <row r="139" spans="2:16" x14ac:dyDescent="0.2">
      <c r="B139" s="1"/>
      <c r="C139" s="14">
        <v>2.1786300000000001</v>
      </c>
      <c r="D139" s="15">
        <v>2.6032600000000001</v>
      </c>
      <c r="E139" s="15">
        <v>1.7879499999999999</v>
      </c>
      <c r="F139" s="15">
        <v>2.2291300000000001</v>
      </c>
      <c r="G139" s="15">
        <f t="shared" si="10"/>
        <v>2.2067800000000002</v>
      </c>
      <c r="H139" s="23">
        <f t="shared" si="11"/>
        <v>50.755940000000002</v>
      </c>
      <c r="I139" s="15"/>
      <c r="J139" s="15">
        <v>2.1786300000000001</v>
      </c>
      <c r="K139" s="15">
        <v>0.50492000000000004</v>
      </c>
      <c r="L139" s="15">
        <v>0.36482999999999999</v>
      </c>
      <c r="M139" s="15">
        <v>0.52254</v>
      </c>
      <c r="N139" s="15">
        <f t="shared" si="12"/>
        <v>0.46409666666666666</v>
      </c>
      <c r="O139" s="15">
        <f t="shared" si="13"/>
        <v>0.88178366666666663</v>
      </c>
      <c r="P139" s="33">
        <f t="shared" si="14"/>
        <v>20.281024333333331</v>
      </c>
    </row>
    <row r="140" spans="2:16" x14ac:dyDescent="0.2">
      <c r="B140" s="1"/>
      <c r="C140" s="14">
        <v>2.24465</v>
      </c>
      <c r="D140" s="15">
        <v>2.4742099999999998</v>
      </c>
      <c r="E140" s="15">
        <v>1.97401</v>
      </c>
      <c r="F140" s="15">
        <v>2.02501</v>
      </c>
      <c r="G140" s="15">
        <f t="shared" si="10"/>
        <v>2.1577433333333333</v>
      </c>
      <c r="H140" s="23">
        <f t="shared" si="11"/>
        <v>49.628096666666664</v>
      </c>
      <c r="I140" s="15"/>
      <c r="J140" s="15">
        <v>2.24465</v>
      </c>
      <c r="K140" s="15">
        <v>0.66174999999999995</v>
      </c>
      <c r="L140" s="15">
        <v>0.27434999999999998</v>
      </c>
      <c r="M140" s="15">
        <v>0.50509999999999999</v>
      </c>
      <c r="N140" s="15">
        <f t="shared" si="12"/>
        <v>0.48039999999999994</v>
      </c>
      <c r="O140" s="15">
        <f t="shared" si="13"/>
        <v>0.91275999999999979</v>
      </c>
      <c r="P140" s="33">
        <f t="shared" si="14"/>
        <v>20.993479999999995</v>
      </c>
    </row>
    <row r="141" spans="2:16" x14ac:dyDescent="0.2">
      <c r="B141" s="1"/>
      <c r="C141" s="14">
        <v>2.31067</v>
      </c>
      <c r="D141" s="15">
        <v>2.0030199999999998</v>
      </c>
      <c r="E141" s="15">
        <v>2.0557500000000002</v>
      </c>
      <c r="F141" s="15">
        <v>2.1814499999999999</v>
      </c>
      <c r="G141" s="15">
        <f t="shared" si="10"/>
        <v>2.0800733333333334</v>
      </c>
      <c r="H141" s="23">
        <f t="shared" si="11"/>
        <v>47.841686666666668</v>
      </c>
      <c r="I141" s="15"/>
      <c r="J141" s="15">
        <v>2.31067</v>
      </c>
      <c r="K141" s="15">
        <v>0.53347</v>
      </c>
      <c r="L141" s="15">
        <v>0.26213999999999998</v>
      </c>
      <c r="M141" s="15">
        <v>0.45332</v>
      </c>
      <c r="N141" s="15">
        <f t="shared" si="12"/>
        <v>0.41630999999999996</v>
      </c>
      <c r="O141" s="15">
        <f t="shared" si="13"/>
        <v>0.79098899999999983</v>
      </c>
      <c r="P141" s="33">
        <f t="shared" si="14"/>
        <v>18.192746999999997</v>
      </c>
    </row>
    <row r="142" spans="2:16" x14ac:dyDescent="0.2">
      <c r="B142" s="1"/>
      <c r="C142" s="14">
        <v>2.37669</v>
      </c>
      <c r="D142" s="15">
        <v>2.1077599999999999</v>
      </c>
      <c r="E142" s="15">
        <v>1.85405</v>
      </c>
      <c r="F142" s="15">
        <v>1.98573</v>
      </c>
      <c r="G142" s="15">
        <f t="shared" si="10"/>
        <v>1.9825133333333333</v>
      </c>
      <c r="H142" s="23">
        <f t="shared" si="11"/>
        <v>45.597806666666671</v>
      </c>
      <c r="I142" s="15"/>
      <c r="J142" s="15">
        <v>2.37669</v>
      </c>
      <c r="K142" s="15">
        <v>0.52832000000000001</v>
      </c>
      <c r="L142" s="15">
        <v>0.16067000000000001</v>
      </c>
      <c r="M142" s="15">
        <v>0.35044999999999998</v>
      </c>
      <c r="N142" s="15">
        <f t="shared" si="12"/>
        <v>0.34647999999999995</v>
      </c>
      <c r="O142" s="15">
        <f t="shared" si="13"/>
        <v>0.6583119999999999</v>
      </c>
      <c r="P142" s="33">
        <f t="shared" si="14"/>
        <v>15.141175999999998</v>
      </c>
    </row>
    <row r="143" spans="2:16" x14ac:dyDescent="0.2">
      <c r="B143" s="1"/>
      <c r="C143" s="14">
        <v>2.4427099999999999</v>
      </c>
      <c r="D143" s="15">
        <v>2.10487</v>
      </c>
      <c r="E143" s="15">
        <v>1.5714900000000001</v>
      </c>
      <c r="F143" s="15">
        <v>2.2213500000000002</v>
      </c>
      <c r="G143" s="15">
        <f t="shared" si="10"/>
        <v>1.9659033333333333</v>
      </c>
      <c r="H143" s="23">
        <f t="shared" si="11"/>
        <v>45.21577666666667</v>
      </c>
      <c r="I143" s="15"/>
      <c r="J143" s="15">
        <v>2.4427099999999999</v>
      </c>
      <c r="K143" s="15">
        <v>0.47110000000000002</v>
      </c>
      <c r="L143" s="15">
        <v>0.12322</v>
      </c>
      <c r="M143" s="15">
        <v>0.20558000000000001</v>
      </c>
      <c r="N143" s="15">
        <f t="shared" si="12"/>
        <v>0.26663333333333333</v>
      </c>
      <c r="O143" s="15">
        <f t="shared" si="13"/>
        <v>0.50660333333333329</v>
      </c>
      <c r="P143" s="33">
        <f t="shared" si="14"/>
        <v>11.651876666666666</v>
      </c>
    </row>
    <row r="144" spans="2:16" x14ac:dyDescent="0.2">
      <c r="B144" s="1"/>
      <c r="C144" s="14">
        <v>2.5087299999999999</v>
      </c>
      <c r="D144" s="15">
        <v>2.1246800000000001</v>
      </c>
      <c r="E144" s="15">
        <v>1.7005999999999999</v>
      </c>
      <c r="F144" s="15">
        <v>2.4769399999999999</v>
      </c>
      <c r="G144" s="15">
        <f t="shared" si="10"/>
        <v>2.1007400000000001</v>
      </c>
      <c r="H144" s="23">
        <f t="shared" si="11"/>
        <v>48.317019999999999</v>
      </c>
      <c r="I144" s="15"/>
      <c r="J144" s="15">
        <v>2.5087299999999999</v>
      </c>
      <c r="K144" s="15">
        <v>0.37780999999999998</v>
      </c>
      <c r="L144" s="15">
        <v>7.7710000000000001E-2</v>
      </c>
      <c r="M144" s="15">
        <v>0.19821</v>
      </c>
      <c r="N144" s="15">
        <f t="shared" si="12"/>
        <v>0.21790999999999996</v>
      </c>
      <c r="O144" s="15">
        <f t="shared" si="13"/>
        <v>0.41402899999999992</v>
      </c>
      <c r="P144" s="33">
        <f t="shared" si="14"/>
        <v>9.5226669999999984</v>
      </c>
    </row>
    <row r="145" spans="2:16" x14ac:dyDescent="0.2">
      <c r="B145" s="1"/>
      <c r="C145" s="14">
        <v>2.5747399999999998</v>
      </c>
      <c r="D145" s="15">
        <v>2.27765</v>
      </c>
      <c r="E145" s="15">
        <v>1.6537200000000001</v>
      </c>
      <c r="F145" s="15">
        <v>2.4990199999999998</v>
      </c>
      <c r="G145" s="15">
        <f t="shared" si="10"/>
        <v>2.1434633333333335</v>
      </c>
      <c r="H145" s="23">
        <f t="shared" si="11"/>
        <v>49.299656666666671</v>
      </c>
      <c r="I145" s="15"/>
      <c r="J145" s="15">
        <v>2.5747399999999998</v>
      </c>
      <c r="K145" s="15">
        <v>0.21401000000000001</v>
      </c>
      <c r="L145" s="15">
        <v>0.14138000000000001</v>
      </c>
      <c r="M145" s="15">
        <v>0.2417</v>
      </c>
      <c r="N145" s="15">
        <f t="shared" si="12"/>
        <v>0.19903000000000001</v>
      </c>
      <c r="O145" s="15">
        <f t="shared" si="13"/>
        <v>0.37815700000000002</v>
      </c>
      <c r="P145" s="33">
        <f t="shared" si="14"/>
        <v>8.6976110000000002</v>
      </c>
    </row>
    <row r="146" spans="2:16" x14ac:dyDescent="0.2">
      <c r="B146" s="1"/>
      <c r="C146" s="14">
        <v>2.6407600000000002</v>
      </c>
      <c r="D146" s="15">
        <v>2.2353900000000002</v>
      </c>
      <c r="E146" s="15">
        <v>1.5663499999999999</v>
      </c>
      <c r="F146" s="15">
        <v>2.5376699999999999</v>
      </c>
      <c r="G146" s="15">
        <f t="shared" si="10"/>
        <v>2.1131366666666667</v>
      </c>
      <c r="H146" s="23">
        <f t="shared" si="11"/>
        <v>48.602143333333331</v>
      </c>
      <c r="I146" s="15"/>
      <c r="J146" s="15">
        <v>2.6407600000000002</v>
      </c>
      <c r="K146" s="15">
        <v>0.15454000000000001</v>
      </c>
      <c r="L146" s="15">
        <v>9.282E-2</v>
      </c>
      <c r="M146" s="15">
        <v>0.18002000000000001</v>
      </c>
      <c r="N146" s="15">
        <f t="shared" si="12"/>
        <v>0.14246</v>
      </c>
      <c r="O146" s="15">
        <f t="shared" si="13"/>
        <v>0.27067399999999997</v>
      </c>
      <c r="P146" s="33">
        <f t="shared" si="14"/>
        <v>6.2255019999999996</v>
      </c>
    </row>
    <row r="147" spans="2:16" x14ac:dyDescent="0.2">
      <c r="B147" s="1"/>
      <c r="C147" s="14">
        <v>2.7067800000000002</v>
      </c>
      <c r="D147" s="15">
        <v>2.22031</v>
      </c>
      <c r="E147" s="15">
        <v>1.63487</v>
      </c>
      <c r="F147" s="15">
        <v>2.4207000000000001</v>
      </c>
      <c r="G147" s="15">
        <f t="shared" si="10"/>
        <v>2.0919599999999998</v>
      </c>
      <c r="H147" s="23">
        <f t="shared" si="11"/>
        <v>48.115079999999999</v>
      </c>
      <c r="I147" s="15"/>
      <c r="J147" s="15">
        <v>2.7067800000000002</v>
      </c>
      <c r="K147" s="15">
        <v>0.38480999999999999</v>
      </c>
      <c r="L147" s="15">
        <v>3.3340000000000002E-2</v>
      </c>
      <c r="M147" s="15">
        <v>0.16705</v>
      </c>
      <c r="N147" s="15">
        <f t="shared" si="12"/>
        <v>0.19506666666666664</v>
      </c>
      <c r="O147" s="15">
        <f t="shared" si="13"/>
        <v>0.3706266666666666</v>
      </c>
      <c r="P147" s="33">
        <f t="shared" si="14"/>
        <v>8.5244133333333316</v>
      </c>
    </row>
    <row r="148" spans="2:16" ht="17" thickBot="1" x14ac:dyDescent="0.25">
      <c r="B148" s="1"/>
      <c r="C148" s="16">
        <v>2.7728000000000002</v>
      </c>
      <c r="D148" s="17">
        <v>2.3023899999999999</v>
      </c>
      <c r="E148" s="17">
        <v>1.69103</v>
      </c>
      <c r="F148" s="17">
        <v>2.2445900000000001</v>
      </c>
      <c r="G148" s="17">
        <f>AVERAGE(D148:F148)</f>
        <v>2.0793366666666668</v>
      </c>
      <c r="H148" s="24">
        <f t="shared" si="11"/>
        <v>47.824743333333338</v>
      </c>
      <c r="I148" s="17"/>
      <c r="J148" s="17">
        <v>2.7728000000000002</v>
      </c>
      <c r="K148" s="17">
        <v>0.40060000000000001</v>
      </c>
      <c r="L148" s="17">
        <v>0.13281000000000001</v>
      </c>
      <c r="M148" s="17">
        <v>0.14187</v>
      </c>
      <c r="N148" s="17">
        <f>AVERAGE(K148:M148)</f>
        <v>0.22509333333333337</v>
      </c>
      <c r="O148" s="17">
        <f t="shared" si="13"/>
        <v>0.42767733333333335</v>
      </c>
      <c r="P148" s="34">
        <f t="shared" si="14"/>
        <v>9.8365786666666679</v>
      </c>
    </row>
    <row r="149" spans="2:16" x14ac:dyDescent="0.2">
      <c r="B149" s="1"/>
      <c r="C149" s="1"/>
      <c r="G149" s="3"/>
      <c r="H149" s="25"/>
      <c r="I149" s="3"/>
      <c r="J149" s="1"/>
      <c r="N149" s="3"/>
      <c r="O149" s="4"/>
      <c r="P149" s="25"/>
    </row>
    <row r="150" spans="2:16" ht="17" thickBot="1" x14ac:dyDescent="0.25">
      <c r="G150" s="3"/>
      <c r="H150" s="25"/>
      <c r="I150" s="3"/>
      <c r="N150" s="3"/>
      <c r="O150" s="4"/>
      <c r="P150" s="25"/>
    </row>
    <row r="151" spans="2:16" x14ac:dyDescent="0.2">
      <c r="C151" s="5" t="s">
        <v>7</v>
      </c>
      <c r="D151" s="6"/>
      <c r="E151" s="6"/>
      <c r="F151" s="7"/>
      <c r="G151" s="18"/>
      <c r="H151" s="26"/>
      <c r="I151" s="18"/>
      <c r="J151" s="6"/>
      <c r="K151" s="6"/>
      <c r="L151" s="6"/>
      <c r="M151" s="7"/>
      <c r="N151" s="18"/>
      <c r="O151" s="19"/>
      <c r="P151" s="35"/>
    </row>
    <row r="152" spans="2:16" x14ac:dyDescent="0.2">
      <c r="C152" s="8" t="s">
        <v>1</v>
      </c>
      <c r="D152" s="40" t="s">
        <v>11</v>
      </c>
      <c r="E152" s="40"/>
      <c r="F152" s="40"/>
      <c r="G152" s="15"/>
      <c r="H152" s="20" t="s">
        <v>15</v>
      </c>
      <c r="I152" s="15"/>
      <c r="J152" s="11" t="s">
        <v>10</v>
      </c>
      <c r="K152" s="40" t="s">
        <v>11</v>
      </c>
      <c r="L152" s="40"/>
      <c r="M152" s="40"/>
      <c r="N152" s="15"/>
      <c r="O152" s="9"/>
      <c r="P152" s="31" t="s">
        <v>15</v>
      </c>
    </row>
    <row r="153" spans="2:16" ht="19" x14ac:dyDescent="0.2">
      <c r="C153" s="12" t="s">
        <v>2</v>
      </c>
      <c r="D153" s="13" t="s">
        <v>12</v>
      </c>
      <c r="E153" s="13" t="s">
        <v>13</v>
      </c>
      <c r="F153" s="13" t="s">
        <v>14</v>
      </c>
      <c r="G153" s="15"/>
      <c r="H153" s="27" t="s">
        <v>4</v>
      </c>
      <c r="I153" s="15"/>
      <c r="J153" s="10" t="s">
        <v>2</v>
      </c>
      <c r="K153" s="13" t="s">
        <v>12</v>
      </c>
      <c r="L153" s="13" t="s">
        <v>13</v>
      </c>
      <c r="M153" s="13" t="s">
        <v>14</v>
      </c>
      <c r="N153" s="15"/>
      <c r="O153" s="9" t="s">
        <v>16</v>
      </c>
      <c r="P153" s="32" t="s">
        <v>4</v>
      </c>
    </row>
    <row r="154" spans="2:16" x14ac:dyDescent="0.2">
      <c r="B154" s="1"/>
      <c r="C154" s="14">
        <v>0</v>
      </c>
      <c r="D154" s="15">
        <v>1.8190500000000001</v>
      </c>
      <c r="E154" s="15">
        <v>1.66438</v>
      </c>
      <c r="F154" s="15">
        <v>2.19096</v>
      </c>
      <c r="G154" s="15">
        <f>AVERAGE(D154:F154)</f>
        <v>1.8914633333333335</v>
      </c>
      <c r="H154" s="23">
        <f>G154*23</f>
        <v>43.503656666666672</v>
      </c>
      <c r="I154" s="15"/>
      <c r="J154" s="15">
        <v>0</v>
      </c>
      <c r="K154" s="15">
        <v>0.42936000000000002</v>
      </c>
      <c r="L154" s="15">
        <v>0.15839</v>
      </c>
      <c r="M154" s="15">
        <v>0.24722</v>
      </c>
      <c r="N154" s="15">
        <f>AVERAGE(K154:M154)</f>
        <v>0.27832333333333331</v>
      </c>
      <c r="O154" s="15">
        <f>N154*1.9</f>
        <v>0.52881433333333328</v>
      </c>
      <c r="P154" s="33">
        <f>O154*23</f>
        <v>12.162729666666666</v>
      </c>
    </row>
    <row r="155" spans="2:16" x14ac:dyDescent="0.2">
      <c r="B155" s="1"/>
      <c r="C155" s="14">
        <v>6.6019999999999995E-2</v>
      </c>
      <c r="D155" s="15">
        <v>1.8555699999999999</v>
      </c>
      <c r="E155" s="15">
        <v>1.6115999999999999</v>
      </c>
      <c r="F155" s="15">
        <v>2.1466500000000002</v>
      </c>
      <c r="G155" s="15">
        <f t="shared" ref="G155:G195" si="15">AVERAGE(D155:F155)</f>
        <v>1.8712733333333336</v>
      </c>
      <c r="H155" s="23">
        <f t="shared" ref="H155:H196" si="16">G155*23</f>
        <v>43.039286666666669</v>
      </c>
      <c r="I155" s="15"/>
      <c r="J155" s="15">
        <v>6.6019999999999995E-2</v>
      </c>
      <c r="K155" s="15">
        <v>0.48496</v>
      </c>
      <c r="L155" s="15">
        <v>0.19231999999999999</v>
      </c>
      <c r="M155" s="15">
        <v>0.19566</v>
      </c>
      <c r="N155" s="15">
        <f t="shared" ref="N155:N195" si="17">AVERAGE(K155:M155)</f>
        <v>0.29098000000000002</v>
      </c>
      <c r="O155" s="15">
        <f t="shared" ref="O155:O196" si="18">N155*1.9</f>
        <v>0.55286199999999996</v>
      </c>
      <c r="P155" s="33">
        <f t="shared" ref="P155:P196" si="19">O155*23</f>
        <v>12.715826</v>
      </c>
    </row>
    <row r="156" spans="2:16" x14ac:dyDescent="0.2">
      <c r="B156" s="1"/>
      <c r="C156" s="14">
        <v>0.13203999999999999</v>
      </c>
      <c r="D156" s="15">
        <v>1.8596900000000001</v>
      </c>
      <c r="E156" s="15">
        <v>1.7248399999999999</v>
      </c>
      <c r="F156" s="15">
        <v>2.3474599999999999</v>
      </c>
      <c r="G156" s="15">
        <f t="shared" si="15"/>
        <v>1.97733</v>
      </c>
      <c r="H156" s="23">
        <f t="shared" si="16"/>
        <v>45.478590000000004</v>
      </c>
      <c r="I156" s="15"/>
      <c r="J156" s="15">
        <v>0.13203999999999999</v>
      </c>
      <c r="K156" s="15">
        <v>0.30286999999999997</v>
      </c>
      <c r="L156" s="15">
        <v>0.20208999999999999</v>
      </c>
      <c r="M156" s="15">
        <v>0.27759</v>
      </c>
      <c r="N156" s="15">
        <f t="shared" si="17"/>
        <v>0.26084999999999997</v>
      </c>
      <c r="O156" s="15">
        <f t="shared" si="18"/>
        <v>0.49561499999999992</v>
      </c>
      <c r="P156" s="33">
        <f t="shared" si="19"/>
        <v>11.399144999999997</v>
      </c>
    </row>
    <row r="157" spans="2:16" x14ac:dyDescent="0.2">
      <c r="B157" s="1"/>
      <c r="C157" s="14">
        <v>0.19806000000000001</v>
      </c>
      <c r="D157" s="15">
        <v>1.9038200000000001</v>
      </c>
      <c r="E157" s="15">
        <v>1.51807</v>
      </c>
      <c r="F157" s="15">
        <v>2.1948400000000001</v>
      </c>
      <c r="G157" s="15">
        <f t="shared" si="15"/>
        <v>1.8722433333333335</v>
      </c>
      <c r="H157" s="23">
        <f t="shared" si="16"/>
        <v>43.061596666666674</v>
      </c>
      <c r="I157" s="15"/>
      <c r="J157" s="15">
        <v>0.19806000000000001</v>
      </c>
      <c r="K157" s="15">
        <v>0.30098000000000003</v>
      </c>
      <c r="L157" s="15">
        <v>0.22731000000000001</v>
      </c>
      <c r="M157" s="15">
        <v>0.26418999999999998</v>
      </c>
      <c r="N157" s="15">
        <f t="shared" si="17"/>
        <v>0.26416000000000001</v>
      </c>
      <c r="O157" s="15">
        <f t="shared" si="18"/>
        <v>0.50190400000000002</v>
      </c>
      <c r="P157" s="33">
        <f t="shared" si="19"/>
        <v>11.543792</v>
      </c>
    </row>
    <row r="158" spans="2:16" x14ac:dyDescent="0.2">
      <c r="B158" s="1"/>
      <c r="C158" s="14">
        <v>0.26407999999999998</v>
      </c>
      <c r="D158" s="15">
        <v>2.0419100000000001</v>
      </c>
      <c r="E158" s="15">
        <v>1.6024099999999999</v>
      </c>
      <c r="F158" s="15">
        <v>2.0901299999999998</v>
      </c>
      <c r="G158" s="15">
        <f t="shared" si="15"/>
        <v>1.9114833333333332</v>
      </c>
      <c r="H158" s="23">
        <f t="shared" si="16"/>
        <v>43.964116666666662</v>
      </c>
      <c r="I158" s="15"/>
      <c r="J158" s="15">
        <v>0.26407999999999998</v>
      </c>
      <c r="K158" s="15">
        <v>0.32264999999999999</v>
      </c>
      <c r="L158" s="15">
        <v>0.25380999999999998</v>
      </c>
      <c r="M158" s="15">
        <v>0.20724999999999999</v>
      </c>
      <c r="N158" s="15">
        <f t="shared" si="17"/>
        <v>0.26123666666666662</v>
      </c>
      <c r="O158" s="15">
        <f t="shared" si="18"/>
        <v>0.49634966666666652</v>
      </c>
      <c r="P158" s="33">
        <f t="shared" si="19"/>
        <v>11.41604233333333</v>
      </c>
    </row>
    <row r="159" spans="2:16" x14ac:dyDescent="0.2">
      <c r="B159" s="1"/>
      <c r="C159" s="14">
        <v>0.3301</v>
      </c>
      <c r="D159" s="15">
        <v>2.09267</v>
      </c>
      <c r="E159" s="15">
        <v>1.62283</v>
      </c>
      <c r="F159" s="15">
        <v>1.9593100000000001</v>
      </c>
      <c r="G159" s="15">
        <f t="shared" si="15"/>
        <v>1.8916033333333333</v>
      </c>
      <c r="H159" s="23">
        <f t="shared" si="16"/>
        <v>43.506876666666663</v>
      </c>
      <c r="I159" s="15"/>
      <c r="J159" s="15">
        <v>0.3301</v>
      </c>
      <c r="K159" s="15">
        <v>0.33789999999999998</v>
      </c>
      <c r="L159" s="15">
        <v>0.30408000000000002</v>
      </c>
      <c r="M159" s="15">
        <v>0.22327</v>
      </c>
      <c r="N159" s="15">
        <f t="shared" si="17"/>
        <v>0.28841666666666665</v>
      </c>
      <c r="O159" s="15">
        <f t="shared" si="18"/>
        <v>0.54799166666666665</v>
      </c>
      <c r="P159" s="33">
        <f t="shared" si="19"/>
        <v>12.603808333333333</v>
      </c>
    </row>
    <row r="160" spans="2:16" x14ac:dyDescent="0.2">
      <c r="B160" s="1"/>
      <c r="C160" s="14">
        <v>0.39611000000000002</v>
      </c>
      <c r="D160" s="15">
        <v>2.1709800000000001</v>
      </c>
      <c r="E160" s="15">
        <v>1.6640900000000001</v>
      </c>
      <c r="F160" s="15">
        <v>2.1428600000000002</v>
      </c>
      <c r="G160" s="15">
        <f t="shared" si="15"/>
        <v>1.9926433333333335</v>
      </c>
      <c r="H160" s="23">
        <f t="shared" si="16"/>
        <v>45.830796666666672</v>
      </c>
      <c r="I160" s="15"/>
      <c r="J160" s="15">
        <v>0.39611000000000002</v>
      </c>
      <c r="K160" s="15">
        <v>0.44297999999999998</v>
      </c>
      <c r="L160" s="15">
        <v>0.27639999999999998</v>
      </c>
      <c r="M160" s="15">
        <v>0.27128000000000002</v>
      </c>
      <c r="N160" s="15">
        <f t="shared" si="17"/>
        <v>0.33021999999999996</v>
      </c>
      <c r="O160" s="15">
        <f t="shared" si="18"/>
        <v>0.62741799999999992</v>
      </c>
      <c r="P160" s="33">
        <f t="shared" si="19"/>
        <v>14.430613999999998</v>
      </c>
    </row>
    <row r="161" spans="2:16" x14ac:dyDescent="0.2">
      <c r="B161" s="1"/>
      <c r="C161" s="14">
        <v>0.46212999999999999</v>
      </c>
      <c r="D161" s="15">
        <v>2.0792000000000002</v>
      </c>
      <c r="E161" s="15">
        <v>1.8709199999999999</v>
      </c>
      <c r="F161" s="15">
        <v>2.2401399999999998</v>
      </c>
      <c r="G161" s="15">
        <f t="shared" si="15"/>
        <v>2.0634200000000003</v>
      </c>
      <c r="H161" s="23">
        <f t="shared" si="16"/>
        <v>47.458660000000009</v>
      </c>
      <c r="I161" s="15"/>
      <c r="J161" s="15">
        <v>0.46212999999999999</v>
      </c>
      <c r="K161" s="15">
        <v>0.47904000000000002</v>
      </c>
      <c r="L161" s="15">
        <v>0.42924000000000001</v>
      </c>
      <c r="M161" s="15">
        <v>0.29987000000000003</v>
      </c>
      <c r="N161" s="15">
        <f t="shared" si="17"/>
        <v>0.40271666666666667</v>
      </c>
      <c r="O161" s="15">
        <f t="shared" si="18"/>
        <v>0.76516166666666663</v>
      </c>
      <c r="P161" s="33">
        <f t="shared" si="19"/>
        <v>17.598718333333334</v>
      </c>
    </row>
    <row r="162" spans="2:16" x14ac:dyDescent="0.2">
      <c r="B162" s="1"/>
      <c r="C162" s="14">
        <v>0.52815000000000001</v>
      </c>
      <c r="D162" s="15">
        <v>2.3958200000000001</v>
      </c>
      <c r="E162" s="15">
        <v>2.1027900000000002</v>
      </c>
      <c r="F162" s="15">
        <v>2.2346900000000001</v>
      </c>
      <c r="G162" s="15">
        <f t="shared" si="15"/>
        <v>2.2444333333333333</v>
      </c>
      <c r="H162" s="23">
        <f t="shared" si="16"/>
        <v>51.621966666666665</v>
      </c>
      <c r="I162" s="15"/>
      <c r="J162" s="15">
        <v>0.52815000000000001</v>
      </c>
      <c r="K162" s="15">
        <v>0.59231999999999996</v>
      </c>
      <c r="L162" s="15">
        <v>0.47944999999999999</v>
      </c>
      <c r="M162" s="15">
        <v>0.35569000000000001</v>
      </c>
      <c r="N162" s="15">
        <f t="shared" si="17"/>
        <v>0.47581999999999997</v>
      </c>
      <c r="O162" s="15">
        <f t="shared" si="18"/>
        <v>0.90405799999999992</v>
      </c>
      <c r="P162" s="33">
        <f t="shared" si="19"/>
        <v>20.793333999999998</v>
      </c>
    </row>
    <row r="163" spans="2:16" x14ac:dyDescent="0.2">
      <c r="B163" s="1"/>
      <c r="C163" s="14">
        <v>0.59416999999999998</v>
      </c>
      <c r="D163" s="15">
        <v>2.5733899999999998</v>
      </c>
      <c r="E163" s="15">
        <v>2.0700099999999999</v>
      </c>
      <c r="F163" s="15">
        <v>2.63822</v>
      </c>
      <c r="G163" s="15">
        <f t="shared" si="15"/>
        <v>2.4272066666666667</v>
      </c>
      <c r="H163" s="23">
        <f t="shared" si="16"/>
        <v>55.825753333333338</v>
      </c>
      <c r="I163" s="15"/>
      <c r="J163" s="15">
        <v>0.59416999999999998</v>
      </c>
      <c r="K163" s="15">
        <v>0.81420999999999999</v>
      </c>
      <c r="L163" s="15">
        <v>0.48626000000000003</v>
      </c>
      <c r="M163" s="15">
        <v>0.59677999999999998</v>
      </c>
      <c r="N163" s="15">
        <f t="shared" si="17"/>
        <v>0.63241666666666674</v>
      </c>
      <c r="O163" s="15">
        <f t="shared" si="18"/>
        <v>1.2015916666666668</v>
      </c>
      <c r="P163" s="33">
        <f t="shared" si="19"/>
        <v>27.636608333333339</v>
      </c>
    </row>
    <row r="164" spans="2:16" x14ac:dyDescent="0.2">
      <c r="B164" s="1"/>
      <c r="C164" s="14">
        <v>0.66019000000000005</v>
      </c>
      <c r="D164" s="15">
        <v>2.7976000000000001</v>
      </c>
      <c r="E164" s="15">
        <v>1.91849</v>
      </c>
      <c r="F164" s="15">
        <v>2.9921799999999998</v>
      </c>
      <c r="G164" s="15">
        <f t="shared" si="15"/>
        <v>2.5694233333333334</v>
      </c>
      <c r="H164" s="23">
        <f t="shared" si="16"/>
        <v>59.096736666666665</v>
      </c>
      <c r="I164" s="15"/>
      <c r="J164" s="15">
        <v>0.66019000000000005</v>
      </c>
      <c r="K164" s="15">
        <v>0.97890999999999995</v>
      </c>
      <c r="L164" s="15">
        <v>0.77888999999999997</v>
      </c>
      <c r="M164" s="15">
        <v>0.64032</v>
      </c>
      <c r="N164" s="15">
        <f t="shared" si="17"/>
        <v>0.79937333333333338</v>
      </c>
      <c r="O164" s="15">
        <f t="shared" si="18"/>
        <v>1.5188093333333335</v>
      </c>
      <c r="P164" s="33">
        <f t="shared" si="19"/>
        <v>34.932614666666666</v>
      </c>
    </row>
    <row r="165" spans="2:16" x14ac:dyDescent="0.2">
      <c r="B165" s="1"/>
      <c r="C165" s="14">
        <v>0.72621000000000002</v>
      </c>
      <c r="D165" s="15">
        <v>2.82009</v>
      </c>
      <c r="E165" s="15">
        <v>2.4243199999999998</v>
      </c>
      <c r="F165" s="15">
        <v>3.36463</v>
      </c>
      <c r="G165" s="15">
        <f t="shared" si="15"/>
        <v>2.8696800000000002</v>
      </c>
      <c r="H165" s="23">
        <f t="shared" si="16"/>
        <v>66.00264</v>
      </c>
      <c r="I165" s="15"/>
      <c r="J165" s="15">
        <v>0.72621000000000002</v>
      </c>
      <c r="K165" s="15">
        <v>0.89905000000000002</v>
      </c>
      <c r="L165" s="15">
        <v>0.83784000000000003</v>
      </c>
      <c r="M165" s="15">
        <v>0.66266999999999998</v>
      </c>
      <c r="N165" s="15">
        <f t="shared" si="17"/>
        <v>0.79985333333333342</v>
      </c>
      <c r="O165" s="15">
        <f t="shared" si="18"/>
        <v>1.5197213333333335</v>
      </c>
      <c r="P165" s="33">
        <f t="shared" si="19"/>
        <v>34.95359066666667</v>
      </c>
    </row>
    <row r="166" spans="2:16" x14ac:dyDescent="0.2">
      <c r="C166" s="14">
        <v>0.79222999999999999</v>
      </c>
      <c r="D166" s="15">
        <v>2.93486</v>
      </c>
      <c r="E166" s="15">
        <v>2.5420199999999999</v>
      </c>
      <c r="F166" s="15">
        <v>3.93323</v>
      </c>
      <c r="G166" s="15">
        <f t="shared" si="15"/>
        <v>3.1367033333333332</v>
      </c>
      <c r="H166" s="23">
        <f t="shared" si="16"/>
        <v>72.144176666666667</v>
      </c>
      <c r="I166" s="15"/>
      <c r="J166" s="15">
        <v>0.79222999999999999</v>
      </c>
      <c r="K166" s="15">
        <v>0.85529999999999995</v>
      </c>
      <c r="L166" s="15">
        <v>1.09931</v>
      </c>
      <c r="M166" s="15">
        <v>0.97601000000000004</v>
      </c>
      <c r="N166" s="15">
        <f t="shared" si="17"/>
        <v>0.97687333333333337</v>
      </c>
      <c r="O166" s="15">
        <f t="shared" si="18"/>
        <v>1.8560593333333333</v>
      </c>
      <c r="P166" s="33">
        <f t="shared" si="19"/>
        <v>42.689364666666663</v>
      </c>
    </row>
    <row r="167" spans="2:16" x14ac:dyDescent="0.2">
      <c r="C167" s="14">
        <v>0.85824999999999996</v>
      </c>
      <c r="D167" s="15">
        <v>2.6825700000000001</v>
      </c>
      <c r="E167" s="15">
        <v>2.7257400000000001</v>
      </c>
      <c r="F167" s="15">
        <v>4.04948</v>
      </c>
      <c r="G167" s="15">
        <f t="shared" si="15"/>
        <v>3.1525966666666663</v>
      </c>
      <c r="H167" s="23">
        <f t="shared" si="16"/>
        <v>72.509723333333326</v>
      </c>
      <c r="I167" s="15"/>
      <c r="J167" s="15">
        <v>0.85824999999999996</v>
      </c>
      <c r="K167" s="15">
        <v>1.14724</v>
      </c>
      <c r="L167" s="15">
        <v>1.3814900000000001</v>
      </c>
      <c r="M167" s="15">
        <v>1.5202800000000001</v>
      </c>
      <c r="N167" s="15">
        <f t="shared" si="17"/>
        <v>1.3496700000000004</v>
      </c>
      <c r="O167" s="15">
        <f t="shared" si="18"/>
        <v>2.5643730000000007</v>
      </c>
      <c r="P167" s="33">
        <f t="shared" si="19"/>
        <v>58.980579000000013</v>
      </c>
    </row>
    <row r="168" spans="2:16" x14ac:dyDescent="0.2">
      <c r="B168" s="1"/>
      <c r="C168" s="14">
        <v>0.92427000000000004</v>
      </c>
      <c r="D168" s="15">
        <v>2.6631499999999999</v>
      </c>
      <c r="E168" s="15">
        <v>2.9682499999999998</v>
      </c>
      <c r="F168" s="15">
        <v>4.1968399999999999</v>
      </c>
      <c r="G168" s="15">
        <f>AVERAGE(D168:F168)</f>
        <v>3.2760799999999999</v>
      </c>
      <c r="H168" s="23">
        <f t="shared" si="16"/>
        <v>75.34984</v>
      </c>
      <c r="I168" s="15"/>
      <c r="J168" s="15">
        <v>0.92427000000000004</v>
      </c>
      <c r="K168" s="15">
        <v>1.18554</v>
      </c>
      <c r="L168" s="15">
        <v>1.4958199999999999</v>
      </c>
      <c r="M168" s="15">
        <v>1.4578100000000001</v>
      </c>
      <c r="N168" s="15">
        <f>AVERAGE(K168:M168)</f>
        <v>1.3797233333333334</v>
      </c>
      <c r="O168" s="15">
        <f t="shared" si="18"/>
        <v>2.6214743333333335</v>
      </c>
      <c r="P168" s="33">
        <f t="shared" si="19"/>
        <v>60.293909666666671</v>
      </c>
    </row>
    <row r="169" spans="2:16" x14ac:dyDescent="0.2">
      <c r="C169" s="14">
        <v>0.99029</v>
      </c>
      <c r="D169" s="15">
        <v>2.5693999999999999</v>
      </c>
      <c r="E169" s="15">
        <v>2.9481799999999998</v>
      </c>
      <c r="F169" s="15">
        <v>3.7033399999999999</v>
      </c>
      <c r="G169" s="15">
        <f t="shared" si="15"/>
        <v>3.0736399999999997</v>
      </c>
      <c r="H169" s="23">
        <f t="shared" si="16"/>
        <v>70.693719999999999</v>
      </c>
      <c r="I169" s="15"/>
      <c r="J169" s="15">
        <v>0.99029</v>
      </c>
      <c r="K169" s="15">
        <v>1.13079</v>
      </c>
      <c r="L169" s="15">
        <v>1.6013900000000001</v>
      </c>
      <c r="M169" s="15">
        <v>1.2359599999999999</v>
      </c>
      <c r="N169" s="15">
        <f t="shared" si="17"/>
        <v>1.3227133333333334</v>
      </c>
      <c r="O169" s="15">
        <f t="shared" si="18"/>
        <v>2.5131553333333332</v>
      </c>
      <c r="P169" s="33">
        <f t="shared" si="19"/>
        <v>57.802572666666663</v>
      </c>
    </row>
    <row r="170" spans="2:16" x14ac:dyDescent="0.2">
      <c r="B170" s="1"/>
      <c r="C170" s="14">
        <v>1.0563100000000001</v>
      </c>
      <c r="D170" s="15">
        <v>2.2692600000000001</v>
      </c>
      <c r="E170" s="15">
        <v>3.1974399999999998</v>
      </c>
      <c r="F170" s="15">
        <v>3.0962100000000001</v>
      </c>
      <c r="G170" s="15">
        <f t="shared" si="15"/>
        <v>2.8543033333333327</v>
      </c>
      <c r="H170" s="23">
        <f t="shared" si="16"/>
        <v>65.648976666666655</v>
      </c>
      <c r="I170" s="15"/>
      <c r="J170" s="15">
        <v>1.0563100000000001</v>
      </c>
      <c r="K170" s="15">
        <v>0.87922</v>
      </c>
      <c r="L170" s="15">
        <v>1.2369600000000001</v>
      </c>
      <c r="M170" s="15">
        <v>1.39567</v>
      </c>
      <c r="N170" s="15">
        <f t="shared" si="17"/>
        <v>1.1706166666666666</v>
      </c>
      <c r="O170" s="15">
        <f t="shared" si="18"/>
        <v>2.2241716666666664</v>
      </c>
      <c r="P170" s="33">
        <f t="shared" si="19"/>
        <v>51.155948333333328</v>
      </c>
    </row>
    <row r="171" spans="2:16" x14ac:dyDescent="0.2">
      <c r="B171" s="1"/>
      <c r="C171" s="14">
        <v>1.12232</v>
      </c>
      <c r="D171" s="15">
        <v>1.70356</v>
      </c>
      <c r="E171" s="15">
        <v>2.8420800000000002</v>
      </c>
      <c r="F171" s="15">
        <v>2.9714800000000001</v>
      </c>
      <c r="G171" s="15">
        <f t="shared" si="15"/>
        <v>2.5057066666666667</v>
      </c>
      <c r="H171" s="23">
        <f t="shared" si="16"/>
        <v>57.631253333333333</v>
      </c>
      <c r="I171" s="15"/>
      <c r="J171" s="15">
        <v>1.12232</v>
      </c>
      <c r="K171" s="15">
        <v>0.65944000000000003</v>
      </c>
      <c r="L171" s="15">
        <v>0.90242</v>
      </c>
      <c r="M171" s="15">
        <v>1.05358</v>
      </c>
      <c r="N171" s="15">
        <f t="shared" si="17"/>
        <v>0.87181333333333333</v>
      </c>
      <c r="O171" s="15">
        <f t="shared" si="18"/>
        <v>1.6564453333333333</v>
      </c>
      <c r="P171" s="33">
        <f t="shared" si="19"/>
        <v>38.098242666666664</v>
      </c>
    </row>
    <row r="172" spans="2:16" x14ac:dyDescent="0.2">
      <c r="B172" s="1"/>
      <c r="C172" s="14">
        <v>1.18834</v>
      </c>
      <c r="D172" s="15">
        <v>1.3251599999999999</v>
      </c>
      <c r="E172" s="15">
        <v>1.9577599999999999</v>
      </c>
      <c r="F172" s="15">
        <v>2.99153</v>
      </c>
      <c r="G172" s="15">
        <f t="shared" si="15"/>
        <v>2.0914833333333331</v>
      </c>
      <c r="H172" s="23">
        <f t="shared" si="16"/>
        <v>48.104116666666663</v>
      </c>
      <c r="I172" s="15"/>
      <c r="J172" s="15">
        <v>1.18834</v>
      </c>
      <c r="K172" s="15">
        <v>0.44701999999999997</v>
      </c>
      <c r="L172" s="15">
        <v>0.83943000000000001</v>
      </c>
      <c r="M172" s="15">
        <v>0.70611000000000002</v>
      </c>
      <c r="N172" s="15">
        <f t="shared" si="17"/>
        <v>0.66418666666666659</v>
      </c>
      <c r="O172" s="15">
        <f t="shared" si="18"/>
        <v>1.2619546666666666</v>
      </c>
      <c r="P172" s="33">
        <f t="shared" si="19"/>
        <v>29.02495733333333</v>
      </c>
    </row>
    <row r="173" spans="2:16" x14ac:dyDescent="0.2">
      <c r="C173" s="14">
        <v>1.2543599999999999</v>
      </c>
      <c r="D173" s="15">
        <v>1.103</v>
      </c>
      <c r="E173" s="15">
        <v>1.7224200000000001</v>
      </c>
      <c r="F173" s="15">
        <v>2.5568499999999998</v>
      </c>
      <c r="G173" s="15">
        <f t="shared" si="15"/>
        <v>1.79409</v>
      </c>
      <c r="H173" s="23">
        <f t="shared" si="16"/>
        <v>41.264069999999997</v>
      </c>
      <c r="I173" s="15"/>
      <c r="J173" s="15">
        <v>1.2543599999999999</v>
      </c>
      <c r="K173" s="15">
        <v>0.41104000000000002</v>
      </c>
      <c r="L173" s="15">
        <v>0.90085000000000004</v>
      </c>
      <c r="M173" s="15">
        <v>0.64717000000000002</v>
      </c>
      <c r="N173" s="15">
        <f t="shared" si="17"/>
        <v>0.65302000000000004</v>
      </c>
      <c r="O173" s="15">
        <f t="shared" si="18"/>
        <v>1.2407380000000001</v>
      </c>
      <c r="P173" s="33">
        <f t="shared" si="19"/>
        <v>28.536974000000004</v>
      </c>
    </row>
    <row r="174" spans="2:16" x14ac:dyDescent="0.2">
      <c r="B174" s="1"/>
      <c r="C174" s="14">
        <v>1.3203800000000001</v>
      </c>
      <c r="D174" s="15">
        <v>1.0010399999999999</v>
      </c>
      <c r="E174" s="15">
        <v>1.7244699999999999</v>
      </c>
      <c r="F174" s="15">
        <v>2.3745500000000002</v>
      </c>
      <c r="G174" s="15">
        <f t="shared" si="15"/>
        <v>1.7000200000000001</v>
      </c>
      <c r="H174" s="23">
        <f t="shared" si="16"/>
        <v>39.100460000000005</v>
      </c>
      <c r="I174" s="15"/>
      <c r="J174" s="15">
        <v>1.3203800000000001</v>
      </c>
      <c r="K174" s="15">
        <v>0.33034000000000002</v>
      </c>
      <c r="L174" s="15">
        <v>0.64281999999999995</v>
      </c>
      <c r="M174" s="15">
        <v>0.64908999999999994</v>
      </c>
      <c r="N174" s="15">
        <f t="shared" si="17"/>
        <v>0.54074999999999995</v>
      </c>
      <c r="O174" s="15">
        <f t="shared" si="18"/>
        <v>1.0274249999999998</v>
      </c>
      <c r="P174" s="33">
        <f t="shared" si="19"/>
        <v>23.630774999999996</v>
      </c>
    </row>
    <row r="175" spans="2:16" x14ac:dyDescent="0.2">
      <c r="C175" s="14">
        <v>1.3864000000000001</v>
      </c>
      <c r="D175" s="15">
        <v>1.1601900000000001</v>
      </c>
      <c r="E175" s="15">
        <v>1.6539200000000001</v>
      </c>
      <c r="F175" s="15">
        <v>2.3476900000000001</v>
      </c>
      <c r="G175" s="15">
        <f t="shared" si="15"/>
        <v>1.7206000000000001</v>
      </c>
      <c r="H175" s="23">
        <f t="shared" si="16"/>
        <v>39.573800000000006</v>
      </c>
      <c r="I175" s="15"/>
      <c r="J175" s="15">
        <v>1.3864000000000001</v>
      </c>
      <c r="K175" s="15">
        <v>0.39805000000000001</v>
      </c>
      <c r="L175" s="15">
        <v>0.66500000000000004</v>
      </c>
      <c r="M175" s="15">
        <v>0.60589000000000004</v>
      </c>
      <c r="N175" s="15">
        <f t="shared" si="17"/>
        <v>0.55631333333333333</v>
      </c>
      <c r="O175" s="15">
        <f t="shared" si="18"/>
        <v>1.0569953333333333</v>
      </c>
      <c r="P175" s="33">
        <f t="shared" si="19"/>
        <v>24.310892666666664</v>
      </c>
    </row>
    <row r="176" spans="2:16" x14ac:dyDescent="0.2">
      <c r="B176" s="1"/>
      <c r="C176" s="14">
        <v>1.45242</v>
      </c>
      <c r="D176" s="15">
        <v>1.1783300000000001</v>
      </c>
      <c r="E176" s="15">
        <v>1.71254</v>
      </c>
      <c r="F176" s="15">
        <v>2.2365300000000001</v>
      </c>
      <c r="G176" s="15">
        <f t="shared" si="15"/>
        <v>1.7091333333333332</v>
      </c>
      <c r="H176" s="23">
        <f t="shared" si="16"/>
        <v>39.310066666666664</v>
      </c>
      <c r="I176" s="15"/>
      <c r="J176" s="15">
        <v>1.45242</v>
      </c>
      <c r="K176" s="15">
        <v>0.2646</v>
      </c>
      <c r="L176" s="15">
        <v>0.60109000000000001</v>
      </c>
      <c r="M176" s="15">
        <v>0.67364999999999997</v>
      </c>
      <c r="N176" s="15">
        <f t="shared" si="17"/>
        <v>0.51311333333333342</v>
      </c>
      <c r="O176" s="15">
        <f t="shared" si="18"/>
        <v>0.97491533333333347</v>
      </c>
      <c r="P176" s="33">
        <f t="shared" si="19"/>
        <v>22.423052666666671</v>
      </c>
    </row>
    <row r="177" spans="2:16" x14ac:dyDescent="0.2">
      <c r="B177" s="1"/>
      <c r="C177" s="14">
        <v>1.51844</v>
      </c>
      <c r="D177" s="15">
        <v>1.3128200000000001</v>
      </c>
      <c r="E177" s="15">
        <v>1.82114</v>
      </c>
      <c r="F177" s="15">
        <v>2.4101300000000001</v>
      </c>
      <c r="G177" s="15">
        <f t="shared" si="15"/>
        <v>1.8480300000000003</v>
      </c>
      <c r="H177" s="23">
        <f t="shared" si="16"/>
        <v>42.504690000000004</v>
      </c>
      <c r="I177" s="15"/>
      <c r="J177" s="15">
        <v>1.51844</v>
      </c>
      <c r="K177" s="15">
        <v>0.41084999999999999</v>
      </c>
      <c r="L177" s="15">
        <v>0.74668000000000001</v>
      </c>
      <c r="M177" s="15">
        <v>0.76078999999999997</v>
      </c>
      <c r="N177" s="15">
        <f t="shared" si="17"/>
        <v>0.63944000000000001</v>
      </c>
      <c r="O177" s="15">
        <f t="shared" si="18"/>
        <v>1.214936</v>
      </c>
      <c r="P177" s="33">
        <f t="shared" si="19"/>
        <v>27.943528000000001</v>
      </c>
    </row>
    <row r="178" spans="2:16" x14ac:dyDescent="0.2">
      <c r="C178" s="14">
        <v>1.58446</v>
      </c>
      <c r="D178" s="15">
        <v>1.33239</v>
      </c>
      <c r="E178" s="15">
        <v>1.8570500000000001</v>
      </c>
      <c r="F178" s="15">
        <v>2.6409899999999999</v>
      </c>
      <c r="G178" s="15">
        <f t="shared" si="15"/>
        <v>1.9434766666666665</v>
      </c>
      <c r="H178" s="23">
        <f t="shared" si="16"/>
        <v>44.699963333333329</v>
      </c>
      <c r="I178" s="15"/>
      <c r="J178" s="15">
        <v>1.58446</v>
      </c>
      <c r="K178" s="15">
        <v>0.60224</v>
      </c>
      <c r="L178" s="15">
        <v>0.89351999999999998</v>
      </c>
      <c r="M178" s="15">
        <v>0.86377999999999999</v>
      </c>
      <c r="N178" s="15">
        <f t="shared" si="17"/>
        <v>0.78651333333333329</v>
      </c>
      <c r="O178" s="15">
        <f t="shared" si="18"/>
        <v>1.4943753333333332</v>
      </c>
      <c r="P178" s="33">
        <f t="shared" si="19"/>
        <v>34.370632666666666</v>
      </c>
    </row>
    <row r="179" spans="2:16" x14ac:dyDescent="0.2">
      <c r="B179" s="1"/>
      <c r="C179" s="14">
        <v>1.6504799999999999</v>
      </c>
      <c r="D179" s="15">
        <v>1.71496</v>
      </c>
      <c r="E179" s="15">
        <v>2.2383199999999999</v>
      </c>
      <c r="F179" s="15">
        <v>2.7563800000000001</v>
      </c>
      <c r="G179" s="15">
        <f t="shared" si="15"/>
        <v>2.2365533333333332</v>
      </c>
      <c r="H179" s="23">
        <f t="shared" si="16"/>
        <v>51.440726666666663</v>
      </c>
      <c r="I179" s="15"/>
      <c r="J179" s="15">
        <v>1.6504799999999999</v>
      </c>
      <c r="K179" s="15">
        <v>0.67357999999999996</v>
      </c>
      <c r="L179" s="15">
        <v>0.83238000000000001</v>
      </c>
      <c r="M179" s="15">
        <v>1.0316799999999999</v>
      </c>
      <c r="N179" s="15">
        <f t="shared" si="17"/>
        <v>0.84587999999999985</v>
      </c>
      <c r="O179" s="15">
        <f t="shared" si="18"/>
        <v>1.6071719999999996</v>
      </c>
      <c r="P179" s="33">
        <f t="shared" si="19"/>
        <v>36.964955999999994</v>
      </c>
    </row>
    <row r="180" spans="2:16" x14ac:dyDescent="0.2">
      <c r="B180" s="1"/>
      <c r="C180" s="14">
        <v>1.7164999999999999</v>
      </c>
      <c r="D180" s="15">
        <v>1.96993</v>
      </c>
      <c r="E180" s="15">
        <v>2.4994299999999998</v>
      </c>
      <c r="F180" s="15">
        <v>3.3837299999999999</v>
      </c>
      <c r="G180" s="15">
        <f t="shared" si="15"/>
        <v>2.6176966666666668</v>
      </c>
      <c r="H180" s="23">
        <f t="shared" si="16"/>
        <v>60.207023333333339</v>
      </c>
      <c r="I180" s="15"/>
      <c r="J180" s="15">
        <v>1.7164999999999999</v>
      </c>
      <c r="K180" s="15">
        <v>0.65869999999999995</v>
      </c>
      <c r="L180" s="15">
        <v>1.1623699999999999</v>
      </c>
      <c r="M180" s="15">
        <v>1.1436599999999999</v>
      </c>
      <c r="N180" s="15">
        <f t="shared" si="17"/>
        <v>0.98824333333333314</v>
      </c>
      <c r="O180" s="15">
        <f t="shared" si="18"/>
        <v>1.8776623333333329</v>
      </c>
      <c r="P180" s="33">
        <f t="shared" si="19"/>
        <v>43.186233666666659</v>
      </c>
    </row>
    <row r="181" spans="2:16" x14ac:dyDescent="0.2">
      <c r="C181" s="14">
        <v>1.7825200000000001</v>
      </c>
      <c r="D181" s="15">
        <v>2.0254699999999999</v>
      </c>
      <c r="E181" s="15">
        <v>2.6678899999999999</v>
      </c>
      <c r="F181" s="15">
        <v>3.58969</v>
      </c>
      <c r="G181" s="15">
        <f t="shared" si="15"/>
        <v>2.7610166666666665</v>
      </c>
      <c r="H181" s="23">
        <f t="shared" si="16"/>
        <v>63.503383333333332</v>
      </c>
      <c r="I181" s="15"/>
      <c r="J181" s="15">
        <v>1.7825200000000001</v>
      </c>
      <c r="K181" s="15">
        <v>0.90342999999999996</v>
      </c>
      <c r="L181" s="15">
        <v>1.4172</v>
      </c>
      <c r="M181" s="15">
        <v>1.29114</v>
      </c>
      <c r="N181" s="15">
        <f t="shared" si="17"/>
        <v>1.2039233333333332</v>
      </c>
      <c r="O181" s="15">
        <f t="shared" si="18"/>
        <v>2.2874543333333333</v>
      </c>
      <c r="P181" s="33">
        <f t="shared" si="19"/>
        <v>52.611449666666665</v>
      </c>
    </row>
    <row r="182" spans="2:16" x14ac:dyDescent="0.2">
      <c r="C182" s="14">
        <v>1.84853</v>
      </c>
      <c r="D182" s="15">
        <v>2.72797</v>
      </c>
      <c r="E182" s="15">
        <v>2.8794</v>
      </c>
      <c r="F182" s="15">
        <v>3.74926</v>
      </c>
      <c r="G182" s="15">
        <f t="shared" si="15"/>
        <v>3.1188766666666665</v>
      </c>
      <c r="H182" s="23">
        <f t="shared" si="16"/>
        <v>71.734163333333328</v>
      </c>
      <c r="I182" s="15"/>
      <c r="J182" s="15">
        <v>1.84853</v>
      </c>
      <c r="K182" s="15">
        <v>0.94584999999999997</v>
      </c>
      <c r="L182" s="15">
        <v>1.552</v>
      </c>
      <c r="M182" s="15">
        <v>1.1527400000000001</v>
      </c>
      <c r="N182" s="15">
        <f t="shared" si="17"/>
        <v>1.2168633333333334</v>
      </c>
      <c r="O182" s="15">
        <f t="shared" si="18"/>
        <v>2.3120403333333335</v>
      </c>
      <c r="P182" s="33">
        <f t="shared" si="19"/>
        <v>53.176927666666671</v>
      </c>
    </row>
    <row r="183" spans="2:16" x14ac:dyDescent="0.2">
      <c r="B183" s="1"/>
      <c r="C183" s="14">
        <v>1.91455</v>
      </c>
      <c r="D183" s="15">
        <v>2.92611</v>
      </c>
      <c r="E183" s="15">
        <v>3.3077200000000002</v>
      </c>
      <c r="F183" s="15">
        <v>3.4256600000000001</v>
      </c>
      <c r="G183" s="15">
        <f t="shared" si="15"/>
        <v>3.21983</v>
      </c>
      <c r="H183" s="23">
        <f t="shared" si="16"/>
        <v>74.056089999999998</v>
      </c>
      <c r="I183" s="15"/>
      <c r="J183" s="15">
        <v>1.91455</v>
      </c>
      <c r="K183" s="15">
        <v>1.30708</v>
      </c>
      <c r="L183" s="15">
        <v>1.4243600000000001</v>
      </c>
      <c r="M183" s="15">
        <v>1.1927300000000001</v>
      </c>
      <c r="N183" s="15">
        <f t="shared" si="17"/>
        <v>1.3080566666666666</v>
      </c>
      <c r="O183" s="15">
        <f t="shared" si="18"/>
        <v>2.4853076666666665</v>
      </c>
      <c r="P183" s="33">
        <f t="shared" si="19"/>
        <v>57.162076333333331</v>
      </c>
    </row>
    <row r="184" spans="2:16" x14ac:dyDescent="0.2">
      <c r="B184" s="1"/>
      <c r="C184" s="14">
        <v>1.9805699999999999</v>
      </c>
      <c r="D184" s="15">
        <v>3.1109900000000001</v>
      </c>
      <c r="E184" s="15">
        <v>3.3858600000000001</v>
      </c>
      <c r="F184" s="15">
        <v>3.1120199999999998</v>
      </c>
      <c r="G184" s="15">
        <f t="shared" si="15"/>
        <v>3.2029566666666667</v>
      </c>
      <c r="H184" s="23">
        <f t="shared" si="16"/>
        <v>73.668003333333331</v>
      </c>
      <c r="I184" s="15"/>
      <c r="J184" s="15">
        <v>1.9805699999999999</v>
      </c>
      <c r="K184" s="15">
        <v>1.3967799999999999</v>
      </c>
      <c r="L184" s="15">
        <v>1.40385</v>
      </c>
      <c r="M184" s="15">
        <v>0.83701000000000003</v>
      </c>
      <c r="N184" s="15">
        <f t="shared" si="17"/>
        <v>1.2125466666666667</v>
      </c>
      <c r="O184" s="15">
        <f t="shared" si="18"/>
        <v>2.3038386666666666</v>
      </c>
      <c r="P184" s="33">
        <f t="shared" si="19"/>
        <v>52.988289333333334</v>
      </c>
    </row>
    <row r="185" spans="2:16" x14ac:dyDescent="0.2">
      <c r="B185" s="1"/>
      <c r="C185" s="14">
        <v>2.0465900000000001</v>
      </c>
      <c r="D185" s="15">
        <v>3.24932</v>
      </c>
      <c r="E185" s="15">
        <v>3.1286900000000002</v>
      </c>
      <c r="F185" s="15">
        <v>2.9513699999999998</v>
      </c>
      <c r="G185" s="15">
        <f t="shared" si="15"/>
        <v>3.1097933333333336</v>
      </c>
      <c r="H185" s="23">
        <f t="shared" si="16"/>
        <v>71.525246666666675</v>
      </c>
      <c r="I185" s="15"/>
      <c r="J185" s="15">
        <v>2.0465900000000001</v>
      </c>
      <c r="K185" s="15">
        <v>1.2714300000000001</v>
      </c>
      <c r="L185" s="15">
        <v>0.98438000000000003</v>
      </c>
      <c r="M185" s="15">
        <v>0.61877000000000004</v>
      </c>
      <c r="N185" s="15">
        <f t="shared" si="17"/>
        <v>0.95819333333333345</v>
      </c>
      <c r="O185" s="15">
        <f t="shared" si="18"/>
        <v>1.8205673333333334</v>
      </c>
      <c r="P185" s="33">
        <f t="shared" si="19"/>
        <v>41.873048666666669</v>
      </c>
    </row>
    <row r="186" spans="2:16" x14ac:dyDescent="0.2">
      <c r="B186" s="1"/>
      <c r="C186" s="14">
        <v>2.1126100000000001</v>
      </c>
      <c r="D186" s="15">
        <v>3.05552</v>
      </c>
      <c r="E186" s="15">
        <v>3.02874</v>
      </c>
      <c r="F186" s="15">
        <v>2.53274</v>
      </c>
      <c r="G186" s="15">
        <f t="shared" si="15"/>
        <v>2.8723333333333336</v>
      </c>
      <c r="H186" s="23">
        <f t="shared" si="16"/>
        <v>66.063666666666677</v>
      </c>
      <c r="I186" s="15"/>
      <c r="J186" s="15">
        <v>2.1126100000000001</v>
      </c>
      <c r="K186" s="15">
        <v>0.99980999999999998</v>
      </c>
      <c r="L186" s="15">
        <v>0.61416999999999999</v>
      </c>
      <c r="M186" s="15">
        <v>0.54627000000000003</v>
      </c>
      <c r="N186" s="15">
        <f t="shared" si="17"/>
        <v>0.7200833333333333</v>
      </c>
      <c r="O186" s="15">
        <f t="shared" si="18"/>
        <v>1.3681583333333331</v>
      </c>
      <c r="P186" s="33">
        <f t="shared" si="19"/>
        <v>31.467641666666662</v>
      </c>
    </row>
    <row r="187" spans="2:16" x14ac:dyDescent="0.2">
      <c r="B187" s="1"/>
      <c r="C187" s="14">
        <v>2.1786300000000001</v>
      </c>
      <c r="D187" s="15">
        <v>2.8086500000000001</v>
      </c>
      <c r="E187" s="15">
        <v>2.8274300000000001</v>
      </c>
      <c r="F187" s="15">
        <v>2.1534399999999998</v>
      </c>
      <c r="G187" s="15">
        <f t="shared" si="15"/>
        <v>2.5965066666666665</v>
      </c>
      <c r="H187" s="23">
        <f t="shared" si="16"/>
        <v>59.719653333333326</v>
      </c>
      <c r="I187" s="15"/>
      <c r="J187" s="15">
        <v>2.1786300000000001</v>
      </c>
      <c r="K187" s="15">
        <v>0.79886999999999997</v>
      </c>
      <c r="L187" s="15">
        <v>0.48496</v>
      </c>
      <c r="M187" s="15">
        <v>0.34642000000000001</v>
      </c>
      <c r="N187" s="15">
        <f t="shared" si="17"/>
        <v>0.54341666666666666</v>
      </c>
      <c r="O187" s="15">
        <f t="shared" si="18"/>
        <v>1.0324916666666666</v>
      </c>
      <c r="P187" s="33">
        <f t="shared" si="19"/>
        <v>23.747308333333333</v>
      </c>
    </row>
    <row r="188" spans="2:16" x14ac:dyDescent="0.2">
      <c r="B188" s="1"/>
      <c r="C188" s="14">
        <v>2.24465</v>
      </c>
      <c r="D188" s="15">
        <v>2.4672800000000001</v>
      </c>
      <c r="E188" s="15">
        <v>2.6257700000000002</v>
      </c>
      <c r="F188" s="15">
        <v>1.9965299999999999</v>
      </c>
      <c r="G188" s="15">
        <f t="shared" si="15"/>
        <v>2.3631933333333333</v>
      </c>
      <c r="H188" s="23">
        <f t="shared" si="16"/>
        <v>54.353446666666663</v>
      </c>
      <c r="I188" s="15"/>
      <c r="J188" s="15">
        <v>2.24465</v>
      </c>
      <c r="K188" s="15">
        <v>0.78922999999999999</v>
      </c>
      <c r="L188" s="15">
        <v>0.49249999999999999</v>
      </c>
      <c r="M188" s="15">
        <v>0.31741000000000003</v>
      </c>
      <c r="N188" s="15">
        <f t="shared" si="17"/>
        <v>0.53304666666666667</v>
      </c>
      <c r="O188" s="15">
        <f t="shared" si="18"/>
        <v>1.0127886666666666</v>
      </c>
      <c r="P188" s="33">
        <f t="shared" si="19"/>
        <v>23.29413933333333</v>
      </c>
    </row>
    <row r="189" spans="2:16" x14ac:dyDescent="0.2">
      <c r="B189" s="1"/>
      <c r="C189" s="14">
        <v>2.31067</v>
      </c>
      <c r="D189" s="15">
        <v>2.23786</v>
      </c>
      <c r="E189" s="15">
        <v>2.3724799999999999</v>
      </c>
      <c r="F189" s="15">
        <v>2.0635500000000002</v>
      </c>
      <c r="G189" s="15">
        <f t="shared" si="15"/>
        <v>2.2246299999999999</v>
      </c>
      <c r="H189" s="23">
        <f t="shared" si="16"/>
        <v>51.166489999999996</v>
      </c>
      <c r="I189" s="15"/>
      <c r="J189" s="15">
        <v>2.31067</v>
      </c>
      <c r="K189" s="15">
        <v>0.42470000000000002</v>
      </c>
      <c r="L189" s="15">
        <v>0.38457999999999998</v>
      </c>
      <c r="M189" s="15">
        <v>0.30213000000000001</v>
      </c>
      <c r="N189" s="15">
        <f t="shared" si="17"/>
        <v>0.37047000000000002</v>
      </c>
      <c r="O189" s="15">
        <f t="shared" si="18"/>
        <v>0.70389299999999999</v>
      </c>
      <c r="P189" s="33">
        <f t="shared" si="19"/>
        <v>16.189539</v>
      </c>
    </row>
    <row r="190" spans="2:16" x14ac:dyDescent="0.2">
      <c r="B190" s="1"/>
      <c r="C190" s="14">
        <v>2.37669</v>
      </c>
      <c r="D190" s="15">
        <v>1.89364</v>
      </c>
      <c r="E190" s="15">
        <v>2.3526400000000001</v>
      </c>
      <c r="F190" s="15">
        <v>2.1689600000000002</v>
      </c>
      <c r="G190" s="15">
        <f t="shared" si="15"/>
        <v>2.1384133333333337</v>
      </c>
      <c r="H190" s="23">
        <f t="shared" si="16"/>
        <v>49.183506666666673</v>
      </c>
      <c r="I190" s="15"/>
      <c r="J190" s="15">
        <v>2.37669</v>
      </c>
      <c r="K190" s="15">
        <v>0.51188999999999996</v>
      </c>
      <c r="L190" s="15">
        <v>0.38334000000000001</v>
      </c>
      <c r="M190" s="15">
        <v>0.46523999999999999</v>
      </c>
      <c r="N190" s="15">
        <f t="shared" si="17"/>
        <v>0.45348999999999995</v>
      </c>
      <c r="O190" s="15">
        <f t="shared" si="18"/>
        <v>0.86163099999999981</v>
      </c>
      <c r="P190" s="33">
        <f t="shared" si="19"/>
        <v>19.817512999999995</v>
      </c>
    </row>
    <row r="191" spans="2:16" x14ac:dyDescent="0.2">
      <c r="B191" s="1"/>
      <c r="C191" s="14">
        <v>2.4427099999999999</v>
      </c>
      <c r="D191" s="15">
        <v>2.1895799999999999</v>
      </c>
      <c r="E191" s="15">
        <v>2.30132</v>
      </c>
      <c r="F191" s="15">
        <v>1.8519000000000001</v>
      </c>
      <c r="G191" s="15">
        <f t="shared" si="15"/>
        <v>2.114266666666667</v>
      </c>
      <c r="H191" s="23">
        <f t="shared" si="16"/>
        <v>48.628133333333338</v>
      </c>
      <c r="I191" s="15"/>
      <c r="J191" s="15">
        <v>2.4427099999999999</v>
      </c>
      <c r="K191" s="15">
        <v>0.45802999999999999</v>
      </c>
      <c r="L191" s="15">
        <v>0.33002999999999999</v>
      </c>
      <c r="M191" s="15">
        <v>0.37852999999999998</v>
      </c>
      <c r="N191" s="15">
        <f t="shared" si="17"/>
        <v>0.38886333333333334</v>
      </c>
      <c r="O191" s="15">
        <f t="shared" si="18"/>
        <v>0.73884033333333332</v>
      </c>
      <c r="P191" s="33">
        <f t="shared" si="19"/>
        <v>16.993327666666666</v>
      </c>
    </row>
    <row r="192" spans="2:16" x14ac:dyDescent="0.2">
      <c r="B192" s="1"/>
      <c r="C192" s="14">
        <v>2.5087299999999999</v>
      </c>
      <c r="D192" s="15">
        <v>2.0165799999999998</v>
      </c>
      <c r="E192" s="15">
        <v>2.20878</v>
      </c>
      <c r="F192" s="15">
        <v>1.9733499999999999</v>
      </c>
      <c r="G192" s="15">
        <f t="shared" si="15"/>
        <v>2.0662366666666667</v>
      </c>
      <c r="H192" s="23">
        <f t="shared" si="16"/>
        <v>47.523443333333333</v>
      </c>
      <c r="I192" s="15"/>
      <c r="J192" s="15">
        <v>2.5087299999999999</v>
      </c>
      <c r="K192" s="15">
        <v>0.21545</v>
      </c>
      <c r="L192" s="15">
        <v>0.30486000000000002</v>
      </c>
      <c r="M192" s="15">
        <v>0.21994</v>
      </c>
      <c r="N192" s="15">
        <f t="shared" si="17"/>
        <v>0.24675000000000002</v>
      </c>
      <c r="O192" s="15">
        <f t="shared" si="18"/>
        <v>0.46882500000000005</v>
      </c>
      <c r="P192" s="33">
        <f t="shared" si="19"/>
        <v>10.782975</v>
      </c>
    </row>
    <row r="193" spans="2:16" x14ac:dyDescent="0.2">
      <c r="B193" s="1"/>
      <c r="C193" s="14">
        <v>2.5747399999999998</v>
      </c>
      <c r="D193" s="15">
        <v>1.76712</v>
      </c>
      <c r="E193" s="15">
        <v>1.9623200000000001</v>
      </c>
      <c r="F193" s="15">
        <v>1.99081</v>
      </c>
      <c r="G193" s="15">
        <f t="shared" si="15"/>
        <v>1.9067499999999999</v>
      </c>
      <c r="H193" s="23">
        <f t="shared" si="16"/>
        <v>43.855249999999998</v>
      </c>
      <c r="I193" s="15"/>
      <c r="J193" s="15">
        <v>2.5747399999999998</v>
      </c>
      <c r="K193" s="15">
        <v>0.18615999999999999</v>
      </c>
      <c r="L193" s="15">
        <v>0.25511</v>
      </c>
      <c r="M193" s="15">
        <v>0.24793999999999999</v>
      </c>
      <c r="N193" s="15">
        <f t="shared" si="17"/>
        <v>0.22973666666666667</v>
      </c>
      <c r="O193" s="15">
        <f t="shared" si="18"/>
        <v>0.43649966666666667</v>
      </c>
      <c r="P193" s="33">
        <f t="shared" si="19"/>
        <v>10.039492333333333</v>
      </c>
    </row>
    <row r="194" spans="2:16" x14ac:dyDescent="0.2">
      <c r="B194" s="1"/>
      <c r="C194" s="14">
        <v>2.6407600000000002</v>
      </c>
      <c r="D194" s="15">
        <v>1.69737</v>
      </c>
      <c r="E194" s="15">
        <v>1.9928300000000001</v>
      </c>
      <c r="F194" s="15">
        <v>1.78061</v>
      </c>
      <c r="G194" s="15">
        <f t="shared" si="15"/>
        <v>1.8236033333333335</v>
      </c>
      <c r="H194" s="23">
        <f t="shared" si="16"/>
        <v>41.94287666666667</v>
      </c>
      <c r="I194" s="15"/>
      <c r="J194" s="15">
        <v>2.6407600000000002</v>
      </c>
      <c r="K194" s="15">
        <v>0.15067</v>
      </c>
      <c r="L194" s="15">
        <v>0.40750999999999998</v>
      </c>
      <c r="M194" s="15">
        <v>0.24495</v>
      </c>
      <c r="N194" s="15">
        <f t="shared" si="17"/>
        <v>0.26771</v>
      </c>
      <c r="O194" s="15">
        <f t="shared" si="18"/>
        <v>0.50864900000000002</v>
      </c>
      <c r="P194" s="33">
        <f t="shared" si="19"/>
        <v>11.698927000000001</v>
      </c>
    </row>
    <row r="195" spans="2:16" x14ac:dyDescent="0.2">
      <c r="B195" s="1"/>
      <c r="C195" s="14">
        <v>2.7067800000000002</v>
      </c>
      <c r="D195" s="15">
        <v>1.7795099999999999</v>
      </c>
      <c r="E195" s="15">
        <v>1.89968</v>
      </c>
      <c r="F195" s="15">
        <v>1.8478600000000001</v>
      </c>
      <c r="G195" s="15">
        <f t="shared" si="15"/>
        <v>1.8423499999999999</v>
      </c>
      <c r="H195" s="23">
        <f t="shared" si="16"/>
        <v>42.374049999999997</v>
      </c>
      <c r="I195" s="15"/>
      <c r="J195" s="15">
        <v>2.7067800000000002</v>
      </c>
      <c r="K195" s="15">
        <v>0.10102</v>
      </c>
      <c r="L195" s="15">
        <v>0.23036999999999999</v>
      </c>
      <c r="M195" s="15">
        <v>0.15436</v>
      </c>
      <c r="N195" s="15">
        <f t="shared" si="17"/>
        <v>0.16191666666666665</v>
      </c>
      <c r="O195" s="15">
        <f t="shared" si="18"/>
        <v>0.30764166666666665</v>
      </c>
      <c r="P195" s="33">
        <f t="shared" si="19"/>
        <v>7.0757583333333329</v>
      </c>
    </row>
    <row r="196" spans="2:16" ht="17" thickBot="1" x14ac:dyDescent="0.25">
      <c r="C196" s="16">
        <v>2.7728000000000002</v>
      </c>
      <c r="D196" s="17">
        <v>1.9279299999999999</v>
      </c>
      <c r="E196" s="17">
        <v>1.9871399999999999</v>
      </c>
      <c r="F196" s="17">
        <v>1.83744</v>
      </c>
      <c r="G196" s="17">
        <f>AVERAGE(D196:F196)</f>
        <v>1.9175033333333333</v>
      </c>
      <c r="H196" s="24">
        <f t="shared" si="16"/>
        <v>44.102576666666664</v>
      </c>
      <c r="I196" s="17"/>
      <c r="J196" s="17">
        <v>2.7728000000000002</v>
      </c>
      <c r="K196" s="17">
        <v>0.18057999999999999</v>
      </c>
      <c r="L196" s="17">
        <v>0.44264999999999999</v>
      </c>
      <c r="M196" s="17">
        <v>0.16911999999999999</v>
      </c>
      <c r="N196" s="17">
        <f>AVERAGE(K196:M196)</f>
        <v>0.26411666666666661</v>
      </c>
      <c r="O196" s="17">
        <f t="shared" si="18"/>
        <v>0.5018216666666665</v>
      </c>
      <c r="P196" s="34">
        <f t="shared" si="19"/>
        <v>11.541898333333329</v>
      </c>
    </row>
    <row r="197" spans="2:16" x14ac:dyDescent="0.2">
      <c r="C197" s="15"/>
      <c r="D197" s="15"/>
      <c r="E197" s="15"/>
      <c r="F197" s="15"/>
      <c r="G197" s="15"/>
      <c r="H197" s="28"/>
      <c r="I197" s="15"/>
      <c r="J197" s="15"/>
      <c r="K197" s="15"/>
      <c r="L197" s="15"/>
      <c r="M197" s="15"/>
      <c r="N197" s="15"/>
      <c r="O197" s="15"/>
      <c r="P197" s="28"/>
    </row>
    <row r="198" spans="2:16" ht="17" thickBot="1" x14ac:dyDescent="0.25">
      <c r="G198" s="3"/>
      <c r="H198" s="25"/>
      <c r="I198" s="3"/>
      <c r="N198" s="3"/>
      <c r="O198" s="4"/>
      <c r="P198" s="25"/>
    </row>
    <row r="199" spans="2:16" x14ac:dyDescent="0.2">
      <c r="C199" s="5" t="s">
        <v>8</v>
      </c>
      <c r="D199" s="6"/>
      <c r="E199" s="6"/>
      <c r="F199" s="7"/>
      <c r="G199" s="18"/>
      <c r="H199" s="26"/>
      <c r="I199" s="18"/>
      <c r="J199" s="6"/>
      <c r="K199" s="6"/>
      <c r="L199" s="6"/>
      <c r="M199" s="7"/>
      <c r="N199" s="18"/>
      <c r="O199" s="19"/>
      <c r="P199" s="35"/>
    </row>
    <row r="200" spans="2:16" x14ac:dyDescent="0.2">
      <c r="C200" s="8" t="s">
        <v>1</v>
      </c>
      <c r="D200" s="40" t="s">
        <v>11</v>
      </c>
      <c r="E200" s="40"/>
      <c r="F200" s="40"/>
      <c r="G200" s="15"/>
      <c r="H200" s="20" t="s">
        <v>15</v>
      </c>
      <c r="I200" s="15"/>
      <c r="J200" s="11" t="s">
        <v>10</v>
      </c>
      <c r="K200" s="40" t="s">
        <v>11</v>
      </c>
      <c r="L200" s="40"/>
      <c r="M200" s="40"/>
      <c r="N200" s="15"/>
      <c r="O200" s="9"/>
      <c r="P200" s="31" t="s">
        <v>15</v>
      </c>
    </row>
    <row r="201" spans="2:16" ht="19" x14ac:dyDescent="0.2">
      <c r="C201" s="12" t="s">
        <v>2</v>
      </c>
      <c r="D201" s="13" t="s">
        <v>12</v>
      </c>
      <c r="E201" s="13" t="s">
        <v>13</v>
      </c>
      <c r="F201" s="13" t="s">
        <v>14</v>
      </c>
      <c r="G201" s="15"/>
      <c r="H201" s="27" t="s">
        <v>4</v>
      </c>
      <c r="I201" s="15"/>
      <c r="J201" s="10" t="s">
        <v>2</v>
      </c>
      <c r="K201" s="13" t="s">
        <v>12</v>
      </c>
      <c r="L201" s="13" t="s">
        <v>13</v>
      </c>
      <c r="M201" s="13" t="s">
        <v>14</v>
      </c>
      <c r="N201" s="15"/>
      <c r="O201" s="9" t="s">
        <v>16</v>
      </c>
      <c r="P201" s="32" t="s">
        <v>4</v>
      </c>
    </row>
    <row r="202" spans="2:16" x14ac:dyDescent="0.2">
      <c r="B202" s="1"/>
      <c r="C202" s="14">
        <v>0</v>
      </c>
      <c r="D202" s="15">
        <v>0.49647000000000002</v>
      </c>
      <c r="E202" s="15">
        <v>0.65546000000000004</v>
      </c>
      <c r="F202" s="15">
        <v>0.29929</v>
      </c>
      <c r="G202" s="15">
        <f>AVERAGE(D202:F202)</f>
        <v>0.48374000000000006</v>
      </c>
      <c r="H202" s="23">
        <f>G202*23</f>
        <v>11.12602</v>
      </c>
      <c r="I202" s="15"/>
      <c r="J202" s="15">
        <v>0</v>
      </c>
      <c r="K202" s="15">
        <v>0</v>
      </c>
      <c r="L202" s="15">
        <v>4.9919999999999999E-2</v>
      </c>
      <c r="M202" s="15">
        <v>0</v>
      </c>
      <c r="N202" s="15">
        <f>AVERAGE(K202:M202)</f>
        <v>1.6639999999999999E-2</v>
      </c>
      <c r="O202" s="15">
        <f>N202*1.9</f>
        <v>3.1615999999999998E-2</v>
      </c>
      <c r="P202" s="33">
        <f>O202*23</f>
        <v>0.72716799999999993</v>
      </c>
    </row>
    <row r="203" spans="2:16" x14ac:dyDescent="0.2">
      <c r="B203" s="1"/>
      <c r="C203" s="14">
        <v>6.6019999999999995E-2</v>
      </c>
      <c r="D203" s="15">
        <v>0.52332000000000001</v>
      </c>
      <c r="E203" s="15">
        <v>0.86004000000000003</v>
      </c>
      <c r="F203" s="15">
        <v>0.2397</v>
      </c>
      <c r="G203" s="15">
        <f t="shared" ref="G203:G243" si="20">AVERAGE(D203:F203)</f>
        <v>0.54102000000000006</v>
      </c>
      <c r="H203" s="23">
        <f t="shared" ref="H203:H244" si="21">G203*23</f>
        <v>12.443460000000002</v>
      </c>
      <c r="I203" s="15"/>
      <c r="J203" s="15">
        <v>6.6019999999999995E-2</v>
      </c>
      <c r="K203" s="15">
        <v>0</v>
      </c>
      <c r="L203" s="15">
        <v>3.9690000000000003E-2</v>
      </c>
      <c r="M203" s="15">
        <v>0</v>
      </c>
      <c r="N203" s="15">
        <f t="shared" ref="N203:N244" si="22">AVERAGE(K203:M203)</f>
        <v>1.323E-2</v>
      </c>
      <c r="O203" s="15">
        <f t="shared" ref="O203:O244" si="23">N203*1.9</f>
        <v>2.5137E-2</v>
      </c>
      <c r="P203" s="33">
        <f t="shared" ref="P203:P244" si="24">O203*23</f>
        <v>0.57815099999999997</v>
      </c>
    </row>
    <row r="204" spans="2:16" x14ac:dyDescent="0.2">
      <c r="B204" s="1"/>
      <c r="C204" s="14">
        <v>0.13203999999999999</v>
      </c>
      <c r="D204" s="15">
        <v>0.58665</v>
      </c>
      <c r="E204" s="15">
        <v>1.0190900000000001</v>
      </c>
      <c r="F204" s="15">
        <v>0.50958000000000003</v>
      </c>
      <c r="G204" s="15">
        <f t="shared" si="20"/>
        <v>0.70510666666666666</v>
      </c>
      <c r="H204" s="23">
        <f t="shared" si="21"/>
        <v>16.217453333333331</v>
      </c>
      <c r="I204" s="15"/>
      <c r="J204" s="15">
        <v>0.13203999999999999</v>
      </c>
      <c r="K204" s="15">
        <v>0</v>
      </c>
      <c r="L204" s="15">
        <v>5.314E-2</v>
      </c>
      <c r="M204" s="15">
        <v>0</v>
      </c>
      <c r="N204" s="15">
        <f t="shared" si="22"/>
        <v>1.7713333333333334E-2</v>
      </c>
      <c r="O204" s="15">
        <f t="shared" si="23"/>
        <v>3.3655333333333336E-2</v>
      </c>
      <c r="P204" s="33">
        <f t="shared" si="24"/>
        <v>0.77407266666666674</v>
      </c>
    </row>
    <row r="205" spans="2:16" x14ac:dyDescent="0.2">
      <c r="B205" s="1"/>
      <c r="C205" s="14">
        <v>0.19806000000000001</v>
      </c>
      <c r="D205" s="15">
        <v>0.64551999999999998</v>
      </c>
      <c r="E205" s="15">
        <v>1.2508699999999999</v>
      </c>
      <c r="F205" s="15">
        <v>0.52976000000000001</v>
      </c>
      <c r="G205" s="15">
        <f t="shared" si="20"/>
        <v>0.80871666666666664</v>
      </c>
      <c r="H205" s="23">
        <f t="shared" si="21"/>
        <v>18.600483333333333</v>
      </c>
      <c r="I205" s="15"/>
      <c r="J205" s="15">
        <v>0.19806000000000001</v>
      </c>
      <c r="K205" s="15">
        <v>0</v>
      </c>
      <c r="L205" s="15">
        <v>8.4690000000000001E-2</v>
      </c>
      <c r="M205" s="15">
        <v>0</v>
      </c>
      <c r="N205" s="15">
        <f t="shared" si="22"/>
        <v>2.8230000000000002E-2</v>
      </c>
      <c r="O205" s="15">
        <f t="shared" si="23"/>
        <v>5.3636999999999997E-2</v>
      </c>
      <c r="P205" s="33">
        <f t="shared" si="24"/>
        <v>1.2336509999999998</v>
      </c>
    </row>
    <row r="206" spans="2:16" x14ac:dyDescent="0.2">
      <c r="B206" s="1"/>
      <c r="C206" s="14">
        <v>0.26407999999999998</v>
      </c>
      <c r="D206" s="15">
        <v>0.74717</v>
      </c>
      <c r="E206" s="15">
        <v>1.3783700000000001</v>
      </c>
      <c r="F206" s="15">
        <v>0.62753000000000003</v>
      </c>
      <c r="G206" s="15">
        <f t="shared" si="20"/>
        <v>0.91769000000000001</v>
      </c>
      <c r="H206" s="23">
        <f t="shared" si="21"/>
        <v>21.106870000000001</v>
      </c>
      <c r="I206" s="15"/>
      <c r="J206" s="15">
        <v>0.26407999999999998</v>
      </c>
      <c r="K206" s="15">
        <v>0</v>
      </c>
      <c r="L206" s="15">
        <v>8.7650000000000006E-2</v>
      </c>
      <c r="M206" s="15">
        <v>7.9299999999999995E-3</v>
      </c>
      <c r="N206" s="15">
        <f t="shared" si="22"/>
        <v>3.1859999999999999E-2</v>
      </c>
      <c r="O206" s="15">
        <f t="shared" si="23"/>
        <v>6.0533999999999998E-2</v>
      </c>
      <c r="P206" s="33">
        <f t="shared" si="24"/>
        <v>1.392282</v>
      </c>
    </row>
    <row r="207" spans="2:16" x14ac:dyDescent="0.2">
      <c r="B207" s="1"/>
      <c r="C207" s="14">
        <v>0.3301</v>
      </c>
      <c r="D207" s="15">
        <v>0.70094999999999996</v>
      </c>
      <c r="E207" s="15">
        <v>1.3532999999999999</v>
      </c>
      <c r="F207" s="15">
        <v>0.6583</v>
      </c>
      <c r="G207" s="15">
        <f t="shared" si="20"/>
        <v>0.90418333333333323</v>
      </c>
      <c r="H207" s="23">
        <f t="shared" si="21"/>
        <v>20.796216666666663</v>
      </c>
      <c r="I207" s="15"/>
      <c r="J207" s="15">
        <v>0.3301</v>
      </c>
      <c r="K207" s="15">
        <v>7.0779999999999996E-2</v>
      </c>
      <c r="L207" s="15">
        <v>0.23926</v>
      </c>
      <c r="M207" s="15">
        <v>2.912E-2</v>
      </c>
      <c r="N207" s="15">
        <f t="shared" si="22"/>
        <v>0.11305333333333333</v>
      </c>
      <c r="O207" s="15">
        <f t="shared" si="23"/>
        <v>0.21480133333333332</v>
      </c>
      <c r="P207" s="33">
        <f t="shared" si="24"/>
        <v>4.940430666666666</v>
      </c>
    </row>
    <row r="208" spans="2:16" x14ac:dyDescent="0.2">
      <c r="B208" s="1"/>
      <c r="C208" s="14">
        <v>0.39611000000000002</v>
      </c>
      <c r="D208" s="15">
        <v>0.7</v>
      </c>
      <c r="E208" s="15">
        <v>1.5229900000000001</v>
      </c>
      <c r="F208" s="15">
        <v>0.90825999999999996</v>
      </c>
      <c r="G208" s="15">
        <f t="shared" si="20"/>
        <v>1.04375</v>
      </c>
      <c r="H208" s="23">
        <f t="shared" si="21"/>
        <v>24.006249999999998</v>
      </c>
      <c r="I208" s="15"/>
      <c r="J208" s="15">
        <v>0.39611000000000002</v>
      </c>
      <c r="K208" s="15">
        <v>0.13653000000000001</v>
      </c>
      <c r="L208" s="15">
        <v>0.23388</v>
      </c>
      <c r="M208" s="15">
        <v>0.13339999999999999</v>
      </c>
      <c r="N208" s="15">
        <f t="shared" si="22"/>
        <v>0.16793666666666665</v>
      </c>
      <c r="O208" s="15">
        <f t="shared" si="23"/>
        <v>0.31907966666666659</v>
      </c>
      <c r="P208" s="33">
        <f t="shared" si="24"/>
        <v>7.3388323333333316</v>
      </c>
    </row>
    <row r="209" spans="2:16" x14ac:dyDescent="0.2">
      <c r="B209" s="1"/>
      <c r="C209" s="14">
        <v>0.46212999999999999</v>
      </c>
      <c r="D209" s="15">
        <v>0.91015000000000001</v>
      </c>
      <c r="E209" s="15">
        <v>1.5429999999999999</v>
      </c>
      <c r="F209" s="15">
        <v>1.1115200000000001</v>
      </c>
      <c r="G209" s="15">
        <f t="shared" si="20"/>
        <v>1.1882233333333334</v>
      </c>
      <c r="H209" s="23">
        <f t="shared" si="21"/>
        <v>27.329136666666667</v>
      </c>
      <c r="I209" s="15"/>
      <c r="J209" s="15">
        <v>0.46212999999999999</v>
      </c>
      <c r="K209" s="15">
        <v>8.1909999999999997E-2</v>
      </c>
      <c r="L209" s="15">
        <v>0.26739000000000002</v>
      </c>
      <c r="M209" s="15">
        <v>0.16503000000000001</v>
      </c>
      <c r="N209" s="15">
        <f t="shared" si="22"/>
        <v>0.17144333333333331</v>
      </c>
      <c r="O209" s="15">
        <f t="shared" si="23"/>
        <v>0.32574233333333324</v>
      </c>
      <c r="P209" s="33">
        <f t="shared" si="24"/>
        <v>7.4920736666666645</v>
      </c>
    </row>
    <row r="210" spans="2:16" x14ac:dyDescent="0.2">
      <c r="B210" s="1"/>
      <c r="C210" s="14">
        <v>0.52815000000000001</v>
      </c>
      <c r="D210" s="15">
        <v>1.1486499999999999</v>
      </c>
      <c r="E210" s="15">
        <v>1.51366</v>
      </c>
      <c r="F210" s="15">
        <v>1.3005</v>
      </c>
      <c r="G210" s="15">
        <f t="shared" si="20"/>
        <v>1.3209366666666666</v>
      </c>
      <c r="H210" s="23">
        <f t="shared" si="21"/>
        <v>30.381543333333333</v>
      </c>
      <c r="I210" s="15"/>
      <c r="J210" s="15">
        <v>0.52815000000000001</v>
      </c>
      <c r="K210" s="15">
        <v>0.15623999999999999</v>
      </c>
      <c r="L210" s="15">
        <v>0.40466000000000002</v>
      </c>
      <c r="M210" s="15">
        <v>0.22750000000000001</v>
      </c>
      <c r="N210" s="15">
        <f t="shared" si="22"/>
        <v>0.26279999999999998</v>
      </c>
      <c r="O210" s="15">
        <f t="shared" si="23"/>
        <v>0.49931999999999993</v>
      </c>
      <c r="P210" s="33">
        <f t="shared" si="24"/>
        <v>11.484359999999999</v>
      </c>
    </row>
    <row r="211" spans="2:16" x14ac:dyDescent="0.2">
      <c r="B211" s="1"/>
      <c r="C211" s="14">
        <v>0.59416999999999998</v>
      </c>
      <c r="D211" s="15">
        <v>1.2831699999999999</v>
      </c>
      <c r="E211" s="15">
        <v>1.6376599999999999</v>
      </c>
      <c r="F211" s="15">
        <v>1.33474</v>
      </c>
      <c r="G211" s="15">
        <f t="shared" si="20"/>
        <v>1.4185233333333331</v>
      </c>
      <c r="H211" s="23">
        <f t="shared" si="21"/>
        <v>32.626036666666664</v>
      </c>
      <c r="I211" s="15"/>
      <c r="J211" s="15">
        <v>0.59416999999999998</v>
      </c>
      <c r="K211" s="15">
        <v>0.42501</v>
      </c>
      <c r="L211" s="15">
        <v>0.43320999999999998</v>
      </c>
      <c r="M211" s="15">
        <v>0.32740000000000002</v>
      </c>
      <c r="N211" s="15">
        <f t="shared" si="22"/>
        <v>0.39520666666666671</v>
      </c>
      <c r="O211" s="15">
        <f t="shared" si="23"/>
        <v>0.75089266666666665</v>
      </c>
      <c r="P211" s="33">
        <f t="shared" si="24"/>
        <v>17.270531333333334</v>
      </c>
    </row>
    <row r="212" spans="2:16" x14ac:dyDescent="0.2">
      <c r="B212" s="1"/>
      <c r="C212" s="14">
        <v>0.66019000000000005</v>
      </c>
      <c r="D212" s="15">
        <v>1.3841399999999999</v>
      </c>
      <c r="E212" s="15">
        <v>1.8690599999999999</v>
      </c>
      <c r="F212" s="15">
        <v>1.6370199999999999</v>
      </c>
      <c r="G212" s="15">
        <f t="shared" si="20"/>
        <v>1.630073333333333</v>
      </c>
      <c r="H212" s="23">
        <f t="shared" si="21"/>
        <v>37.491686666666659</v>
      </c>
      <c r="I212" s="15"/>
      <c r="J212" s="15">
        <v>0.66019000000000005</v>
      </c>
      <c r="K212" s="15">
        <v>0.53934000000000004</v>
      </c>
      <c r="L212" s="15">
        <v>0.51131000000000004</v>
      </c>
      <c r="M212" s="15">
        <v>0.33914</v>
      </c>
      <c r="N212" s="15">
        <f t="shared" si="22"/>
        <v>0.46326333333333336</v>
      </c>
      <c r="O212" s="15">
        <f t="shared" si="23"/>
        <v>0.88020033333333336</v>
      </c>
      <c r="P212" s="33">
        <f t="shared" si="24"/>
        <v>20.244607666666667</v>
      </c>
    </row>
    <row r="213" spans="2:16" x14ac:dyDescent="0.2">
      <c r="B213" s="1"/>
      <c r="C213" s="14">
        <v>0.72621000000000002</v>
      </c>
      <c r="D213" s="15">
        <v>1.7772399999999999</v>
      </c>
      <c r="E213" s="15">
        <v>2.1513499999999999</v>
      </c>
      <c r="F213" s="15">
        <v>2.2551600000000001</v>
      </c>
      <c r="G213" s="15">
        <f t="shared" si="20"/>
        <v>2.0612499999999998</v>
      </c>
      <c r="H213" s="23">
        <f t="shared" si="21"/>
        <v>47.408749999999998</v>
      </c>
      <c r="I213" s="15"/>
      <c r="J213" s="15">
        <v>0.72621000000000002</v>
      </c>
      <c r="K213" s="15">
        <v>0.70098000000000005</v>
      </c>
      <c r="L213" s="15">
        <v>0.68891999999999998</v>
      </c>
      <c r="M213" s="15">
        <v>0.69137000000000004</v>
      </c>
      <c r="N213" s="15">
        <f t="shared" si="22"/>
        <v>0.69375666666666669</v>
      </c>
      <c r="O213" s="15">
        <f t="shared" si="23"/>
        <v>1.3181376666666667</v>
      </c>
      <c r="P213" s="33">
        <f t="shared" si="24"/>
        <v>30.317166333333333</v>
      </c>
    </row>
    <row r="214" spans="2:16" x14ac:dyDescent="0.2">
      <c r="C214" s="14">
        <v>0.79222999999999999</v>
      </c>
      <c r="D214" s="15">
        <v>2.6592799999999999</v>
      </c>
      <c r="E214" s="15">
        <v>2.5478299999999998</v>
      </c>
      <c r="F214" s="15">
        <v>2.9179499999999998</v>
      </c>
      <c r="G214" s="15">
        <f t="shared" si="20"/>
        <v>2.7083533333333332</v>
      </c>
      <c r="H214" s="23">
        <f t="shared" si="21"/>
        <v>62.292126666666661</v>
      </c>
      <c r="I214" s="15"/>
      <c r="J214" s="15">
        <v>0.79222999999999999</v>
      </c>
      <c r="K214" s="15">
        <v>1.03356</v>
      </c>
      <c r="L214" s="15">
        <v>0.77705999999999997</v>
      </c>
      <c r="M214" s="15">
        <v>1.0184500000000001</v>
      </c>
      <c r="N214" s="15">
        <f t="shared" si="22"/>
        <v>0.94302333333333344</v>
      </c>
      <c r="O214" s="15">
        <f t="shared" si="23"/>
        <v>1.7917443333333334</v>
      </c>
      <c r="P214" s="33">
        <f t="shared" si="24"/>
        <v>41.210119666666671</v>
      </c>
    </row>
    <row r="215" spans="2:16" x14ac:dyDescent="0.2">
      <c r="C215" s="14">
        <v>0.85824999999999996</v>
      </c>
      <c r="D215" s="15">
        <v>2.7522099999999998</v>
      </c>
      <c r="E215" s="15">
        <v>2.7627999999999999</v>
      </c>
      <c r="F215" s="15">
        <v>3.0589200000000001</v>
      </c>
      <c r="G215" s="15">
        <f t="shared" si="20"/>
        <v>2.8579766666666671</v>
      </c>
      <c r="H215" s="23">
        <f t="shared" si="21"/>
        <v>65.733463333333347</v>
      </c>
      <c r="I215" s="15"/>
      <c r="J215" s="15">
        <v>0.85824999999999996</v>
      </c>
      <c r="K215" s="15">
        <v>1.3460799999999999</v>
      </c>
      <c r="L215" s="15">
        <v>0.96438999999999997</v>
      </c>
      <c r="M215" s="15">
        <v>1.5534300000000001</v>
      </c>
      <c r="N215" s="15">
        <f t="shared" si="22"/>
        <v>1.2879666666666667</v>
      </c>
      <c r="O215" s="15">
        <f t="shared" si="23"/>
        <v>2.4471366666666667</v>
      </c>
      <c r="P215" s="33">
        <f t="shared" si="24"/>
        <v>56.284143333333333</v>
      </c>
    </row>
    <row r="216" spans="2:16" x14ac:dyDescent="0.2">
      <c r="B216" s="1"/>
      <c r="C216" s="14">
        <v>0.92427000000000004</v>
      </c>
      <c r="D216" s="15">
        <v>2.9525600000000001</v>
      </c>
      <c r="E216" s="15">
        <v>2.7829899999999999</v>
      </c>
      <c r="F216" s="15">
        <v>2.9809199999999998</v>
      </c>
      <c r="G216" s="15">
        <f t="shared" si="20"/>
        <v>2.9054899999999999</v>
      </c>
      <c r="H216" s="23">
        <f t="shared" si="21"/>
        <v>66.826269999999994</v>
      </c>
      <c r="I216" s="15"/>
      <c r="J216" s="15">
        <v>0.92427000000000004</v>
      </c>
      <c r="K216" s="15">
        <v>1.6879599999999999</v>
      </c>
      <c r="L216" s="15">
        <v>1.1667799999999999</v>
      </c>
      <c r="M216" s="15">
        <v>1.8754</v>
      </c>
      <c r="N216" s="15">
        <f t="shared" si="22"/>
        <v>1.5767133333333332</v>
      </c>
      <c r="O216" s="15">
        <f t="shared" si="23"/>
        <v>2.9957553333333329</v>
      </c>
      <c r="P216" s="33">
        <f t="shared" si="24"/>
        <v>68.902372666666651</v>
      </c>
    </row>
    <row r="217" spans="2:16" x14ac:dyDescent="0.2">
      <c r="C217" s="14">
        <v>0.99029</v>
      </c>
      <c r="D217" s="15">
        <v>2.6705199999999998</v>
      </c>
      <c r="E217" s="15">
        <v>2.3523399999999999</v>
      </c>
      <c r="F217" s="15">
        <v>2.5508099999999998</v>
      </c>
      <c r="G217" s="15">
        <f t="shared" si="20"/>
        <v>2.5245566666666668</v>
      </c>
      <c r="H217" s="23">
        <f t="shared" si="21"/>
        <v>58.064803333333337</v>
      </c>
      <c r="I217" s="15"/>
      <c r="J217" s="15">
        <v>0.99029</v>
      </c>
      <c r="K217" s="15">
        <v>1.3259300000000001</v>
      </c>
      <c r="L217" s="15">
        <v>1.1629799999999999</v>
      </c>
      <c r="M217" s="15">
        <v>1.3579600000000001</v>
      </c>
      <c r="N217" s="15">
        <f t="shared" si="22"/>
        <v>1.2822899999999999</v>
      </c>
      <c r="O217" s="15">
        <f t="shared" si="23"/>
        <v>2.4363509999999997</v>
      </c>
      <c r="P217" s="33">
        <f t="shared" si="24"/>
        <v>56.036072999999995</v>
      </c>
    </row>
    <row r="218" spans="2:16" x14ac:dyDescent="0.2">
      <c r="B218" s="1"/>
      <c r="C218" s="14">
        <v>1.0563100000000001</v>
      </c>
      <c r="D218" s="15">
        <v>1.8749499999999999</v>
      </c>
      <c r="E218" s="15">
        <v>2.2652100000000002</v>
      </c>
      <c r="F218" s="15">
        <v>2.0131800000000002</v>
      </c>
      <c r="G218" s="15">
        <f t="shared" si="20"/>
        <v>2.0511133333333333</v>
      </c>
      <c r="H218" s="23">
        <f t="shared" si="21"/>
        <v>47.175606666666667</v>
      </c>
      <c r="I218" s="15"/>
      <c r="J218" s="15">
        <v>1.0563100000000001</v>
      </c>
      <c r="K218" s="15">
        <v>1.0281499999999999</v>
      </c>
      <c r="L218" s="15">
        <v>0.91156000000000004</v>
      </c>
      <c r="M218" s="15">
        <v>0.81111999999999995</v>
      </c>
      <c r="N218" s="15">
        <f t="shared" si="22"/>
        <v>0.91694333333333322</v>
      </c>
      <c r="O218" s="15">
        <f t="shared" si="23"/>
        <v>1.7421923333333331</v>
      </c>
      <c r="P218" s="33">
        <f t="shared" si="24"/>
        <v>40.070423666666663</v>
      </c>
    </row>
    <row r="219" spans="2:16" x14ac:dyDescent="0.2">
      <c r="B219" s="1"/>
      <c r="C219" s="14">
        <v>1.12232</v>
      </c>
      <c r="D219" s="15">
        <v>1.5383599999999999</v>
      </c>
      <c r="E219" s="15">
        <v>1.9415800000000001</v>
      </c>
      <c r="F219" s="15">
        <v>1.8661300000000001</v>
      </c>
      <c r="G219" s="15">
        <f t="shared" si="20"/>
        <v>1.7820233333333333</v>
      </c>
      <c r="H219" s="23">
        <f t="shared" si="21"/>
        <v>40.986536666666666</v>
      </c>
      <c r="I219" s="15"/>
      <c r="J219" s="15">
        <v>1.12232</v>
      </c>
      <c r="K219" s="15">
        <v>0.70452000000000004</v>
      </c>
      <c r="L219" s="15">
        <v>0.83604999999999996</v>
      </c>
      <c r="M219" s="15">
        <v>0.53683000000000003</v>
      </c>
      <c r="N219" s="15">
        <f t="shared" si="22"/>
        <v>0.69246666666666667</v>
      </c>
      <c r="O219" s="15">
        <f t="shared" si="23"/>
        <v>1.3156866666666667</v>
      </c>
      <c r="P219" s="33">
        <f t="shared" si="24"/>
        <v>30.260793333333332</v>
      </c>
    </row>
    <row r="220" spans="2:16" x14ac:dyDescent="0.2">
      <c r="B220" s="1"/>
      <c r="C220" s="14">
        <v>1.18834</v>
      </c>
      <c r="D220" s="15">
        <v>1.3324800000000001</v>
      </c>
      <c r="E220" s="15">
        <v>1.6293899999999999</v>
      </c>
      <c r="F220" s="15">
        <v>1.41998</v>
      </c>
      <c r="G220" s="15">
        <f t="shared" si="20"/>
        <v>1.4606166666666667</v>
      </c>
      <c r="H220" s="23">
        <f t="shared" si="21"/>
        <v>33.594183333333334</v>
      </c>
      <c r="I220" s="15"/>
      <c r="J220" s="15">
        <v>1.18834</v>
      </c>
      <c r="K220" s="15">
        <v>0.52693000000000001</v>
      </c>
      <c r="L220" s="15">
        <v>0.46522000000000002</v>
      </c>
      <c r="M220" s="15">
        <v>0.48838999999999999</v>
      </c>
      <c r="N220" s="15">
        <f t="shared" si="22"/>
        <v>0.4935133333333333</v>
      </c>
      <c r="O220" s="15">
        <f t="shared" si="23"/>
        <v>0.93767533333333319</v>
      </c>
      <c r="P220" s="33">
        <f t="shared" si="24"/>
        <v>21.566532666666664</v>
      </c>
    </row>
    <row r="221" spans="2:16" x14ac:dyDescent="0.2">
      <c r="C221" s="14">
        <v>1.2543599999999999</v>
      </c>
      <c r="D221" s="15">
        <v>1.2230799999999999</v>
      </c>
      <c r="E221" s="15">
        <v>1.4863599999999999</v>
      </c>
      <c r="F221" s="15">
        <v>1.2656400000000001</v>
      </c>
      <c r="G221" s="15">
        <f t="shared" si="20"/>
        <v>1.3250266666666668</v>
      </c>
      <c r="H221" s="23">
        <f t="shared" si="21"/>
        <v>30.475613333333335</v>
      </c>
      <c r="I221" s="15"/>
      <c r="J221" s="15">
        <v>1.2543599999999999</v>
      </c>
      <c r="K221" s="15">
        <v>0.54922000000000004</v>
      </c>
      <c r="L221" s="15">
        <v>0.25247999999999998</v>
      </c>
      <c r="M221" s="15">
        <v>0.34571000000000002</v>
      </c>
      <c r="N221" s="15">
        <f t="shared" si="22"/>
        <v>0.38247000000000003</v>
      </c>
      <c r="O221" s="15">
        <f t="shared" si="23"/>
        <v>0.72669300000000003</v>
      </c>
      <c r="P221" s="33">
        <f t="shared" si="24"/>
        <v>16.713939</v>
      </c>
    </row>
    <row r="222" spans="2:16" x14ac:dyDescent="0.2">
      <c r="B222" s="1"/>
      <c r="C222" s="14">
        <v>1.3203800000000001</v>
      </c>
      <c r="D222" s="15">
        <v>1.16615</v>
      </c>
      <c r="E222" s="15">
        <v>1.30769</v>
      </c>
      <c r="F222" s="15">
        <v>1.0394300000000001</v>
      </c>
      <c r="G222" s="15">
        <f t="shared" si="20"/>
        <v>1.1710900000000002</v>
      </c>
      <c r="H222" s="23">
        <f t="shared" si="21"/>
        <v>26.935070000000003</v>
      </c>
      <c r="I222" s="15"/>
      <c r="J222" s="15">
        <v>1.3203800000000001</v>
      </c>
      <c r="K222" s="15">
        <v>0.52722999999999998</v>
      </c>
      <c r="L222" s="15">
        <v>0.2555</v>
      </c>
      <c r="M222" s="15">
        <v>0.27921000000000001</v>
      </c>
      <c r="N222" s="15">
        <f t="shared" si="22"/>
        <v>0.35397999999999996</v>
      </c>
      <c r="O222" s="15">
        <f t="shared" si="23"/>
        <v>0.67256199999999988</v>
      </c>
      <c r="P222" s="33">
        <f t="shared" si="24"/>
        <v>15.468925999999998</v>
      </c>
    </row>
    <row r="223" spans="2:16" x14ac:dyDescent="0.2">
      <c r="C223" s="14">
        <v>1.3864000000000001</v>
      </c>
      <c r="D223" s="15">
        <v>1.2017800000000001</v>
      </c>
      <c r="E223" s="15">
        <v>1.34592</v>
      </c>
      <c r="F223" s="15">
        <v>0.92129000000000005</v>
      </c>
      <c r="G223" s="15">
        <f t="shared" si="20"/>
        <v>1.1563299999999999</v>
      </c>
      <c r="H223" s="23">
        <f t="shared" si="21"/>
        <v>26.595589999999998</v>
      </c>
      <c r="I223" s="15"/>
      <c r="J223" s="15">
        <v>1.3864000000000001</v>
      </c>
      <c r="K223" s="15">
        <v>0.57545999999999997</v>
      </c>
      <c r="L223" s="15">
        <v>0.29642000000000002</v>
      </c>
      <c r="M223" s="15">
        <v>0.20641999999999999</v>
      </c>
      <c r="N223" s="15">
        <f t="shared" si="22"/>
        <v>0.35943333333333333</v>
      </c>
      <c r="O223" s="15">
        <f t="shared" si="23"/>
        <v>0.68292333333333333</v>
      </c>
      <c r="P223" s="33">
        <f t="shared" si="24"/>
        <v>15.707236666666667</v>
      </c>
    </row>
    <row r="224" spans="2:16" x14ac:dyDescent="0.2">
      <c r="B224" s="1"/>
      <c r="C224" s="14">
        <v>1.45242</v>
      </c>
      <c r="D224" s="15">
        <v>1.00326</v>
      </c>
      <c r="E224" s="15">
        <v>1.45624</v>
      </c>
      <c r="F224" s="15">
        <v>0.96162999999999998</v>
      </c>
      <c r="G224" s="15">
        <f t="shared" si="20"/>
        <v>1.1403766666666668</v>
      </c>
      <c r="H224" s="23">
        <f t="shared" si="21"/>
        <v>26.228663333333337</v>
      </c>
      <c r="I224" s="15"/>
      <c r="J224" s="15">
        <v>1.45242</v>
      </c>
      <c r="K224" s="15">
        <v>0.50153999999999999</v>
      </c>
      <c r="L224" s="15">
        <v>0.27288000000000001</v>
      </c>
      <c r="M224" s="15">
        <v>0.31314999999999998</v>
      </c>
      <c r="N224" s="15">
        <f t="shared" si="22"/>
        <v>0.36252333333333331</v>
      </c>
      <c r="O224" s="15">
        <f t="shared" si="23"/>
        <v>0.68879433333333329</v>
      </c>
      <c r="P224" s="33">
        <f t="shared" si="24"/>
        <v>15.842269666666665</v>
      </c>
    </row>
    <row r="225" spans="2:16" x14ac:dyDescent="0.2">
      <c r="B225" s="1"/>
      <c r="C225" s="14">
        <v>1.51844</v>
      </c>
      <c r="D225" s="15">
        <v>1.2978099999999999</v>
      </c>
      <c r="E225" s="15">
        <v>1.363</v>
      </c>
      <c r="F225" s="15">
        <v>0.88787000000000005</v>
      </c>
      <c r="G225" s="15">
        <f t="shared" si="20"/>
        <v>1.1828933333333331</v>
      </c>
      <c r="H225" s="23">
        <f t="shared" si="21"/>
        <v>27.206546666666661</v>
      </c>
      <c r="I225" s="15"/>
      <c r="J225" s="15">
        <v>1.51844</v>
      </c>
      <c r="K225" s="15">
        <v>0.47660999999999998</v>
      </c>
      <c r="L225" s="15">
        <v>0.30936000000000002</v>
      </c>
      <c r="M225" s="15">
        <v>0.27878999999999998</v>
      </c>
      <c r="N225" s="15">
        <f t="shared" si="22"/>
        <v>0.35492000000000007</v>
      </c>
      <c r="O225" s="15">
        <f t="shared" si="23"/>
        <v>0.67434800000000006</v>
      </c>
      <c r="P225" s="33">
        <f t="shared" si="24"/>
        <v>15.510004000000002</v>
      </c>
    </row>
    <row r="226" spans="2:16" x14ac:dyDescent="0.2">
      <c r="C226" s="14">
        <v>1.58446</v>
      </c>
      <c r="D226" s="15">
        <v>1.4687699999999999</v>
      </c>
      <c r="E226" s="15">
        <v>1.52799</v>
      </c>
      <c r="F226" s="15">
        <v>1.3246100000000001</v>
      </c>
      <c r="G226" s="15">
        <f t="shared" si="20"/>
        <v>1.4404566666666667</v>
      </c>
      <c r="H226" s="23">
        <f t="shared" si="21"/>
        <v>33.130503333333337</v>
      </c>
      <c r="I226" s="15"/>
      <c r="J226" s="15">
        <v>1.58446</v>
      </c>
      <c r="K226" s="15">
        <v>0.62424999999999997</v>
      </c>
      <c r="L226" s="15">
        <v>0.56272999999999995</v>
      </c>
      <c r="M226" s="15">
        <v>0.37664999999999998</v>
      </c>
      <c r="N226" s="15">
        <f t="shared" si="22"/>
        <v>0.52120999999999995</v>
      </c>
      <c r="O226" s="15">
        <f t="shared" si="23"/>
        <v>0.99029899999999982</v>
      </c>
      <c r="P226" s="33">
        <f t="shared" si="24"/>
        <v>22.776876999999995</v>
      </c>
    </row>
    <row r="227" spans="2:16" x14ac:dyDescent="0.2">
      <c r="B227" s="1"/>
      <c r="C227" s="14">
        <v>1.6504799999999999</v>
      </c>
      <c r="D227" s="15">
        <v>1.9690300000000001</v>
      </c>
      <c r="E227" s="15">
        <v>1.74335</v>
      </c>
      <c r="F227" s="15">
        <v>1.4092100000000001</v>
      </c>
      <c r="G227" s="15">
        <f t="shared" si="20"/>
        <v>1.7071966666666667</v>
      </c>
      <c r="H227" s="23">
        <f t="shared" si="21"/>
        <v>39.265523333333334</v>
      </c>
      <c r="I227" s="15"/>
      <c r="J227" s="15">
        <v>1.6504799999999999</v>
      </c>
      <c r="K227" s="15">
        <v>0.94686000000000003</v>
      </c>
      <c r="L227" s="15">
        <v>0.62251000000000001</v>
      </c>
      <c r="M227" s="15">
        <v>0.38852999999999999</v>
      </c>
      <c r="N227" s="15">
        <f t="shared" si="22"/>
        <v>0.6526333333333334</v>
      </c>
      <c r="O227" s="15">
        <f t="shared" si="23"/>
        <v>1.2400033333333333</v>
      </c>
      <c r="P227" s="33">
        <f t="shared" si="24"/>
        <v>28.520076666666668</v>
      </c>
    </row>
    <row r="228" spans="2:16" x14ac:dyDescent="0.2">
      <c r="B228" s="1"/>
      <c r="C228" s="14">
        <v>1.7164999999999999</v>
      </c>
      <c r="D228" s="15">
        <v>2.22349</v>
      </c>
      <c r="E228" s="15">
        <v>1.81978</v>
      </c>
      <c r="F228" s="15">
        <v>1.55657</v>
      </c>
      <c r="G228" s="15">
        <f t="shared" si="20"/>
        <v>1.8666133333333332</v>
      </c>
      <c r="H228" s="23">
        <f t="shared" si="21"/>
        <v>42.932106666666662</v>
      </c>
      <c r="I228" s="15"/>
      <c r="J228" s="15">
        <v>1.7164999999999999</v>
      </c>
      <c r="K228" s="15">
        <v>0.97524999999999995</v>
      </c>
      <c r="L228" s="15">
        <v>0.72996000000000005</v>
      </c>
      <c r="M228" s="15">
        <v>0.76239999999999997</v>
      </c>
      <c r="N228" s="15">
        <f t="shared" si="22"/>
        <v>0.82253666666666669</v>
      </c>
      <c r="O228" s="15">
        <f t="shared" si="23"/>
        <v>1.5628196666666667</v>
      </c>
      <c r="P228" s="33">
        <f t="shared" si="24"/>
        <v>35.944852333333337</v>
      </c>
    </row>
    <row r="229" spans="2:16" x14ac:dyDescent="0.2">
      <c r="C229" s="14">
        <v>1.7825200000000001</v>
      </c>
      <c r="D229" s="15">
        <v>2.6291099999999998</v>
      </c>
      <c r="E229" s="15">
        <v>2.2564799999999998</v>
      </c>
      <c r="F229" s="15">
        <v>1.82176</v>
      </c>
      <c r="G229" s="15">
        <f t="shared" si="20"/>
        <v>2.2357833333333335</v>
      </c>
      <c r="H229" s="23">
        <f t="shared" si="21"/>
        <v>51.423016666666669</v>
      </c>
      <c r="I229" s="15"/>
      <c r="J229" s="15">
        <v>1.7825200000000001</v>
      </c>
      <c r="K229" s="15">
        <v>1.19411</v>
      </c>
      <c r="L229" s="15">
        <v>1.0880399999999999</v>
      </c>
      <c r="M229" s="15">
        <v>0.97857000000000005</v>
      </c>
      <c r="N229" s="15">
        <f t="shared" si="22"/>
        <v>1.0869066666666665</v>
      </c>
      <c r="O229" s="15">
        <f t="shared" si="23"/>
        <v>2.065122666666666</v>
      </c>
      <c r="P229" s="33">
        <f t="shared" si="24"/>
        <v>47.49782133333332</v>
      </c>
    </row>
    <row r="230" spans="2:16" x14ac:dyDescent="0.2">
      <c r="C230" s="14">
        <v>1.84853</v>
      </c>
      <c r="D230" s="15">
        <v>2.9756900000000002</v>
      </c>
      <c r="E230" s="15">
        <v>2.2261700000000002</v>
      </c>
      <c r="F230" s="15">
        <v>2.2966700000000002</v>
      </c>
      <c r="G230" s="15">
        <f t="shared" si="20"/>
        <v>2.4995100000000003</v>
      </c>
      <c r="H230" s="23">
        <f t="shared" si="21"/>
        <v>57.488730000000011</v>
      </c>
      <c r="I230" s="15"/>
      <c r="J230" s="15">
        <v>1.84853</v>
      </c>
      <c r="K230" s="15">
        <v>1.6043700000000001</v>
      </c>
      <c r="L230" s="15">
        <v>1.3402700000000001</v>
      </c>
      <c r="M230" s="15">
        <v>1.2065999999999999</v>
      </c>
      <c r="N230" s="15">
        <f t="shared" si="22"/>
        <v>1.3837466666666665</v>
      </c>
      <c r="O230" s="15">
        <f t="shared" si="23"/>
        <v>2.6291186666666659</v>
      </c>
      <c r="P230" s="33">
        <f t="shared" si="24"/>
        <v>60.469729333333319</v>
      </c>
    </row>
    <row r="231" spans="2:16" x14ac:dyDescent="0.2">
      <c r="B231" s="1"/>
      <c r="C231" s="14">
        <v>1.91455</v>
      </c>
      <c r="D231" s="15">
        <v>3.4697100000000001</v>
      </c>
      <c r="E231" s="15">
        <v>2.5155500000000002</v>
      </c>
      <c r="F231" s="15">
        <v>2.6749999999999998</v>
      </c>
      <c r="G231" s="15">
        <f t="shared" si="20"/>
        <v>2.8867533333333335</v>
      </c>
      <c r="H231" s="23">
        <f t="shared" si="21"/>
        <v>66.395326666666676</v>
      </c>
      <c r="I231" s="15"/>
      <c r="J231" s="15">
        <v>1.91455</v>
      </c>
      <c r="K231" s="15">
        <v>1.3948700000000001</v>
      </c>
      <c r="L231" s="15">
        <v>1.3488100000000001</v>
      </c>
      <c r="M231" s="15">
        <v>1.4693400000000001</v>
      </c>
      <c r="N231" s="15">
        <f t="shared" si="22"/>
        <v>1.4043400000000001</v>
      </c>
      <c r="O231" s="15">
        <f t="shared" si="23"/>
        <v>2.6682460000000003</v>
      </c>
      <c r="P231" s="33">
        <f t="shared" si="24"/>
        <v>61.369658000000008</v>
      </c>
    </row>
    <row r="232" spans="2:16" x14ac:dyDescent="0.2">
      <c r="B232" s="1"/>
      <c r="C232" s="14">
        <v>1.9805699999999999</v>
      </c>
      <c r="D232" s="15">
        <v>3.4907699999999999</v>
      </c>
      <c r="E232" s="15">
        <v>2.95269</v>
      </c>
      <c r="F232" s="15">
        <v>2.5642499999999999</v>
      </c>
      <c r="G232" s="15">
        <f t="shared" si="20"/>
        <v>3.00257</v>
      </c>
      <c r="H232" s="23">
        <f t="shared" si="21"/>
        <v>69.059110000000004</v>
      </c>
      <c r="I232" s="15"/>
      <c r="J232" s="15">
        <v>1.9805699999999999</v>
      </c>
      <c r="K232" s="15">
        <v>1.1994</v>
      </c>
      <c r="L232" s="15">
        <v>1.3119799999999999</v>
      </c>
      <c r="M232" s="15">
        <v>1.53088</v>
      </c>
      <c r="N232" s="15">
        <f t="shared" si="22"/>
        <v>1.3474199999999998</v>
      </c>
      <c r="O232" s="15">
        <f t="shared" si="23"/>
        <v>2.5600979999999995</v>
      </c>
      <c r="P232" s="33">
        <f t="shared" si="24"/>
        <v>58.882253999999989</v>
      </c>
    </row>
    <row r="233" spans="2:16" x14ac:dyDescent="0.2">
      <c r="B233" s="1"/>
      <c r="C233" s="14">
        <v>2.0465900000000001</v>
      </c>
      <c r="D233" s="15">
        <v>2.7505799999999998</v>
      </c>
      <c r="E233" s="15">
        <v>2.9781</v>
      </c>
      <c r="F233" s="15">
        <v>2.4010799999999999</v>
      </c>
      <c r="G233" s="15">
        <f t="shared" si="20"/>
        <v>2.7099199999999999</v>
      </c>
      <c r="H233" s="23">
        <f t="shared" si="21"/>
        <v>62.328159999999997</v>
      </c>
      <c r="I233" s="15"/>
      <c r="J233" s="15">
        <v>2.0465900000000001</v>
      </c>
      <c r="K233" s="15">
        <v>0.91456999999999999</v>
      </c>
      <c r="L233" s="15">
        <v>0.80759999999999998</v>
      </c>
      <c r="M233" s="15">
        <v>1.34335</v>
      </c>
      <c r="N233" s="15">
        <f t="shared" si="22"/>
        <v>1.0218400000000001</v>
      </c>
      <c r="O233" s="15">
        <f t="shared" si="23"/>
        <v>1.9414960000000001</v>
      </c>
      <c r="P233" s="33">
        <f t="shared" si="24"/>
        <v>44.654408000000004</v>
      </c>
    </row>
    <row r="234" spans="2:16" x14ac:dyDescent="0.2">
      <c r="B234" s="1"/>
      <c r="C234" s="14">
        <v>2.1126100000000001</v>
      </c>
      <c r="D234" s="15">
        <v>2.6210399999999998</v>
      </c>
      <c r="E234" s="15">
        <v>2.52657</v>
      </c>
      <c r="F234" s="15">
        <v>2.0989200000000001</v>
      </c>
      <c r="G234" s="15">
        <f t="shared" si="20"/>
        <v>2.4155099999999998</v>
      </c>
      <c r="H234" s="23">
        <f t="shared" si="21"/>
        <v>55.556729999999995</v>
      </c>
      <c r="I234" s="15"/>
      <c r="J234" s="15">
        <v>2.1126100000000001</v>
      </c>
      <c r="K234" s="15">
        <v>0.48329</v>
      </c>
      <c r="L234" s="15">
        <v>0.79374</v>
      </c>
      <c r="M234" s="15">
        <v>0.99805999999999995</v>
      </c>
      <c r="N234" s="15">
        <f t="shared" si="22"/>
        <v>0.75836333333333317</v>
      </c>
      <c r="O234" s="15">
        <f t="shared" si="23"/>
        <v>1.4408903333333329</v>
      </c>
      <c r="P234" s="33">
        <f t="shared" si="24"/>
        <v>33.140477666666655</v>
      </c>
    </row>
    <row r="235" spans="2:16" x14ac:dyDescent="0.2">
      <c r="B235" s="1"/>
      <c r="C235" s="14">
        <v>2.1786300000000001</v>
      </c>
      <c r="D235" s="15">
        <v>1.9659800000000001</v>
      </c>
      <c r="E235" s="15">
        <v>2.2753899999999998</v>
      </c>
      <c r="F235" s="15">
        <v>2.0436000000000001</v>
      </c>
      <c r="G235" s="15">
        <f t="shared" si="20"/>
        <v>2.0949899999999997</v>
      </c>
      <c r="H235" s="23">
        <f t="shared" si="21"/>
        <v>48.184769999999993</v>
      </c>
      <c r="I235" s="15"/>
      <c r="J235" s="15">
        <v>2.1786300000000001</v>
      </c>
      <c r="K235" s="15">
        <v>0.43278</v>
      </c>
      <c r="L235" s="15">
        <v>0.59558</v>
      </c>
      <c r="M235" s="15">
        <v>0.80112000000000005</v>
      </c>
      <c r="N235" s="15">
        <f t="shared" si="22"/>
        <v>0.60982666666666663</v>
      </c>
      <c r="O235" s="15">
        <f t="shared" si="23"/>
        <v>1.1586706666666666</v>
      </c>
      <c r="P235" s="33">
        <f t="shared" si="24"/>
        <v>26.649425333333333</v>
      </c>
    </row>
    <row r="236" spans="2:16" x14ac:dyDescent="0.2">
      <c r="B236" s="1"/>
      <c r="C236" s="14">
        <v>2.24465</v>
      </c>
      <c r="D236" s="15">
        <v>1.7149700000000001</v>
      </c>
      <c r="E236" s="15">
        <v>2.1795900000000001</v>
      </c>
      <c r="F236" s="15">
        <v>2.0194000000000001</v>
      </c>
      <c r="G236" s="15">
        <f t="shared" si="20"/>
        <v>1.9713200000000002</v>
      </c>
      <c r="H236" s="23">
        <f t="shared" si="21"/>
        <v>45.340360000000004</v>
      </c>
      <c r="I236" s="15"/>
      <c r="J236" s="15">
        <v>2.24465</v>
      </c>
      <c r="K236" s="15">
        <v>0.31075999999999998</v>
      </c>
      <c r="L236" s="15">
        <v>0.42315999999999998</v>
      </c>
      <c r="M236" s="15">
        <v>0.69654000000000005</v>
      </c>
      <c r="N236" s="15">
        <f t="shared" si="22"/>
        <v>0.47682000000000002</v>
      </c>
      <c r="O236" s="15">
        <f t="shared" si="23"/>
        <v>0.90595800000000004</v>
      </c>
      <c r="P236" s="33">
        <f t="shared" si="24"/>
        <v>20.837034000000003</v>
      </c>
    </row>
    <row r="237" spans="2:16" x14ac:dyDescent="0.2">
      <c r="B237" s="1"/>
      <c r="C237" s="14">
        <v>2.31067</v>
      </c>
      <c r="D237" s="15">
        <v>1.50274</v>
      </c>
      <c r="E237" s="15">
        <v>1.8586199999999999</v>
      </c>
      <c r="F237" s="15">
        <v>1.8867799999999999</v>
      </c>
      <c r="G237" s="15">
        <f t="shared" si="20"/>
        <v>1.7493799999999997</v>
      </c>
      <c r="H237" s="23">
        <f t="shared" si="21"/>
        <v>40.235739999999993</v>
      </c>
      <c r="I237" s="15"/>
      <c r="J237" s="15">
        <v>2.31067</v>
      </c>
      <c r="K237" s="15">
        <v>0.20351</v>
      </c>
      <c r="L237" s="15">
        <v>0.22649</v>
      </c>
      <c r="M237" s="15">
        <v>0.46750999999999998</v>
      </c>
      <c r="N237" s="15">
        <f t="shared" si="22"/>
        <v>0.29916999999999999</v>
      </c>
      <c r="O237" s="15">
        <f t="shared" si="23"/>
        <v>0.56842300000000001</v>
      </c>
      <c r="P237" s="33">
        <f t="shared" si="24"/>
        <v>13.073729</v>
      </c>
    </row>
    <row r="238" spans="2:16" x14ac:dyDescent="0.2">
      <c r="B238" s="1"/>
      <c r="C238" s="14">
        <v>2.37669</v>
      </c>
      <c r="D238" s="15">
        <v>1.4867999999999999</v>
      </c>
      <c r="E238" s="15">
        <v>1.5340199999999999</v>
      </c>
      <c r="F238" s="15">
        <v>1.8045</v>
      </c>
      <c r="G238" s="15">
        <f t="shared" si="20"/>
        <v>1.6084399999999999</v>
      </c>
      <c r="H238" s="23">
        <f t="shared" si="21"/>
        <v>36.994119999999995</v>
      </c>
      <c r="I238" s="15"/>
      <c r="J238" s="15">
        <v>2.37669</v>
      </c>
      <c r="K238" s="15">
        <v>0.10988000000000001</v>
      </c>
      <c r="L238" s="15">
        <v>8.1129999999999994E-2</v>
      </c>
      <c r="M238" s="15">
        <v>0.43547000000000002</v>
      </c>
      <c r="N238" s="15">
        <f t="shared" si="22"/>
        <v>0.20882666666666669</v>
      </c>
      <c r="O238" s="15">
        <f t="shared" si="23"/>
        <v>0.39677066666666672</v>
      </c>
      <c r="P238" s="33">
        <f t="shared" si="24"/>
        <v>9.1257253333333352</v>
      </c>
    </row>
    <row r="239" spans="2:16" x14ac:dyDescent="0.2">
      <c r="B239" s="1"/>
      <c r="C239" s="14">
        <v>2.4427099999999999</v>
      </c>
      <c r="D239" s="15">
        <v>1.2183299999999999</v>
      </c>
      <c r="E239" s="15">
        <v>1.4717899999999999</v>
      </c>
      <c r="F239" s="15">
        <v>1.60666</v>
      </c>
      <c r="G239" s="15">
        <f t="shared" si="20"/>
        <v>1.4322600000000001</v>
      </c>
      <c r="H239" s="23">
        <f t="shared" si="21"/>
        <v>32.941980000000001</v>
      </c>
      <c r="I239" s="15"/>
      <c r="J239" s="15">
        <v>2.4427099999999999</v>
      </c>
      <c r="K239" s="15">
        <v>7.5069999999999998E-2</v>
      </c>
      <c r="L239" s="15">
        <v>8.7569999999999995E-2</v>
      </c>
      <c r="M239" s="15">
        <v>0.2324</v>
      </c>
      <c r="N239" s="15">
        <f t="shared" si="22"/>
        <v>0.13167999999999999</v>
      </c>
      <c r="O239" s="15">
        <f t="shared" si="23"/>
        <v>0.25019199999999997</v>
      </c>
      <c r="P239" s="33">
        <f t="shared" si="24"/>
        <v>5.7544159999999991</v>
      </c>
    </row>
    <row r="240" spans="2:16" x14ac:dyDescent="0.2">
      <c r="B240" s="1"/>
      <c r="C240" s="14">
        <v>2.5087299999999999</v>
      </c>
      <c r="D240" s="15">
        <v>1.10728</v>
      </c>
      <c r="E240" s="15">
        <v>1.24339</v>
      </c>
      <c r="F240" s="15">
        <v>1.29552</v>
      </c>
      <c r="G240" s="15">
        <f t="shared" si="20"/>
        <v>1.2153966666666667</v>
      </c>
      <c r="H240" s="23">
        <f t="shared" si="21"/>
        <v>27.954123333333335</v>
      </c>
      <c r="I240" s="15"/>
      <c r="J240" s="15">
        <v>2.5087299999999999</v>
      </c>
      <c r="K240" s="15">
        <v>0</v>
      </c>
      <c r="L240" s="15">
        <v>5.7800000000000004E-3</v>
      </c>
      <c r="M240" s="15">
        <v>0.24759</v>
      </c>
      <c r="N240" s="15">
        <f t="shared" si="22"/>
        <v>8.4456666666666666E-2</v>
      </c>
      <c r="O240" s="15">
        <f t="shared" si="23"/>
        <v>0.16046766666666665</v>
      </c>
      <c r="P240" s="33">
        <f t="shared" si="24"/>
        <v>3.6907563333333329</v>
      </c>
    </row>
    <row r="241" spans="3:16" x14ac:dyDescent="0.2">
      <c r="C241" s="14">
        <v>2.5747399999999998</v>
      </c>
      <c r="D241" s="15">
        <v>0.95352999999999999</v>
      </c>
      <c r="E241" s="15">
        <v>1.1708799999999999</v>
      </c>
      <c r="F241" s="15">
        <v>1.4139900000000001</v>
      </c>
      <c r="G241" s="15">
        <f t="shared" si="20"/>
        <v>1.1794666666666667</v>
      </c>
      <c r="H241" s="23">
        <f t="shared" si="21"/>
        <v>27.127733333333332</v>
      </c>
      <c r="I241" s="15"/>
      <c r="J241" s="15">
        <v>2.5747399999999998</v>
      </c>
      <c r="K241" s="15">
        <v>0</v>
      </c>
      <c r="L241" s="15">
        <v>6.1460000000000001E-2</v>
      </c>
      <c r="M241" s="15">
        <v>0.40555000000000002</v>
      </c>
      <c r="N241" s="15">
        <f t="shared" si="22"/>
        <v>0.15567</v>
      </c>
      <c r="O241" s="15">
        <f t="shared" si="23"/>
        <v>0.29577300000000001</v>
      </c>
      <c r="P241" s="33">
        <f t="shared" si="24"/>
        <v>6.8027790000000001</v>
      </c>
    </row>
    <row r="242" spans="3:16" x14ac:dyDescent="0.2">
      <c r="C242" s="14">
        <v>2.6407600000000002</v>
      </c>
      <c r="D242" s="15">
        <v>0.77739999999999998</v>
      </c>
      <c r="E242" s="15">
        <v>1.0962000000000001</v>
      </c>
      <c r="F242" s="15">
        <v>1.29159</v>
      </c>
      <c r="G242" s="15">
        <f t="shared" si="20"/>
        <v>1.0550633333333332</v>
      </c>
      <c r="H242" s="23">
        <f t="shared" si="21"/>
        <v>24.266456666666663</v>
      </c>
      <c r="I242" s="15"/>
      <c r="J242" s="15">
        <v>2.6407600000000002</v>
      </c>
      <c r="K242" s="15">
        <v>0</v>
      </c>
      <c r="L242" s="15">
        <v>6.9999999999999994E-5</v>
      </c>
      <c r="M242" s="15">
        <v>0.25581999999999999</v>
      </c>
      <c r="N242" s="15">
        <f t="shared" si="22"/>
        <v>8.5296666666666673E-2</v>
      </c>
      <c r="O242" s="15">
        <f t="shared" si="23"/>
        <v>0.16206366666666666</v>
      </c>
      <c r="P242" s="33">
        <f t="shared" si="24"/>
        <v>3.7274643333333333</v>
      </c>
    </row>
    <row r="243" spans="3:16" x14ac:dyDescent="0.2">
      <c r="C243" s="14">
        <v>2.7067800000000002</v>
      </c>
      <c r="D243" s="15">
        <v>0.79496999999999995</v>
      </c>
      <c r="E243" s="15">
        <v>1.1421600000000001</v>
      </c>
      <c r="F243" s="15">
        <v>1.0927</v>
      </c>
      <c r="G243" s="15">
        <f t="shared" si="20"/>
        <v>1.0099433333333334</v>
      </c>
      <c r="H243" s="23">
        <f t="shared" si="21"/>
        <v>23.228696666666668</v>
      </c>
      <c r="I243" s="15"/>
      <c r="J243" s="15">
        <v>2.7067800000000002</v>
      </c>
      <c r="K243" s="15">
        <v>0</v>
      </c>
      <c r="L243" s="15">
        <v>0</v>
      </c>
      <c r="M243" s="15">
        <v>0.18415000000000001</v>
      </c>
      <c r="N243" s="15">
        <f t="shared" si="22"/>
        <v>6.1383333333333338E-2</v>
      </c>
      <c r="O243" s="15">
        <f t="shared" si="23"/>
        <v>0.11662833333333333</v>
      </c>
      <c r="P243" s="33">
        <f t="shared" si="24"/>
        <v>2.6824516666666667</v>
      </c>
    </row>
    <row r="244" spans="3:16" ht="17" thickBot="1" x14ac:dyDescent="0.25">
      <c r="C244" s="16">
        <v>2.7728000000000002</v>
      </c>
      <c r="D244" s="17">
        <v>0.81345999999999996</v>
      </c>
      <c r="E244" s="17">
        <v>1.0787199999999999</v>
      </c>
      <c r="F244" s="17">
        <v>1.0116799999999999</v>
      </c>
      <c r="G244" s="17">
        <f>AVERAGE(D244:F244)</f>
        <v>0.96795333333333333</v>
      </c>
      <c r="H244" s="24">
        <f t="shared" si="21"/>
        <v>22.262926666666665</v>
      </c>
      <c r="I244" s="17"/>
      <c r="J244" s="17">
        <v>2.7728000000000002</v>
      </c>
      <c r="K244" s="17">
        <v>0</v>
      </c>
      <c r="L244" s="17">
        <v>0</v>
      </c>
      <c r="M244" s="17">
        <v>9.7600000000000006E-2</v>
      </c>
      <c r="N244" s="17">
        <f t="shared" si="22"/>
        <v>3.2533333333333338E-2</v>
      </c>
      <c r="O244" s="17">
        <f t="shared" si="23"/>
        <v>6.1813333333333338E-2</v>
      </c>
      <c r="P244" s="34">
        <f t="shared" si="24"/>
        <v>1.4217066666666667</v>
      </c>
    </row>
  </sheetData>
  <mergeCells count="12">
    <mergeCell ref="D104:F104"/>
    <mergeCell ref="K104:M104"/>
    <mergeCell ref="D152:F152"/>
    <mergeCell ref="K152:M152"/>
    <mergeCell ref="D200:F200"/>
    <mergeCell ref="K200:M200"/>
    <mergeCell ref="C5:I5"/>
    <mergeCell ref="L5:Q5"/>
    <mergeCell ref="D8:F8"/>
    <mergeCell ref="K8:M8"/>
    <mergeCell ref="D56:F56"/>
    <mergeCell ref="K56:M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F20D-ACE5-D745-97FA-3EC9A22A7B93}">
  <dimension ref="B2:AC243"/>
  <sheetViews>
    <sheetView topLeftCell="A164" zoomScale="68" zoomScaleNormal="68" workbookViewId="0">
      <selection activeCell="A8" sqref="A8"/>
    </sheetView>
  </sheetViews>
  <sheetFormatPr baseColWidth="10" defaultRowHeight="16" x14ac:dyDescent="0.2"/>
  <cols>
    <col min="3" max="3" width="24.1640625" customWidth="1"/>
    <col min="8" max="8" width="20.6640625" style="21" customWidth="1"/>
    <col min="9" max="9" width="20.5" customWidth="1"/>
    <col min="10" max="10" width="26.5" customWidth="1"/>
    <col min="11" max="11" width="11.83203125" customWidth="1"/>
    <col min="12" max="12" width="12" customWidth="1"/>
    <col min="13" max="13" width="12.83203125" customWidth="1"/>
    <col min="15" max="15" width="21.1640625" customWidth="1"/>
    <col min="16" max="16" width="20.83203125" style="21" customWidth="1"/>
  </cols>
  <sheetData>
    <row r="2" spans="2:29" x14ac:dyDescent="0.2">
      <c r="C2" s="2" t="s">
        <v>29</v>
      </c>
    </row>
    <row r="4" spans="2:29" x14ac:dyDescent="0.2">
      <c r="C4" s="38" t="s">
        <v>20</v>
      </c>
      <c r="D4" s="38"/>
      <c r="E4" s="38"/>
      <c r="F4" s="38"/>
      <c r="G4" s="38"/>
      <c r="H4" s="38"/>
      <c r="I4" s="38"/>
      <c r="L4" s="39"/>
      <c r="M4" s="39"/>
      <c r="N4" s="39"/>
      <c r="O4" s="39"/>
      <c r="P4" s="39"/>
      <c r="Q4" s="39"/>
    </row>
    <row r="5" spans="2:29" ht="17" thickBot="1" x14ac:dyDescent="0.25">
      <c r="M5" s="1"/>
      <c r="N5" s="1"/>
      <c r="O5" s="1"/>
      <c r="P5" s="29"/>
      <c r="R5" s="1"/>
      <c r="S5" s="1"/>
      <c r="T5" s="1"/>
    </row>
    <row r="6" spans="2:29" x14ac:dyDescent="0.2">
      <c r="C6" s="5" t="s">
        <v>19</v>
      </c>
      <c r="D6" s="6"/>
      <c r="E6" s="6"/>
      <c r="F6" s="7"/>
      <c r="G6" s="6"/>
      <c r="H6" s="22"/>
      <c r="I6" s="6"/>
      <c r="J6" s="6"/>
      <c r="K6" s="6"/>
      <c r="L6" s="6"/>
      <c r="M6" s="7"/>
      <c r="N6" s="7"/>
      <c r="O6" s="7"/>
      <c r="P6" s="30"/>
      <c r="R6" s="1"/>
      <c r="S6" s="1"/>
      <c r="T6" s="1"/>
    </row>
    <row r="7" spans="2:29" x14ac:dyDescent="0.2">
      <c r="C7" s="8" t="s">
        <v>1</v>
      </c>
      <c r="D7" s="41" t="s">
        <v>11</v>
      </c>
      <c r="E7" s="41"/>
      <c r="F7" s="41"/>
      <c r="G7" s="1"/>
      <c r="H7" s="21" t="s">
        <v>15</v>
      </c>
      <c r="J7" s="2" t="s">
        <v>10</v>
      </c>
      <c r="K7" s="41" t="s">
        <v>11</v>
      </c>
      <c r="L7" s="41"/>
      <c r="M7" s="41"/>
      <c r="N7" s="1"/>
      <c r="O7" s="1"/>
      <c r="P7" s="31" t="s">
        <v>15</v>
      </c>
      <c r="R7" s="1"/>
      <c r="S7" s="1"/>
      <c r="T7" s="1"/>
      <c r="U7" s="2"/>
    </row>
    <row r="8" spans="2:29" ht="19" x14ac:dyDescent="0.2">
      <c r="C8" s="12" t="s">
        <v>2</v>
      </c>
      <c r="D8" s="37" t="s">
        <v>12</v>
      </c>
      <c r="E8" s="37" t="s">
        <v>13</v>
      </c>
      <c r="F8" s="37" t="s">
        <v>14</v>
      </c>
      <c r="G8" s="1" t="s">
        <v>3</v>
      </c>
      <c r="H8" s="21" t="s">
        <v>4</v>
      </c>
      <c r="J8" t="s">
        <v>2</v>
      </c>
      <c r="K8" s="37" t="s">
        <v>12</v>
      </c>
      <c r="L8" s="37" t="s">
        <v>13</v>
      </c>
      <c r="M8" s="37" t="s">
        <v>14</v>
      </c>
      <c r="N8" s="1" t="s">
        <v>3</v>
      </c>
      <c r="O8" s="1" t="s">
        <v>16</v>
      </c>
      <c r="P8" s="32" t="s">
        <v>4</v>
      </c>
      <c r="R8" s="1"/>
      <c r="S8" s="1"/>
      <c r="T8" s="1"/>
    </row>
    <row r="9" spans="2:29" x14ac:dyDescent="0.2">
      <c r="B9" s="1"/>
      <c r="C9" s="14">
        <v>0</v>
      </c>
      <c r="D9" s="3">
        <v>1.1215599999999999</v>
      </c>
      <c r="E9" s="3">
        <v>1.73108</v>
      </c>
      <c r="F9" s="3">
        <v>1.18703</v>
      </c>
      <c r="G9" s="3">
        <f t="shared" ref="G9:G51" si="0">AVERAGE(D9:F9)</f>
        <v>1.3465566666666666</v>
      </c>
      <c r="H9" s="36">
        <f t="shared" ref="H9:H51" si="1">G9*23</f>
        <v>30.970803333333333</v>
      </c>
      <c r="I9" s="3"/>
      <c r="J9" s="3">
        <v>0</v>
      </c>
      <c r="K9" s="3">
        <v>0</v>
      </c>
      <c r="L9" s="3">
        <v>0</v>
      </c>
      <c r="M9" s="3">
        <v>0</v>
      </c>
      <c r="N9" s="3">
        <f t="shared" ref="N9:N51" si="2">AVERAGE(K9:M9)</f>
        <v>0</v>
      </c>
      <c r="O9" s="3">
        <f t="shared" ref="O9:O51" si="3">N9*1.9</f>
        <v>0</v>
      </c>
      <c r="P9" s="33">
        <f t="shared" ref="P9:P51" si="4">O9*23</f>
        <v>0</v>
      </c>
      <c r="R9" s="1"/>
      <c r="S9" s="1"/>
      <c r="T9" s="1"/>
      <c r="U9" s="3"/>
      <c r="V9" s="3"/>
      <c r="W9" s="3"/>
      <c r="X9" s="3"/>
      <c r="Y9" s="3"/>
      <c r="Z9" s="3"/>
      <c r="AA9" s="3"/>
      <c r="AB9" s="3"/>
      <c r="AC9" s="3"/>
    </row>
    <row r="10" spans="2:29" x14ac:dyDescent="0.2">
      <c r="B10" s="1"/>
      <c r="C10" s="14">
        <v>6.6019999999999995E-2</v>
      </c>
      <c r="D10" s="3">
        <v>1.2203999999999999</v>
      </c>
      <c r="E10" s="3">
        <v>1.73929</v>
      </c>
      <c r="F10" s="3">
        <v>1.2152700000000001</v>
      </c>
      <c r="G10" s="3">
        <f t="shared" si="0"/>
        <v>1.3916533333333334</v>
      </c>
      <c r="H10" s="36">
        <f t="shared" si="1"/>
        <v>32.008026666666666</v>
      </c>
      <c r="I10" s="3"/>
      <c r="J10" s="3">
        <v>6.6019999999999995E-2</v>
      </c>
      <c r="K10" s="3">
        <v>0</v>
      </c>
      <c r="L10" s="3">
        <v>0</v>
      </c>
      <c r="M10" s="3">
        <v>0</v>
      </c>
      <c r="N10" s="3">
        <f t="shared" si="2"/>
        <v>0</v>
      </c>
      <c r="O10" s="3">
        <f t="shared" si="3"/>
        <v>0</v>
      </c>
      <c r="P10" s="33">
        <f t="shared" si="4"/>
        <v>0</v>
      </c>
      <c r="R10" s="1"/>
      <c r="U10" s="3"/>
      <c r="V10" s="3"/>
      <c r="W10" s="3"/>
      <c r="X10" s="3"/>
      <c r="Y10" s="3"/>
      <c r="Z10" s="3"/>
      <c r="AA10" s="3"/>
      <c r="AB10" s="3"/>
      <c r="AC10" s="3"/>
    </row>
    <row r="11" spans="2:29" x14ac:dyDescent="0.2">
      <c r="B11" s="1"/>
      <c r="C11" s="14">
        <v>0.13203999999999999</v>
      </c>
      <c r="D11" s="3">
        <v>1.2976700000000001</v>
      </c>
      <c r="E11" s="3">
        <v>1.61453</v>
      </c>
      <c r="F11" s="3">
        <v>1.53667</v>
      </c>
      <c r="G11" s="3">
        <f t="shared" si="0"/>
        <v>1.4829566666666667</v>
      </c>
      <c r="H11" s="36">
        <f t="shared" si="1"/>
        <v>34.108003333333336</v>
      </c>
      <c r="I11" s="3"/>
      <c r="J11" s="3">
        <v>0.13203999999999999</v>
      </c>
      <c r="K11" s="3">
        <v>0</v>
      </c>
      <c r="L11" s="3">
        <v>0</v>
      </c>
      <c r="M11" s="3">
        <v>0</v>
      </c>
      <c r="N11" s="3">
        <f t="shared" si="2"/>
        <v>0</v>
      </c>
      <c r="O11" s="3">
        <f t="shared" si="3"/>
        <v>0</v>
      </c>
      <c r="P11" s="33">
        <f t="shared" si="4"/>
        <v>0</v>
      </c>
      <c r="R11" s="1"/>
      <c r="U11" s="3"/>
      <c r="V11" s="3"/>
      <c r="W11" s="3"/>
      <c r="X11" s="3"/>
      <c r="Y11" s="3"/>
      <c r="Z11" s="3"/>
      <c r="AA11" s="3"/>
      <c r="AB11" s="3"/>
      <c r="AC11" s="3"/>
    </row>
    <row r="12" spans="2:29" x14ac:dyDescent="0.2">
      <c r="B12" s="1"/>
      <c r="C12" s="14">
        <v>0.19806000000000001</v>
      </c>
      <c r="D12" s="3">
        <v>1.5789800000000001</v>
      </c>
      <c r="E12" s="3">
        <v>1.7105999999999999</v>
      </c>
      <c r="F12" s="3">
        <v>1.6352500000000001</v>
      </c>
      <c r="G12" s="3">
        <f t="shared" si="0"/>
        <v>1.64161</v>
      </c>
      <c r="H12" s="36">
        <f t="shared" si="1"/>
        <v>37.75703</v>
      </c>
      <c r="I12" s="3"/>
      <c r="J12" s="3">
        <v>0.19806000000000001</v>
      </c>
      <c r="K12" s="3">
        <v>0</v>
      </c>
      <c r="L12" s="3">
        <v>0</v>
      </c>
      <c r="M12" s="3">
        <v>0</v>
      </c>
      <c r="N12" s="3">
        <f t="shared" si="2"/>
        <v>0</v>
      </c>
      <c r="O12" s="3">
        <f t="shared" si="3"/>
        <v>0</v>
      </c>
      <c r="P12" s="33">
        <f t="shared" si="4"/>
        <v>0</v>
      </c>
      <c r="R12" s="1"/>
      <c r="U12" s="3"/>
      <c r="V12" s="3"/>
      <c r="W12" s="3"/>
      <c r="X12" s="3"/>
      <c r="Y12" s="3"/>
      <c r="Z12" s="3"/>
      <c r="AA12" s="3"/>
      <c r="AB12" s="3"/>
      <c r="AC12" s="3"/>
    </row>
    <row r="13" spans="2:29" x14ac:dyDescent="0.2">
      <c r="B13" s="1"/>
      <c r="C13" s="14">
        <v>0.26407999999999998</v>
      </c>
      <c r="D13" s="3">
        <v>1.4295800000000001</v>
      </c>
      <c r="E13" s="3">
        <v>2.1125699999999998</v>
      </c>
      <c r="F13" s="3">
        <v>1.9877199999999999</v>
      </c>
      <c r="G13" s="3">
        <f t="shared" si="0"/>
        <v>1.8432899999999999</v>
      </c>
      <c r="H13" s="36">
        <f t="shared" si="1"/>
        <v>42.395669999999996</v>
      </c>
      <c r="I13" s="3"/>
      <c r="J13" s="3">
        <v>0.26407999999999998</v>
      </c>
      <c r="K13" s="3">
        <v>0</v>
      </c>
      <c r="L13" s="3">
        <v>0</v>
      </c>
      <c r="M13" s="3">
        <v>0</v>
      </c>
      <c r="N13" s="3">
        <f t="shared" si="2"/>
        <v>0</v>
      </c>
      <c r="O13" s="3">
        <f t="shared" si="3"/>
        <v>0</v>
      </c>
      <c r="P13" s="33">
        <f t="shared" si="4"/>
        <v>0</v>
      </c>
      <c r="R13" s="1"/>
      <c r="U13" s="3"/>
      <c r="V13" s="3"/>
      <c r="W13" s="3"/>
      <c r="X13" s="3"/>
      <c r="Y13" s="3"/>
      <c r="Z13" s="3"/>
      <c r="AA13" s="3"/>
      <c r="AB13" s="3"/>
      <c r="AC13" s="3"/>
    </row>
    <row r="14" spans="2:29" x14ac:dyDescent="0.2">
      <c r="B14" s="1"/>
      <c r="C14" s="14">
        <v>0.3301</v>
      </c>
      <c r="D14" s="3">
        <v>1.38581</v>
      </c>
      <c r="E14" s="3">
        <v>1.8423400000000001</v>
      </c>
      <c r="F14" s="3">
        <v>2.63117</v>
      </c>
      <c r="G14" s="3">
        <f t="shared" si="0"/>
        <v>1.9531066666666668</v>
      </c>
      <c r="H14" s="36">
        <f t="shared" si="1"/>
        <v>44.921453333333332</v>
      </c>
      <c r="I14" s="3"/>
      <c r="J14" s="3">
        <v>0.3301</v>
      </c>
      <c r="K14" s="3">
        <v>0</v>
      </c>
      <c r="L14" s="3">
        <v>0</v>
      </c>
      <c r="M14" s="3">
        <v>0</v>
      </c>
      <c r="N14" s="3">
        <f t="shared" si="2"/>
        <v>0</v>
      </c>
      <c r="O14" s="3">
        <f t="shared" si="3"/>
        <v>0</v>
      </c>
      <c r="P14" s="33">
        <f t="shared" si="4"/>
        <v>0</v>
      </c>
      <c r="R14" s="1"/>
      <c r="U14" s="3"/>
      <c r="V14" s="3"/>
      <c r="W14" s="3"/>
      <c r="X14" s="3"/>
      <c r="Y14" s="3"/>
      <c r="Z14" s="3"/>
      <c r="AA14" s="3"/>
      <c r="AB14" s="3"/>
      <c r="AC14" s="3"/>
    </row>
    <row r="15" spans="2:29" x14ac:dyDescent="0.2">
      <c r="B15" s="1"/>
      <c r="C15" s="14">
        <v>0.39611000000000002</v>
      </c>
      <c r="D15" s="3">
        <v>1.78681</v>
      </c>
      <c r="E15" s="3">
        <v>2.0095499999999999</v>
      </c>
      <c r="F15" s="3">
        <v>2.76342</v>
      </c>
      <c r="G15" s="3">
        <f t="shared" si="0"/>
        <v>2.1865933333333332</v>
      </c>
      <c r="H15" s="36">
        <f t="shared" si="1"/>
        <v>50.291646666666665</v>
      </c>
      <c r="I15" s="3"/>
      <c r="J15" s="3">
        <v>0.39611000000000002</v>
      </c>
      <c r="K15" s="3">
        <v>0</v>
      </c>
      <c r="L15" s="3">
        <v>0</v>
      </c>
      <c r="M15" s="3">
        <v>0</v>
      </c>
      <c r="N15" s="3">
        <f t="shared" si="2"/>
        <v>0</v>
      </c>
      <c r="O15" s="3">
        <f t="shared" si="3"/>
        <v>0</v>
      </c>
      <c r="P15" s="33">
        <f t="shared" si="4"/>
        <v>0</v>
      </c>
      <c r="R15" s="1"/>
      <c r="U15" s="3"/>
      <c r="V15" s="3"/>
      <c r="W15" s="3"/>
      <c r="X15" s="3"/>
      <c r="Y15" s="3"/>
      <c r="Z15" s="3"/>
      <c r="AA15" s="3"/>
      <c r="AB15" s="3"/>
      <c r="AC15" s="3"/>
    </row>
    <row r="16" spans="2:29" x14ac:dyDescent="0.2">
      <c r="B16" s="1"/>
      <c r="C16" s="14">
        <v>0.46212999999999999</v>
      </c>
      <c r="D16" s="3">
        <v>1.6410400000000001</v>
      </c>
      <c r="E16" s="3">
        <v>1.98177</v>
      </c>
      <c r="F16" s="3">
        <v>2.8572899999999999</v>
      </c>
      <c r="G16" s="3">
        <f t="shared" si="0"/>
        <v>2.1600333333333332</v>
      </c>
      <c r="H16" s="36">
        <f t="shared" si="1"/>
        <v>49.680766666666663</v>
      </c>
      <c r="I16" s="3"/>
      <c r="J16" s="3">
        <v>0.46212999999999999</v>
      </c>
      <c r="K16" s="3">
        <v>0</v>
      </c>
      <c r="L16" s="3">
        <v>0</v>
      </c>
      <c r="M16" s="3">
        <v>0</v>
      </c>
      <c r="N16" s="3">
        <f t="shared" si="2"/>
        <v>0</v>
      </c>
      <c r="O16" s="3">
        <f t="shared" si="3"/>
        <v>0</v>
      </c>
      <c r="P16" s="33">
        <f t="shared" si="4"/>
        <v>0</v>
      </c>
      <c r="R16" s="1"/>
      <c r="U16" s="3"/>
      <c r="V16" s="3"/>
      <c r="W16" s="3"/>
      <c r="X16" s="3"/>
      <c r="Y16" s="3"/>
      <c r="Z16" s="3"/>
      <c r="AA16" s="3"/>
      <c r="AB16" s="3"/>
      <c r="AC16" s="3"/>
    </row>
    <row r="17" spans="2:29" x14ac:dyDescent="0.2">
      <c r="B17" s="1"/>
      <c r="C17" s="14">
        <v>0.52815000000000001</v>
      </c>
      <c r="D17" s="3">
        <v>1.67211</v>
      </c>
      <c r="E17" s="3">
        <v>2.10155</v>
      </c>
      <c r="F17" s="3">
        <v>2.6768299999999998</v>
      </c>
      <c r="G17" s="3">
        <f t="shared" si="0"/>
        <v>2.1501633333333334</v>
      </c>
      <c r="H17" s="36">
        <f t="shared" si="1"/>
        <v>49.453756666666671</v>
      </c>
      <c r="I17" s="3"/>
      <c r="J17" s="3">
        <v>0.52815000000000001</v>
      </c>
      <c r="K17" s="3">
        <v>0</v>
      </c>
      <c r="L17" s="3">
        <v>0</v>
      </c>
      <c r="M17" s="3">
        <v>0</v>
      </c>
      <c r="N17" s="3">
        <f t="shared" si="2"/>
        <v>0</v>
      </c>
      <c r="O17" s="3">
        <f t="shared" si="3"/>
        <v>0</v>
      </c>
      <c r="P17" s="33">
        <f t="shared" si="4"/>
        <v>0</v>
      </c>
      <c r="R17" s="1"/>
      <c r="U17" s="3"/>
      <c r="V17" s="3"/>
      <c r="W17" s="3"/>
      <c r="X17" s="3"/>
      <c r="Y17" s="3"/>
      <c r="Z17" s="3"/>
      <c r="AA17" s="3"/>
      <c r="AB17" s="3"/>
      <c r="AC17" s="3"/>
    </row>
    <row r="18" spans="2:29" x14ac:dyDescent="0.2">
      <c r="B18" s="1"/>
      <c r="C18" s="14">
        <v>0.59416999999999998</v>
      </c>
      <c r="D18" s="3">
        <v>1.97454</v>
      </c>
      <c r="E18" s="3">
        <v>1.9550399999999999</v>
      </c>
      <c r="F18" s="3">
        <v>2.64262</v>
      </c>
      <c r="G18" s="3">
        <f t="shared" si="0"/>
        <v>2.1907333333333332</v>
      </c>
      <c r="H18" s="36">
        <f t="shared" si="1"/>
        <v>50.386866666666663</v>
      </c>
      <c r="I18" s="3"/>
      <c r="J18" s="3">
        <v>0.59416999999999998</v>
      </c>
      <c r="K18" s="3">
        <v>0</v>
      </c>
      <c r="L18" s="3">
        <v>0</v>
      </c>
      <c r="M18" s="3">
        <v>0</v>
      </c>
      <c r="N18" s="3">
        <f t="shared" si="2"/>
        <v>0</v>
      </c>
      <c r="O18" s="3">
        <f t="shared" si="3"/>
        <v>0</v>
      </c>
      <c r="P18" s="33">
        <f t="shared" si="4"/>
        <v>0</v>
      </c>
      <c r="R18" s="1"/>
      <c r="U18" s="3"/>
      <c r="V18" s="3"/>
      <c r="W18" s="3"/>
      <c r="X18" s="3"/>
      <c r="Y18" s="3"/>
      <c r="Z18" s="3"/>
      <c r="AA18" s="3"/>
      <c r="AB18" s="3"/>
      <c r="AC18" s="3"/>
    </row>
    <row r="19" spans="2:29" x14ac:dyDescent="0.2">
      <c r="B19" s="1"/>
      <c r="C19" s="14">
        <v>0.66019000000000005</v>
      </c>
      <c r="D19" s="3">
        <v>1.8784000000000001</v>
      </c>
      <c r="E19" s="3">
        <v>1.9972099999999999</v>
      </c>
      <c r="F19" s="3">
        <v>2.40374</v>
      </c>
      <c r="G19" s="3">
        <f t="shared" si="0"/>
        <v>2.0931166666666665</v>
      </c>
      <c r="H19" s="36">
        <f t="shared" si="1"/>
        <v>48.141683333333333</v>
      </c>
      <c r="I19" s="3"/>
      <c r="J19" s="3">
        <v>0.66019000000000005</v>
      </c>
      <c r="K19" s="3">
        <v>0</v>
      </c>
      <c r="L19" s="3">
        <v>0</v>
      </c>
      <c r="M19" s="3">
        <v>0</v>
      </c>
      <c r="N19" s="3">
        <f t="shared" si="2"/>
        <v>0</v>
      </c>
      <c r="O19" s="3">
        <f t="shared" si="3"/>
        <v>0</v>
      </c>
      <c r="P19" s="33">
        <f t="shared" si="4"/>
        <v>0</v>
      </c>
      <c r="R19" s="1"/>
      <c r="U19" s="3"/>
      <c r="V19" s="3"/>
      <c r="W19" s="3"/>
      <c r="X19" s="3"/>
      <c r="Y19" s="3"/>
      <c r="Z19" s="3"/>
      <c r="AA19" s="3"/>
      <c r="AB19" s="3"/>
      <c r="AC19" s="3"/>
    </row>
    <row r="20" spans="2:29" x14ac:dyDescent="0.2">
      <c r="B20" s="1"/>
      <c r="C20" s="14">
        <v>0.72621000000000002</v>
      </c>
      <c r="D20" s="3">
        <v>1.7765299999999999</v>
      </c>
      <c r="E20" s="3">
        <v>2.1701299999999999</v>
      </c>
      <c r="F20" s="3">
        <v>2.3895599999999999</v>
      </c>
      <c r="G20" s="3">
        <f t="shared" si="0"/>
        <v>2.112073333333333</v>
      </c>
      <c r="H20" s="36">
        <f t="shared" si="1"/>
        <v>48.577686666666658</v>
      </c>
      <c r="I20" s="3"/>
      <c r="J20" s="3">
        <v>0.72621000000000002</v>
      </c>
      <c r="K20" s="3">
        <v>0</v>
      </c>
      <c r="L20" s="3">
        <v>0</v>
      </c>
      <c r="M20" s="3">
        <v>0</v>
      </c>
      <c r="N20" s="3">
        <f t="shared" si="2"/>
        <v>0</v>
      </c>
      <c r="O20" s="3">
        <f t="shared" si="3"/>
        <v>0</v>
      </c>
      <c r="P20" s="33">
        <f t="shared" si="4"/>
        <v>0</v>
      </c>
      <c r="R20" s="1"/>
      <c r="U20" s="3"/>
      <c r="V20" s="3"/>
      <c r="W20" s="3"/>
      <c r="X20" s="3"/>
      <c r="Y20" s="3"/>
      <c r="Z20" s="3"/>
      <c r="AA20" s="3"/>
      <c r="AB20" s="3"/>
      <c r="AC20" s="3"/>
    </row>
    <row r="21" spans="2:29" x14ac:dyDescent="0.2">
      <c r="C21" s="14">
        <v>0.79222999999999999</v>
      </c>
      <c r="D21" s="3">
        <v>1.8601399999999999</v>
      </c>
      <c r="E21" s="3">
        <v>2.4567199999999998</v>
      </c>
      <c r="F21" s="3">
        <v>2.5773600000000001</v>
      </c>
      <c r="G21" s="3">
        <f t="shared" si="0"/>
        <v>2.2980733333333334</v>
      </c>
      <c r="H21" s="36">
        <f t="shared" si="1"/>
        <v>52.855686666666671</v>
      </c>
      <c r="I21" s="3"/>
      <c r="J21" s="3">
        <v>0.79222999999999999</v>
      </c>
      <c r="K21" s="3">
        <v>0</v>
      </c>
      <c r="L21" s="3">
        <v>0</v>
      </c>
      <c r="M21" s="3">
        <v>0</v>
      </c>
      <c r="N21" s="3">
        <f t="shared" si="2"/>
        <v>0</v>
      </c>
      <c r="O21" s="3">
        <f t="shared" si="3"/>
        <v>0</v>
      </c>
      <c r="P21" s="33">
        <f t="shared" si="4"/>
        <v>0</v>
      </c>
      <c r="R21" s="1"/>
      <c r="U21" s="3"/>
      <c r="V21" s="3"/>
      <c r="W21" s="3"/>
      <c r="X21" s="3"/>
      <c r="Y21" s="3"/>
      <c r="Z21" s="3"/>
      <c r="AA21" s="3"/>
      <c r="AB21" s="3"/>
      <c r="AC21" s="3"/>
    </row>
    <row r="22" spans="2:29" x14ac:dyDescent="0.2">
      <c r="C22" s="14">
        <v>0.85824999999999996</v>
      </c>
      <c r="D22" s="3">
        <v>1.99007</v>
      </c>
      <c r="E22" s="3">
        <v>2.3655200000000001</v>
      </c>
      <c r="F22" s="3">
        <v>2.75339</v>
      </c>
      <c r="G22" s="3">
        <f t="shared" si="0"/>
        <v>2.3696600000000001</v>
      </c>
      <c r="H22" s="36">
        <f t="shared" si="1"/>
        <v>54.502180000000003</v>
      </c>
      <c r="I22" s="3"/>
      <c r="J22" s="3">
        <v>0.85824999999999996</v>
      </c>
      <c r="K22" s="3">
        <v>0</v>
      </c>
      <c r="L22" s="3">
        <v>2.9169199999999999E-2</v>
      </c>
      <c r="M22" s="3">
        <v>0</v>
      </c>
      <c r="N22" s="3">
        <f t="shared" si="2"/>
        <v>9.723066666666667E-3</v>
      </c>
      <c r="O22" s="3">
        <f t="shared" si="3"/>
        <v>1.8473826666666665E-2</v>
      </c>
      <c r="P22" s="33">
        <f t="shared" si="4"/>
        <v>0.42489801333333332</v>
      </c>
      <c r="R22" s="1"/>
      <c r="U22" s="3"/>
      <c r="V22" s="3"/>
      <c r="W22" s="3"/>
      <c r="X22" s="3"/>
      <c r="Y22" s="3"/>
      <c r="Z22" s="3"/>
      <c r="AA22" s="3"/>
      <c r="AB22" s="3"/>
      <c r="AC22" s="3"/>
    </row>
    <row r="23" spans="2:29" x14ac:dyDescent="0.2">
      <c r="B23" s="1"/>
      <c r="C23" s="14">
        <v>0.92427000000000004</v>
      </c>
      <c r="D23" s="3">
        <v>2.2068099999999999</v>
      </c>
      <c r="E23" s="3">
        <v>2.6172</v>
      </c>
      <c r="F23" s="3">
        <v>2.7138100000000001</v>
      </c>
      <c r="G23" s="3">
        <f t="shared" si="0"/>
        <v>2.5126066666666667</v>
      </c>
      <c r="H23" s="36">
        <f t="shared" si="1"/>
        <v>57.78995333333333</v>
      </c>
      <c r="I23" s="3"/>
      <c r="J23" s="3">
        <v>0.92427000000000004</v>
      </c>
      <c r="K23" s="3">
        <v>0</v>
      </c>
      <c r="L23" s="3">
        <v>6.5829700000000005E-2</v>
      </c>
      <c r="M23" s="3">
        <v>0</v>
      </c>
      <c r="N23" s="3">
        <f t="shared" si="2"/>
        <v>2.1943233333333336E-2</v>
      </c>
      <c r="O23" s="3">
        <f t="shared" si="3"/>
        <v>4.1692143333333334E-2</v>
      </c>
      <c r="P23" s="33">
        <f t="shared" si="4"/>
        <v>0.95891929666666664</v>
      </c>
      <c r="R23" s="1"/>
      <c r="U23" s="3"/>
      <c r="V23" s="3"/>
      <c r="W23" s="3"/>
      <c r="X23" s="3"/>
      <c r="Y23" s="3"/>
      <c r="Z23" s="3"/>
      <c r="AA23" s="3"/>
      <c r="AB23" s="3"/>
      <c r="AC23" s="3"/>
    </row>
    <row r="24" spans="2:29" x14ac:dyDescent="0.2">
      <c r="B24" s="1"/>
      <c r="C24" s="14">
        <v>0.99029</v>
      </c>
      <c r="D24" s="3">
        <v>2.3345899999999999</v>
      </c>
      <c r="E24" s="3">
        <v>2.3679600000000001</v>
      </c>
      <c r="F24" s="3">
        <v>2.6468400000000001</v>
      </c>
      <c r="G24" s="3">
        <f t="shared" si="0"/>
        <v>2.4497966666666668</v>
      </c>
      <c r="H24" s="36">
        <f t="shared" si="1"/>
        <v>56.34532333333334</v>
      </c>
      <c r="I24" s="3"/>
      <c r="J24" s="3">
        <v>0.99029</v>
      </c>
      <c r="K24" s="3">
        <v>0</v>
      </c>
      <c r="L24" s="3">
        <v>4.7149000000000002E-3</v>
      </c>
      <c r="M24" s="3">
        <v>0</v>
      </c>
      <c r="N24" s="3">
        <f t="shared" si="2"/>
        <v>1.5716333333333334E-3</v>
      </c>
      <c r="O24" s="3">
        <f t="shared" si="3"/>
        <v>2.9861033333333331E-3</v>
      </c>
      <c r="P24" s="33">
        <f t="shared" si="4"/>
        <v>6.8680376666666668E-2</v>
      </c>
      <c r="R24" s="1"/>
      <c r="U24" s="3"/>
      <c r="V24" s="3"/>
      <c r="W24" s="3"/>
      <c r="X24" s="3"/>
      <c r="Y24" s="3"/>
      <c r="Z24" s="3"/>
      <c r="AA24" s="3"/>
      <c r="AB24" s="3"/>
      <c r="AC24" s="3"/>
    </row>
    <row r="25" spans="2:29" x14ac:dyDescent="0.2">
      <c r="B25" s="1"/>
      <c r="C25" s="14">
        <v>1.0563100000000001</v>
      </c>
      <c r="D25" s="3">
        <v>2.0564900000000002</v>
      </c>
      <c r="E25" s="3">
        <v>2.0429200000000001</v>
      </c>
      <c r="F25" s="3">
        <v>2.2517100000000001</v>
      </c>
      <c r="G25" s="3">
        <f t="shared" si="0"/>
        <v>2.1170400000000003</v>
      </c>
      <c r="H25" s="36">
        <f t="shared" si="1"/>
        <v>48.691920000000003</v>
      </c>
      <c r="I25" s="3"/>
      <c r="J25" s="3">
        <v>1.0563100000000001</v>
      </c>
      <c r="K25" s="3">
        <v>0</v>
      </c>
      <c r="L25" s="3">
        <v>0</v>
      </c>
      <c r="M25" s="3">
        <v>0</v>
      </c>
      <c r="N25" s="3">
        <f t="shared" si="2"/>
        <v>0</v>
      </c>
      <c r="O25" s="3">
        <f t="shared" si="3"/>
        <v>0</v>
      </c>
      <c r="P25" s="33">
        <f t="shared" si="4"/>
        <v>0</v>
      </c>
      <c r="R25" s="1"/>
      <c r="U25" s="3"/>
      <c r="V25" s="3"/>
      <c r="W25" s="3"/>
      <c r="X25" s="3"/>
      <c r="Y25" s="3"/>
      <c r="Z25" s="3"/>
      <c r="AA25" s="3"/>
      <c r="AB25" s="3"/>
      <c r="AC25" s="3"/>
    </row>
    <row r="26" spans="2:29" x14ac:dyDescent="0.2">
      <c r="B26" s="1"/>
      <c r="C26" s="14">
        <v>1.12232</v>
      </c>
      <c r="D26" s="3">
        <v>1.7991299999999999</v>
      </c>
      <c r="E26" s="3">
        <v>1.68553</v>
      </c>
      <c r="F26" s="3">
        <v>1.7679</v>
      </c>
      <c r="G26" s="3">
        <f t="shared" si="0"/>
        <v>1.7508533333333334</v>
      </c>
      <c r="H26" s="36">
        <f t="shared" si="1"/>
        <v>40.269626666666667</v>
      </c>
      <c r="I26" s="3"/>
      <c r="J26" s="3">
        <v>1.12232</v>
      </c>
      <c r="K26" s="3">
        <v>1.8893699999999999E-2</v>
      </c>
      <c r="L26" s="3">
        <v>0</v>
      </c>
      <c r="M26" s="3">
        <v>0</v>
      </c>
      <c r="N26" s="3">
        <f t="shared" si="2"/>
        <v>6.2978999999999995E-3</v>
      </c>
      <c r="O26" s="3">
        <f t="shared" si="3"/>
        <v>1.1966009999999999E-2</v>
      </c>
      <c r="P26" s="33">
        <f t="shared" si="4"/>
        <v>0.27521823000000001</v>
      </c>
      <c r="R26" s="1"/>
      <c r="U26" s="3"/>
      <c r="V26" s="3"/>
      <c r="W26" s="3"/>
      <c r="X26" s="3"/>
      <c r="Y26" s="3"/>
      <c r="Z26" s="3"/>
      <c r="AA26" s="3"/>
      <c r="AB26" s="3"/>
      <c r="AC26" s="3"/>
    </row>
    <row r="27" spans="2:29" x14ac:dyDescent="0.2">
      <c r="B27" s="1"/>
      <c r="C27" s="14">
        <v>1.18834</v>
      </c>
      <c r="D27" s="3">
        <v>1.8734900000000001</v>
      </c>
      <c r="E27" s="3">
        <v>1.4978400000000001</v>
      </c>
      <c r="F27" s="3">
        <v>1.5923099999999999</v>
      </c>
      <c r="G27" s="3">
        <f t="shared" si="0"/>
        <v>1.6545466666666666</v>
      </c>
      <c r="H27" s="36">
        <f t="shared" si="1"/>
        <v>38.05457333333333</v>
      </c>
      <c r="I27" s="3"/>
      <c r="J27" s="3">
        <v>1.18834</v>
      </c>
      <c r="K27" s="3">
        <v>4.8696499999999997E-2</v>
      </c>
      <c r="L27" s="3">
        <v>0</v>
      </c>
      <c r="M27" s="3">
        <v>0</v>
      </c>
      <c r="N27" s="3">
        <f t="shared" si="2"/>
        <v>1.6232166666666666E-2</v>
      </c>
      <c r="O27" s="3">
        <f t="shared" si="3"/>
        <v>3.0841116666666665E-2</v>
      </c>
      <c r="P27" s="33">
        <f t="shared" si="4"/>
        <v>0.70934568333333325</v>
      </c>
      <c r="R27" s="1"/>
      <c r="U27" s="3"/>
      <c r="V27" s="3"/>
      <c r="W27" s="3"/>
      <c r="X27" s="3"/>
      <c r="Y27" s="3"/>
      <c r="Z27" s="3"/>
      <c r="AA27" s="3"/>
      <c r="AB27" s="3"/>
      <c r="AC27" s="3"/>
    </row>
    <row r="28" spans="2:29" x14ac:dyDescent="0.2">
      <c r="C28" s="14">
        <v>1.2543599999999999</v>
      </c>
      <c r="D28" s="3">
        <v>1.6076999999999999</v>
      </c>
      <c r="E28" s="3">
        <v>1.2750999999999999</v>
      </c>
      <c r="F28" s="3">
        <v>1.6323000000000001</v>
      </c>
      <c r="G28" s="3">
        <f t="shared" si="0"/>
        <v>1.5050333333333332</v>
      </c>
      <c r="H28" s="36">
        <f t="shared" si="1"/>
        <v>34.615766666666666</v>
      </c>
      <c r="I28" s="3"/>
      <c r="J28" s="3">
        <v>1.2543599999999999</v>
      </c>
      <c r="K28" s="3">
        <v>0</v>
      </c>
      <c r="L28" s="3">
        <v>0</v>
      </c>
      <c r="M28" s="3">
        <v>0</v>
      </c>
      <c r="N28" s="3">
        <f t="shared" si="2"/>
        <v>0</v>
      </c>
      <c r="O28" s="3">
        <f t="shared" si="3"/>
        <v>0</v>
      </c>
      <c r="P28" s="33">
        <f t="shared" si="4"/>
        <v>0</v>
      </c>
      <c r="R28" s="1"/>
      <c r="U28" s="3"/>
      <c r="V28" s="3"/>
      <c r="W28" s="3"/>
      <c r="X28" s="3"/>
      <c r="Y28" s="3"/>
      <c r="Z28" s="3"/>
      <c r="AA28" s="3"/>
      <c r="AB28" s="3"/>
      <c r="AC28" s="3"/>
    </row>
    <row r="29" spans="2:29" x14ac:dyDescent="0.2">
      <c r="B29" s="1"/>
      <c r="C29" s="14">
        <v>1.3203800000000001</v>
      </c>
      <c r="D29" s="3">
        <v>1.57117</v>
      </c>
      <c r="E29" s="3">
        <v>1.18723</v>
      </c>
      <c r="F29" s="3">
        <v>1.73604</v>
      </c>
      <c r="G29" s="3">
        <f t="shared" si="0"/>
        <v>1.4981466666666667</v>
      </c>
      <c r="H29" s="36">
        <f t="shared" si="1"/>
        <v>34.457373333333337</v>
      </c>
      <c r="I29" s="3"/>
      <c r="J29" s="3">
        <v>1.3203800000000001</v>
      </c>
      <c r="K29" s="3">
        <v>0</v>
      </c>
      <c r="L29" s="3">
        <v>0</v>
      </c>
      <c r="M29" s="3">
        <v>0</v>
      </c>
      <c r="N29" s="3">
        <f t="shared" si="2"/>
        <v>0</v>
      </c>
      <c r="O29" s="3">
        <f t="shared" si="3"/>
        <v>0</v>
      </c>
      <c r="P29" s="33">
        <f t="shared" si="4"/>
        <v>0</v>
      </c>
      <c r="R29" s="1"/>
      <c r="U29" s="3"/>
      <c r="V29" s="3"/>
      <c r="W29" s="3"/>
      <c r="X29" s="3"/>
      <c r="Y29" s="3"/>
      <c r="Z29" s="3"/>
      <c r="AA29" s="3"/>
      <c r="AB29" s="3"/>
      <c r="AC29" s="3"/>
    </row>
    <row r="30" spans="2:29" x14ac:dyDescent="0.2">
      <c r="B30" s="1"/>
      <c r="C30" s="14">
        <v>1.3864000000000001</v>
      </c>
      <c r="D30" s="3">
        <v>1.6442699999999999</v>
      </c>
      <c r="E30" s="3">
        <v>1.3217699999999999</v>
      </c>
      <c r="F30" s="3">
        <v>1.2160299999999999</v>
      </c>
      <c r="G30" s="3">
        <f t="shared" si="0"/>
        <v>1.3940233333333332</v>
      </c>
      <c r="H30" s="36">
        <f t="shared" si="1"/>
        <v>32.062536666666659</v>
      </c>
      <c r="I30" s="3"/>
      <c r="J30" s="3">
        <v>1.3864000000000001</v>
      </c>
      <c r="K30" s="3">
        <v>2.9933299999999999E-2</v>
      </c>
      <c r="L30" s="3">
        <v>0</v>
      </c>
      <c r="M30" s="3">
        <v>0</v>
      </c>
      <c r="N30" s="3">
        <f t="shared" si="2"/>
        <v>9.9777666666666671E-3</v>
      </c>
      <c r="O30" s="3">
        <f t="shared" si="3"/>
        <v>1.8957756666666666E-2</v>
      </c>
      <c r="P30" s="33">
        <f t="shared" si="4"/>
        <v>0.43602840333333331</v>
      </c>
      <c r="R30" s="1"/>
      <c r="U30" s="3"/>
      <c r="V30" s="3"/>
      <c r="W30" s="3"/>
      <c r="X30" s="3"/>
      <c r="Y30" s="3"/>
      <c r="Z30" s="3"/>
      <c r="AA30" s="3"/>
      <c r="AB30" s="3"/>
      <c r="AC30" s="3"/>
    </row>
    <row r="31" spans="2:29" x14ac:dyDescent="0.2">
      <c r="B31" s="1"/>
      <c r="C31" s="14">
        <v>1.45242</v>
      </c>
      <c r="D31" s="3">
        <v>1.62676</v>
      </c>
      <c r="E31" s="3">
        <v>1.35667</v>
      </c>
      <c r="F31" s="3">
        <v>1.3439300000000001</v>
      </c>
      <c r="G31" s="3">
        <f t="shared" si="0"/>
        <v>1.4424533333333336</v>
      </c>
      <c r="H31" s="36">
        <f t="shared" si="1"/>
        <v>33.176426666666671</v>
      </c>
      <c r="I31" s="3"/>
      <c r="J31" s="3">
        <v>1.45242</v>
      </c>
      <c r="K31" s="3">
        <v>6.3214999999999999E-3</v>
      </c>
      <c r="L31" s="3">
        <v>0</v>
      </c>
      <c r="M31" s="3">
        <v>0</v>
      </c>
      <c r="N31" s="3">
        <f t="shared" si="2"/>
        <v>2.1071666666666665E-3</v>
      </c>
      <c r="O31" s="3">
        <f t="shared" si="3"/>
        <v>4.0036166666666661E-3</v>
      </c>
      <c r="P31" s="33">
        <f t="shared" si="4"/>
        <v>9.2083183333333318E-2</v>
      </c>
      <c r="R31" s="1"/>
      <c r="U31" s="3"/>
      <c r="V31" s="3"/>
      <c r="W31" s="3"/>
      <c r="X31" s="3"/>
      <c r="Y31" s="3"/>
      <c r="Z31" s="3"/>
      <c r="AA31" s="3"/>
      <c r="AB31" s="3"/>
      <c r="AC31" s="3"/>
    </row>
    <row r="32" spans="2:29" x14ac:dyDescent="0.2">
      <c r="B32" s="1"/>
      <c r="C32" s="14">
        <v>1.51844</v>
      </c>
      <c r="D32" s="3">
        <v>1.6605000000000001</v>
      </c>
      <c r="E32" s="3">
        <v>1.4515199999999999</v>
      </c>
      <c r="F32" s="3">
        <v>1.7443900000000001</v>
      </c>
      <c r="G32" s="3">
        <f t="shared" si="0"/>
        <v>1.6188033333333334</v>
      </c>
      <c r="H32" s="36">
        <f t="shared" si="1"/>
        <v>37.23247666666667</v>
      </c>
      <c r="I32" s="3"/>
      <c r="J32" s="3">
        <v>1.51844</v>
      </c>
      <c r="K32" s="3">
        <v>0</v>
      </c>
      <c r="L32" s="3">
        <v>0</v>
      </c>
      <c r="M32" s="3">
        <v>1.341E-3</v>
      </c>
      <c r="N32" s="3">
        <f t="shared" si="2"/>
        <v>4.4699999999999997E-4</v>
      </c>
      <c r="O32" s="3">
        <f t="shared" si="3"/>
        <v>8.4929999999999988E-4</v>
      </c>
      <c r="P32" s="33">
        <f t="shared" si="4"/>
        <v>1.9533899999999996E-2</v>
      </c>
      <c r="R32" s="1"/>
      <c r="U32" s="3"/>
      <c r="V32" s="3"/>
      <c r="W32" s="3"/>
      <c r="X32" s="3"/>
      <c r="Y32" s="3"/>
      <c r="Z32" s="3"/>
      <c r="AA32" s="3"/>
      <c r="AB32" s="3"/>
      <c r="AC32" s="3"/>
    </row>
    <row r="33" spans="2:29" x14ac:dyDescent="0.2">
      <c r="B33" s="1"/>
      <c r="C33" s="14">
        <v>1.58446</v>
      </c>
      <c r="D33" s="3">
        <v>1.56721</v>
      </c>
      <c r="E33" s="3">
        <v>1.44435</v>
      </c>
      <c r="F33" s="3">
        <v>1.52671</v>
      </c>
      <c r="G33" s="3">
        <f t="shared" si="0"/>
        <v>1.512756666666667</v>
      </c>
      <c r="H33" s="36">
        <f t="shared" si="1"/>
        <v>34.793403333333337</v>
      </c>
      <c r="I33" s="3"/>
      <c r="J33" s="3">
        <v>1.58446</v>
      </c>
      <c r="K33" s="3">
        <v>2.9247800000000001E-2</v>
      </c>
      <c r="L33" s="3">
        <v>2.4919999999999999E-4</v>
      </c>
      <c r="M33" s="3">
        <v>4.9976699999999999E-2</v>
      </c>
      <c r="N33" s="3">
        <f t="shared" si="2"/>
        <v>2.6491233333333336E-2</v>
      </c>
      <c r="O33" s="3">
        <f t="shared" si="3"/>
        <v>5.0333343333333336E-2</v>
      </c>
      <c r="P33" s="33">
        <f t="shared" si="4"/>
        <v>1.1576668966666668</v>
      </c>
      <c r="R33" s="1"/>
      <c r="U33" s="3"/>
      <c r="V33" s="3"/>
      <c r="W33" s="3"/>
      <c r="X33" s="3"/>
      <c r="Y33" s="3"/>
      <c r="Z33" s="3"/>
      <c r="AA33" s="3"/>
      <c r="AB33" s="3"/>
      <c r="AC33" s="3"/>
    </row>
    <row r="34" spans="2:29" x14ac:dyDescent="0.2">
      <c r="B34" s="1"/>
      <c r="C34" s="14">
        <v>1.6504799999999999</v>
      </c>
      <c r="D34" s="3">
        <v>1.7008099999999999</v>
      </c>
      <c r="E34" s="3">
        <v>1.57216</v>
      </c>
      <c r="F34" s="3">
        <v>1.57368</v>
      </c>
      <c r="G34" s="3">
        <f t="shared" si="0"/>
        <v>1.61555</v>
      </c>
      <c r="H34" s="36">
        <f t="shared" si="1"/>
        <v>37.157650000000004</v>
      </c>
      <c r="I34" s="3"/>
      <c r="J34" s="3">
        <v>1.6504799999999999</v>
      </c>
      <c r="K34" s="3">
        <v>6.5304999999999998E-3</v>
      </c>
      <c r="L34" s="3">
        <v>3.3613299999999999E-2</v>
      </c>
      <c r="M34" s="3">
        <v>2.3744100000000001E-2</v>
      </c>
      <c r="N34" s="3">
        <f t="shared" si="2"/>
        <v>2.1295966666666666E-2</v>
      </c>
      <c r="O34" s="3">
        <f t="shared" si="3"/>
        <v>4.0462336666666661E-2</v>
      </c>
      <c r="P34" s="33">
        <f t="shared" si="4"/>
        <v>0.93063374333333315</v>
      </c>
      <c r="R34" s="1"/>
      <c r="U34" s="3"/>
      <c r="V34" s="3"/>
      <c r="W34" s="3"/>
      <c r="X34" s="3"/>
      <c r="Y34" s="3"/>
      <c r="Z34" s="3"/>
      <c r="AA34" s="3"/>
      <c r="AB34" s="3"/>
      <c r="AC34" s="3"/>
    </row>
    <row r="35" spans="2:29" x14ac:dyDescent="0.2">
      <c r="B35" s="1"/>
      <c r="C35" s="14">
        <v>1.7164999999999999</v>
      </c>
      <c r="D35" s="3">
        <v>1.82053</v>
      </c>
      <c r="E35" s="3">
        <v>1.8054699999999999</v>
      </c>
      <c r="F35" s="3">
        <v>1.9210799999999999</v>
      </c>
      <c r="G35" s="3">
        <f t="shared" si="0"/>
        <v>1.8490266666666664</v>
      </c>
      <c r="H35" s="36">
        <f t="shared" si="1"/>
        <v>42.527613333333328</v>
      </c>
      <c r="I35" s="3"/>
      <c r="J35" s="3">
        <v>1.7164999999999999</v>
      </c>
      <c r="K35" s="3">
        <v>3.34519E-2</v>
      </c>
      <c r="L35" s="3">
        <v>3.3361300000000003E-2</v>
      </c>
      <c r="M35" s="3">
        <v>3.0710899999999999E-2</v>
      </c>
      <c r="N35" s="3">
        <f t="shared" si="2"/>
        <v>3.2508033333333332E-2</v>
      </c>
      <c r="O35" s="3">
        <f t="shared" si="3"/>
        <v>6.1765263333333327E-2</v>
      </c>
      <c r="P35" s="33">
        <f t="shared" si="4"/>
        <v>1.4206010566666665</v>
      </c>
      <c r="R35" s="1"/>
      <c r="U35" s="3"/>
      <c r="V35" s="3"/>
      <c r="W35" s="3"/>
      <c r="X35" s="3"/>
      <c r="Y35" s="3"/>
      <c r="Z35" s="3"/>
      <c r="AA35" s="3"/>
      <c r="AB35" s="3"/>
      <c r="AC35" s="3"/>
    </row>
    <row r="36" spans="2:29" x14ac:dyDescent="0.2">
      <c r="C36" s="14">
        <v>1.7825200000000001</v>
      </c>
      <c r="D36" s="3">
        <v>2.0501900000000002</v>
      </c>
      <c r="E36" s="3">
        <v>2.16791</v>
      </c>
      <c r="F36" s="3">
        <v>2.1992600000000002</v>
      </c>
      <c r="G36" s="3">
        <f t="shared" si="0"/>
        <v>2.1391200000000001</v>
      </c>
      <c r="H36" s="36">
        <f t="shared" si="1"/>
        <v>49.199760000000005</v>
      </c>
      <c r="I36" s="3"/>
      <c r="J36" s="3">
        <v>1.7825200000000001</v>
      </c>
      <c r="K36" s="3">
        <v>1.732E-3</v>
      </c>
      <c r="L36" s="3">
        <v>1.1184999999999999E-3</v>
      </c>
      <c r="M36" s="3">
        <v>3.5213300000000003E-2</v>
      </c>
      <c r="N36" s="3">
        <f t="shared" si="2"/>
        <v>1.2687933333333333E-2</v>
      </c>
      <c r="O36" s="3">
        <f t="shared" si="3"/>
        <v>2.4107073333333333E-2</v>
      </c>
      <c r="P36" s="33">
        <f t="shared" si="4"/>
        <v>0.55446268666666665</v>
      </c>
      <c r="R36" s="1"/>
      <c r="U36" s="3"/>
      <c r="V36" s="3"/>
      <c r="W36" s="3"/>
      <c r="X36" s="3"/>
      <c r="Y36" s="3"/>
      <c r="Z36" s="3"/>
      <c r="AA36" s="3"/>
      <c r="AB36" s="3"/>
      <c r="AC36" s="3"/>
    </row>
    <row r="37" spans="2:29" x14ac:dyDescent="0.2">
      <c r="C37" s="14">
        <v>1.84853</v>
      </c>
      <c r="D37" s="3">
        <v>2.2185299999999999</v>
      </c>
      <c r="E37" s="3">
        <v>2.3403100000000001</v>
      </c>
      <c r="F37" s="3">
        <v>2.4231699999999998</v>
      </c>
      <c r="G37" s="3">
        <f t="shared" si="0"/>
        <v>2.3273366666666666</v>
      </c>
      <c r="H37" s="36">
        <f t="shared" si="1"/>
        <v>53.528743333333331</v>
      </c>
      <c r="I37" s="3"/>
      <c r="J37" s="3">
        <v>1.84853</v>
      </c>
      <c r="K37" s="3">
        <v>0</v>
      </c>
      <c r="L37" s="3">
        <v>2.9191999999999998E-3</v>
      </c>
      <c r="M37" s="3">
        <v>5.42756E-2</v>
      </c>
      <c r="N37" s="3">
        <f t="shared" si="2"/>
        <v>1.9064933333333332E-2</v>
      </c>
      <c r="O37" s="3">
        <f t="shared" si="3"/>
        <v>3.6223373333333329E-2</v>
      </c>
      <c r="P37" s="33">
        <f t="shared" si="4"/>
        <v>0.8331375866666666</v>
      </c>
      <c r="R37" s="1"/>
      <c r="U37" s="3"/>
      <c r="V37" s="3"/>
      <c r="W37" s="3"/>
      <c r="X37" s="3"/>
      <c r="Y37" s="3"/>
      <c r="Z37" s="3"/>
      <c r="AA37" s="3"/>
      <c r="AB37" s="3"/>
      <c r="AC37" s="3"/>
    </row>
    <row r="38" spans="2:29" x14ac:dyDescent="0.2">
      <c r="B38" s="1"/>
      <c r="C38" s="14">
        <v>1.91455</v>
      </c>
      <c r="D38" s="3">
        <v>2.3919299999999999</v>
      </c>
      <c r="E38" s="3">
        <v>2.6677300000000002</v>
      </c>
      <c r="F38" s="3">
        <v>2.7659199999999999</v>
      </c>
      <c r="G38" s="3">
        <f t="shared" si="0"/>
        <v>2.6085266666666667</v>
      </c>
      <c r="H38" s="36">
        <f t="shared" si="1"/>
        <v>59.996113333333334</v>
      </c>
      <c r="I38" s="3"/>
      <c r="J38" s="3">
        <v>1.91455</v>
      </c>
      <c r="K38" s="3">
        <v>0</v>
      </c>
      <c r="L38" s="3">
        <v>3.52453E-2</v>
      </c>
      <c r="M38" s="3">
        <v>3.28378E-2</v>
      </c>
      <c r="N38" s="3">
        <f t="shared" si="2"/>
        <v>2.269436666666667E-2</v>
      </c>
      <c r="O38" s="3">
        <f t="shared" si="3"/>
        <v>4.3119296666666675E-2</v>
      </c>
      <c r="P38" s="33">
        <f t="shared" si="4"/>
        <v>0.99174382333333355</v>
      </c>
      <c r="R38" s="1"/>
      <c r="U38" s="3"/>
      <c r="V38" s="3"/>
      <c r="W38" s="3"/>
      <c r="X38" s="3"/>
      <c r="Y38" s="3"/>
      <c r="Z38" s="3"/>
      <c r="AA38" s="3"/>
      <c r="AB38" s="3"/>
      <c r="AC38" s="3"/>
    </row>
    <row r="39" spans="2:29" x14ac:dyDescent="0.2">
      <c r="B39" s="1"/>
      <c r="C39" s="14">
        <v>1.9805699999999999</v>
      </c>
      <c r="D39" s="3">
        <v>2.2596500000000002</v>
      </c>
      <c r="E39" s="3">
        <v>2.7594599999999998</v>
      </c>
      <c r="F39" s="3">
        <v>2.5939800000000002</v>
      </c>
      <c r="G39" s="3">
        <f t="shared" si="0"/>
        <v>2.5376966666666667</v>
      </c>
      <c r="H39" s="36">
        <f t="shared" si="1"/>
        <v>58.367023333333336</v>
      </c>
      <c r="I39" s="3"/>
      <c r="J39" s="3">
        <v>1.9805699999999999</v>
      </c>
      <c r="K39" s="3">
        <v>0</v>
      </c>
      <c r="L39" s="3">
        <v>1.9032999999999999E-3</v>
      </c>
      <c r="M39" s="3">
        <v>3.9218700000000002E-2</v>
      </c>
      <c r="N39" s="3">
        <f t="shared" si="2"/>
        <v>1.3707333333333334E-2</v>
      </c>
      <c r="O39" s="3">
        <f t="shared" si="3"/>
        <v>2.6043933333333331E-2</v>
      </c>
      <c r="P39" s="33">
        <f t="shared" si="4"/>
        <v>0.59901046666666657</v>
      </c>
      <c r="R39" s="1"/>
      <c r="U39" s="3"/>
      <c r="V39" s="3"/>
      <c r="W39" s="3"/>
      <c r="X39" s="3"/>
      <c r="Y39" s="3"/>
      <c r="Z39" s="3"/>
      <c r="AA39" s="3"/>
      <c r="AB39" s="3"/>
      <c r="AC39" s="3"/>
    </row>
    <row r="40" spans="2:29" x14ac:dyDescent="0.2">
      <c r="B40" s="1"/>
      <c r="C40" s="14">
        <v>2.0465900000000001</v>
      </c>
      <c r="D40" s="3">
        <v>2.13897</v>
      </c>
      <c r="E40" s="3">
        <v>2.58772</v>
      </c>
      <c r="F40" s="3">
        <v>2.93716</v>
      </c>
      <c r="G40" s="3">
        <f t="shared" si="0"/>
        <v>2.5546166666666665</v>
      </c>
      <c r="H40" s="36">
        <f t="shared" si="1"/>
        <v>58.756183333333333</v>
      </c>
      <c r="I40" s="3"/>
      <c r="J40" s="3">
        <v>2.0465900000000001</v>
      </c>
      <c r="K40" s="3">
        <v>0</v>
      </c>
      <c r="L40" s="3">
        <v>0</v>
      </c>
      <c r="M40" s="3">
        <v>2.8119999999999999E-2</v>
      </c>
      <c r="N40" s="3">
        <f t="shared" si="2"/>
        <v>9.3733333333333325E-3</v>
      </c>
      <c r="O40" s="3">
        <f t="shared" si="3"/>
        <v>1.780933333333333E-2</v>
      </c>
      <c r="P40" s="33">
        <f t="shared" si="4"/>
        <v>0.40961466666666657</v>
      </c>
      <c r="R40" s="1"/>
      <c r="U40" s="3"/>
      <c r="V40" s="3"/>
      <c r="W40" s="3"/>
      <c r="X40" s="3"/>
      <c r="Y40" s="3"/>
      <c r="Z40" s="3"/>
      <c r="AA40" s="3"/>
      <c r="AB40" s="3"/>
      <c r="AC40" s="3"/>
    </row>
    <row r="41" spans="2:29" x14ac:dyDescent="0.2">
      <c r="B41" s="1"/>
      <c r="C41" s="14">
        <v>2.1126100000000001</v>
      </c>
      <c r="D41" s="3">
        <v>1.93927</v>
      </c>
      <c r="E41" s="3">
        <v>2.5099200000000002</v>
      </c>
      <c r="F41" s="3">
        <v>2.4308900000000002</v>
      </c>
      <c r="G41" s="3">
        <f t="shared" si="0"/>
        <v>2.2933599999999998</v>
      </c>
      <c r="H41" s="36">
        <f t="shared" si="1"/>
        <v>52.747279999999996</v>
      </c>
      <c r="I41" s="3"/>
      <c r="J41" s="3">
        <v>2.1126100000000001</v>
      </c>
      <c r="K41" s="3">
        <v>0</v>
      </c>
      <c r="L41" s="3">
        <v>0</v>
      </c>
      <c r="M41" s="3">
        <v>5.1780800000000002E-2</v>
      </c>
      <c r="N41" s="3">
        <f t="shared" si="2"/>
        <v>1.7260266666666666E-2</v>
      </c>
      <c r="O41" s="3">
        <f t="shared" si="3"/>
        <v>3.2794506666666667E-2</v>
      </c>
      <c r="P41" s="33">
        <f t="shared" si="4"/>
        <v>0.7542736533333334</v>
      </c>
      <c r="R41" s="1"/>
      <c r="U41" s="3"/>
      <c r="V41" s="3"/>
      <c r="W41" s="3"/>
      <c r="X41" s="3"/>
      <c r="Y41" s="3"/>
      <c r="Z41" s="3"/>
      <c r="AA41" s="3"/>
      <c r="AB41" s="3"/>
      <c r="AC41" s="3"/>
    </row>
    <row r="42" spans="2:29" x14ac:dyDescent="0.2">
      <c r="B42" s="1"/>
      <c r="C42" s="14">
        <v>2.1786300000000001</v>
      </c>
      <c r="D42" s="3">
        <v>2.1344699999999999</v>
      </c>
      <c r="E42" s="3">
        <v>2.3083200000000001</v>
      </c>
      <c r="F42" s="3">
        <v>2.3393899999999999</v>
      </c>
      <c r="G42" s="3">
        <f t="shared" si="0"/>
        <v>2.2607266666666668</v>
      </c>
      <c r="H42" s="36">
        <f t="shared" si="1"/>
        <v>51.996713333333332</v>
      </c>
      <c r="I42" s="3"/>
      <c r="J42" s="3">
        <v>2.1786300000000001</v>
      </c>
      <c r="K42" s="3">
        <v>0</v>
      </c>
      <c r="L42" s="3">
        <v>0</v>
      </c>
      <c r="M42" s="3">
        <v>1.13288E-2</v>
      </c>
      <c r="N42" s="3">
        <f t="shared" si="2"/>
        <v>3.7762666666666667E-3</v>
      </c>
      <c r="O42" s="3">
        <f t="shared" si="3"/>
        <v>7.1749066666666663E-3</v>
      </c>
      <c r="P42" s="33">
        <f t="shared" si="4"/>
        <v>0.16502285333333333</v>
      </c>
      <c r="R42" s="1"/>
      <c r="U42" s="3"/>
      <c r="V42" s="3"/>
      <c r="W42" s="3"/>
      <c r="X42" s="3"/>
      <c r="Y42" s="3"/>
      <c r="Z42" s="3"/>
      <c r="AA42" s="3"/>
      <c r="AB42" s="3"/>
      <c r="AC42" s="3"/>
    </row>
    <row r="43" spans="2:29" x14ac:dyDescent="0.2">
      <c r="B43" s="1"/>
      <c r="C43" s="14">
        <v>2.24465</v>
      </c>
      <c r="D43" s="3">
        <v>2.0352000000000001</v>
      </c>
      <c r="E43" s="3">
        <v>2.2151100000000001</v>
      </c>
      <c r="F43" s="3">
        <v>2.1947299999999998</v>
      </c>
      <c r="G43" s="3">
        <f t="shared" si="0"/>
        <v>2.1483466666666668</v>
      </c>
      <c r="H43" s="36">
        <f t="shared" si="1"/>
        <v>49.411973333333336</v>
      </c>
      <c r="I43" s="3"/>
      <c r="J43" s="3">
        <v>2.24465</v>
      </c>
      <c r="K43" s="3">
        <v>0</v>
      </c>
      <c r="L43" s="3">
        <v>0</v>
      </c>
      <c r="M43" s="3">
        <v>0</v>
      </c>
      <c r="N43" s="3">
        <f t="shared" si="2"/>
        <v>0</v>
      </c>
      <c r="O43" s="3">
        <f t="shared" si="3"/>
        <v>0</v>
      </c>
      <c r="P43" s="33">
        <f t="shared" si="4"/>
        <v>0</v>
      </c>
      <c r="R43" s="1"/>
      <c r="U43" s="3"/>
      <c r="V43" s="3"/>
      <c r="W43" s="3"/>
      <c r="X43" s="3"/>
      <c r="Y43" s="3"/>
      <c r="Z43" s="3"/>
      <c r="AA43" s="3"/>
      <c r="AB43" s="3"/>
      <c r="AC43" s="3"/>
    </row>
    <row r="44" spans="2:29" x14ac:dyDescent="0.2">
      <c r="B44" s="1"/>
      <c r="C44" s="14">
        <v>2.31067</v>
      </c>
      <c r="D44" s="3">
        <v>1.95459</v>
      </c>
      <c r="E44" s="3">
        <v>2.0482999999999998</v>
      </c>
      <c r="F44" s="3">
        <v>2.1529500000000001</v>
      </c>
      <c r="G44" s="3">
        <f t="shared" si="0"/>
        <v>2.0519466666666664</v>
      </c>
      <c r="H44" s="36">
        <f t="shared" si="1"/>
        <v>47.194773333333323</v>
      </c>
      <c r="I44" s="3"/>
      <c r="J44" s="3">
        <v>2.31067</v>
      </c>
      <c r="K44" s="3">
        <v>0</v>
      </c>
      <c r="L44" s="3">
        <v>0</v>
      </c>
      <c r="M44" s="3">
        <v>0</v>
      </c>
      <c r="N44" s="3">
        <f t="shared" si="2"/>
        <v>0</v>
      </c>
      <c r="O44" s="3">
        <f t="shared" si="3"/>
        <v>0</v>
      </c>
      <c r="P44" s="33">
        <f t="shared" si="4"/>
        <v>0</v>
      </c>
      <c r="Q44" s="1"/>
      <c r="R44" s="1"/>
      <c r="U44" s="3"/>
      <c r="V44" s="3"/>
      <c r="W44" s="3"/>
      <c r="X44" s="3"/>
      <c r="Y44" s="3"/>
      <c r="Z44" s="3"/>
      <c r="AA44" s="3"/>
      <c r="AB44" s="3"/>
      <c r="AC44" s="3"/>
    </row>
    <row r="45" spans="2:29" x14ac:dyDescent="0.2">
      <c r="B45" s="1"/>
      <c r="C45" s="14">
        <v>2.37669</v>
      </c>
      <c r="D45" s="3">
        <v>1.7063699999999999</v>
      </c>
      <c r="E45" s="3">
        <v>2.00678</v>
      </c>
      <c r="F45" s="3">
        <v>2.50265</v>
      </c>
      <c r="G45" s="3">
        <f t="shared" si="0"/>
        <v>2.0719333333333334</v>
      </c>
      <c r="H45" s="36">
        <f t="shared" si="1"/>
        <v>47.654466666666671</v>
      </c>
      <c r="I45" s="3"/>
      <c r="J45" s="3">
        <v>2.37669</v>
      </c>
      <c r="K45" s="3">
        <v>0</v>
      </c>
      <c r="L45" s="3">
        <v>5.9376000000000003E-3</v>
      </c>
      <c r="M45" s="3">
        <v>1.98757E-2</v>
      </c>
      <c r="N45" s="3">
        <f t="shared" si="2"/>
        <v>8.604433333333333E-3</v>
      </c>
      <c r="O45" s="3">
        <f t="shared" si="3"/>
        <v>1.6348423333333331E-2</v>
      </c>
      <c r="P45" s="33">
        <f t="shared" si="4"/>
        <v>0.3760137366666666</v>
      </c>
      <c r="Q45" s="1"/>
      <c r="R45" s="1"/>
      <c r="U45" s="3"/>
      <c r="V45" s="3"/>
      <c r="W45" s="3"/>
      <c r="X45" s="3"/>
      <c r="Y45" s="3"/>
      <c r="Z45" s="3"/>
      <c r="AA45" s="3"/>
      <c r="AB45" s="3"/>
      <c r="AC45" s="3"/>
    </row>
    <row r="46" spans="2:29" x14ac:dyDescent="0.2">
      <c r="B46" s="1"/>
      <c r="C46" s="14">
        <v>2.4427099999999999</v>
      </c>
      <c r="D46" s="3">
        <v>1.57138</v>
      </c>
      <c r="E46" s="3">
        <v>2.3133300000000001</v>
      </c>
      <c r="F46" s="3">
        <v>2.6949200000000002</v>
      </c>
      <c r="G46" s="3">
        <f t="shared" si="0"/>
        <v>2.1932100000000001</v>
      </c>
      <c r="H46" s="36">
        <f t="shared" si="1"/>
        <v>50.443830000000005</v>
      </c>
      <c r="I46" s="3"/>
      <c r="J46" s="3">
        <v>2.4427099999999999</v>
      </c>
      <c r="K46" s="3">
        <v>0</v>
      </c>
      <c r="L46" s="3">
        <v>2.8282999999999999E-2</v>
      </c>
      <c r="M46" s="3">
        <v>1.1161300000000001E-2</v>
      </c>
      <c r="N46" s="3">
        <f t="shared" si="2"/>
        <v>1.3148100000000001E-2</v>
      </c>
      <c r="O46" s="3">
        <f t="shared" si="3"/>
        <v>2.4981390000000003E-2</v>
      </c>
      <c r="P46" s="33">
        <f t="shared" si="4"/>
        <v>0.57457197000000004</v>
      </c>
      <c r="Q46" s="1"/>
      <c r="R46" s="1"/>
      <c r="U46" s="3"/>
      <c r="V46" s="3"/>
      <c r="W46" s="3"/>
      <c r="X46" s="3"/>
      <c r="Y46" s="3"/>
      <c r="Z46" s="3"/>
      <c r="AA46" s="3"/>
      <c r="AB46" s="3"/>
      <c r="AC46" s="3"/>
    </row>
    <row r="47" spans="2:29" x14ac:dyDescent="0.2">
      <c r="B47" s="1"/>
      <c r="C47" s="14">
        <v>2.5087299999999999</v>
      </c>
      <c r="D47" s="3">
        <v>1.9026000000000001</v>
      </c>
      <c r="E47" s="3">
        <v>2.11083</v>
      </c>
      <c r="F47" s="3">
        <v>2.36659</v>
      </c>
      <c r="G47" s="3">
        <f t="shared" si="0"/>
        <v>2.1266733333333332</v>
      </c>
      <c r="H47" s="36">
        <f t="shared" si="1"/>
        <v>48.913486666666664</v>
      </c>
      <c r="I47" s="3"/>
      <c r="J47" s="3">
        <v>2.5087299999999999</v>
      </c>
      <c r="K47" s="3">
        <v>0</v>
      </c>
      <c r="L47" s="3">
        <v>2.3839999999999999E-4</v>
      </c>
      <c r="M47" s="3">
        <v>5.0399999999999999E-5</v>
      </c>
      <c r="N47" s="3">
        <f t="shared" si="2"/>
        <v>9.6266666666666658E-5</v>
      </c>
      <c r="O47" s="3">
        <f t="shared" si="3"/>
        <v>1.8290666666666663E-4</v>
      </c>
      <c r="P47" s="33">
        <f t="shared" si="4"/>
        <v>4.2068533333333323E-3</v>
      </c>
      <c r="Q47" s="1"/>
      <c r="R47" s="1"/>
      <c r="U47" s="3"/>
      <c r="V47" s="3"/>
      <c r="W47" s="3"/>
      <c r="X47" s="3"/>
      <c r="Y47" s="3"/>
      <c r="Z47" s="3"/>
      <c r="AA47" s="3"/>
      <c r="AB47" s="3"/>
      <c r="AC47" s="3"/>
    </row>
    <row r="48" spans="2:29" x14ac:dyDescent="0.2">
      <c r="B48" s="1"/>
      <c r="C48" s="14">
        <v>2.5747399999999998</v>
      </c>
      <c r="D48" s="3">
        <v>1.8746499999999999</v>
      </c>
      <c r="E48" s="3">
        <v>2.04121</v>
      </c>
      <c r="F48" s="3">
        <v>2.2216200000000002</v>
      </c>
      <c r="G48" s="3">
        <f t="shared" si="0"/>
        <v>2.0458266666666667</v>
      </c>
      <c r="H48" s="36">
        <f t="shared" si="1"/>
        <v>47.05401333333333</v>
      </c>
      <c r="I48" s="3"/>
      <c r="J48" s="3">
        <v>2.5747399999999998</v>
      </c>
      <c r="K48" s="3">
        <v>0</v>
      </c>
      <c r="L48" s="3">
        <v>0</v>
      </c>
      <c r="M48" s="3">
        <v>2.6837E-2</v>
      </c>
      <c r="N48" s="3">
        <f t="shared" si="2"/>
        <v>8.945666666666666E-3</v>
      </c>
      <c r="O48" s="3">
        <f t="shared" si="3"/>
        <v>1.6996766666666666E-2</v>
      </c>
      <c r="P48" s="33">
        <f t="shared" si="4"/>
        <v>0.3909256333333333</v>
      </c>
      <c r="Q48" s="1"/>
      <c r="R48" s="1"/>
      <c r="U48" s="3"/>
      <c r="V48" s="3"/>
      <c r="W48" s="3"/>
      <c r="X48" s="3"/>
      <c r="Y48" s="3"/>
      <c r="Z48" s="3"/>
      <c r="AA48" s="3"/>
      <c r="AB48" s="3"/>
      <c r="AC48" s="3"/>
    </row>
    <row r="49" spans="2:29" x14ac:dyDescent="0.2">
      <c r="B49" s="1"/>
      <c r="C49" s="14">
        <v>2.6407600000000002</v>
      </c>
      <c r="D49" s="3">
        <v>2.0827399999999998</v>
      </c>
      <c r="E49" s="3">
        <v>1.9307300000000001</v>
      </c>
      <c r="F49" s="3">
        <v>2.2059199999999999</v>
      </c>
      <c r="G49" s="3">
        <f t="shared" si="0"/>
        <v>2.0731299999999999</v>
      </c>
      <c r="H49" s="36">
        <f t="shared" si="1"/>
        <v>47.681989999999999</v>
      </c>
      <c r="I49" s="3"/>
      <c r="J49" s="3">
        <v>2.6407600000000002</v>
      </c>
      <c r="K49" s="3">
        <v>0</v>
      </c>
      <c r="L49" s="3">
        <v>0</v>
      </c>
      <c r="M49" s="3">
        <v>6.2846000000000004E-3</v>
      </c>
      <c r="N49" s="3">
        <f t="shared" si="2"/>
        <v>2.0948666666666667E-3</v>
      </c>
      <c r="O49" s="3">
        <f t="shared" si="3"/>
        <v>3.9802466666666661E-3</v>
      </c>
      <c r="P49" s="33">
        <f t="shared" si="4"/>
        <v>9.1545673333333327E-2</v>
      </c>
      <c r="Q49" s="1"/>
      <c r="R49" s="1"/>
      <c r="U49" s="3"/>
      <c r="V49" s="3"/>
      <c r="W49" s="3"/>
      <c r="X49" s="3"/>
      <c r="Y49" s="3"/>
      <c r="Z49" s="3"/>
      <c r="AA49" s="3"/>
      <c r="AB49" s="3"/>
      <c r="AC49" s="3"/>
    </row>
    <row r="50" spans="2:29" x14ac:dyDescent="0.2">
      <c r="B50" s="1"/>
      <c r="C50" s="14">
        <v>2.7067800000000002</v>
      </c>
      <c r="D50" s="3">
        <v>2.01437</v>
      </c>
      <c r="E50" s="3">
        <v>1.87477</v>
      </c>
      <c r="F50" s="3">
        <v>2.0071500000000002</v>
      </c>
      <c r="G50" s="3">
        <f t="shared" si="0"/>
        <v>1.9654300000000002</v>
      </c>
      <c r="H50" s="36">
        <f t="shared" si="1"/>
        <v>45.204890000000006</v>
      </c>
      <c r="I50" s="3"/>
      <c r="J50" s="3">
        <v>2.7067800000000002</v>
      </c>
      <c r="K50" s="3">
        <v>0</v>
      </c>
      <c r="L50" s="3">
        <v>0</v>
      </c>
      <c r="M50" s="3">
        <v>0</v>
      </c>
      <c r="N50" s="3">
        <f t="shared" si="2"/>
        <v>0</v>
      </c>
      <c r="O50" s="3">
        <f t="shared" si="3"/>
        <v>0</v>
      </c>
      <c r="P50" s="33">
        <f t="shared" si="4"/>
        <v>0</v>
      </c>
      <c r="Q50" s="1"/>
      <c r="R50" s="1"/>
      <c r="U50" s="3"/>
      <c r="V50" s="3"/>
      <c r="W50" s="3"/>
      <c r="X50" s="3"/>
      <c r="Y50" s="3"/>
      <c r="Z50" s="3"/>
      <c r="AA50" s="3"/>
      <c r="AB50" s="3"/>
      <c r="AC50" s="3"/>
    </row>
    <row r="51" spans="2:29" ht="17" thickBot="1" x14ac:dyDescent="0.25">
      <c r="B51" s="1"/>
      <c r="C51" s="16">
        <v>2.7728000000000002</v>
      </c>
      <c r="D51" s="17">
        <v>1.93482</v>
      </c>
      <c r="E51" s="17">
        <v>1.9025000000000001</v>
      </c>
      <c r="F51" s="17">
        <v>1.74213</v>
      </c>
      <c r="G51" s="17">
        <f t="shared" si="0"/>
        <v>1.8598166666666665</v>
      </c>
      <c r="H51" s="24">
        <f t="shared" si="1"/>
        <v>42.775783333333329</v>
      </c>
      <c r="I51" s="17"/>
      <c r="J51" s="17">
        <v>2.7728000000000002</v>
      </c>
      <c r="K51" s="17">
        <v>0</v>
      </c>
      <c r="L51" s="17">
        <v>0</v>
      </c>
      <c r="M51" s="17">
        <v>0</v>
      </c>
      <c r="N51" s="17">
        <f t="shared" si="2"/>
        <v>0</v>
      </c>
      <c r="O51" s="17">
        <f t="shared" si="3"/>
        <v>0</v>
      </c>
      <c r="P51" s="34">
        <f t="shared" si="4"/>
        <v>0</v>
      </c>
      <c r="Q51" s="1"/>
      <c r="R51" s="1"/>
      <c r="U51" s="3"/>
      <c r="V51" s="3"/>
      <c r="W51" s="3"/>
      <c r="X51" s="3"/>
      <c r="Y51" s="3"/>
      <c r="Z51" s="3"/>
      <c r="AA51" s="3"/>
      <c r="AB51" s="3"/>
      <c r="AC51" s="3"/>
    </row>
    <row r="52" spans="2:29" x14ac:dyDescent="0.2">
      <c r="B52" s="1"/>
      <c r="C52" s="1"/>
      <c r="D52" s="1"/>
      <c r="G52" s="3"/>
      <c r="H52" s="25"/>
      <c r="I52" s="3"/>
      <c r="J52" s="1"/>
      <c r="K52" s="1"/>
      <c r="N52" s="3"/>
      <c r="O52" s="4"/>
      <c r="P52" s="25"/>
      <c r="Q52" s="1"/>
      <c r="R52" s="1"/>
      <c r="S52" s="1"/>
    </row>
    <row r="53" spans="2:29" ht="17" thickBot="1" x14ac:dyDescent="0.25">
      <c r="B53" s="1"/>
      <c r="C53" s="1"/>
      <c r="D53" s="1"/>
      <c r="G53" s="3"/>
      <c r="H53" s="25"/>
      <c r="I53" s="3"/>
      <c r="J53" s="1"/>
      <c r="K53" s="1"/>
      <c r="N53" s="3"/>
      <c r="O53" s="4"/>
      <c r="P53" s="25"/>
      <c r="Q53" s="1"/>
      <c r="R53" s="1"/>
      <c r="S53" s="1"/>
    </row>
    <row r="54" spans="2:29" x14ac:dyDescent="0.2">
      <c r="C54" s="5" t="s">
        <v>6</v>
      </c>
      <c r="D54" s="6"/>
      <c r="E54" s="6"/>
      <c r="F54" s="7"/>
      <c r="G54" s="18"/>
      <c r="H54" s="26"/>
      <c r="I54" s="18"/>
      <c r="J54" s="6"/>
      <c r="K54" s="6"/>
      <c r="L54" s="6"/>
      <c r="M54" s="7"/>
      <c r="N54" s="18"/>
      <c r="O54" s="19"/>
      <c r="P54" s="35"/>
      <c r="Q54" s="1"/>
      <c r="R54" s="1"/>
      <c r="S54" s="1"/>
    </row>
    <row r="55" spans="2:29" x14ac:dyDescent="0.2">
      <c r="C55" s="8" t="s">
        <v>1</v>
      </c>
      <c r="D55" s="41" t="s">
        <v>11</v>
      </c>
      <c r="E55" s="41"/>
      <c r="F55" s="41"/>
      <c r="G55" s="1"/>
      <c r="H55" s="21" t="s">
        <v>15</v>
      </c>
      <c r="I55" s="3"/>
      <c r="J55" s="2" t="s">
        <v>10</v>
      </c>
      <c r="K55" s="41" t="s">
        <v>11</v>
      </c>
      <c r="L55" s="41"/>
      <c r="M55" s="41"/>
      <c r="N55" s="1"/>
      <c r="O55" s="1"/>
      <c r="P55" s="31" t="s">
        <v>15</v>
      </c>
      <c r="Q55" s="1"/>
      <c r="R55" s="1"/>
      <c r="S55" s="1"/>
    </row>
    <row r="56" spans="2:29" ht="19" x14ac:dyDescent="0.2">
      <c r="C56" s="12" t="s">
        <v>2</v>
      </c>
      <c r="D56" s="37" t="s">
        <v>12</v>
      </c>
      <c r="E56" s="37" t="s">
        <v>13</v>
      </c>
      <c r="F56" s="37" t="s">
        <v>14</v>
      </c>
      <c r="G56" s="1" t="s">
        <v>3</v>
      </c>
      <c r="H56" s="21" t="s">
        <v>4</v>
      </c>
      <c r="I56" s="3"/>
      <c r="J56" t="s">
        <v>2</v>
      </c>
      <c r="K56" s="37" t="s">
        <v>12</v>
      </c>
      <c r="L56" s="37" t="s">
        <v>13</v>
      </c>
      <c r="M56" s="37" t="s">
        <v>14</v>
      </c>
      <c r="N56" s="1" t="s">
        <v>3</v>
      </c>
      <c r="O56" s="1" t="s">
        <v>16</v>
      </c>
      <c r="P56" s="32" t="s">
        <v>4</v>
      </c>
      <c r="Q56" s="1"/>
      <c r="R56" s="1"/>
      <c r="S56" s="1"/>
    </row>
    <row r="57" spans="2:29" x14ac:dyDescent="0.2">
      <c r="B57" s="1"/>
      <c r="C57" s="14">
        <v>0</v>
      </c>
      <c r="D57" s="3">
        <v>1.97902</v>
      </c>
      <c r="E57" s="3">
        <v>0.95837000000000006</v>
      </c>
      <c r="F57" s="3">
        <v>1.4924900000000001</v>
      </c>
      <c r="G57" s="3">
        <f t="shared" ref="G57:G99" si="5">AVERAGE(D57:F57)</f>
        <v>1.476626666666667</v>
      </c>
      <c r="H57" s="36">
        <f t="shared" ref="H57:H99" si="6">G57*23</f>
        <v>33.962413333333338</v>
      </c>
      <c r="I57" s="3"/>
      <c r="J57" s="3">
        <v>0</v>
      </c>
      <c r="K57" s="3">
        <v>0</v>
      </c>
      <c r="L57" s="3">
        <v>0</v>
      </c>
      <c r="M57" s="3">
        <v>0</v>
      </c>
      <c r="N57" s="3">
        <f t="shared" ref="N57:N99" si="7">AVERAGE(K57:M57)</f>
        <v>0</v>
      </c>
      <c r="O57" s="3">
        <f t="shared" ref="O57:O99" si="8">N57*1.9</f>
        <v>0</v>
      </c>
      <c r="P57" s="33">
        <f t="shared" ref="P57:P99" si="9">O57*23</f>
        <v>0</v>
      </c>
      <c r="Q57" s="1"/>
      <c r="R57" s="1"/>
      <c r="S57" s="1"/>
    </row>
    <row r="58" spans="2:29" x14ac:dyDescent="0.2">
      <c r="B58" s="1"/>
      <c r="C58" s="14">
        <v>6.6019999999999995E-2</v>
      </c>
      <c r="D58" s="3">
        <v>1.9835</v>
      </c>
      <c r="E58" s="3">
        <v>1.20122</v>
      </c>
      <c r="F58" s="3">
        <v>1.49125</v>
      </c>
      <c r="G58" s="3">
        <f t="shared" si="5"/>
        <v>1.5586566666666666</v>
      </c>
      <c r="H58" s="36">
        <f t="shared" si="6"/>
        <v>35.849103333333332</v>
      </c>
      <c r="I58" s="3"/>
      <c r="J58" s="3">
        <v>6.6019999999999995E-2</v>
      </c>
      <c r="K58" s="3">
        <v>0</v>
      </c>
      <c r="L58" s="3">
        <v>0</v>
      </c>
      <c r="M58" s="3">
        <v>0</v>
      </c>
      <c r="N58" s="3">
        <f t="shared" si="7"/>
        <v>0</v>
      </c>
      <c r="O58" s="3">
        <f t="shared" si="8"/>
        <v>0</v>
      </c>
      <c r="P58" s="33">
        <f t="shared" si="9"/>
        <v>0</v>
      </c>
      <c r="Q58" s="1"/>
      <c r="R58" s="1"/>
      <c r="S58" s="1"/>
    </row>
    <row r="59" spans="2:29" x14ac:dyDescent="0.2">
      <c r="B59" s="1"/>
      <c r="C59" s="14">
        <v>0.13203999999999999</v>
      </c>
      <c r="D59" s="3">
        <v>2.33955</v>
      </c>
      <c r="E59" s="3">
        <v>1.3501399999999999</v>
      </c>
      <c r="F59" s="3">
        <v>1.6585000000000001</v>
      </c>
      <c r="G59" s="3">
        <f t="shared" si="5"/>
        <v>1.7827299999999999</v>
      </c>
      <c r="H59" s="36">
        <f t="shared" si="6"/>
        <v>41.002789999999997</v>
      </c>
      <c r="I59" s="3"/>
      <c r="J59" s="3">
        <v>0.13203999999999999</v>
      </c>
      <c r="K59" s="3">
        <v>0</v>
      </c>
      <c r="L59" s="3">
        <v>0</v>
      </c>
      <c r="M59" s="3">
        <v>0</v>
      </c>
      <c r="N59" s="3">
        <f t="shared" si="7"/>
        <v>0</v>
      </c>
      <c r="O59" s="3">
        <f t="shared" si="8"/>
        <v>0</v>
      </c>
      <c r="P59" s="33">
        <f t="shared" si="9"/>
        <v>0</v>
      </c>
      <c r="Q59" s="1"/>
      <c r="R59" s="1"/>
      <c r="S59" s="1"/>
    </row>
    <row r="60" spans="2:29" x14ac:dyDescent="0.2">
      <c r="B60" s="1"/>
      <c r="C60" s="14">
        <v>0.19806000000000001</v>
      </c>
      <c r="D60" s="3">
        <v>2.6853099999999999</v>
      </c>
      <c r="E60" s="3">
        <v>1.27854</v>
      </c>
      <c r="F60" s="3">
        <v>1.5576399999999999</v>
      </c>
      <c r="G60" s="3">
        <f t="shared" si="5"/>
        <v>1.8404966666666667</v>
      </c>
      <c r="H60" s="36">
        <f t="shared" si="6"/>
        <v>42.331423333333333</v>
      </c>
      <c r="I60" s="3"/>
      <c r="J60" s="3">
        <v>0.19806000000000001</v>
      </c>
      <c r="K60" s="3">
        <v>0</v>
      </c>
      <c r="L60" s="3">
        <v>0</v>
      </c>
      <c r="M60" s="3">
        <v>0</v>
      </c>
      <c r="N60" s="3">
        <f t="shared" si="7"/>
        <v>0</v>
      </c>
      <c r="O60" s="3">
        <f t="shared" si="8"/>
        <v>0</v>
      </c>
      <c r="P60" s="33">
        <f t="shared" si="9"/>
        <v>0</v>
      </c>
      <c r="Q60" s="1"/>
      <c r="R60" s="1"/>
      <c r="S60" s="1"/>
    </row>
    <row r="61" spans="2:29" x14ac:dyDescent="0.2">
      <c r="B61" s="1"/>
      <c r="C61" s="14">
        <v>0.26407999999999998</v>
      </c>
      <c r="D61" s="3">
        <v>2.89873</v>
      </c>
      <c r="E61" s="3">
        <v>1.2618</v>
      </c>
      <c r="F61" s="3">
        <v>1.6543300000000001</v>
      </c>
      <c r="G61" s="3">
        <f t="shared" si="5"/>
        <v>1.9382866666666665</v>
      </c>
      <c r="H61" s="36">
        <f t="shared" si="6"/>
        <v>44.580593333333326</v>
      </c>
      <c r="I61" s="3"/>
      <c r="J61" s="3">
        <v>0.26407999999999998</v>
      </c>
      <c r="K61" s="3">
        <v>0</v>
      </c>
      <c r="L61" s="3">
        <v>0</v>
      </c>
      <c r="M61" s="3">
        <v>0</v>
      </c>
      <c r="N61" s="3">
        <f t="shared" si="7"/>
        <v>0</v>
      </c>
      <c r="O61" s="3">
        <f t="shared" si="8"/>
        <v>0</v>
      </c>
      <c r="P61" s="33">
        <f t="shared" si="9"/>
        <v>0</v>
      </c>
      <c r="Q61" s="1"/>
      <c r="R61" s="1"/>
      <c r="S61" s="1"/>
    </row>
    <row r="62" spans="2:29" x14ac:dyDescent="0.2">
      <c r="B62" s="1"/>
      <c r="C62" s="14">
        <v>0.3301</v>
      </c>
      <c r="D62" s="3">
        <v>2.8321499999999999</v>
      </c>
      <c r="E62" s="3">
        <v>1.43092</v>
      </c>
      <c r="F62" s="3">
        <v>1.6567099999999999</v>
      </c>
      <c r="G62" s="3">
        <f t="shared" si="5"/>
        <v>1.9732599999999998</v>
      </c>
      <c r="H62" s="36">
        <f t="shared" si="6"/>
        <v>45.384979999999999</v>
      </c>
      <c r="I62" s="3"/>
      <c r="J62" s="3">
        <v>0.3301</v>
      </c>
      <c r="K62" s="3">
        <v>0</v>
      </c>
      <c r="L62" s="3">
        <v>0</v>
      </c>
      <c r="M62" s="3">
        <v>0</v>
      </c>
      <c r="N62" s="3">
        <f t="shared" si="7"/>
        <v>0</v>
      </c>
      <c r="O62" s="3">
        <f t="shared" si="8"/>
        <v>0</v>
      </c>
      <c r="P62" s="33">
        <f t="shared" si="9"/>
        <v>0</v>
      </c>
      <c r="Q62" s="1"/>
    </row>
    <row r="63" spans="2:29" x14ac:dyDescent="0.2">
      <c r="B63" s="1"/>
      <c r="C63" s="14">
        <v>0.39611000000000002</v>
      </c>
      <c r="D63" s="3">
        <v>2.6240600000000001</v>
      </c>
      <c r="E63" s="3">
        <v>1.48004</v>
      </c>
      <c r="F63" s="3">
        <v>1.5301400000000001</v>
      </c>
      <c r="G63" s="3">
        <f t="shared" si="5"/>
        <v>1.87808</v>
      </c>
      <c r="H63" s="36">
        <f t="shared" si="6"/>
        <v>43.195839999999997</v>
      </c>
      <c r="I63" s="3"/>
      <c r="J63" s="3">
        <v>0.39611000000000002</v>
      </c>
      <c r="K63" s="3">
        <v>0</v>
      </c>
      <c r="L63" s="3">
        <v>0</v>
      </c>
      <c r="M63" s="3">
        <v>0</v>
      </c>
      <c r="N63" s="3">
        <f t="shared" si="7"/>
        <v>0</v>
      </c>
      <c r="O63" s="3">
        <f t="shared" si="8"/>
        <v>0</v>
      </c>
      <c r="P63" s="33">
        <f t="shared" si="9"/>
        <v>0</v>
      </c>
      <c r="Q63" s="1"/>
    </row>
    <row r="64" spans="2:29" x14ac:dyDescent="0.2">
      <c r="B64" s="1"/>
      <c r="C64" s="14">
        <v>0.46212999999999999</v>
      </c>
      <c r="D64" s="3">
        <v>2.3871099999999998</v>
      </c>
      <c r="E64" s="3">
        <v>1.60832</v>
      </c>
      <c r="F64" s="3">
        <v>1.62616</v>
      </c>
      <c r="G64" s="3">
        <f t="shared" si="5"/>
        <v>1.8738633333333332</v>
      </c>
      <c r="H64" s="36">
        <f t="shared" si="6"/>
        <v>43.098856666666663</v>
      </c>
      <c r="I64" s="3"/>
      <c r="J64" s="3">
        <v>0.46212999999999999</v>
      </c>
      <c r="K64" s="3">
        <v>0</v>
      </c>
      <c r="L64" s="3">
        <v>0</v>
      </c>
      <c r="M64" s="3">
        <v>0</v>
      </c>
      <c r="N64" s="3">
        <f t="shared" si="7"/>
        <v>0</v>
      </c>
      <c r="O64" s="3">
        <f t="shared" si="8"/>
        <v>0</v>
      </c>
      <c r="P64" s="33">
        <f t="shared" si="9"/>
        <v>0</v>
      </c>
      <c r="Q64" s="1"/>
    </row>
    <row r="65" spans="2:17" x14ac:dyDescent="0.2">
      <c r="B65" s="1"/>
      <c r="C65" s="14">
        <v>0.52815000000000001</v>
      </c>
      <c r="D65" s="3">
        <v>2.0479500000000002</v>
      </c>
      <c r="E65" s="3">
        <v>1.9193800000000001</v>
      </c>
      <c r="F65" s="3">
        <v>1.7679</v>
      </c>
      <c r="G65" s="3">
        <f t="shared" si="5"/>
        <v>1.9117433333333336</v>
      </c>
      <c r="H65" s="36">
        <f t="shared" si="6"/>
        <v>43.97009666666667</v>
      </c>
      <c r="I65" s="3"/>
      <c r="J65" s="3">
        <v>0.52815000000000001</v>
      </c>
      <c r="K65" s="3">
        <v>0</v>
      </c>
      <c r="L65" s="3">
        <v>0</v>
      </c>
      <c r="M65" s="3">
        <v>0</v>
      </c>
      <c r="N65" s="3">
        <f t="shared" si="7"/>
        <v>0</v>
      </c>
      <c r="O65" s="3">
        <f t="shared" si="8"/>
        <v>0</v>
      </c>
      <c r="P65" s="33">
        <f t="shared" si="9"/>
        <v>0</v>
      </c>
      <c r="Q65" s="1"/>
    </row>
    <row r="66" spans="2:17" x14ac:dyDescent="0.2">
      <c r="B66" s="1"/>
      <c r="C66" s="14">
        <v>0.59416999999999998</v>
      </c>
      <c r="D66" s="3">
        <v>1.9251100000000001</v>
      </c>
      <c r="E66" s="3">
        <v>2.0144099999999998</v>
      </c>
      <c r="F66" s="3">
        <v>1.71248</v>
      </c>
      <c r="G66" s="3">
        <f t="shared" si="5"/>
        <v>1.8840000000000001</v>
      </c>
      <c r="H66" s="36">
        <f t="shared" si="6"/>
        <v>43.332000000000001</v>
      </c>
      <c r="I66" s="3"/>
      <c r="J66" s="3">
        <v>0.59416999999999998</v>
      </c>
      <c r="K66" s="3">
        <v>0</v>
      </c>
      <c r="L66" s="3">
        <v>0</v>
      </c>
      <c r="M66" s="3">
        <v>0</v>
      </c>
      <c r="N66" s="3">
        <f t="shared" si="7"/>
        <v>0</v>
      </c>
      <c r="O66" s="3">
        <f t="shared" si="8"/>
        <v>0</v>
      </c>
      <c r="P66" s="33">
        <f t="shared" si="9"/>
        <v>0</v>
      </c>
      <c r="Q66" s="1"/>
    </row>
    <row r="67" spans="2:17" x14ac:dyDescent="0.2">
      <c r="B67" s="1"/>
      <c r="C67" s="14">
        <v>0.66019000000000005</v>
      </c>
      <c r="D67" s="3">
        <v>1.77565</v>
      </c>
      <c r="E67" s="3">
        <v>2.0467499999999998</v>
      </c>
      <c r="F67" s="3">
        <v>1.9350000000000001</v>
      </c>
      <c r="G67" s="3">
        <f t="shared" si="5"/>
        <v>1.9191333333333336</v>
      </c>
      <c r="H67" s="36">
        <f t="shared" si="6"/>
        <v>44.140066666666669</v>
      </c>
      <c r="I67" s="3"/>
      <c r="J67" s="3">
        <v>0.66019000000000005</v>
      </c>
      <c r="K67" s="3">
        <v>0</v>
      </c>
      <c r="L67" s="3">
        <v>0</v>
      </c>
      <c r="M67" s="3">
        <v>0</v>
      </c>
      <c r="N67" s="3">
        <f t="shared" si="7"/>
        <v>0</v>
      </c>
      <c r="O67" s="3">
        <f t="shared" si="8"/>
        <v>0</v>
      </c>
      <c r="P67" s="33">
        <f t="shared" si="9"/>
        <v>0</v>
      </c>
      <c r="Q67" s="1"/>
    </row>
    <row r="68" spans="2:17" x14ac:dyDescent="0.2">
      <c r="B68" s="1"/>
      <c r="C68" s="14">
        <v>0.72621000000000002</v>
      </c>
      <c r="D68" s="3">
        <v>2.2043900000000001</v>
      </c>
      <c r="E68" s="3">
        <v>2.1152700000000002</v>
      </c>
      <c r="F68" s="3">
        <v>2.1202899999999998</v>
      </c>
      <c r="G68" s="3">
        <f t="shared" si="5"/>
        <v>2.1466500000000002</v>
      </c>
      <c r="H68" s="36">
        <f t="shared" si="6"/>
        <v>49.372950000000003</v>
      </c>
      <c r="I68" s="3"/>
      <c r="J68" s="3">
        <v>0.72621000000000002</v>
      </c>
      <c r="K68" s="3">
        <v>0</v>
      </c>
      <c r="L68" s="3">
        <v>0</v>
      </c>
      <c r="M68" s="3">
        <v>0</v>
      </c>
      <c r="N68" s="3">
        <f t="shared" si="7"/>
        <v>0</v>
      </c>
      <c r="O68" s="3">
        <f t="shared" si="8"/>
        <v>0</v>
      </c>
      <c r="P68" s="33">
        <f t="shared" si="9"/>
        <v>0</v>
      </c>
      <c r="Q68" s="1"/>
    </row>
    <row r="69" spans="2:17" x14ac:dyDescent="0.2">
      <c r="C69" s="14">
        <v>0.79222999999999999</v>
      </c>
      <c r="D69" s="3">
        <v>2.15354</v>
      </c>
      <c r="E69" s="3">
        <v>2.49078</v>
      </c>
      <c r="F69" s="3">
        <v>1.9235199999999999</v>
      </c>
      <c r="G69" s="3">
        <f t="shared" si="5"/>
        <v>2.1892800000000001</v>
      </c>
      <c r="H69" s="36">
        <f t="shared" si="6"/>
        <v>50.353440000000006</v>
      </c>
      <c r="I69" s="3"/>
      <c r="J69" s="3">
        <v>0.79222999999999999</v>
      </c>
      <c r="K69" s="3">
        <v>9.1609999999999999E-4</v>
      </c>
      <c r="L69" s="3">
        <v>0</v>
      </c>
      <c r="M69" s="3">
        <v>0</v>
      </c>
      <c r="N69" s="3">
        <f t="shared" si="7"/>
        <v>3.0536666666666664E-4</v>
      </c>
      <c r="O69" s="3">
        <f t="shared" si="8"/>
        <v>5.8019666666666659E-4</v>
      </c>
      <c r="P69" s="33">
        <f t="shared" si="9"/>
        <v>1.3344523333333332E-2</v>
      </c>
      <c r="Q69" s="1"/>
    </row>
    <row r="70" spans="2:17" x14ac:dyDescent="0.2">
      <c r="B70" s="1"/>
      <c r="C70" s="14">
        <v>0.85824999999999996</v>
      </c>
      <c r="D70" s="3">
        <v>2.07375</v>
      </c>
      <c r="E70" s="3">
        <v>2.3404099999999999</v>
      </c>
      <c r="F70" s="3">
        <v>2.1461800000000002</v>
      </c>
      <c r="G70" s="3">
        <f t="shared" si="5"/>
        <v>2.1867800000000002</v>
      </c>
      <c r="H70" s="36">
        <f t="shared" si="6"/>
        <v>50.295940000000002</v>
      </c>
      <c r="I70" s="3"/>
      <c r="J70" s="3">
        <v>0.85824999999999996</v>
      </c>
      <c r="K70" s="3">
        <v>3.22992E-2</v>
      </c>
      <c r="L70" s="3">
        <v>0</v>
      </c>
      <c r="M70" s="3">
        <v>0</v>
      </c>
      <c r="N70" s="3">
        <f t="shared" si="7"/>
        <v>1.0766400000000001E-2</v>
      </c>
      <c r="O70" s="3">
        <f t="shared" si="8"/>
        <v>2.0456160000000001E-2</v>
      </c>
      <c r="P70" s="33">
        <f t="shared" si="9"/>
        <v>0.47049168000000002</v>
      </c>
      <c r="Q70" s="1"/>
    </row>
    <row r="71" spans="2:17" x14ac:dyDescent="0.2">
      <c r="B71" s="1"/>
      <c r="C71" s="14">
        <v>0.92427000000000004</v>
      </c>
      <c r="D71" s="3">
        <v>2.1617199999999999</v>
      </c>
      <c r="E71" s="3">
        <v>2.2422599999999999</v>
      </c>
      <c r="F71" s="3">
        <v>2.4183400000000002</v>
      </c>
      <c r="G71" s="3">
        <f t="shared" si="5"/>
        <v>2.2741066666666665</v>
      </c>
      <c r="H71" s="36">
        <f t="shared" si="6"/>
        <v>52.304453333333328</v>
      </c>
      <c r="I71" s="3"/>
      <c r="J71" s="3">
        <v>0.92427000000000004</v>
      </c>
      <c r="K71" s="3">
        <v>8.9630000000000005E-4</v>
      </c>
      <c r="L71" s="3">
        <v>0</v>
      </c>
      <c r="M71" s="3">
        <v>0</v>
      </c>
      <c r="N71" s="3">
        <f t="shared" si="7"/>
        <v>2.987666666666667E-4</v>
      </c>
      <c r="O71" s="3">
        <f t="shared" si="8"/>
        <v>5.6765666666666668E-4</v>
      </c>
      <c r="P71" s="33">
        <f t="shared" si="9"/>
        <v>1.3056103333333334E-2</v>
      </c>
      <c r="Q71" s="1"/>
    </row>
    <row r="72" spans="2:17" x14ac:dyDescent="0.2">
      <c r="B72" s="1"/>
      <c r="C72" s="14">
        <v>0.99029</v>
      </c>
      <c r="D72" s="3">
        <v>2.10141</v>
      </c>
      <c r="E72" s="3">
        <v>2.4367700000000001</v>
      </c>
      <c r="F72" s="3">
        <v>2.1742300000000001</v>
      </c>
      <c r="G72" s="3">
        <f t="shared" si="5"/>
        <v>2.2374700000000001</v>
      </c>
      <c r="H72" s="36">
        <f t="shared" si="6"/>
        <v>51.46181</v>
      </c>
      <c r="I72" s="3"/>
      <c r="J72" s="3">
        <v>0.99029</v>
      </c>
      <c r="K72" s="3">
        <v>0</v>
      </c>
      <c r="L72" s="3">
        <v>0</v>
      </c>
      <c r="M72" s="3">
        <v>0</v>
      </c>
      <c r="N72" s="3">
        <f t="shared" si="7"/>
        <v>0</v>
      </c>
      <c r="O72" s="3">
        <f t="shared" si="8"/>
        <v>0</v>
      </c>
      <c r="P72" s="33">
        <f t="shared" si="9"/>
        <v>0</v>
      </c>
      <c r="Q72" s="1"/>
    </row>
    <row r="73" spans="2:17" x14ac:dyDescent="0.2">
      <c r="B73" s="1"/>
      <c r="C73" s="14">
        <v>1.0563100000000001</v>
      </c>
      <c r="D73" s="3">
        <v>1.5832599999999999</v>
      </c>
      <c r="E73" s="3">
        <v>2.2677299999999998</v>
      </c>
      <c r="F73" s="3">
        <v>2.06711</v>
      </c>
      <c r="G73" s="3">
        <f t="shared" si="5"/>
        <v>1.9726999999999997</v>
      </c>
      <c r="H73" s="36">
        <f t="shared" si="6"/>
        <v>45.372099999999989</v>
      </c>
      <c r="I73" s="3"/>
      <c r="J73" s="3">
        <v>1.0563100000000001</v>
      </c>
      <c r="K73" s="3">
        <v>0</v>
      </c>
      <c r="L73" s="3">
        <v>0</v>
      </c>
      <c r="M73" s="3">
        <v>0</v>
      </c>
      <c r="N73" s="3">
        <f t="shared" si="7"/>
        <v>0</v>
      </c>
      <c r="O73" s="3">
        <f t="shared" si="8"/>
        <v>0</v>
      </c>
      <c r="P73" s="33">
        <f t="shared" si="9"/>
        <v>0</v>
      </c>
      <c r="Q73" s="1"/>
    </row>
    <row r="74" spans="2:17" x14ac:dyDescent="0.2">
      <c r="B74" s="1"/>
      <c r="C74" s="14">
        <v>1.12232</v>
      </c>
      <c r="D74" s="3">
        <v>1.3596999999999999</v>
      </c>
      <c r="E74" s="3">
        <v>1.92824</v>
      </c>
      <c r="F74" s="3">
        <v>2.0321400000000001</v>
      </c>
      <c r="G74" s="3">
        <f t="shared" si="5"/>
        <v>1.77336</v>
      </c>
      <c r="H74" s="36">
        <f t="shared" si="6"/>
        <v>40.787280000000003</v>
      </c>
      <c r="I74" s="3"/>
      <c r="J74" s="3">
        <v>1.12232</v>
      </c>
      <c r="K74" s="3">
        <v>0</v>
      </c>
      <c r="L74" s="3">
        <v>0</v>
      </c>
      <c r="M74" s="3">
        <v>0</v>
      </c>
      <c r="N74" s="3">
        <f t="shared" si="7"/>
        <v>0</v>
      </c>
      <c r="O74" s="3">
        <f t="shared" si="8"/>
        <v>0</v>
      </c>
      <c r="P74" s="33">
        <f t="shared" si="9"/>
        <v>0</v>
      </c>
      <c r="Q74" s="1"/>
    </row>
    <row r="75" spans="2:17" x14ac:dyDescent="0.2">
      <c r="B75" s="1"/>
      <c r="C75" s="14">
        <v>1.18834</v>
      </c>
      <c r="D75" s="3">
        <v>1.42584</v>
      </c>
      <c r="E75" s="3">
        <v>1.5548</v>
      </c>
      <c r="F75" s="3">
        <v>1.4368000000000001</v>
      </c>
      <c r="G75" s="3">
        <f t="shared" si="5"/>
        <v>1.47248</v>
      </c>
      <c r="H75" s="36">
        <f t="shared" si="6"/>
        <v>33.867040000000003</v>
      </c>
      <c r="I75" s="3"/>
      <c r="J75" s="3">
        <v>1.18834</v>
      </c>
      <c r="K75" s="3">
        <v>0</v>
      </c>
      <c r="L75" s="3">
        <v>0</v>
      </c>
      <c r="M75" s="3">
        <v>0</v>
      </c>
      <c r="N75" s="3">
        <f t="shared" si="7"/>
        <v>0</v>
      </c>
      <c r="O75" s="3">
        <f t="shared" si="8"/>
        <v>0</v>
      </c>
      <c r="P75" s="33">
        <f t="shared" si="9"/>
        <v>0</v>
      </c>
    </row>
    <row r="76" spans="2:17" x14ac:dyDescent="0.2">
      <c r="C76" s="14">
        <v>1.2543599999999999</v>
      </c>
      <c r="D76" s="3">
        <v>1.2047399999999999</v>
      </c>
      <c r="E76" s="3">
        <v>1.44756</v>
      </c>
      <c r="F76" s="3">
        <v>1.2209099999999999</v>
      </c>
      <c r="G76" s="3">
        <f t="shared" si="5"/>
        <v>1.2910699999999999</v>
      </c>
      <c r="H76" s="36">
        <f t="shared" si="6"/>
        <v>29.694609999999997</v>
      </c>
      <c r="I76" s="3"/>
      <c r="J76" s="3">
        <v>1.2543599999999999</v>
      </c>
      <c r="K76" s="3">
        <v>0</v>
      </c>
      <c r="L76" s="3">
        <v>0</v>
      </c>
      <c r="M76" s="3">
        <v>0</v>
      </c>
      <c r="N76" s="3">
        <f t="shared" si="7"/>
        <v>0</v>
      </c>
      <c r="O76" s="3">
        <f t="shared" si="8"/>
        <v>0</v>
      </c>
      <c r="P76" s="33">
        <f t="shared" si="9"/>
        <v>0</v>
      </c>
    </row>
    <row r="77" spans="2:17" x14ac:dyDescent="0.2">
      <c r="B77" s="1"/>
      <c r="C77" s="14">
        <v>1.3203800000000001</v>
      </c>
      <c r="D77" s="3">
        <v>1.3012300000000001</v>
      </c>
      <c r="E77" s="3">
        <v>1.40669</v>
      </c>
      <c r="F77" s="3">
        <v>1.45628</v>
      </c>
      <c r="G77" s="3">
        <f t="shared" si="5"/>
        <v>1.3880666666666668</v>
      </c>
      <c r="H77" s="36">
        <f t="shared" si="6"/>
        <v>31.925533333333338</v>
      </c>
      <c r="I77" s="3"/>
      <c r="J77" s="3">
        <v>1.3203800000000001</v>
      </c>
      <c r="K77" s="3">
        <v>0</v>
      </c>
      <c r="L77" s="3">
        <v>0</v>
      </c>
      <c r="M77" s="3">
        <v>0</v>
      </c>
      <c r="N77" s="3">
        <f t="shared" si="7"/>
        <v>0</v>
      </c>
      <c r="O77" s="3">
        <f t="shared" si="8"/>
        <v>0</v>
      </c>
      <c r="P77" s="33">
        <f t="shared" si="9"/>
        <v>0</v>
      </c>
    </row>
    <row r="78" spans="2:17" x14ac:dyDescent="0.2">
      <c r="B78" s="1"/>
      <c r="C78" s="14">
        <v>1.3864000000000001</v>
      </c>
      <c r="D78" s="3">
        <v>1.3663000000000001</v>
      </c>
      <c r="E78" s="3">
        <v>1.42361</v>
      </c>
      <c r="F78" s="3">
        <v>1.50376</v>
      </c>
      <c r="G78" s="3">
        <f t="shared" si="5"/>
        <v>1.4312233333333333</v>
      </c>
      <c r="H78" s="36">
        <f t="shared" si="6"/>
        <v>32.918136666666669</v>
      </c>
      <c r="I78" s="3"/>
      <c r="J78" s="3">
        <v>1.3864000000000001</v>
      </c>
      <c r="K78" s="3">
        <v>0</v>
      </c>
      <c r="L78" s="3">
        <v>0</v>
      </c>
      <c r="M78" s="3">
        <v>0</v>
      </c>
      <c r="N78" s="3">
        <f t="shared" si="7"/>
        <v>0</v>
      </c>
      <c r="O78" s="3">
        <f t="shared" si="8"/>
        <v>0</v>
      </c>
      <c r="P78" s="33">
        <f t="shared" si="9"/>
        <v>0</v>
      </c>
    </row>
    <row r="79" spans="2:17" x14ac:dyDescent="0.2">
      <c r="C79" s="14">
        <v>1.45242</v>
      </c>
      <c r="D79" s="3">
        <v>1.36198</v>
      </c>
      <c r="E79" s="3">
        <v>1.6193599999999999</v>
      </c>
      <c r="F79" s="3">
        <v>1.4176</v>
      </c>
      <c r="G79" s="3">
        <f t="shared" si="5"/>
        <v>1.4663133333333331</v>
      </c>
      <c r="H79" s="36">
        <f t="shared" si="6"/>
        <v>33.725206666666665</v>
      </c>
      <c r="I79" s="3"/>
      <c r="J79" s="3">
        <v>1.45242</v>
      </c>
      <c r="K79" s="3">
        <v>0</v>
      </c>
      <c r="L79" s="3">
        <v>0</v>
      </c>
      <c r="M79" s="3">
        <v>0</v>
      </c>
      <c r="N79" s="3">
        <f t="shared" si="7"/>
        <v>0</v>
      </c>
      <c r="O79" s="3">
        <f t="shared" si="8"/>
        <v>0</v>
      </c>
      <c r="P79" s="33">
        <f t="shared" si="9"/>
        <v>0</v>
      </c>
    </row>
    <row r="80" spans="2:17" x14ac:dyDescent="0.2">
      <c r="B80" s="1"/>
      <c r="C80" s="14">
        <v>1.51844</v>
      </c>
      <c r="D80" s="3">
        <v>1.2626999999999999</v>
      </c>
      <c r="E80" s="3">
        <v>1.69452</v>
      </c>
      <c r="F80" s="3">
        <v>1.41625</v>
      </c>
      <c r="G80" s="3">
        <f t="shared" si="5"/>
        <v>1.4578233333333335</v>
      </c>
      <c r="H80" s="36">
        <f t="shared" si="6"/>
        <v>33.529936666666671</v>
      </c>
      <c r="I80" s="3"/>
      <c r="J80" s="3">
        <v>1.51844</v>
      </c>
      <c r="K80" s="3">
        <v>0</v>
      </c>
      <c r="L80" s="3">
        <v>0</v>
      </c>
      <c r="M80" s="3">
        <v>0</v>
      </c>
      <c r="N80" s="3">
        <f t="shared" si="7"/>
        <v>0</v>
      </c>
      <c r="O80" s="3">
        <f t="shared" si="8"/>
        <v>0</v>
      </c>
      <c r="P80" s="33">
        <f t="shared" si="9"/>
        <v>0</v>
      </c>
    </row>
    <row r="81" spans="2:16" x14ac:dyDescent="0.2">
      <c r="B81" s="1"/>
      <c r="C81" s="14">
        <v>1.58446</v>
      </c>
      <c r="D81" s="3">
        <v>1.3853899999999999</v>
      </c>
      <c r="E81" s="3">
        <v>1.7410000000000001</v>
      </c>
      <c r="F81" s="3">
        <v>1.5951900000000001</v>
      </c>
      <c r="G81" s="3">
        <f t="shared" si="5"/>
        <v>1.5738599999999998</v>
      </c>
      <c r="H81" s="36">
        <f t="shared" si="6"/>
        <v>36.198779999999999</v>
      </c>
      <c r="I81" s="3"/>
      <c r="J81" s="3">
        <v>1.58446</v>
      </c>
      <c r="K81" s="3">
        <v>0</v>
      </c>
      <c r="L81" s="3">
        <v>0</v>
      </c>
      <c r="M81" s="3">
        <v>0</v>
      </c>
      <c r="N81" s="3">
        <f t="shared" si="7"/>
        <v>0</v>
      </c>
      <c r="O81" s="3">
        <f t="shared" si="8"/>
        <v>0</v>
      </c>
      <c r="P81" s="33">
        <f t="shared" si="9"/>
        <v>0</v>
      </c>
    </row>
    <row r="82" spans="2:16" x14ac:dyDescent="0.2">
      <c r="B82" s="1"/>
      <c r="C82" s="14">
        <v>1.6504799999999999</v>
      </c>
      <c r="D82" s="3">
        <v>1.8445800000000001</v>
      </c>
      <c r="E82" s="3">
        <v>1.6822299999999999</v>
      </c>
      <c r="F82" s="3">
        <v>1.7353400000000001</v>
      </c>
      <c r="G82" s="3">
        <f t="shared" si="5"/>
        <v>1.7540500000000001</v>
      </c>
      <c r="H82" s="36">
        <f t="shared" si="6"/>
        <v>40.343150000000001</v>
      </c>
      <c r="I82" s="3"/>
      <c r="J82" s="3">
        <v>1.6504799999999999</v>
      </c>
      <c r="K82" s="3">
        <v>0</v>
      </c>
      <c r="L82" s="3">
        <v>0</v>
      </c>
      <c r="M82" s="3">
        <v>1.4494979999999999E-2</v>
      </c>
      <c r="N82" s="3">
        <f t="shared" si="7"/>
        <v>4.8316599999999998E-3</v>
      </c>
      <c r="O82" s="3">
        <f t="shared" si="8"/>
        <v>9.1801539999999994E-3</v>
      </c>
      <c r="P82" s="33">
        <f t="shared" si="9"/>
        <v>0.21114354199999999</v>
      </c>
    </row>
    <row r="83" spans="2:16" x14ac:dyDescent="0.2">
      <c r="B83" s="1"/>
      <c r="C83" s="14">
        <v>1.7164999999999999</v>
      </c>
      <c r="D83" s="3">
        <v>1.97662</v>
      </c>
      <c r="E83" s="3">
        <v>2.0491799999999998</v>
      </c>
      <c r="F83" s="3">
        <v>1.94933</v>
      </c>
      <c r="G83" s="3">
        <f t="shared" si="5"/>
        <v>1.9917100000000001</v>
      </c>
      <c r="H83" s="36">
        <f t="shared" si="6"/>
        <v>45.809330000000003</v>
      </c>
      <c r="I83" s="3"/>
      <c r="J83" s="3">
        <v>1.7164999999999999</v>
      </c>
      <c r="K83" s="3">
        <v>0</v>
      </c>
      <c r="L83" s="3">
        <v>0</v>
      </c>
      <c r="M83" s="3">
        <v>1.8814979999999999E-2</v>
      </c>
      <c r="N83" s="3">
        <f t="shared" si="7"/>
        <v>6.2716599999999992E-3</v>
      </c>
      <c r="O83" s="3">
        <f t="shared" si="8"/>
        <v>1.1916153999999998E-2</v>
      </c>
      <c r="P83" s="33">
        <f t="shared" si="9"/>
        <v>0.27407154199999995</v>
      </c>
    </row>
    <row r="84" spans="2:16" x14ac:dyDescent="0.2">
      <c r="C84" s="14">
        <v>1.7825200000000001</v>
      </c>
      <c r="D84" s="3">
        <v>2.1881599999999999</v>
      </c>
      <c r="E84" s="3">
        <v>1.9519599999999999</v>
      </c>
      <c r="F84" s="3">
        <v>1.9955400000000001</v>
      </c>
      <c r="G84" s="3">
        <f t="shared" si="5"/>
        <v>2.04522</v>
      </c>
      <c r="H84" s="36">
        <f t="shared" si="6"/>
        <v>47.040060000000004</v>
      </c>
      <c r="I84" s="3"/>
      <c r="J84" s="3">
        <v>1.7825200000000001</v>
      </c>
      <c r="K84" s="3">
        <v>0</v>
      </c>
      <c r="L84" s="3">
        <v>2.1660999999999998E-3</v>
      </c>
      <c r="M84" s="3">
        <v>0</v>
      </c>
      <c r="N84" s="3">
        <f t="shared" si="7"/>
        <v>7.2203333333333323E-4</v>
      </c>
      <c r="O84" s="3">
        <f t="shared" si="8"/>
        <v>1.371863333333333E-3</v>
      </c>
      <c r="P84" s="33">
        <f t="shared" si="9"/>
        <v>3.1552856666666657E-2</v>
      </c>
    </row>
    <row r="85" spans="2:16" x14ac:dyDescent="0.2">
      <c r="C85" s="14">
        <v>1.84853</v>
      </c>
      <c r="D85" s="3">
        <v>2.1262099999999999</v>
      </c>
      <c r="E85" s="3">
        <v>2.3329399999999998</v>
      </c>
      <c r="F85" s="3">
        <v>2.2267100000000002</v>
      </c>
      <c r="G85" s="3">
        <f t="shared" si="5"/>
        <v>2.2286199999999998</v>
      </c>
      <c r="H85" s="36">
        <f t="shared" si="6"/>
        <v>51.258259999999993</v>
      </c>
      <c r="I85" s="3"/>
      <c r="J85" s="3">
        <v>1.84853</v>
      </c>
      <c r="K85" s="3">
        <v>0</v>
      </c>
      <c r="L85" s="3">
        <v>3.4233E-2</v>
      </c>
      <c r="M85" s="3">
        <v>0</v>
      </c>
      <c r="N85" s="3">
        <f t="shared" si="7"/>
        <v>1.1410999999999999E-2</v>
      </c>
      <c r="O85" s="3">
        <f t="shared" si="8"/>
        <v>2.1680899999999996E-2</v>
      </c>
      <c r="P85" s="33">
        <f t="shared" si="9"/>
        <v>0.4986606999999999</v>
      </c>
    </row>
    <row r="86" spans="2:16" x14ac:dyDescent="0.2">
      <c r="C86" s="14">
        <v>1.91455</v>
      </c>
      <c r="D86" s="3">
        <v>1.8072299999999999</v>
      </c>
      <c r="E86" s="3">
        <v>2.4745200000000001</v>
      </c>
      <c r="F86" s="3">
        <v>2.1713100000000001</v>
      </c>
      <c r="G86" s="3">
        <f t="shared" si="5"/>
        <v>2.1510199999999999</v>
      </c>
      <c r="H86" s="36">
        <f t="shared" si="6"/>
        <v>49.473459999999996</v>
      </c>
      <c r="I86" s="3"/>
      <c r="J86" s="3">
        <v>1.91455</v>
      </c>
      <c r="K86" s="3">
        <v>0</v>
      </c>
      <c r="L86" s="3">
        <v>2.9990099999999999E-2</v>
      </c>
      <c r="M86" s="3">
        <v>0</v>
      </c>
      <c r="N86" s="3">
        <f t="shared" si="7"/>
        <v>9.996699999999999E-3</v>
      </c>
      <c r="O86" s="3">
        <f t="shared" si="8"/>
        <v>1.8993729999999997E-2</v>
      </c>
      <c r="P86" s="33">
        <f t="shared" si="9"/>
        <v>0.43685578999999991</v>
      </c>
    </row>
    <row r="87" spans="2:16" x14ac:dyDescent="0.2">
      <c r="B87" s="1"/>
      <c r="C87" s="14">
        <v>1.9805699999999999</v>
      </c>
      <c r="D87" s="3">
        <v>1.8493599999999999</v>
      </c>
      <c r="E87" s="3">
        <v>2.3330099999999998</v>
      </c>
      <c r="F87" s="3">
        <v>2.0584899999999999</v>
      </c>
      <c r="G87" s="3">
        <f t="shared" si="5"/>
        <v>2.0802866666666664</v>
      </c>
      <c r="H87" s="36">
        <f t="shared" si="6"/>
        <v>47.846593333333324</v>
      </c>
      <c r="I87" s="3"/>
      <c r="J87" s="3">
        <v>1.9805699999999999</v>
      </c>
      <c r="K87" s="3">
        <v>0</v>
      </c>
      <c r="L87" s="3">
        <v>0</v>
      </c>
      <c r="M87" s="3">
        <v>0</v>
      </c>
      <c r="N87" s="3">
        <f t="shared" si="7"/>
        <v>0</v>
      </c>
      <c r="O87" s="3">
        <f t="shared" si="8"/>
        <v>0</v>
      </c>
      <c r="P87" s="33">
        <f t="shared" si="9"/>
        <v>0</v>
      </c>
    </row>
    <row r="88" spans="2:16" x14ac:dyDescent="0.2">
      <c r="B88" s="1"/>
      <c r="C88" s="14">
        <v>2.0465900000000001</v>
      </c>
      <c r="D88" s="3">
        <v>1.5522899999999999</v>
      </c>
      <c r="E88" s="3">
        <v>2.4054899999999999</v>
      </c>
      <c r="F88" s="3">
        <v>1.8829199999999999</v>
      </c>
      <c r="G88" s="3">
        <f t="shared" si="5"/>
        <v>1.9469000000000001</v>
      </c>
      <c r="H88" s="36">
        <f t="shared" si="6"/>
        <v>44.778700000000001</v>
      </c>
      <c r="I88" s="3"/>
      <c r="J88" s="3">
        <v>2.0465900000000001</v>
      </c>
      <c r="K88" s="3">
        <v>0</v>
      </c>
      <c r="L88" s="3">
        <v>0</v>
      </c>
      <c r="M88" s="3">
        <v>0</v>
      </c>
      <c r="N88" s="3">
        <f t="shared" si="7"/>
        <v>0</v>
      </c>
      <c r="O88" s="3">
        <f t="shared" si="8"/>
        <v>0</v>
      </c>
      <c r="P88" s="33">
        <f t="shared" si="9"/>
        <v>0</v>
      </c>
    </row>
    <row r="89" spans="2:16" x14ac:dyDescent="0.2">
      <c r="B89" s="1"/>
      <c r="C89" s="14">
        <v>2.1126100000000001</v>
      </c>
      <c r="D89" s="3">
        <v>1.7060299999999999</v>
      </c>
      <c r="E89" s="3">
        <v>2.2921200000000002</v>
      </c>
      <c r="F89" s="3">
        <v>1.7379800000000001</v>
      </c>
      <c r="G89" s="3">
        <f t="shared" si="5"/>
        <v>1.9120433333333333</v>
      </c>
      <c r="H89" s="36">
        <f t="shared" si="6"/>
        <v>43.976996666666665</v>
      </c>
      <c r="I89" s="3"/>
      <c r="J89" s="3">
        <v>2.1126100000000001</v>
      </c>
      <c r="K89" s="3">
        <v>0</v>
      </c>
      <c r="L89" s="3">
        <v>0</v>
      </c>
      <c r="M89" s="3">
        <v>0</v>
      </c>
      <c r="N89" s="3">
        <f t="shared" si="7"/>
        <v>0</v>
      </c>
      <c r="O89" s="3">
        <f t="shared" si="8"/>
        <v>0</v>
      </c>
      <c r="P89" s="33">
        <f t="shared" si="9"/>
        <v>0</v>
      </c>
    </row>
    <row r="90" spans="2:16" x14ac:dyDescent="0.2">
      <c r="B90" s="1"/>
      <c r="C90" s="14">
        <v>2.1786300000000001</v>
      </c>
      <c r="D90" s="3">
        <v>1.6698</v>
      </c>
      <c r="E90" s="3">
        <v>2.2920799999999999</v>
      </c>
      <c r="F90" s="3">
        <v>1.7664299999999999</v>
      </c>
      <c r="G90" s="3">
        <f t="shared" si="5"/>
        <v>1.9094366666666664</v>
      </c>
      <c r="H90" s="36">
        <f t="shared" si="6"/>
        <v>43.917043333333325</v>
      </c>
      <c r="I90" s="3"/>
      <c r="J90" s="3">
        <v>2.1786300000000001</v>
      </c>
      <c r="K90" s="3">
        <v>0</v>
      </c>
      <c r="L90" s="3">
        <v>0</v>
      </c>
      <c r="M90" s="3">
        <v>1.335337E-2</v>
      </c>
      <c r="N90" s="3">
        <f t="shared" si="7"/>
        <v>4.4511233333333336E-3</v>
      </c>
      <c r="O90" s="3">
        <f t="shared" si="8"/>
        <v>8.457134333333333E-3</v>
      </c>
      <c r="P90" s="33">
        <f t="shared" si="9"/>
        <v>0.19451408966666667</v>
      </c>
    </row>
    <row r="91" spans="2:16" x14ac:dyDescent="0.2">
      <c r="B91" s="1"/>
      <c r="C91" s="14">
        <v>2.24465</v>
      </c>
      <c r="D91" s="3">
        <v>1.67997</v>
      </c>
      <c r="E91" s="3">
        <v>2.1521599999999999</v>
      </c>
      <c r="F91" s="3">
        <v>2.0719599999999998</v>
      </c>
      <c r="G91" s="3">
        <f t="shared" si="5"/>
        <v>1.9680299999999999</v>
      </c>
      <c r="H91" s="36">
        <f t="shared" si="6"/>
        <v>45.264690000000002</v>
      </c>
      <c r="I91" s="3"/>
      <c r="J91" s="3">
        <v>2.24465</v>
      </c>
      <c r="K91" s="3">
        <v>0</v>
      </c>
      <c r="L91" s="3">
        <v>0</v>
      </c>
      <c r="M91" s="3">
        <v>1.9092950000000001E-2</v>
      </c>
      <c r="N91" s="3">
        <f t="shared" si="7"/>
        <v>6.3643166666666673E-3</v>
      </c>
      <c r="O91" s="3">
        <f t="shared" si="8"/>
        <v>1.2092201666666667E-2</v>
      </c>
      <c r="P91" s="33">
        <f t="shared" si="9"/>
        <v>0.27812063833333334</v>
      </c>
    </row>
    <row r="92" spans="2:16" x14ac:dyDescent="0.2">
      <c r="B92" s="1"/>
      <c r="C92" s="14">
        <v>2.31067</v>
      </c>
      <c r="D92" s="3">
        <v>1.5713299999999999</v>
      </c>
      <c r="E92" s="3">
        <v>2.0030100000000002</v>
      </c>
      <c r="F92" s="3">
        <v>2.0051899999999998</v>
      </c>
      <c r="G92" s="3">
        <f t="shared" si="5"/>
        <v>1.8598433333333333</v>
      </c>
      <c r="H92" s="36">
        <f t="shared" si="6"/>
        <v>42.776396666666663</v>
      </c>
      <c r="I92" s="3"/>
      <c r="J92" s="3">
        <v>2.31067</v>
      </c>
      <c r="K92" s="3">
        <v>0</v>
      </c>
      <c r="L92" s="3">
        <v>0</v>
      </c>
      <c r="M92" s="3">
        <v>0</v>
      </c>
      <c r="N92" s="3">
        <f t="shared" si="7"/>
        <v>0</v>
      </c>
      <c r="O92" s="3">
        <f t="shared" si="8"/>
        <v>0</v>
      </c>
      <c r="P92" s="33">
        <f t="shared" si="9"/>
        <v>0</v>
      </c>
    </row>
    <row r="93" spans="2:16" x14ac:dyDescent="0.2">
      <c r="B93" s="1"/>
      <c r="C93" s="14">
        <v>2.37669</v>
      </c>
      <c r="D93" s="3">
        <v>1.71333</v>
      </c>
      <c r="E93" s="3">
        <v>2.0093200000000002</v>
      </c>
      <c r="F93" s="3">
        <v>1.8591299999999999</v>
      </c>
      <c r="G93" s="3">
        <f t="shared" si="5"/>
        <v>1.8605933333333333</v>
      </c>
      <c r="H93" s="36">
        <f t="shared" si="6"/>
        <v>42.793646666666667</v>
      </c>
      <c r="I93" s="3"/>
      <c r="J93" s="3">
        <v>2.37669</v>
      </c>
      <c r="K93" s="3">
        <v>0</v>
      </c>
      <c r="L93" s="3">
        <v>0</v>
      </c>
      <c r="M93" s="3">
        <v>0</v>
      </c>
      <c r="N93" s="3">
        <f t="shared" si="7"/>
        <v>0</v>
      </c>
      <c r="O93" s="3">
        <f t="shared" si="8"/>
        <v>0</v>
      </c>
      <c r="P93" s="33">
        <f t="shared" si="9"/>
        <v>0</v>
      </c>
    </row>
    <row r="94" spans="2:16" x14ac:dyDescent="0.2">
      <c r="B94" s="1"/>
      <c r="C94" s="14">
        <v>2.4427099999999999</v>
      </c>
      <c r="D94" s="3">
        <v>1.77738</v>
      </c>
      <c r="E94" s="3">
        <v>1.94937</v>
      </c>
      <c r="F94" s="3">
        <v>1.45539</v>
      </c>
      <c r="G94" s="3">
        <f t="shared" si="5"/>
        <v>1.7273800000000001</v>
      </c>
      <c r="H94" s="36">
        <f t="shared" si="6"/>
        <v>39.729740000000007</v>
      </c>
      <c r="I94" s="3"/>
      <c r="J94" s="3">
        <v>2.4427099999999999</v>
      </c>
      <c r="K94" s="3">
        <v>0</v>
      </c>
      <c r="L94" s="3">
        <v>0</v>
      </c>
      <c r="M94" s="3">
        <v>0</v>
      </c>
      <c r="N94" s="3">
        <f t="shared" si="7"/>
        <v>0</v>
      </c>
      <c r="O94" s="3">
        <f t="shared" si="8"/>
        <v>0</v>
      </c>
      <c r="P94" s="33">
        <f t="shared" si="9"/>
        <v>0</v>
      </c>
    </row>
    <row r="95" spans="2:16" x14ac:dyDescent="0.2">
      <c r="B95" s="1"/>
      <c r="C95" s="14">
        <v>2.5087299999999999</v>
      </c>
      <c r="D95" s="3">
        <v>1.4592099999999999</v>
      </c>
      <c r="E95" s="3">
        <v>1.9204399999999999</v>
      </c>
      <c r="F95" s="3">
        <v>1.3233600000000001</v>
      </c>
      <c r="G95" s="3">
        <f t="shared" si="5"/>
        <v>1.5676699999999999</v>
      </c>
      <c r="H95" s="36">
        <f t="shared" si="6"/>
        <v>36.05641</v>
      </c>
      <c r="I95" s="3"/>
      <c r="J95" s="3">
        <v>2.5087299999999999</v>
      </c>
      <c r="K95" s="3">
        <v>0</v>
      </c>
      <c r="L95" s="3">
        <v>0</v>
      </c>
      <c r="M95" s="3">
        <v>0</v>
      </c>
      <c r="N95" s="3">
        <f t="shared" si="7"/>
        <v>0</v>
      </c>
      <c r="O95" s="3">
        <f t="shared" si="8"/>
        <v>0</v>
      </c>
      <c r="P95" s="33">
        <f t="shared" si="9"/>
        <v>0</v>
      </c>
    </row>
    <row r="96" spans="2:16" x14ac:dyDescent="0.2">
      <c r="B96" s="1"/>
      <c r="C96" s="14">
        <v>2.5747399999999998</v>
      </c>
      <c r="D96" s="3">
        <v>1.5133799999999999</v>
      </c>
      <c r="E96" s="3">
        <v>1.7805599999999999</v>
      </c>
      <c r="F96" s="3">
        <v>1.3123199999999999</v>
      </c>
      <c r="G96" s="3">
        <f t="shared" si="5"/>
        <v>1.53542</v>
      </c>
      <c r="H96" s="36">
        <f t="shared" si="6"/>
        <v>35.314660000000003</v>
      </c>
      <c r="I96" s="3"/>
      <c r="J96" s="3">
        <v>2.5747399999999998</v>
      </c>
      <c r="K96" s="3">
        <v>0</v>
      </c>
      <c r="L96" s="3">
        <v>0</v>
      </c>
      <c r="M96" s="3">
        <v>0</v>
      </c>
      <c r="N96" s="3">
        <f t="shared" si="7"/>
        <v>0</v>
      </c>
      <c r="O96" s="3">
        <f t="shared" si="8"/>
        <v>0</v>
      </c>
      <c r="P96" s="33">
        <f t="shared" si="9"/>
        <v>0</v>
      </c>
    </row>
    <row r="97" spans="2:16" x14ac:dyDescent="0.2">
      <c r="B97" s="1"/>
      <c r="C97" s="14">
        <v>2.6407600000000002</v>
      </c>
      <c r="D97" s="3">
        <v>1.31976</v>
      </c>
      <c r="E97" s="3">
        <v>1.7268399999999999</v>
      </c>
      <c r="F97" s="3">
        <v>1.0700099999999999</v>
      </c>
      <c r="G97" s="3">
        <f t="shared" si="5"/>
        <v>1.3722033333333332</v>
      </c>
      <c r="H97" s="36">
        <f t="shared" si="6"/>
        <v>31.560676666666666</v>
      </c>
      <c r="I97" s="3"/>
      <c r="J97" s="3">
        <v>2.6407600000000002</v>
      </c>
      <c r="K97" s="3">
        <v>0</v>
      </c>
      <c r="L97" s="3">
        <v>0</v>
      </c>
      <c r="M97" s="3">
        <v>0</v>
      </c>
      <c r="N97" s="3">
        <f t="shared" si="7"/>
        <v>0</v>
      </c>
      <c r="O97" s="3">
        <f t="shared" si="8"/>
        <v>0</v>
      </c>
      <c r="P97" s="33">
        <f t="shared" si="9"/>
        <v>0</v>
      </c>
    </row>
    <row r="98" spans="2:16" x14ac:dyDescent="0.2">
      <c r="B98" s="1"/>
      <c r="C98" s="14">
        <v>2.7067800000000002</v>
      </c>
      <c r="D98" s="3">
        <v>1.4888600000000001</v>
      </c>
      <c r="E98" s="3">
        <v>1.56576</v>
      </c>
      <c r="F98" s="3">
        <v>0.88048000000000004</v>
      </c>
      <c r="G98" s="3">
        <f t="shared" si="5"/>
        <v>1.3116999999999999</v>
      </c>
      <c r="H98" s="36">
        <f t="shared" si="6"/>
        <v>30.169099999999997</v>
      </c>
      <c r="I98" s="3"/>
      <c r="J98" s="3">
        <v>2.7067800000000002</v>
      </c>
      <c r="K98" s="3">
        <v>0</v>
      </c>
      <c r="L98" s="3">
        <v>0</v>
      </c>
      <c r="M98" s="3">
        <v>0</v>
      </c>
      <c r="N98" s="3">
        <f t="shared" si="7"/>
        <v>0</v>
      </c>
      <c r="O98" s="3">
        <f t="shared" si="8"/>
        <v>0</v>
      </c>
      <c r="P98" s="33">
        <f t="shared" si="9"/>
        <v>0</v>
      </c>
    </row>
    <row r="99" spans="2:16" ht="17" thickBot="1" x14ac:dyDescent="0.25">
      <c r="B99" s="1"/>
      <c r="C99" s="16">
        <v>2.7728000000000002</v>
      </c>
      <c r="D99" s="17">
        <v>1.50661</v>
      </c>
      <c r="E99" s="17">
        <v>1.5758700000000001</v>
      </c>
      <c r="F99" s="17">
        <v>0.90173000000000003</v>
      </c>
      <c r="G99" s="17">
        <f t="shared" si="5"/>
        <v>1.3280700000000001</v>
      </c>
      <c r="H99" s="24">
        <f t="shared" si="6"/>
        <v>30.545610000000003</v>
      </c>
      <c r="I99" s="17"/>
      <c r="J99" s="17">
        <v>2.7728000000000002</v>
      </c>
      <c r="K99" s="17">
        <v>0</v>
      </c>
      <c r="L99" s="17">
        <v>0</v>
      </c>
      <c r="M99" s="17">
        <v>0</v>
      </c>
      <c r="N99" s="17">
        <f t="shared" si="7"/>
        <v>0</v>
      </c>
      <c r="O99" s="17">
        <f t="shared" si="8"/>
        <v>0</v>
      </c>
      <c r="P99" s="34">
        <f t="shared" si="9"/>
        <v>0</v>
      </c>
    </row>
    <row r="100" spans="2:16" x14ac:dyDescent="0.2">
      <c r="B100" s="1"/>
      <c r="C100" s="3"/>
      <c r="D100" s="3"/>
      <c r="F100" s="3"/>
      <c r="G100" s="3"/>
      <c r="H100" s="25"/>
      <c r="I100" s="3"/>
      <c r="J100" s="3"/>
      <c r="K100" s="4"/>
      <c r="L100" s="4"/>
      <c r="M100" s="4"/>
      <c r="N100" s="4"/>
      <c r="O100" s="4"/>
      <c r="P100" s="25"/>
    </row>
    <row r="101" spans="2:16" ht="17" thickBot="1" x14ac:dyDescent="0.25">
      <c r="G101" s="3"/>
      <c r="H101" s="25"/>
      <c r="I101" s="3"/>
      <c r="O101" s="4"/>
      <c r="P101" s="25"/>
    </row>
    <row r="102" spans="2:16" x14ac:dyDescent="0.2">
      <c r="C102" s="5" t="s">
        <v>7</v>
      </c>
      <c r="D102" s="6"/>
      <c r="E102" s="6"/>
      <c r="F102" s="7"/>
      <c r="G102" s="18"/>
      <c r="H102" s="26"/>
      <c r="I102" s="18"/>
      <c r="J102" s="6"/>
      <c r="K102" s="6"/>
      <c r="L102" s="6"/>
      <c r="M102" s="7"/>
      <c r="N102" s="7"/>
      <c r="O102" s="19"/>
      <c r="P102" s="35"/>
    </row>
    <row r="103" spans="2:16" x14ac:dyDescent="0.2">
      <c r="C103" s="8" t="s">
        <v>1</v>
      </c>
      <c r="D103" s="41" t="s">
        <v>11</v>
      </c>
      <c r="E103" s="41"/>
      <c r="F103" s="41"/>
      <c r="G103" s="1"/>
      <c r="H103" s="21" t="s">
        <v>15</v>
      </c>
      <c r="I103" s="3"/>
      <c r="J103" s="2" t="s">
        <v>10</v>
      </c>
      <c r="K103" s="41" t="s">
        <v>11</v>
      </c>
      <c r="L103" s="41"/>
      <c r="M103" s="41"/>
      <c r="N103" s="1"/>
      <c r="O103" s="1"/>
      <c r="P103" s="31" t="s">
        <v>15</v>
      </c>
    </row>
    <row r="104" spans="2:16" ht="19" x14ac:dyDescent="0.2">
      <c r="C104" s="12" t="s">
        <v>2</v>
      </c>
      <c r="D104" s="37" t="s">
        <v>12</v>
      </c>
      <c r="E104" s="37" t="s">
        <v>13</v>
      </c>
      <c r="F104" s="37" t="s">
        <v>14</v>
      </c>
      <c r="G104" s="1" t="s">
        <v>3</v>
      </c>
      <c r="H104" s="21" t="s">
        <v>4</v>
      </c>
      <c r="I104" s="3"/>
      <c r="J104" t="s">
        <v>2</v>
      </c>
      <c r="K104" s="37" t="s">
        <v>12</v>
      </c>
      <c r="L104" s="37" t="s">
        <v>13</v>
      </c>
      <c r="M104" s="37" t="s">
        <v>14</v>
      </c>
      <c r="N104" s="1" t="s">
        <v>3</v>
      </c>
      <c r="O104" s="1" t="s">
        <v>16</v>
      </c>
      <c r="P104" s="32" t="s">
        <v>4</v>
      </c>
    </row>
    <row r="105" spans="2:16" x14ac:dyDescent="0.2">
      <c r="B105" s="1"/>
      <c r="C105" s="14">
        <v>0</v>
      </c>
      <c r="D105" s="3">
        <v>1.60151</v>
      </c>
      <c r="E105" s="3">
        <v>1.6572899999999999</v>
      </c>
      <c r="F105" s="3">
        <v>0.5353</v>
      </c>
      <c r="G105" s="3">
        <f t="shared" ref="G105:G147" si="10">AVERAGE(D105:F105)</f>
        <v>1.2646999999999999</v>
      </c>
      <c r="H105" s="36">
        <f t="shared" ref="H105:H147" si="11">G105*23</f>
        <v>29.088099999999997</v>
      </c>
      <c r="I105" s="3"/>
      <c r="J105" s="3">
        <v>0</v>
      </c>
      <c r="K105" s="3">
        <v>0</v>
      </c>
      <c r="L105" s="3">
        <v>0</v>
      </c>
      <c r="M105" s="3">
        <v>0</v>
      </c>
      <c r="N105" s="3">
        <f t="shared" ref="N105:N147" si="12">AVERAGE(K105:M105)</f>
        <v>0</v>
      </c>
      <c r="O105" s="3">
        <f t="shared" ref="O105:O147" si="13">N105*1.9</f>
        <v>0</v>
      </c>
      <c r="P105" s="33">
        <f t="shared" ref="P105:P147" si="14">O105*23</f>
        <v>0</v>
      </c>
    </row>
    <row r="106" spans="2:16" x14ac:dyDescent="0.2">
      <c r="B106" s="1"/>
      <c r="C106" s="14">
        <v>6.6019999999999995E-2</v>
      </c>
      <c r="D106" s="3">
        <v>1.7286699999999999</v>
      </c>
      <c r="E106" s="3">
        <v>1.6607099999999999</v>
      </c>
      <c r="F106" s="3">
        <v>0.65251999999999999</v>
      </c>
      <c r="G106" s="3">
        <f t="shared" si="10"/>
        <v>1.3472999999999999</v>
      </c>
      <c r="H106" s="36">
        <f t="shared" si="11"/>
        <v>30.9879</v>
      </c>
      <c r="I106" s="3"/>
      <c r="J106" s="3">
        <v>6.6019999999999995E-2</v>
      </c>
      <c r="K106" s="3">
        <v>0</v>
      </c>
      <c r="L106" s="3">
        <v>0</v>
      </c>
      <c r="M106" s="3">
        <v>0</v>
      </c>
      <c r="N106" s="3">
        <f t="shared" si="12"/>
        <v>0</v>
      </c>
      <c r="O106" s="3">
        <f t="shared" si="13"/>
        <v>0</v>
      </c>
      <c r="P106" s="33">
        <f t="shared" si="14"/>
        <v>0</v>
      </c>
    </row>
    <row r="107" spans="2:16" x14ac:dyDescent="0.2">
      <c r="B107" s="1"/>
      <c r="C107" s="14">
        <v>0.13203999999999999</v>
      </c>
      <c r="D107" s="3">
        <v>1.78488</v>
      </c>
      <c r="E107" s="3">
        <v>1.62826</v>
      </c>
      <c r="F107" s="3">
        <v>0.89068000000000003</v>
      </c>
      <c r="G107" s="3">
        <f t="shared" si="10"/>
        <v>1.4346066666666666</v>
      </c>
      <c r="H107" s="36">
        <f t="shared" si="11"/>
        <v>32.995953333333333</v>
      </c>
      <c r="I107" s="3"/>
      <c r="J107" s="3">
        <v>0.13203999999999999</v>
      </c>
      <c r="K107" s="3">
        <v>0</v>
      </c>
      <c r="L107" s="3">
        <v>0</v>
      </c>
      <c r="M107" s="3">
        <v>0</v>
      </c>
      <c r="N107" s="3">
        <f t="shared" si="12"/>
        <v>0</v>
      </c>
      <c r="O107" s="3">
        <f t="shared" si="13"/>
        <v>0</v>
      </c>
      <c r="P107" s="33">
        <f t="shared" si="14"/>
        <v>0</v>
      </c>
    </row>
    <row r="108" spans="2:16" x14ac:dyDescent="0.2">
      <c r="B108" s="1"/>
      <c r="C108" s="14">
        <v>0.19806000000000001</v>
      </c>
      <c r="D108" s="3">
        <v>2.02136</v>
      </c>
      <c r="E108" s="3">
        <v>1.66761</v>
      </c>
      <c r="F108" s="3">
        <v>0.84018000000000004</v>
      </c>
      <c r="G108" s="3">
        <f t="shared" si="10"/>
        <v>1.5097166666666668</v>
      </c>
      <c r="H108" s="36">
        <f t="shared" si="11"/>
        <v>34.723483333333334</v>
      </c>
      <c r="I108" s="3"/>
      <c r="J108" s="3">
        <v>0.19806000000000001</v>
      </c>
      <c r="K108" s="3">
        <v>0</v>
      </c>
      <c r="L108" s="3">
        <v>0</v>
      </c>
      <c r="M108" s="3">
        <v>0</v>
      </c>
      <c r="N108" s="3">
        <f t="shared" si="12"/>
        <v>0</v>
      </c>
      <c r="O108" s="3">
        <f t="shared" si="13"/>
        <v>0</v>
      </c>
      <c r="P108" s="33">
        <f t="shared" si="14"/>
        <v>0</v>
      </c>
    </row>
    <row r="109" spans="2:16" x14ac:dyDescent="0.2">
      <c r="B109" s="1"/>
      <c r="C109" s="14">
        <v>0.26407999999999998</v>
      </c>
      <c r="D109" s="3">
        <v>1.83769</v>
      </c>
      <c r="E109" s="3">
        <v>1.8332599999999999</v>
      </c>
      <c r="F109" s="3">
        <v>0.80174000000000001</v>
      </c>
      <c r="G109" s="3">
        <f t="shared" si="10"/>
        <v>1.4908966666666668</v>
      </c>
      <c r="H109" s="36">
        <f t="shared" si="11"/>
        <v>34.290623333333336</v>
      </c>
      <c r="I109" s="3"/>
      <c r="J109" s="3">
        <v>0.26407999999999998</v>
      </c>
      <c r="K109" s="3">
        <v>0</v>
      </c>
      <c r="L109" s="3">
        <v>0</v>
      </c>
      <c r="M109" s="3">
        <v>0</v>
      </c>
      <c r="N109" s="3">
        <f t="shared" si="12"/>
        <v>0</v>
      </c>
      <c r="O109" s="3">
        <f t="shared" si="13"/>
        <v>0</v>
      </c>
      <c r="P109" s="33">
        <f t="shared" si="14"/>
        <v>0</v>
      </c>
    </row>
    <row r="110" spans="2:16" x14ac:dyDescent="0.2">
      <c r="B110" s="1"/>
      <c r="C110" s="14">
        <v>0.3301</v>
      </c>
      <c r="D110" s="3">
        <v>1.83247</v>
      </c>
      <c r="E110" s="3">
        <v>1.8833</v>
      </c>
      <c r="F110" s="3">
        <v>0.97058999999999995</v>
      </c>
      <c r="G110" s="3">
        <f t="shared" si="10"/>
        <v>1.56212</v>
      </c>
      <c r="H110" s="36">
        <f t="shared" si="11"/>
        <v>35.928759999999997</v>
      </c>
      <c r="I110" s="3"/>
      <c r="J110" s="3">
        <v>0.3301</v>
      </c>
      <c r="K110" s="3">
        <v>0</v>
      </c>
      <c r="L110" s="3">
        <v>0</v>
      </c>
      <c r="M110" s="3">
        <v>0</v>
      </c>
      <c r="N110" s="3">
        <f t="shared" si="12"/>
        <v>0</v>
      </c>
      <c r="O110" s="3">
        <f t="shared" si="13"/>
        <v>0</v>
      </c>
      <c r="P110" s="33">
        <f t="shared" si="14"/>
        <v>0</v>
      </c>
    </row>
    <row r="111" spans="2:16" x14ac:dyDescent="0.2">
      <c r="B111" s="1"/>
      <c r="C111" s="14">
        <v>0.39611000000000002</v>
      </c>
      <c r="D111" s="3">
        <v>2.0356399999999999</v>
      </c>
      <c r="E111" s="3">
        <v>2.10412</v>
      </c>
      <c r="F111" s="3">
        <v>1.19895</v>
      </c>
      <c r="G111" s="3">
        <f t="shared" si="10"/>
        <v>1.7795699999999999</v>
      </c>
      <c r="H111" s="36">
        <f t="shared" si="11"/>
        <v>40.930109999999999</v>
      </c>
      <c r="I111" s="3"/>
      <c r="J111" s="3">
        <v>0.39611000000000002</v>
      </c>
      <c r="K111" s="3">
        <v>0</v>
      </c>
      <c r="L111" s="3">
        <v>0</v>
      </c>
      <c r="M111" s="3">
        <v>0</v>
      </c>
      <c r="N111" s="3">
        <f t="shared" si="12"/>
        <v>0</v>
      </c>
      <c r="O111" s="3">
        <f t="shared" si="13"/>
        <v>0</v>
      </c>
      <c r="P111" s="33">
        <f t="shared" si="14"/>
        <v>0</v>
      </c>
    </row>
    <row r="112" spans="2:16" x14ac:dyDescent="0.2">
      <c r="B112" s="1"/>
      <c r="C112" s="14">
        <v>0.46212999999999999</v>
      </c>
      <c r="D112" s="3">
        <v>1.9964999999999999</v>
      </c>
      <c r="E112" s="3">
        <v>2.0185399999999998</v>
      </c>
      <c r="F112" s="3">
        <v>1.19272</v>
      </c>
      <c r="G112" s="3">
        <f t="shared" si="10"/>
        <v>1.7359200000000001</v>
      </c>
      <c r="H112" s="36">
        <f t="shared" si="11"/>
        <v>39.926160000000003</v>
      </c>
      <c r="I112" s="3"/>
      <c r="J112" s="3">
        <v>0.46212999999999999</v>
      </c>
      <c r="K112" s="3">
        <v>0</v>
      </c>
      <c r="L112" s="3">
        <v>0</v>
      </c>
      <c r="M112" s="3">
        <v>0</v>
      </c>
      <c r="N112" s="3">
        <f t="shared" si="12"/>
        <v>0</v>
      </c>
      <c r="O112" s="3">
        <f t="shared" si="13"/>
        <v>0</v>
      </c>
      <c r="P112" s="33">
        <f t="shared" si="14"/>
        <v>0</v>
      </c>
    </row>
    <row r="113" spans="2:16" x14ac:dyDescent="0.2">
      <c r="B113" s="1"/>
      <c r="C113" s="14">
        <v>0.52815000000000001</v>
      </c>
      <c r="D113" s="3">
        <v>1.9875</v>
      </c>
      <c r="E113" s="3">
        <v>1.8844399999999999</v>
      </c>
      <c r="F113" s="3">
        <v>1.1874199999999999</v>
      </c>
      <c r="G113" s="3">
        <f t="shared" si="10"/>
        <v>1.6864533333333334</v>
      </c>
      <c r="H113" s="36">
        <f t="shared" si="11"/>
        <v>38.788426666666666</v>
      </c>
      <c r="I113" s="3"/>
      <c r="J113" s="3">
        <v>0.52815000000000001</v>
      </c>
      <c r="K113" s="3">
        <v>0</v>
      </c>
      <c r="L113" s="3">
        <v>0</v>
      </c>
      <c r="M113" s="3">
        <v>0</v>
      </c>
      <c r="N113" s="3">
        <f t="shared" si="12"/>
        <v>0</v>
      </c>
      <c r="O113" s="3">
        <f t="shared" si="13"/>
        <v>0</v>
      </c>
      <c r="P113" s="33">
        <f t="shared" si="14"/>
        <v>0</v>
      </c>
    </row>
    <row r="114" spans="2:16" x14ac:dyDescent="0.2">
      <c r="B114" s="1"/>
      <c r="C114" s="14">
        <v>0.59416999999999998</v>
      </c>
      <c r="D114" s="3">
        <v>1.8864300000000001</v>
      </c>
      <c r="E114" s="3">
        <v>1.9088700000000001</v>
      </c>
      <c r="F114" s="3">
        <v>1.3644000000000001</v>
      </c>
      <c r="G114" s="3">
        <f t="shared" si="10"/>
        <v>1.7199</v>
      </c>
      <c r="H114" s="36">
        <f t="shared" si="11"/>
        <v>39.557699999999997</v>
      </c>
      <c r="I114" s="3"/>
      <c r="J114" s="3">
        <v>0.59416999999999998</v>
      </c>
      <c r="K114" s="3">
        <v>0</v>
      </c>
      <c r="L114" s="3">
        <v>0</v>
      </c>
      <c r="M114" s="3">
        <v>0</v>
      </c>
      <c r="N114" s="3">
        <f t="shared" si="12"/>
        <v>0</v>
      </c>
      <c r="O114" s="3">
        <f t="shared" si="13"/>
        <v>0</v>
      </c>
      <c r="P114" s="33">
        <f t="shared" si="14"/>
        <v>0</v>
      </c>
    </row>
    <row r="115" spans="2:16" x14ac:dyDescent="0.2">
      <c r="B115" s="1"/>
      <c r="C115" s="14">
        <v>0.66019000000000005</v>
      </c>
      <c r="D115" s="3">
        <v>1.80203</v>
      </c>
      <c r="E115" s="3">
        <v>1.81182</v>
      </c>
      <c r="F115" s="3">
        <v>1.7402</v>
      </c>
      <c r="G115" s="3">
        <f t="shared" si="10"/>
        <v>1.7846833333333334</v>
      </c>
      <c r="H115" s="36">
        <f t="shared" si="11"/>
        <v>41.047716666666666</v>
      </c>
      <c r="I115" s="3"/>
      <c r="J115" s="3">
        <v>0.66019000000000005</v>
      </c>
      <c r="K115" s="3">
        <v>0</v>
      </c>
      <c r="L115" s="3">
        <v>0</v>
      </c>
      <c r="M115" s="3">
        <v>0</v>
      </c>
      <c r="N115" s="3">
        <f t="shared" si="12"/>
        <v>0</v>
      </c>
      <c r="O115" s="3">
        <f t="shared" si="13"/>
        <v>0</v>
      </c>
      <c r="P115" s="33">
        <f t="shared" si="14"/>
        <v>0</v>
      </c>
    </row>
    <row r="116" spans="2:16" x14ac:dyDescent="0.2">
      <c r="B116" s="1"/>
      <c r="C116" s="14">
        <v>0.72621000000000002</v>
      </c>
      <c r="D116" s="3">
        <v>1.8145500000000001</v>
      </c>
      <c r="E116" s="3">
        <v>1.9234899999999999</v>
      </c>
      <c r="F116" s="3">
        <v>1.65099</v>
      </c>
      <c r="G116" s="3">
        <f t="shared" si="10"/>
        <v>1.7963433333333334</v>
      </c>
      <c r="H116" s="36">
        <f t="shared" si="11"/>
        <v>41.315896666666667</v>
      </c>
      <c r="I116" s="3"/>
      <c r="J116" s="3">
        <v>0.72621000000000002</v>
      </c>
      <c r="K116" s="3">
        <v>0</v>
      </c>
      <c r="L116" s="3">
        <v>0</v>
      </c>
      <c r="M116" s="3">
        <v>0</v>
      </c>
      <c r="N116" s="3">
        <f t="shared" si="12"/>
        <v>0</v>
      </c>
      <c r="O116" s="3">
        <f t="shared" si="13"/>
        <v>0</v>
      </c>
      <c r="P116" s="33">
        <f t="shared" si="14"/>
        <v>0</v>
      </c>
    </row>
    <row r="117" spans="2:16" x14ac:dyDescent="0.2">
      <c r="C117" s="14">
        <v>0.79222999999999999</v>
      </c>
      <c r="D117" s="3">
        <v>2.2132800000000001</v>
      </c>
      <c r="E117" s="3">
        <v>2.2074799999999999</v>
      </c>
      <c r="F117" s="3">
        <v>1.67103</v>
      </c>
      <c r="G117" s="3">
        <f t="shared" si="10"/>
        <v>2.0305966666666664</v>
      </c>
      <c r="H117" s="36">
        <f t="shared" si="11"/>
        <v>46.703723333333329</v>
      </c>
      <c r="I117" s="3"/>
      <c r="J117" s="3">
        <v>0.79222999999999999</v>
      </c>
      <c r="K117" s="3">
        <v>0</v>
      </c>
      <c r="L117" s="3">
        <v>0</v>
      </c>
      <c r="M117" s="3">
        <v>0</v>
      </c>
      <c r="N117" s="3">
        <f t="shared" si="12"/>
        <v>0</v>
      </c>
      <c r="O117" s="3">
        <f t="shared" si="13"/>
        <v>0</v>
      </c>
      <c r="P117" s="33">
        <f t="shared" si="14"/>
        <v>0</v>
      </c>
    </row>
    <row r="118" spans="2:16" x14ac:dyDescent="0.2">
      <c r="C118" s="14">
        <v>0.85824999999999996</v>
      </c>
      <c r="D118" s="3">
        <v>2.1657899999999999</v>
      </c>
      <c r="E118" s="3">
        <v>1.9894400000000001</v>
      </c>
      <c r="F118" s="3">
        <v>1.65751</v>
      </c>
      <c r="G118" s="3">
        <f t="shared" si="10"/>
        <v>1.9375799999999999</v>
      </c>
      <c r="H118" s="36">
        <f t="shared" si="11"/>
        <v>44.564339999999994</v>
      </c>
      <c r="I118" s="3"/>
      <c r="J118" s="3">
        <v>0.85824999999999996</v>
      </c>
      <c r="K118" s="3">
        <v>0</v>
      </c>
      <c r="L118" s="3">
        <v>0</v>
      </c>
      <c r="M118" s="3">
        <v>0</v>
      </c>
      <c r="N118" s="3">
        <f t="shared" si="12"/>
        <v>0</v>
      </c>
      <c r="O118" s="3">
        <f t="shared" si="13"/>
        <v>0</v>
      </c>
      <c r="P118" s="33">
        <f t="shared" si="14"/>
        <v>0</v>
      </c>
    </row>
    <row r="119" spans="2:16" x14ac:dyDescent="0.2">
      <c r="B119" s="1"/>
      <c r="C119" s="14">
        <v>0.92427000000000004</v>
      </c>
      <c r="D119" s="3">
        <v>2.0725899999999999</v>
      </c>
      <c r="E119" s="3">
        <v>2.04236</v>
      </c>
      <c r="F119" s="3">
        <v>1.58992</v>
      </c>
      <c r="G119" s="3">
        <f t="shared" si="10"/>
        <v>1.9016233333333334</v>
      </c>
      <c r="H119" s="36">
        <f t="shared" si="11"/>
        <v>43.737336666666671</v>
      </c>
      <c r="I119" s="3"/>
      <c r="J119" s="3">
        <v>0.92427000000000004</v>
      </c>
      <c r="K119" s="3">
        <v>0</v>
      </c>
      <c r="L119" s="3">
        <v>0</v>
      </c>
      <c r="M119" s="3">
        <v>0</v>
      </c>
      <c r="N119" s="3">
        <f t="shared" si="12"/>
        <v>0</v>
      </c>
      <c r="O119" s="3">
        <f t="shared" si="13"/>
        <v>0</v>
      </c>
      <c r="P119" s="33">
        <f t="shared" si="14"/>
        <v>0</v>
      </c>
    </row>
    <row r="120" spans="2:16" x14ac:dyDescent="0.2">
      <c r="C120" s="14">
        <v>0.99029</v>
      </c>
      <c r="D120" s="3">
        <v>1.9118900000000001</v>
      </c>
      <c r="E120" s="3">
        <v>1.98241</v>
      </c>
      <c r="F120" s="3">
        <v>1.4640500000000001</v>
      </c>
      <c r="G120" s="3">
        <f t="shared" si="10"/>
        <v>1.7861166666666668</v>
      </c>
      <c r="H120" s="36">
        <f t="shared" si="11"/>
        <v>41.080683333333333</v>
      </c>
      <c r="I120" s="3"/>
      <c r="J120" s="3">
        <v>0.99029</v>
      </c>
      <c r="K120" s="3">
        <v>0</v>
      </c>
      <c r="L120" s="3">
        <v>0</v>
      </c>
      <c r="M120" s="3">
        <v>0</v>
      </c>
      <c r="N120" s="3">
        <f t="shared" si="12"/>
        <v>0</v>
      </c>
      <c r="O120" s="3">
        <f t="shared" si="13"/>
        <v>0</v>
      </c>
      <c r="P120" s="33">
        <f t="shared" si="14"/>
        <v>0</v>
      </c>
    </row>
    <row r="121" spans="2:16" x14ac:dyDescent="0.2">
      <c r="C121" s="14">
        <v>1.0563100000000001</v>
      </c>
      <c r="D121" s="3">
        <v>1.63123</v>
      </c>
      <c r="E121" s="3">
        <v>1.77928</v>
      </c>
      <c r="F121" s="3">
        <v>1.13564</v>
      </c>
      <c r="G121" s="3">
        <f t="shared" si="10"/>
        <v>1.5153833333333333</v>
      </c>
      <c r="H121" s="36">
        <f t="shared" si="11"/>
        <v>34.853816666666667</v>
      </c>
      <c r="I121" s="3"/>
      <c r="J121" s="3">
        <v>1.0563100000000001</v>
      </c>
      <c r="K121" s="3">
        <v>0</v>
      </c>
      <c r="L121" s="3">
        <v>0</v>
      </c>
      <c r="M121" s="3">
        <v>0</v>
      </c>
      <c r="N121" s="3">
        <f t="shared" si="12"/>
        <v>0</v>
      </c>
      <c r="O121" s="3">
        <f t="shared" si="13"/>
        <v>0</v>
      </c>
      <c r="P121" s="33">
        <f t="shared" si="14"/>
        <v>0</v>
      </c>
    </row>
    <row r="122" spans="2:16" x14ac:dyDescent="0.2">
      <c r="B122" s="1"/>
      <c r="C122" s="14">
        <v>1.12232</v>
      </c>
      <c r="D122" s="3">
        <v>1.34382</v>
      </c>
      <c r="E122" s="3">
        <v>1.6036600000000001</v>
      </c>
      <c r="F122" s="3">
        <v>1.2924500000000001</v>
      </c>
      <c r="G122" s="3">
        <f t="shared" si="10"/>
        <v>1.4133100000000001</v>
      </c>
      <c r="H122" s="36">
        <f t="shared" si="11"/>
        <v>32.506129999999999</v>
      </c>
      <c r="I122" s="3"/>
      <c r="J122" s="3">
        <v>1.12232</v>
      </c>
      <c r="K122" s="3">
        <v>0</v>
      </c>
      <c r="L122" s="3">
        <v>0</v>
      </c>
      <c r="M122" s="3">
        <v>0</v>
      </c>
      <c r="N122" s="3">
        <f t="shared" si="12"/>
        <v>0</v>
      </c>
      <c r="O122" s="3">
        <f t="shared" si="13"/>
        <v>0</v>
      </c>
      <c r="P122" s="33">
        <f t="shared" si="14"/>
        <v>0</v>
      </c>
    </row>
    <row r="123" spans="2:16" x14ac:dyDescent="0.2">
      <c r="B123" s="1"/>
      <c r="C123" s="14">
        <v>1.18834</v>
      </c>
      <c r="D123" s="3">
        <v>1.34111</v>
      </c>
      <c r="E123" s="3">
        <v>1.4494800000000001</v>
      </c>
      <c r="F123" s="3">
        <v>1.1885399999999999</v>
      </c>
      <c r="G123" s="3">
        <f t="shared" si="10"/>
        <v>1.3263766666666665</v>
      </c>
      <c r="H123" s="36">
        <f t="shared" si="11"/>
        <v>30.506663333333329</v>
      </c>
      <c r="I123" s="3"/>
      <c r="J123" s="3">
        <v>1.18834</v>
      </c>
      <c r="K123" s="3">
        <v>0</v>
      </c>
      <c r="L123" s="3">
        <v>0</v>
      </c>
      <c r="M123" s="3">
        <v>0</v>
      </c>
      <c r="N123" s="3">
        <f t="shared" si="12"/>
        <v>0</v>
      </c>
      <c r="O123" s="3">
        <f t="shared" si="13"/>
        <v>0</v>
      </c>
      <c r="P123" s="33">
        <f t="shared" si="14"/>
        <v>0</v>
      </c>
    </row>
    <row r="124" spans="2:16" x14ac:dyDescent="0.2">
      <c r="C124" s="14">
        <v>1.2543599999999999</v>
      </c>
      <c r="D124" s="3">
        <v>1.2361899999999999</v>
      </c>
      <c r="E124" s="3">
        <v>1.59985</v>
      </c>
      <c r="F124" s="3">
        <v>1.1639200000000001</v>
      </c>
      <c r="G124" s="3">
        <f t="shared" si="10"/>
        <v>1.3333199999999998</v>
      </c>
      <c r="H124" s="36">
        <f t="shared" si="11"/>
        <v>30.666359999999997</v>
      </c>
      <c r="I124" s="3"/>
      <c r="J124" s="3">
        <v>1.2543599999999999</v>
      </c>
      <c r="K124" s="3">
        <v>0</v>
      </c>
      <c r="L124" s="3">
        <v>3.0097100000000002E-2</v>
      </c>
      <c r="M124" s="3">
        <v>0</v>
      </c>
      <c r="N124" s="3">
        <f t="shared" si="12"/>
        <v>1.0032366666666667E-2</v>
      </c>
      <c r="O124" s="3">
        <f t="shared" si="13"/>
        <v>1.9061496666666667E-2</v>
      </c>
      <c r="P124" s="33">
        <f t="shared" si="14"/>
        <v>0.43841442333333336</v>
      </c>
    </row>
    <row r="125" spans="2:16" x14ac:dyDescent="0.2">
      <c r="B125" s="1"/>
      <c r="C125" s="14">
        <v>1.3203800000000001</v>
      </c>
      <c r="D125" s="3">
        <v>1.1978800000000001</v>
      </c>
      <c r="E125" s="3">
        <v>1.4477599999999999</v>
      </c>
      <c r="F125" s="3">
        <v>0.97201000000000004</v>
      </c>
      <c r="G125" s="3">
        <f t="shared" si="10"/>
        <v>1.2058833333333334</v>
      </c>
      <c r="H125" s="36">
        <f t="shared" si="11"/>
        <v>27.73531666666667</v>
      </c>
      <c r="I125" s="3"/>
      <c r="J125" s="3">
        <v>1.3203800000000001</v>
      </c>
      <c r="K125" s="3">
        <v>0</v>
      </c>
      <c r="L125" s="3">
        <v>3.6982E-3</v>
      </c>
      <c r="M125" s="3">
        <v>0</v>
      </c>
      <c r="N125" s="3">
        <f t="shared" si="12"/>
        <v>1.2327333333333333E-3</v>
      </c>
      <c r="O125" s="3">
        <f t="shared" si="13"/>
        <v>2.3421933333333334E-3</v>
      </c>
      <c r="P125" s="33">
        <f t="shared" si="14"/>
        <v>5.3870446666666669E-2</v>
      </c>
    </row>
    <row r="126" spans="2:16" x14ac:dyDescent="0.2">
      <c r="C126" s="14">
        <v>1.3864000000000001</v>
      </c>
      <c r="D126" s="3">
        <v>1.1430899999999999</v>
      </c>
      <c r="E126" s="3">
        <v>1.08968</v>
      </c>
      <c r="F126" s="3">
        <v>0.87234</v>
      </c>
      <c r="G126" s="3">
        <f t="shared" si="10"/>
        <v>1.0350366666666666</v>
      </c>
      <c r="H126" s="36">
        <f t="shared" si="11"/>
        <v>23.805843333333332</v>
      </c>
      <c r="I126" s="3"/>
      <c r="J126" s="3">
        <v>1.3864000000000001</v>
      </c>
      <c r="K126" s="3">
        <v>0</v>
      </c>
      <c r="L126" s="3">
        <v>0</v>
      </c>
      <c r="M126" s="3">
        <v>0</v>
      </c>
      <c r="N126" s="3">
        <f t="shared" si="12"/>
        <v>0</v>
      </c>
      <c r="O126" s="3">
        <f t="shared" si="13"/>
        <v>0</v>
      </c>
      <c r="P126" s="33">
        <f t="shared" si="14"/>
        <v>0</v>
      </c>
    </row>
    <row r="127" spans="2:16" x14ac:dyDescent="0.2">
      <c r="B127" s="1"/>
      <c r="C127" s="14">
        <v>1.45242</v>
      </c>
      <c r="D127" s="3">
        <v>1.19354</v>
      </c>
      <c r="E127" s="3">
        <v>1.27477</v>
      </c>
      <c r="F127" s="3">
        <v>0.97619</v>
      </c>
      <c r="G127" s="3">
        <f t="shared" si="10"/>
        <v>1.1481666666666666</v>
      </c>
      <c r="H127" s="36">
        <f t="shared" si="11"/>
        <v>26.407833333333329</v>
      </c>
      <c r="I127" s="3"/>
      <c r="J127" s="3">
        <v>1.45242</v>
      </c>
      <c r="K127" s="3">
        <v>0</v>
      </c>
      <c r="L127" s="3">
        <v>0</v>
      </c>
      <c r="M127" s="3">
        <v>0</v>
      </c>
      <c r="N127" s="3">
        <f t="shared" si="12"/>
        <v>0</v>
      </c>
      <c r="O127" s="3">
        <f t="shared" si="13"/>
        <v>0</v>
      </c>
      <c r="P127" s="33">
        <f t="shared" si="14"/>
        <v>0</v>
      </c>
    </row>
    <row r="128" spans="2:16" x14ac:dyDescent="0.2">
      <c r="B128" s="1"/>
      <c r="C128" s="14">
        <v>1.51844</v>
      </c>
      <c r="D128" s="3">
        <v>1.4170199999999999</v>
      </c>
      <c r="E128" s="3">
        <v>1.2673099999999999</v>
      </c>
      <c r="F128" s="3">
        <v>1.2328600000000001</v>
      </c>
      <c r="G128" s="3">
        <f t="shared" si="10"/>
        <v>1.3057300000000001</v>
      </c>
      <c r="H128" s="36">
        <f t="shared" si="11"/>
        <v>30.031790000000001</v>
      </c>
      <c r="I128" s="3"/>
      <c r="J128" s="3">
        <v>1.51844</v>
      </c>
      <c r="K128" s="3">
        <v>0</v>
      </c>
      <c r="L128" s="3">
        <v>0</v>
      </c>
      <c r="M128" s="3">
        <v>0</v>
      </c>
      <c r="N128" s="3">
        <f t="shared" si="12"/>
        <v>0</v>
      </c>
      <c r="O128" s="3">
        <f t="shared" si="13"/>
        <v>0</v>
      </c>
      <c r="P128" s="33">
        <f t="shared" si="14"/>
        <v>0</v>
      </c>
    </row>
    <row r="129" spans="2:16" x14ac:dyDescent="0.2">
      <c r="C129" s="14">
        <v>1.58446</v>
      </c>
      <c r="D129" s="3">
        <v>1.4215100000000001</v>
      </c>
      <c r="E129" s="3">
        <v>1.5422499999999999</v>
      </c>
      <c r="F129" s="3">
        <v>1.1922200000000001</v>
      </c>
      <c r="G129" s="3">
        <f t="shared" si="10"/>
        <v>1.3853266666666666</v>
      </c>
      <c r="H129" s="36">
        <f t="shared" si="11"/>
        <v>31.862513333333332</v>
      </c>
      <c r="I129" s="3"/>
      <c r="J129" s="3">
        <v>1.58446</v>
      </c>
      <c r="K129" s="3">
        <v>0</v>
      </c>
      <c r="L129" s="3">
        <v>0</v>
      </c>
      <c r="M129" s="3">
        <v>0</v>
      </c>
      <c r="N129" s="3">
        <f t="shared" si="12"/>
        <v>0</v>
      </c>
      <c r="O129" s="3">
        <f t="shared" si="13"/>
        <v>0</v>
      </c>
      <c r="P129" s="33">
        <f t="shared" si="14"/>
        <v>0</v>
      </c>
    </row>
    <row r="130" spans="2:16" x14ac:dyDescent="0.2">
      <c r="B130" s="1"/>
      <c r="C130" s="14">
        <v>1.6504799999999999</v>
      </c>
      <c r="D130" s="3">
        <v>1.57412</v>
      </c>
      <c r="E130" s="3">
        <v>1.7564599999999999</v>
      </c>
      <c r="F130" s="3">
        <v>1.21791</v>
      </c>
      <c r="G130" s="3">
        <f t="shared" si="10"/>
        <v>1.5161633333333333</v>
      </c>
      <c r="H130" s="36">
        <f t="shared" si="11"/>
        <v>34.871756666666663</v>
      </c>
      <c r="I130" s="3"/>
      <c r="J130" s="3">
        <v>1.6504799999999999</v>
      </c>
      <c r="K130" s="3">
        <v>0</v>
      </c>
      <c r="L130" s="3">
        <v>0</v>
      </c>
      <c r="M130" s="3">
        <v>0</v>
      </c>
      <c r="N130" s="3">
        <f t="shared" si="12"/>
        <v>0</v>
      </c>
      <c r="O130" s="3">
        <f t="shared" si="13"/>
        <v>0</v>
      </c>
      <c r="P130" s="33">
        <f t="shared" si="14"/>
        <v>0</v>
      </c>
    </row>
    <row r="131" spans="2:16" x14ac:dyDescent="0.2">
      <c r="B131" s="1"/>
      <c r="C131" s="14">
        <v>1.7164999999999999</v>
      </c>
      <c r="D131" s="3">
        <v>1.4390700000000001</v>
      </c>
      <c r="E131" s="3">
        <v>1.61761</v>
      </c>
      <c r="F131" s="3">
        <v>1.4277899999999999</v>
      </c>
      <c r="G131" s="3">
        <f t="shared" si="10"/>
        <v>1.4948233333333334</v>
      </c>
      <c r="H131" s="36">
        <f t="shared" si="11"/>
        <v>34.38093666666667</v>
      </c>
      <c r="I131" s="3"/>
      <c r="J131" s="3">
        <v>1.7164999999999999</v>
      </c>
      <c r="K131" s="3">
        <v>0</v>
      </c>
      <c r="L131" s="3">
        <v>0</v>
      </c>
      <c r="M131" s="3">
        <v>0</v>
      </c>
      <c r="N131" s="3">
        <f t="shared" si="12"/>
        <v>0</v>
      </c>
      <c r="O131" s="3">
        <f t="shared" si="13"/>
        <v>0</v>
      </c>
      <c r="P131" s="33">
        <f t="shared" si="14"/>
        <v>0</v>
      </c>
    </row>
    <row r="132" spans="2:16" x14ac:dyDescent="0.2">
      <c r="B132" s="1"/>
      <c r="C132" s="14">
        <v>1.7825200000000001</v>
      </c>
      <c r="D132" s="3">
        <v>1.5959000000000001</v>
      </c>
      <c r="E132" s="3">
        <v>1.8476699999999999</v>
      </c>
      <c r="F132" s="3">
        <v>1.5673999999999999</v>
      </c>
      <c r="G132" s="3">
        <f t="shared" si="10"/>
        <v>1.6703233333333334</v>
      </c>
      <c r="H132" s="36">
        <f t="shared" si="11"/>
        <v>38.417436666666667</v>
      </c>
      <c r="I132" s="3"/>
      <c r="J132" s="3">
        <v>1.7825200000000001</v>
      </c>
      <c r="K132" s="3">
        <v>0</v>
      </c>
      <c r="L132" s="3">
        <v>0</v>
      </c>
      <c r="M132" s="3">
        <v>0</v>
      </c>
      <c r="N132" s="3">
        <f t="shared" si="12"/>
        <v>0</v>
      </c>
      <c r="O132" s="3">
        <f t="shared" si="13"/>
        <v>0</v>
      </c>
      <c r="P132" s="33">
        <f t="shared" si="14"/>
        <v>0</v>
      </c>
    </row>
    <row r="133" spans="2:16" x14ac:dyDescent="0.2">
      <c r="C133" s="14">
        <v>1.84853</v>
      </c>
      <c r="D133" s="3">
        <v>1.72729</v>
      </c>
      <c r="E133" s="3">
        <v>1.82819</v>
      </c>
      <c r="F133" s="3">
        <v>1.7157100000000001</v>
      </c>
      <c r="G133" s="3">
        <f t="shared" si="10"/>
        <v>1.7570633333333336</v>
      </c>
      <c r="H133" s="36">
        <f t="shared" si="11"/>
        <v>40.412456666666671</v>
      </c>
      <c r="I133" s="3"/>
      <c r="J133" s="3">
        <v>1.84853</v>
      </c>
      <c r="K133" s="3">
        <v>0</v>
      </c>
      <c r="L133" s="3">
        <v>0</v>
      </c>
      <c r="M133" s="3">
        <v>0</v>
      </c>
      <c r="N133" s="3">
        <f t="shared" si="12"/>
        <v>0</v>
      </c>
      <c r="O133" s="3">
        <f t="shared" si="13"/>
        <v>0</v>
      </c>
      <c r="P133" s="33">
        <f t="shared" si="14"/>
        <v>0</v>
      </c>
    </row>
    <row r="134" spans="2:16" x14ac:dyDescent="0.2">
      <c r="B134" s="1"/>
      <c r="C134" s="14">
        <v>1.91455</v>
      </c>
      <c r="D134" s="3">
        <v>2.0101200000000001</v>
      </c>
      <c r="E134" s="3">
        <v>1.8168599999999999</v>
      </c>
      <c r="F134" s="3">
        <v>1.66815</v>
      </c>
      <c r="G134" s="3">
        <f t="shared" si="10"/>
        <v>1.8317099999999999</v>
      </c>
      <c r="H134" s="36">
        <f t="shared" si="11"/>
        <v>42.129329999999996</v>
      </c>
      <c r="I134" s="3"/>
      <c r="J134" s="3">
        <v>1.91455</v>
      </c>
      <c r="K134" s="3">
        <v>0</v>
      </c>
      <c r="L134" s="3">
        <v>0</v>
      </c>
      <c r="M134" s="3">
        <v>0</v>
      </c>
      <c r="N134" s="3">
        <f t="shared" si="12"/>
        <v>0</v>
      </c>
      <c r="O134" s="3">
        <f t="shared" si="13"/>
        <v>0</v>
      </c>
      <c r="P134" s="33">
        <f t="shared" si="14"/>
        <v>0</v>
      </c>
    </row>
    <row r="135" spans="2:16" x14ac:dyDescent="0.2">
      <c r="B135" s="1"/>
      <c r="C135" s="14">
        <v>1.9805699999999999</v>
      </c>
      <c r="D135" s="3">
        <v>2.1410100000000001</v>
      </c>
      <c r="E135" s="3">
        <v>2.06087</v>
      </c>
      <c r="F135" s="3">
        <v>1.7813300000000001</v>
      </c>
      <c r="G135" s="3">
        <f t="shared" si="10"/>
        <v>1.9944033333333333</v>
      </c>
      <c r="H135" s="36">
        <f t="shared" si="11"/>
        <v>45.871276666666667</v>
      </c>
      <c r="I135" s="3"/>
      <c r="J135" s="3">
        <v>1.9805699999999999</v>
      </c>
      <c r="K135" s="3">
        <v>0</v>
      </c>
      <c r="L135" s="3">
        <v>0</v>
      </c>
      <c r="M135" s="3">
        <v>0</v>
      </c>
      <c r="N135" s="3">
        <f t="shared" si="12"/>
        <v>0</v>
      </c>
      <c r="O135" s="3">
        <f t="shared" si="13"/>
        <v>0</v>
      </c>
      <c r="P135" s="33">
        <f t="shared" si="14"/>
        <v>0</v>
      </c>
    </row>
    <row r="136" spans="2:16" x14ac:dyDescent="0.2">
      <c r="B136" s="1"/>
      <c r="C136" s="14">
        <v>2.0465900000000001</v>
      </c>
      <c r="D136" s="3">
        <v>2.06412</v>
      </c>
      <c r="E136" s="3">
        <v>1.7810299999999999</v>
      </c>
      <c r="F136" s="3">
        <v>1.91086</v>
      </c>
      <c r="G136" s="3">
        <f t="shared" si="10"/>
        <v>1.9186699999999999</v>
      </c>
      <c r="H136" s="36">
        <f t="shared" si="11"/>
        <v>44.12941</v>
      </c>
      <c r="I136" s="3"/>
      <c r="J136" s="3">
        <v>2.0465900000000001</v>
      </c>
      <c r="K136" s="3">
        <v>0</v>
      </c>
      <c r="L136" s="3">
        <v>0</v>
      </c>
      <c r="M136" s="3">
        <v>0</v>
      </c>
      <c r="N136" s="3">
        <f t="shared" si="12"/>
        <v>0</v>
      </c>
      <c r="O136" s="3">
        <f t="shared" si="13"/>
        <v>0</v>
      </c>
      <c r="P136" s="33">
        <f t="shared" si="14"/>
        <v>0</v>
      </c>
    </row>
    <row r="137" spans="2:16" x14ac:dyDescent="0.2">
      <c r="B137" s="1"/>
      <c r="C137" s="14">
        <v>2.1126100000000001</v>
      </c>
      <c r="D137" s="3">
        <v>1.9757800000000001</v>
      </c>
      <c r="E137" s="3">
        <v>1.9014800000000001</v>
      </c>
      <c r="F137" s="3">
        <v>1.8102</v>
      </c>
      <c r="G137" s="3">
        <f t="shared" si="10"/>
        <v>1.8958199999999998</v>
      </c>
      <c r="H137" s="36">
        <f t="shared" si="11"/>
        <v>43.603859999999997</v>
      </c>
      <c r="I137" s="3"/>
      <c r="J137" s="3">
        <v>2.1126100000000001</v>
      </c>
      <c r="K137" s="3">
        <v>0</v>
      </c>
      <c r="L137" s="3">
        <v>0</v>
      </c>
      <c r="M137" s="3">
        <v>0</v>
      </c>
      <c r="N137" s="3">
        <f t="shared" si="12"/>
        <v>0</v>
      </c>
      <c r="O137" s="3">
        <f t="shared" si="13"/>
        <v>0</v>
      </c>
      <c r="P137" s="33">
        <f t="shared" si="14"/>
        <v>0</v>
      </c>
    </row>
    <row r="138" spans="2:16" x14ac:dyDescent="0.2">
      <c r="B138" s="1"/>
      <c r="C138" s="14">
        <v>2.1786300000000001</v>
      </c>
      <c r="D138" s="3">
        <v>1.7029300000000001</v>
      </c>
      <c r="E138" s="3">
        <v>1.6588799999999999</v>
      </c>
      <c r="F138" s="3">
        <v>1.65804</v>
      </c>
      <c r="G138" s="3">
        <f t="shared" si="10"/>
        <v>1.6732833333333332</v>
      </c>
      <c r="H138" s="36">
        <f t="shared" si="11"/>
        <v>38.485516666666662</v>
      </c>
      <c r="I138" s="3"/>
      <c r="J138" s="3">
        <v>2.1786300000000001</v>
      </c>
      <c r="K138" s="3">
        <v>0</v>
      </c>
      <c r="L138" s="3">
        <v>0</v>
      </c>
      <c r="M138" s="3">
        <v>0</v>
      </c>
      <c r="N138" s="3">
        <f t="shared" si="12"/>
        <v>0</v>
      </c>
      <c r="O138" s="3">
        <f t="shared" si="13"/>
        <v>0</v>
      </c>
      <c r="P138" s="33">
        <f t="shared" si="14"/>
        <v>0</v>
      </c>
    </row>
    <row r="139" spans="2:16" x14ac:dyDescent="0.2">
      <c r="B139" s="1"/>
      <c r="C139" s="14">
        <v>2.24465</v>
      </c>
      <c r="D139" s="3">
        <v>1.8070299999999999</v>
      </c>
      <c r="E139" s="3">
        <v>1.72488</v>
      </c>
      <c r="F139" s="3">
        <v>1.5132399999999999</v>
      </c>
      <c r="G139" s="3">
        <f t="shared" si="10"/>
        <v>1.6817166666666665</v>
      </c>
      <c r="H139" s="36">
        <f t="shared" si="11"/>
        <v>38.67948333333333</v>
      </c>
      <c r="I139" s="3"/>
      <c r="J139" s="3">
        <v>2.24465</v>
      </c>
      <c r="K139" s="3">
        <v>0</v>
      </c>
      <c r="L139" s="3">
        <v>0</v>
      </c>
      <c r="M139" s="3">
        <v>0</v>
      </c>
      <c r="N139" s="3">
        <f t="shared" si="12"/>
        <v>0</v>
      </c>
      <c r="O139" s="3">
        <f t="shared" si="13"/>
        <v>0</v>
      </c>
      <c r="P139" s="33">
        <f t="shared" si="14"/>
        <v>0</v>
      </c>
    </row>
    <row r="140" spans="2:16" x14ac:dyDescent="0.2">
      <c r="B140" s="1"/>
      <c r="C140" s="14">
        <v>2.31067</v>
      </c>
      <c r="D140" s="3">
        <v>1.90123</v>
      </c>
      <c r="E140" s="3">
        <v>1.7179800000000001</v>
      </c>
      <c r="F140" s="3">
        <v>1.5293000000000001</v>
      </c>
      <c r="G140" s="3">
        <f t="shared" si="10"/>
        <v>1.71617</v>
      </c>
      <c r="H140" s="36">
        <f t="shared" si="11"/>
        <v>39.471910000000001</v>
      </c>
      <c r="I140" s="3"/>
      <c r="J140" s="3">
        <v>2.31067</v>
      </c>
      <c r="K140" s="3">
        <v>0</v>
      </c>
      <c r="L140" s="3">
        <v>0</v>
      </c>
      <c r="M140" s="3">
        <v>0</v>
      </c>
      <c r="N140" s="3">
        <f t="shared" si="12"/>
        <v>0</v>
      </c>
      <c r="O140" s="3">
        <f t="shared" si="13"/>
        <v>0</v>
      </c>
      <c r="P140" s="33">
        <f t="shared" si="14"/>
        <v>0</v>
      </c>
    </row>
    <row r="141" spans="2:16" x14ac:dyDescent="0.2">
      <c r="B141" s="1"/>
      <c r="C141" s="14">
        <v>2.37669</v>
      </c>
      <c r="D141" s="3">
        <v>1.9585999999999999</v>
      </c>
      <c r="E141" s="3">
        <v>1.85046</v>
      </c>
      <c r="F141" s="3">
        <v>1.4092100000000001</v>
      </c>
      <c r="G141" s="3">
        <f t="shared" si="10"/>
        <v>1.7394233333333331</v>
      </c>
      <c r="H141" s="36">
        <f t="shared" si="11"/>
        <v>40.006736666666662</v>
      </c>
      <c r="I141" s="3"/>
      <c r="J141" s="3">
        <v>2.37669</v>
      </c>
      <c r="K141" s="3">
        <v>0</v>
      </c>
      <c r="L141" s="3">
        <v>0</v>
      </c>
      <c r="M141" s="3">
        <v>0</v>
      </c>
      <c r="N141" s="3">
        <f t="shared" si="12"/>
        <v>0</v>
      </c>
      <c r="O141" s="3">
        <f t="shared" si="13"/>
        <v>0</v>
      </c>
      <c r="P141" s="33">
        <f t="shared" si="14"/>
        <v>0</v>
      </c>
    </row>
    <row r="142" spans="2:16" x14ac:dyDescent="0.2">
      <c r="B142" s="1"/>
      <c r="C142" s="14">
        <v>2.4427099999999999</v>
      </c>
      <c r="D142" s="3">
        <v>1.7314799999999999</v>
      </c>
      <c r="E142" s="3">
        <v>1.8126899999999999</v>
      </c>
      <c r="F142" s="3">
        <v>1.66974</v>
      </c>
      <c r="G142" s="3">
        <f t="shared" si="10"/>
        <v>1.73797</v>
      </c>
      <c r="H142" s="36">
        <f t="shared" si="11"/>
        <v>39.973309999999998</v>
      </c>
      <c r="I142" s="3"/>
      <c r="J142" s="3">
        <v>2.4427099999999999</v>
      </c>
      <c r="K142" s="3">
        <v>0</v>
      </c>
      <c r="L142" s="3">
        <v>0</v>
      </c>
      <c r="M142" s="3">
        <v>0</v>
      </c>
      <c r="N142" s="3">
        <f t="shared" si="12"/>
        <v>0</v>
      </c>
      <c r="O142" s="3">
        <f t="shared" si="13"/>
        <v>0</v>
      </c>
      <c r="P142" s="33">
        <f t="shared" si="14"/>
        <v>0</v>
      </c>
    </row>
    <row r="143" spans="2:16" x14ac:dyDescent="0.2">
      <c r="B143" s="1"/>
      <c r="C143" s="14">
        <v>2.5087299999999999</v>
      </c>
      <c r="D143" s="3">
        <v>1.6273899999999999</v>
      </c>
      <c r="E143" s="3">
        <v>1.88578</v>
      </c>
      <c r="F143" s="3">
        <v>1.36547</v>
      </c>
      <c r="G143" s="3">
        <f t="shared" si="10"/>
        <v>1.6262133333333333</v>
      </c>
      <c r="H143" s="36">
        <f t="shared" si="11"/>
        <v>37.402906666666667</v>
      </c>
      <c r="I143" s="3"/>
      <c r="J143" s="3">
        <v>2.5087299999999999</v>
      </c>
      <c r="K143" s="3">
        <v>0</v>
      </c>
      <c r="L143" s="3">
        <v>0</v>
      </c>
      <c r="M143" s="3">
        <v>0</v>
      </c>
      <c r="N143" s="3">
        <f t="shared" si="12"/>
        <v>0</v>
      </c>
      <c r="O143" s="3">
        <f t="shared" si="13"/>
        <v>0</v>
      </c>
      <c r="P143" s="33">
        <f t="shared" si="14"/>
        <v>0</v>
      </c>
    </row>
    <row r="144" spans="2:16" x14ac:dyDescent="0.2">
      <c r="B144" s="1"/>
      <c r="C144" s="14">
        <v>2.5747399999999998</v>
      </c>
      <c r="D144" s="3">
        <v>1.5931599999999999</v>
      </c>
      <c r="E144" s="3">
        <v>1.95028</v>
      </c>
      <c r="F144" s="3">
        <v>1.4973099999999999</v>
      </c>
      <c r="G144" s="3">
        <f t="shared" si="10"/>
        <v>1.68025</v>
      </c>
      <c r="H144" s="36">
        <f t="shared" si="11"/>
        <v>38.64575</v>
      </c>
      <c r="I144" s="3"/>
      <c r="J144" s="3">
        <v>2.5747399999999998</v>
      </c>
      <c r="K144" s="3">
        <v>0</v>
      </c>
      <c r="L144" s="3">
        <v>0</v>
      </c>
      <c r="M144" s="3">
        <v>0</v>
      </c>
      <c r="N144" s="3">
        <f t="shared" si="12"/>
        <v>0</v>
      </c>
      <c r="O144" s="3">
        <f t="shared" si="13"/>
        <v>0</v>
      </c>
      <c r="P144" s="33">
        <f t="shared" si="14"/>
        <v>0</v>
      </c>
    </row>
    <row r="145" spans="2:16" x14ac:dyDescent="0.2">
      <c r="B145" s="1"/>
      <c r="C145" s="14">
        <v>2.6407600000000002</v>
      </c>
      <c r="D145" s="3">
        <v>1.8761699999999999</v>
      </c>
      <c r="E145" s="3">
        <v>2.0215700000000001</v>
      </c>
      <c r="F145" s="3">
        <v>1.47553</v>
      </c>
      <c r="G145" s="3">
        <f t="shared" si="10"/>
        <v>1.7910899999999998</v>
      </c>
      <c r="H145" s="36">
        <f t="shared" si="11"/>
        <v>41.195069999999994</v>
      </c>
      <c r="I145" s="3"/>
      <c r="J145" s="3">
        <v>2.6407600000000002</v>
      </c>
      <c r="K145" s="3">
        <v>0</v>
      </c>
      <c r="L145" s="3">
        <v>0</v>
      </c>
      <c r="M145" s="3">
        <v>0</v>
      </c>
      <c r="N145" s="3">
        <f t="shared" si="12"/>
        <v>0</v>
      </c>
      <c r="O145" s="3">
        <f t="shared" si="13"/>
        <v>0</v>
      </c>
      <c r="P145" s="33">
        <f t="shared" si="14"/>
        <v>0</v>
      </c>
    </row>
    <row r="146" spans="2:16" x14ac:dyDescent="0.2">
      <c r="B146" s="1"/>
      <c r="C146" s="14">
        <v>2.7067800000000002</v>
      </c>
      <c r="D146" s="3">
        <v>1.5369299999999999</v>
      </c>
      <c r="E146" s="3">
        <v>1.81409</v>
      </c>
      <c r="F146" s="3">
        <v>1.23262</v>
      </c>
      <c r="G146" s="3">
        <f t="shared" si="10"/>
        <v>1.5278799999999999</v>
      </c>
      <c r="H146" s="36">
        <f t="shared" si="11"/>
        <v>35.141239999999996</v>
      </c>
      <c r="I146" s="3"/>
      <c r="J146" s="3">
        <v>2.7067800000000002</v>
      </c>
      <c r="K146" s="3">
        <v>0</v>
      </c>
      <c r="L146" s="3">
        <v>0</v>
      </c>
      <c r="M146" s="3">
        <v>0</v>
      </c>
      <c r="N146" s="3">
        <f t="shared" si="12"/>
        <v>0</v>
      </c>
      <c r="O146" s="3">
        <f t="shared" si="13"/>
        <v>0</v>
      </c>
      <c r="P146" s="33">
        <f t="shared" si="14"/>
        <v>0</v>
      </c>
    </row>
    <row r="147" spans="2:16" ht="17" thickBot="1" x14ac:dyDescent="0.25">
      <c r="B147" s="1"/>
      <c r="C147" s="16">
        <v>2.7728000000000002</v>
      </c>
      <c r="D147" s="17">
        <v>1.6906000000000001</v>
      </c>
      <c r="E147" s="17">
        <v>1.34718</v>
      </c>
      <c r="F147" s="17">
        <v>1.35945</v>
      </c>
      <c r="G147" s="17">
        <f t="shared" si="10"/>
        <v>1.4657433333333334</v>
      </c>
      <c r="H147" s="24">
        <f t="shared" si="11"/>
        <v>33.712096666666667</v>
      </c>
      <c r="I147" s="17"/>
      <c r="J147" s="17">
        <v>2.7728000000000002</v>
      </c>
      <c r="K147" s="17">
        <v>0</v>
      </c>
      <c r="L147" s="17">
        <v>0</v>
      </c>
      <c r="M147" s="17">
        <v>0</v>
      </c>
      <c r="N147" s="17">
        <f t="shared" si="12"/>
        <v>0</v>
      </c>
      <c r="O147" s="17">
        <f t="shared" si="13"/>
        <v>0</v>
      </c>
      <c r="P147" s="34">
        <f t="shared" si="14"/>
        <v>0</v>
      </c>
    </row>
    <row r="148" spans="2:16" x14ac:dyDescent="0.2">
      <c r="B148" s="1"/>
      <c r="C148" s="1"/>
      <c r="G148" s="3"/>
      <c r="H148" s="25"/>
      <c r="I148" s="3"/>
      <c r="J148" s="1"/>
      <c r="N148" s="3"/>
      <c r="O148" s="4"/>
      <c r="P148" s="25"/>
    </row>
    <row r="149" spans="2:16" ht="17" thickBot="1" x14ac:dyDescent="0.25">
      <c r="G149" s="3"/>
      <c r="H149" s="25"/>
      <c r="I149" s="3"/>
      <c r="N149" s="3"/>
      <c r="O149" s="4"/>
      <c r="P149" s="25"/>
    </row>
    <row r="150" spans="2:16" x14ac:dyDescent="0.2">
      <c r="C150" s="5" t="s">
        <v>18</v>
      </c>
      <c r="D150" s="6"/>
      <c r="E150" s="6"/>
      <c r="F150" s="7"/>
      <c r="G150" s="18"/>
      <c r="H150" s="26"/>
      <c r="I150" s="18"/>
      <c r="J150" s="6"/>
      <c r="K150" s="6"/>
      <c r="L150" s="6"/>
      <c r="M150" s="7"/>
      <c r="N150" s="18"/>
      <c r="O150" s="19"/>
      <c r="P150" s="35"/>
    </row>
    <row r="151" spans="2:16" x14ac:dyDescent="0.2">
      <c r="C151" s="8" t="s">
        <v>1</v>
      </c>
      <c r="D151" s="41" t="s">
        <v>11</v>
      </c>
      <c r="E151" s="41"/>
      <c r="F151" s="41"/>
      <c r="G151" s="1"/>
      <c r="H151" s="21" t="s">
        <v>15</v>
      </c>
      <c r="I151" s="3"/>
      <c r="J151" s="2" t="s">
        <v>10</v>
      </c>
      <c r="K151" s="41" t="s">
        <v>11</v>
      </c>
      <c r="L151" s="41"/>
      <c r="M151" s="41"/>
      <c r="N151" s="1"/>
      <c r="O151" s="1"/>
      <c r="P151" s="31" t="s">
        <v>15</v>
      </c>
    </row>
    <row r="152" spans="2:16" ht="19" x14ac:dyDescent="0.2">
      <c r="C152" s="12" t="s">
        <v>2</v>
      </c>
      <c r="D152" s="37" t="s">
        <v>12</v>
      </c>
      <c r="E152" s="37" t="s">
        <v>13</v>
      </c>
      <c r="F152" s="37" t="s">
        <v>14</v>
      </c>
      <c r="G152" s="1" t="s">
        <v>3</v>
      </c>
      <c r="H152" s="21" t="s">
        <v>4</v>
      </c>
      <c r="I152" s="3"/>
      <c r="J152" t="s">
        <v>2</v>
      </c>
      <c r="K152" s="37" t="s">
        <v>12</v>
      </c>
      <c r="L152" s="37" t="s">
        <v>13</v>
      </c>
      <c r="M152" s="37" t="s">
        <v>14</v>
      </c>
      <c r="N152" s="1" t="s">
        <v>3</v>
      </c>
      <c r="O152" s="1" t="s">
        <v>16</v>
      </c>
      <c r="P152" s="32" t="s">
        <v>4</v>
      </c>
    </row>
    <row r="153" spans="2:16" x14ac:dyDescent="0.2">
      <c r="B153" s="1"/>
      <c r="C153" s="14">
        <v>0</v>
      </c>
      <c r="D153" s="3">
        <v>1.495387</v>
      </c>
      <c r="E153" s="3">
        <v>1.57029</v>
      </c>
      <c r="F153" s="3">
        <v>0.95306999999999997</v>
      </c>
      <c r="G153" s="3">
        <f t="shared" ref="G153:G195" si="15">AVERAGE(D153:F153)</f>
        <v>1.3395823333333334</v>
      </c>
      <c r="H153" s="36">
        <f t="shared" ref="H153:H195" si="16">G153*23</f>
        <v>30.81039366666667</v>
      </c>
      <c r="I153" s="3"/>
      <c r="J153" s="3">
        <v>0</v>
      </c>
      <c r="K153" s="3">
        <v>0</v>
      </c>
      <c r="L153" s="3">
        <v>0</v>
      </c>
      <c r="M153" s="3">
        <v>0</v>
      </c>
      <c r="N153" s="3">
        <f t="shared" ref="N153:N195" si="17">AVERAGE(K153:M153)</f>
        <v>0</v>
      </c>
      <c r="O153" s="3">
        <f t="shared" ref="O153:O195" si="18">N153*1.9</f>
        <v>0</v>
      </c>
      <c r="P153" s="33">
        <f t="shared" ref="P153:P195" si="19">O153*23</f>
        <v>0</v>
      </c>
    </row>
    <row r="154" spans="2:16" x14ac:dyDescent="0.2">
      <c r="B154" s="1"/>
      <c r="C154" s="14">
        <v>6.6019999999999995E-2</v>
      </c>
      <c r="D154" s="3">
        <v>1.516154</v>
      </c>
      <c r="E154" s="3">
        <v>1.64316</v>
      </c>
      <c r="F154" s="3">
        <v>0.97157000000000004</v>
      </c>
      <c r="G154" s="3">
        <f t="shared" si="15"/>
        <v>1.3769613333333333</v>
      </c>
      <c r="H154" s="36">
        <f t="shared" si="16"/>
        <v>31.670110666666666</v>
      </c>
      <c r="I154" s="3"/>
      <c r="J154" s="3">
        <v>6.6019999999999995E-2</v>
      </c>
      <c r="K154" s="3">
        <v>0</v>
      </c>
      <c r="L154" s="3">
        <v>0</v>
      </c>
      <c r="M154" s="3">
        <v>0</v>
      </c>
      <c r="N154" s="3">
        <f t="shared" si="17"/>
        <v>0</v>
      </c>
      <c r="O154" s="3">
        <f t="shared" si="18"/>
        <v>0</v>
      </c>
      <c r="P154" s="33">
        <f t="shared" si="19"/>
        <v>0</v>
      </c>
    </row>
    <row r="155" spans="2:16" x14ac:dyDescent="0.2">
      <c r="B155" s="1"/>
      <c r="C155" s="14">
        <v>0.13203999999999999</v>
      </c>
      <c r="D155" s="3">
        <v>1.772497</v>
      </c>
      <c r="E155" s="3">
        <v>1.70644</v>
      </c>
      <c r="F155" s="3">
        <v>1.24051</v>
      </c>
      <c r="G155" s="3">
        <f t="shared" si="15"/>
        <v>1.5731490000000001</v>
      </c>
      <c r="H155" s="36">
        <f t="shared" si="16"/>
        <v>36.182427000000004</v>
      </c>
      <c r="I155" s="3"/>
      <c r="J155" s="3">
        <v>0.13203999999999999</v>
      </c>
      <c r="K155" s="3">
        <v>0</v>
      </c>
      <c r="L155" s="3">
        <v>0</v>
      </c>
      <c r="M155" s="3">
        <v>0</v>
      </c>
      <c r="N155" s="3">
        <f t="shared" si="17"/>
        <v>0</v>
      </c>
      <c r="O155" s="3">
        <f t="shared" si="18"/>
        <v>0</v>
      </c>
      <c r="P155" s="33">
        <f t="shared" si="19"/>
        <v>0</v>
      </c>
    </row>
    <row r="156" spans="2:16" x14ac:dyDescent="0.2">
      <c r="B156" s="1"/>
      <c r="C156" s="14">
        <v>0.19806000000000001</v>
      </c>
      <c r="D156" s="3">
        <v>1.570624</v>
      </c>
      <c r="E156" s="3">
        <v>1.94173</v>
      </c>
      <c r="F156" s="3">
        <v>1.21824</v>
      </c>
      <c r="G156" s="3">
        <f t="shared" si="15"/>
        <v>1.5768646666666666</v>
      </c>
      <c r="H156" s="36">
        <f t="shared" si="16"/>
        <v>36.267887333333334</v>
      </c>
      <c r="I156" s="3"/>
      <c r="J156" s="3">
        <v>0.19806000000000001</v>
      </c>
      <c r="K156" s="3">
        <v>0</v>
      </c>
      <c r="L156" s="3">
        <v>0</v>
      </c>
      <c r="M156" s="3">
        <v>0</v>
      </c>
      <c r="N156" s="3">
        <f t="shared" si="17"/>
        <v>0</v>
      </c>
      <c r="O156" s="3">
        <f t="shared" si="18"/>
        <v>0</v>
      </c>
      <c r="P156" s="33">
        <f t="shared" si="19"/>
        <v>0</v>
      </c>
    </row>
    <row r="157" spans="2:16" x14ac:dyDescent="0.2">
      <c r="B157" s="1"/>
      <c r="C157" s="14">
        <v>0.26407999999999998</v>
      </c>
      <c r="D157" s="3">
        <v>1.4676359999999999</v>
      </c>
      <c r="E157" s="3">
        <v>1.8664099999999999</v>
      </c>
      <c r="F157" s="3">
        <v>1.48613</v>
      </c>
      <c r="G157" s="3">
        <f t="shared" si="15"/>
        <v>1.6067253333333333</v>
      </c>
      <c r="H157" s="36">
        <f t="shared" si="16"/>
        <v>36.95468266666667</v>
      </c>
      <c r="I157" s="3"/>
      <c r="J157" s="3">
        <v>0.26407999999999998</v>
      </c>
      <c r="K157" s="3">
        <v>0</v>
      </c>
      <c r="L157" s="3">
        <v>0</v>
      </c>
      <c r="M157" s="3">
        <v>0</v>
      </c>
      <c r="N157" s="3">
        <f t="shared" si="17"/>
        <v>0</v>
      </c>
      <c r="O157" s="3">
        <f t="shared" si="18"/>
        <v>0</v>
      </c>
      <c r="P157" s="33">
        <f t="shared" si="19"/>
        <v>0</v>
      </c>
    </row>
    <row r="158" spans="2:16" x14ac:dyDescent="0.2">
      <c r="B158" s="1"/>
      <c r="C158" s="14">
        <v>0.3301</v>
      </c>
      <c r="D158" s="3">
        <v>1.7401500000000001</v>
      </c>
      <c r="E158" s="3">
        <v>1.79854</v>
      </c>
      <c r="F158" s="3">
        <v>1.7570600000000001</v>
      </c>
      <c r="G158" s="3">
        <f t="shared" si="15"/>
        <v>1.76525</v>
      </c>
      <c r="H158" s="36">
        <f t="shared" si="16"/>
        <v>40.600749999999998</v>
      </c>
      <c r="I158" s="3"/>
      <c r="J158" s="3">
        <v>0.3301</v>
      </c>
      <c r="K158" s="3">
        <v>0</v>
      </c>
      <c r="L158" s="3">
        <v>0</v>
      </c>
      <c r="M158" s="3">
        <v>0</v>
      </c>
      <c r="N158" s="3">
        <f t="shared" si="17"/>
        <v>0</v>
      </c>
      <c r="O158" s="3">
        <f t="shared" si="18"/>
        <v>0</v>
      </c>
      <c r="P158" s="33">
        <f t="shared" si="19"/>
        <v>0</v>
      </c>
    </row>
    <row r="159" spans="2:16" x14ac:dyDescent="0.2">
      <c r="B159" s="1"/>
      <c r="C159" s="14">
        <v>0.39611000000000002</v>
      </c>
      <c r="D159" s="3">
        <v>1.650191</v>
      </c>
      <c r="E159" s="3">
        <v>2.1947800000000002</v>
      </c>
      <c r="F159" s="3">
        <v>1.8921300000000001</v>
      </c>
      <c r="G159" s="3">
        <f t="shared" si="15"/>
        <v>1.9123669999999999</v>
      </c>
      <c r="H159" s="36">
        <f t="shared" si="16"/>
        <v>43.984440999999997</v>
      </c>
      <c r="I159" s="3"/>
      <c r="J159" s="3">
        <v>0.39611000000000002</v>
      </c>
      <c r="K159" s="3">
        <v>0</v>
      </c>
      <c r="L159" s="3">
        <v>0</v>
      </c>
      <c r="M159" s="3">
        <v>0</v>
      </c>
      <c r="N159" s="3">
        <f t="shared" si="17"/>
        <v>0</v>
      </c>
      <c r="O159" s="3">
        <f t="shared" si="18"/>
        <v>0</v>
      </c>
      <c r="P159" s="33">
        <f t="shared" si="19"/>
        <v>0</v>
      </c>
    </row>
    <row r="160" spans="2:16" x14ac:dyDescent="0.2">
      <c r="B160" s="1"/>
      <c r="C160" s="14">
        <v>0.46212999999999999</v>
      </c>
      <c r="D160" s="3">
        <v>1.641505</v>
      </c>
      <c r="E160" s="3">
        <v>2.3171200000000001</v>
      </c>
      <c r="F160" s="3">
        <v>2.01647</v>
      </c>
      <c r="G160" s="3">
        <f t="shared" si="15"/>
        <v>1.9916983333333331</v>
      </c>
      <c r="H160" s="36">
        <f t="shared" si="16"/>
        <v>45.809061666666665</v>
      </c>
      <c r="I160" s="3"/>
      <c r="J160" s="3">
        <v>0.46212999999999999</v>
      </c>
      <c r="K160" s="3">
        <v>0</v>
      </c>
      <c r="L160" s="3">
        <v>0</v>
      </c>
      <c r="M160" s="3">
        <v>0</v>
      </c>
      <c r="N160" s="3">
        <f t="shared" si="17"/>
        <v>0</v>
      </c>
      <c r="O160" s="3">
        <f t="shared" si="18"/>
        <v>0</v>
      </c>
      <c r="P160" s="33">
        <f t="shared" si="19"/>
        <v>0</v>
      </c>
    </row>
    <row r="161" spans="2:16" x14ac:dyDescent="0.2">
      <c r="B161" s="1"/>
      <c r="C161" s="14">
        <v>0.52815000000000001</v>
      </c>
      <c r="D161" s="3">
        <v>1.8647100000000001</v>
      </c>
      <c r="E161" s="3">
        <v>2.0585200000000001</v>
      </c>
      <c r="F161" s="3">
        <v>1.96739</v>
      </c>
      <c r="G161" s="3">
        <f t="shared" si="15"/>
        <v>1.9635400000000001</v>
      </c>
      <c r="H161" s="36">
        <f t="shared" si="16"/>
        <v>45.16142</v>
      </c>
      <c r="I161" s="3"/>
      <c r="J161" s="3">
        <v>0.52815000000000001</v>
      </c>
      <c r="K161" s="3">
        <v>0</v>
      </c>
      <c r="L161" s="3">
        <v>0</v>
      </c>
      <c r="M161" s="3">
        <v>0</v>
      </c>
      <c r="N161" s="3">
        <f t="shared" si="17"/>
        <v>0</v>
      </c>
      <c r="O161" s="3">
        <f t="shared" si="18"/>
        <v>0</v>
      </c>
      <c r="P161" s="33">
        <f t="shared" si="19"/>
        <v>0</v>
      </c>
    </row>
    <row r="162" spans="2:16" x14ac:dyDescent="0.2">
      <c r="B162" s="1"/>
      <c r="C162" s="14">
        <v>0.59416999999999998</v>
      </c>
      <c r="D162" s="3">
        <v>1.802359</v>
      </c>
      <c r="E162" s="3">
        <v>1.96421</v>
      </c>
      <c r="F162" s="3">
        <v>1.8876999999999999</v>
      </c>
      <c r="G162" s="3">
        <f t="shared" si="15"/>
        <v>1.8847563333333335</v>
      </c>
      <c r="H162" s="36">
        <f t="shared" si="16"/>
        <v>43.349395666666673</v>
      </c>
      <c r="I162" s="3"/>
      <c r="J162" s="3">
        <v>0.59416999999999998</v>
      </c>
      <c r="K162" s="3">
        <v>0</v>
      </c>
      <c r="L162" s="3">
        <v>0</v>
      </c>
      <c r="M162" s="3">
        <v>0</v>
      </c>
      <c r="N162" s="3">
        <f t="shared" si="17"/>
        <v>0</v>
      </c>
      <c r="O162" s="3">
        <f t="shared" si="18"/>
        <v>0</v>
      </c>
      <c r="P162" s="33">
        <f t="shared" si="19"/>
        <v>0</v>
      </c>
    </row>
    <row r="163" spans="2:16" x14ac:dyDescent="0.2">
      <c r="B163" s="1"/>
      <c r="C163" s="14">
        <v>0.66019000000000005</v>
      </c>
      <c r="D163" s="3">
        <v>2.0229469999999998</v>
      </c>
      <c r="E163" s="3">
        <v>2.2121300000000002</v>
      </c>
      <c r="F163" s="3">
        <v>2.1293299999999999</v>
      </c>
      <c r="G163" s="3">
        <f t="shared" si="15"/>
        <v>2.1214689999999998</v>
      </c>
      <c r="H163" s="36">
        <f t="shared" si="16"/>
        <v>48.793786999999995</v>
      </c>
      <c r="I163" s="3"/>
      <c r="J163" s="3">
        <v>0.66019000000000005</v>
      </c>
      <c r="K163" s="3">
        <v>0</v>
      </c>
      <c r="L163" s="3">
        <v>0</v>
      </c>
      <c r="M163" s="3">
        <v>0</v>
      </c>
      <c r="N163" s="3">
        <f t="shared" si="17"/>
        <v>0</v>
      </c>
      <c r="O163" s="3">
        <f t="shared" si="18"/>
        <v>0</v>
      </c>
      <c r="P163" s="33">
        <f t="shared" si="19"/>
        <v>0</v>
      </c>
    </row>
    <row r="164" spans="2:16" x14ac:dyDescent="0.2">
      <c r="B164" s="1"/>
      <c r="C164" s="14">
        <v>0.72621000000000002</v>
      </c>
      <c r="D164" s="3">
        <v>1.9257420000000001</v>
      </c>
      <c r="E164" s="3">
        <v>2.2728700000000002</v>
      </c>
      <c r="F164" s="3">
        <v>2.3852600000000002</v>
      </c>
      <c r="G164" s="3">
        <f t="shared" si="15"/>
        <v>2.1946240000000006</v>
      </c>
      <c r="H164" s="36">
        <f t="shared" si="16"/>
        <v>50.476352000000013</v>
      </c>
      <c r="I164" s="3"/>
      <c r="J164" s="3">
        <v>0.72621000000000002</v>
      </c>
      <c r="K164" s="3">
        <v>0</v>
      </c>
      <c r="L164" s="3">
        <v>0</v>
      </c>
      <c r="M164" s="3">
        <v>0</v>
      </c>
      <c r="N164" s="3">
        <f t="shared" si="17"/>
        <v>0</v>
      </c>
      <c r="O164" s="3">
        <f t="shared" si="18"/>
        <v>0</v>
      </c>
      <c r="P164" s="33">
        <f t="shared" si="19"/>
        <v>0</v>
      </c>
    </row>
    <row r="165" spans="2:16" x14ac:dyDescent="0.2">
      <c r="C165" s="14">
        <v>0.79222999999999999</v>
      </c>
      <c r="D165" s="3">
        <v>1.755754</v>
      </c>
      <c r="E165" s="3">
        <v>2.3728799999999999</v>
      </c>
      <c r="F165" s="3">
        <v>2.36049</v>
      </c>
      <c r="G165" s="3">
        <f t="shared" si="15"/>
        <v>2.1630413333333336</v>
      </c>
      <c r="H165" s="36">
        <f t="shared" si="16"/>
        <v>49.74995066666667</v>
      </c>
      <c r="I165" s="3"/>
      <c r="J165" s="3">
        <v>0.79222999999999999</v>
      </c>
      <c r="K165" s="3">
        <v>0</v>
      </c>
      <c r="L165" s="3">
        <v>1.14077E-2</v>
      </c>
      <c r="M165" s="3">
        <v>0</v>
      </c>
      <c r="N165" s="3">
        <f t="shared" si="17"/>
        <v>3.8025666666666666E-3</v>
      </c>
      <c r="O165" s="3">
        <f t="shared" si="18"/>
        <v>7.2248766666666662E-3</v>
      </c>
      <c r="P165" s="33">
        <f t="shared" si="19"/>
        <v>0.16617216333333332</v>
      </c>
    </row>
    <row r="166" spans="2:16" x14ac:dyDescent="0.2">
      <c r="C166" s="14">
        <v>0.85824999999999996</v>
      </c>
      <c r="D166" s="3">
        <v>1.7876479999999999</v>
      </c>
      <c r="E166" s="3">
        <v>2.4031400000000001</v>
      </c>
      <c r="F166" s="3">
        <v>2.0811299999999999</v>
      </c>
      <c r="G166" s="3">
        <f t="shared" si="15"/>
        <v>2.0906393333333333</v>
      </c>
      <c r="H166" s="36">
        <f t="shared" si="16"/>
        <v>48.084704666666667</v>
      </c>
      <c r="I166" s="3"/>
      <c r="J166" s="3">
        <v>0.85824999999999996</v>
      </c>
      <c r="K166" s="3">
        <v>0</v>
      </c>
      <c r="L166" s="3">
        <v>2.24706E-2</v>
      </c>
      <c r="M166" s="3">
        <v>0</v>
      </c>
      <c r="N166" s="3">
        <f t="shared" si="17"/>
        <v>7.4901999999999998E-3</v>
      </c>
      <c r="O166" s="3">
        <f t="shared" si="18"/>
        <v>1.4231379999999998E-2</v>
      </c>
      <c r="P166" s="33">
        <f t="shared" si="19"/>
        <v>0.32732173999999997</v>
      </c>
    </row>
    <row r="167" spans="2:16" x14ac:dyDescent="0.2">
      <c r="B167" s="1"/>
      <c r="C167" s="14">
        <v>0.92427000000000004</v>
      </c>
      <c r="D167" s="3">
        <v>1.7159500000000001</v>
      </c>
      <c r="E167" s="3">
        <v>2.4020100000000002</v>
      </c>
      <c r="F167" s="3">
        <v>1.9146799999999999</v>
      </c>
      <c r="G167" s="3">
        <f t="shared" si="15"/>
        <v>2.0108799999999998</v>
      </c>
      <c r="H167" s="36">
        <f t="shared" si="16"/>
        <v>46.250239999999998</v>
      </c>
      <c r="I167" s="3"/>
      <c r="J167" s="3">
        <v>0.92427000000000004</v>
      </c>
      <c r="K167" s="3">
        <v>0</v>
      </c>
      <c r="L167" s="3">
        <v>0</v>
      </c>
      <c r="M167" s="3">
        <v>0</v>
      </c>
      <c r="N167" s="3">
        <f t="shared" si="17"/>
        <v>0</v>
      </c>
      <c r="O167" s="3">
        <f t="shared" si="18"/>
        <v>0</v>
      </c>
      <c r="P167" s="33">
        <f t="shared" si="19"/>
        <v>0</v>
      </c>
    </row>
    <row r="168" spans="2:16" x14ac:dyDescent="0.2">
      <c r="C168" s="14">
        <v>0.99029</v>
      </c>
      <c r="D168" s="3">
        <v>1.728831</v>
      </c>
      <c r="E168" s="3">
        <v>2.0863900000000002</v>
      </c>
      <c r="F168" s="3">
        <v>1.92431</v>
      </c>
      <c r="G168" s="3">
        <f t="shared" si="15"/>
        <v>1.9131770000000001</v>
      </c>
      <c r="H168" s="36">
        <f t="shared" si="16"/>
        <v>44.003071000000006</v>
      </c>
      <c r="I168" s="3"/>
      <c r="J168" s="3">
        <v>0.99029</v>
      </c>
      <c r="K168" s="3">
        <v>0</v>
      </c>
      <c r="L168" s="3">
        <v>0</v>
      </c>
      <c r="M168" s="3">
        <v>0</v>
      </c>
      <c r="N168" s="3">
        <f t="shared" si="17"/>
        <v>0</v>
      </c>
      <c r="O168" s="3">
        <f t="shared" si="18"/>
        <v>0</v>
      </c>
      <c r="P168" s="33">
        <f t="shared" si="19"/>
        <v>0</v>
      </c>
    </row>
    <row r="169" spans="2:16" x14ac:dyDescent="0.2">
      <c r="B169" s="1"/>
      <c r="C169" s="14">
        <v>1.0563100000000001</v>
      </c>
      <c r="D169" s="3">
        <v>1.760419</v>
      </c>
      <c r="E169" s="3">
        <v>1.58491</v>
      </c>
      <c r="F169" s="3">
        <v>1.70543</v>
      </c>
      <c r="G169" s="3">
        <f t="shared" si="15"/>
        <v>1.6835863333333334</v>
      </c>
      <c r="H169" s="36">
        <f t="shared" si="16"/>
        <v>38.722485666666671</v>
      </c>
      <c r="I169" s="3"/>
      <c r="J169" s="3">
        <v>1.0563100000000001</v>
      </c>
      <c r="K169" s="3">
        <v>0</v>
      </c>
      <c r="L169" s="3">
        <v>0</v>
      </c>
      <c r="M169" s="3">
        <v>0</v>
      </c>
      <c r="N169" s="3">
        <f t="shared" si="17"/>
        <v>0</v>
      </c>
      <c r="O169" s="3">
        <f t="shared" si="18"/>
        <v>0</v>
      </c>
      <c r="P169" s="33">
        <f t="shared" si="19"/>
        <v>0</v>
      </c>
    </row>
    <row r="170" spans="2:16" x14ac:dyDescent="0.2">
      <c r="B170" s="1"/>
      <c r="C170" s="14">
        <v>1.12232</v>
      </c>
      <c r="D170" s="3">
        <v>1.678431</v>
      </c>
      <c r="E170" s="3">
        <v>1.7143699999999999</v>
      </c>
      <c r="F170" s="3">
        <v>1.42899</v>
      </c>
      <c r="G170" s="3">
        <f t="shared" si="15"/>
        <v>1.6072636666666666</v>
      </c>
      <c r="H170" s="36">
        <f t="shared" si="16"/>
        <v>36.967064333333333</v>
      </c>
      <c r="I170" s="3"/>
      <c r="J170" s="3">
        <v>1.12232</v>
      </c>
      <c r="K170" s="3">
        <v>0</v>
      </c>
      <c r="L170" s="3">
        <v>0</v>
      </c>
      <c r="M170" s="3">
        <v>0</v>
      </c>
      <c r="N170" s="3">
        <f t="shared" si="17"/>
        <v>0</v>
      </c>
      <c r="O170" s="3">
        <f t="shared" si="18"/>
        <v>0</v>
      </c>
      <c r="P170" s="33">
        <f t="shared" si="19"/>
        <v>0</v>
      </c>
    </row>
    <row r="171" spans="2:16" x14ac:dyDescent="0.2">
      <c r="B171" s="1"/>
      <c r="C171" s="14">
        <v>1.18834</v>
      </c>
      <c r="D171" s="3">
        <v>1.4196960000000001</v>
      </c>
      <c r="E171" s="3">
        <v>1.66025</v>
      </c>
      <c r="F171" s="3">
        <v>1.4478500000000001</v>
      </c>
      <c r="G171" s="3">
        <f t="shared" si="15"/>
        <v>1.5092653333333335</v>
      </c>
      <c r="H171" s="36">
        <f t="shared" si="16"/>
        <v>34.713102666666671</v>
      </c>
      <c r="I171" s="3"/>
      <c r="J171" s="3">
        <v>1.18834</v>
      </c>
      <c r="K171" s="3">
        <v>0</v>
      </c>
      <c r="L171" s="3">
        <v>0</v>
      </c>
      <c r="M171" s="3">
        <v>0</v>
      </c>
      <c r="N171" s="3">
        <f t="shared" si="17"/>
        <v>0</v>
      </c>
      <c r="O171" s="3">
        <f t="shared" si="18"/>
        <v>0</v>
      </c>
      <c r="P171" s="33">
        <f t="shared" si="19"/>
        <v>0</v>
      </c>
    </row>
    <row r="172" spans="2:16" x14ac:dyDescent="0.2">
      <c r="C172" s="14">
        <v>1.2543599999999999</v>
      </c>
      <c r="D172" s="3">
        <v>1.6517790000000001</v>
      </c>
      <c r="E172" s="3">
        <v>1.6660900000000001</v>
      </c>
      <c r="F172" s="3">
        <v>1.63615</v>
      </c>
      <c r="G172" s="3">
        <f t="shared" si="15"/>
        <v>1.6513396666666667</v>
      </c>
      <c r="H172" s="36">
        <f t="shared" si="16"/>
        <v>37.980812333333333</v>
      </c>
      <c r="I172" s="3"/>
      <c r="J172" s="3">
        <v>1.2543599999999999</v>
      </c>
      <c r="K172" s="3">
        <v>0</v>
      </c>
      <c r="L172" s="3">
        <v>0</v>
      </c>
      <c r="M172" s="3">
        <v>0</v>
      </c>
      <c r="N172" s="3">
        <f t="shared" si="17"/>
        <v>0</v>
      </c>
      <c r="O172" s="3">
        <f t="shared" si="18"/>
        <v>0</v>
      </c>
      <c r="P172" s="33">
        <f t="shared" si="19"/>
        <v>0</v>
      </c>
    </row>
    <row r="173" spans="2:16" x14ac:dyDescent="0.2">
      <c r="B173" s="1"/>
      <c r="C173" s="14">
        <v>1.3203800000000001</v>
      </c>
      <c r="D173" s="3">
        <v>1.5905450000000001</v>
      </c>
      <c r="E173" s="3">
        <v>1.4676899999999999</v>
      </c>
      <c r="F173" s="3">
        <v>1.48824</v>
      </c>
      <c r="G173" s="3">
        <f t="shared" si="15"/>
        <v>1.5154916666666667</v>
      </c>
      <c r="H173" s="36">
        <f t="shared" si="16"/>
        <v>34.856308333333331</v>
      </c>
      <c r="I173" s="3"/>
      <c r="J173" s="3">
        <v>1.3203800000000001</v>
      </c>
      <c r="K173" s="3">
        <v>0</v>
      </c>
      <c r="L173" s="3">
        <v>0</v>
      </c>
      <c r="M173" s="3">
        <v>0</v>
      </c>
      <c r="N173" s="3">
        <f t="shared" si="17"/>
        <v>0</v>
      </c>
      <c r="O173" s="3">
        <f t="shared" si="18"/>
        <v>0</v>
      </c>
      <c r="P173" s="33">
        <f t="shared" si="19"/>
        <v>0</v>
      </c>
    </row>
    <row r="174" spans="2:16" x14ac:dyDescent="0.2">
      <c r="C174" s="14">
        <v>1.3864000000000001</v>
      </c>
      <c r="D174" s="3">
        <v>1.329537</v>
      </c>
      <c r="E174" s="3">
        <v>1.1952799999999999</v>
      </c>
      <c r="F174" s="3">
        <v>1.4778100000000001</v>
      </c>
      <c r="G174" s="3">
        <f t="shared" si="15"/>
        <v>1.3342089999999998</v>
      </c>
      <c r="H174" s="36">
        <f t="shared" si="16"/>
        <v>30.686806999999995</v>
      </c>
      <c r="I174" s="3"/>
      <c r="J174" s="3">
        <v>1.3864000000000001</v>
      </c>
      <c r="K174" s="3">
        <v>0</v>
      </c>
      <c r="L174" s="3">
        <v>0</v>
      </c>
      <c r="M174" s="3">
        <v>0</v>
      </c>
      <c r="N174" s="3">
        <f t="shared" si="17"/>
        <v>0</v>
      </c>
      <c r="O174" s="3">
        <f t="shared" si="18"/>
        <v>0</v>
      </c>
      <c r="P174" s="33">
        <f t="shared" si="19"/>
        <v>0</v>
      </c>
    </row>
    <row r="175" spans="2:16" x14ac:dyDescent="0.2">
      <c r="B175" s="1"/>
      <c r="C175" s="14">
        <v>1.45242</v>
      </c>
      <c r="D175" s="3">
        <v>1.074484</v>
      </c>
      <c r="E175" s="3">
        <v>1.3800399999999999</v>
      </c>
      <c r="F175" s="3">
        <v>1.54253</v>
      </c>
      <c r="G175" s="3">
        <f t="shared" si="15"/>
        <v>1.3323513333333334</v>
      </c>
      <c r="H175" s="36">
        <f t="shared" si="16"/>
        <v>30.644080666666667</v>
      </c>
      <c r="I175" s="3"/>
      <c r="J175" s="3">
        <v>1.45242</v>
      </c>
      <c r="K175" s="3">
        <v>0</v>
      </c>
      <c r="L175" s="3">
        <v>0</v>
      </c>
      <c r="M175" s="3">
        <v>0</v>
      </c>
      <c r="N175" s="3">
        <f t="shared" si="17"/>
        <v>0</v>
      </c>
      <c r="O175" s="3">
        <f t="shared" si="18"/>
        <v>0</v>
      </c>
      <c r="P175" s="33">
        <f t="shared" si="19"/>
        <v>0</v>
      </c>
    </row>
    <row r="176" spans="2:16" x14ac:dyDescent="0.2">
      <c r="B176" s="1"/>
      <c r="C176" s="14">
        <v>1.51844</v>
      </c>
      <c r="D176" s="3">
        <v>1.370133</v>
      </c>
      <c r="E176" s="3">
        <v>1.51112</v>
      </c>
      <c r="F176" s="3">
        <v>1.4325699999999999</v>
      </c>
      <c r="G176" s="3">
        <f t="shared" si="15"/>
        <v>1.4379410000000001</v>
      </c>
      <c r="H176" s="36">
        <f t="shared" si="16"/>
        <v>33.072643000000006</v>
      </c>
      <c r="I176" s="3"/>
      <c r="J176" s="3">
        <v>1.51844</v>
      </c>
      <c r="K176" s="3">
        <v>0</v>
      </c>
      <c r="L176" s="3">
        <v>1.21799E-2</v>
      </c>
      <c r="M176" s="3">
        <v>0</v>
      </c>
      <c r="N176" s="3">
        <f t="shared" si="17"/>
        <v>4.0599666666666671E-3</v>
      </c>
      <c r="O176" s="3">
        <f t="shared" si="18"/>
        <v>7.7139366666666674E-3</v>
      </c>
      <c r="P176" s="33">
        <f t="shared" si="19"/>
        <v>0.17742054333333335</v>
      </c>
    </row>
    <row r="177" spans="2:16" x14ac:dyDescent="0.2">
      <c r="C177" s="14">
        <v>1.58446</v>
      </c>
      <c r="D177" s="3">
        <v>1.289309</v>
      </c>
      <c r="E177" s="3">
        <v>1.69278</v>
      </c>
      <c r="F177" s="3">
        <v>1.62097</v>
      </c>
      <c r="G177" s="3">
        <f t="shared" si="15"/>
        <v>1.5343530000000001</v>
      </c>
      <c r="H177" s="36">
        <f t="shared" si="16"/>
        <v>35.290119000000004</v>
      </c>
      <c r="I177" s="3"/>
      <c r="J177" s="3">
        <v>1.58446</v>
      </c>
      <c r="K177" s="3">
        <v>0</v>
      </c>
      <c r="L177" s="3">
        <v>3.61953E-2</v>
      </c>
      <c r="M177" s="3">
        <v>0</v>
      </c>
      <c r="N177" s="3">
        <f t="shared" si="17"/>
        <v>1.20651E-2</v>
      </c>
      <c r="O177" s="3">
        <f t="shared" si="18"/>
        <v>2.292369E-2</v>
      </c>
      <c r="P177" s="33">
        <f t="shared" si="19"/>
        <v>0.52724486999999998</v>
      </c>
    </row>
    <row r="178" spans="2:16" x14ac:dyDescent="0.2">
      <c r="B178" s="1"/>
      <c r="C178" s="14">
        <v>1.6504799999999999</v>
      </c>
      <c r="D178" s="3">
        <v>1.2695749999999999</v>
      </c>
      <c r="E178" s="3">
        <v>1.9633400000000001</v>
      </c>
      <c r="F178" s="3">
        <v>1.5929</v>
      </c>
      <c r="G178" s="3">
        <f t="shared" si="15"/>
        <v>1.6086050000000001</v>
      </c>
      <c r="H178" s="36">
        <f t="shared" si="16"/>
        <v>36.997914999999999</v>
      </c>
      <c r="I178" s="3"/>
      <c r="J178" s="3">
        <v>1.6504799999999999</v>
      </c>
      <c r="K178" s="3">
        <v>0</v>
      </c>
      <c r="L178" s="3">
        <v>3.3917900000000001E-2</v>
      </c>
      <c r="M178" s="3">
        <v>0</v>
      </c>
      <c r="N178" s="3">
        <f t="shared" si="17"/>
        <v>1.1305966666666667E-2</v>
      </c>
      <c r="O178" s="3">
        <f t="shared" si="18"/>
        <v>2.1481336666666666E-2</v>
      </c>
      <c r="P178" s="33">
        <f t="shared" si="19"/>
        <v>0.49407074333333334</v>
      </c>
    </row>
    <row r="179" spans="2:16" x14ac:dyDescent="0.2">
      <c r="B179" s="1"/>
      <c r="C179" s="14">
        <v>1.7164999999999999</v>
      </c>
      <c r="D179" s="3">
        <v>1.432774</v>
      </c>
      <c r="E179" s="3">
        <v>2.0570400000000002</v>
      </c>
      <c r="F179" s="3">
        <v>1.5924</v>
      </c>
      <c r="G179" s="3">
        <f t="shared" si="15"/>
        <v>1.6940713333333335</v>
      </c>
      <c r="H179" s="36">
        <f t="shared" si="16"/>
        <v>38.96364066666667</v>
      </c>
      <c r="I179" s="3"/>
      <c r="J179" s="3">
        <v>1.7164999999999999</v>
      </c>
      <c r="K179" s="3">
        <v>0</v>
      </c>
      <c r="L179" s="3">
        <v>1.9246699999999999E-2</v>
      </c>
      <c r="M179" s="3">
        <v>0</v>
      </c>
      <c r="N179" s="3">
        <f t="shared" si="17"/>
        <v>6.4155666666666665E-3</v>
      </c>
      <c r="O179" s="3">
        <f t="shared" si="18"/>
        <v>1.2189576666666665E-2</v>
      </c>
      <c r="P179" s="33">
        <f t="shared" si="19"/>
        <v>0.2803602633333333</v>
      </c>
    </row>
    <row r="180" spans="2:16" x14ac:dyDescent="0.2">
      <c r="C180" s="14">
        <v>1.7825200000000001</v>
      </c>
      <c r="D180" s="3">
        <v>1.6269979999999999</v>
      </c>
      <c r="E180" s="3">
        <v>2.1577700000000002</v>
      </c>
      <c r="F180" s="3">
        <v>1.9281999999999999</v>
      </c>
      <c r="G180" s="3">
        <f t="shared" si="15"/>
        <v>1.9043226666666666</v>
      </c>
      <c r="H180" s="36">
        <f t="shared" si="16"/>
        <v>43.799421333333335</v>
      </c>
      <c r="I180" s="3"/>
      <c r="J180" s="3">
        <v>1.7825200000000001</v>
      </c>
      <c r="K180" s="3">
        <v>0</v>
      </c>
      <c r="L180" s="3">
        <v>1.7445E-3</v>
      </c>
      <c r="M180" s="3">
        <v>0</v>
      </c>
      <c r="N180" s="3">
        <f t="shared" si="17"/>
        <v>5.8149999999999999E-4</v>
      </c>
      <c r="O180" s="3">
        <f t="shared" si="18"/>
        <v>1.1048499999999999E-3</v>
      </c>
      <c r="P180" s="33">
        <f t="shared" si="19"/>
        <v>2.5411549999999998E-2</v>
      </c>
    </row>
    <row r="181" spans="2:16" x14ac:dyDescent="0.2">
      <c r="C181" s="14">
        <v>1.84853</v>
      </c>
      <c r="D181" s="3">
        <v>1.7384729999999999</v>
      </c>
      <c r="E181" s="3">
        <v>2.4958900000000002</v>
      </c>
      <c r="F181" s="3">
        <v>1.8214999999999999</v>
      </c>
      <c r="G181" s="3">
        <f t="shared" si="15"/>
        <v>2.018621</v>
      </c>
      <c r="H181" s="36">
        <f t="shared" si="16"/>
        <v>46.428283</v>
      </c>
      <c r="I181" s="3"/>
      <c r="J181" s="3">
        <v>1.84853</v>
      </c>
      <c r="K181" s="3">
        <v>0</v>
      </c>
      <c r="L181" s="3">
        <v>2.9231900000000002E-2</v>
      </c>
      <c r="M181" s="3">
        <v>0</v>
      </c>
      <c r="N181" s="3">
        <f t="shared" si="17"/>
        <v>9.7439666666666678E-3</v>
      </c>
      <c r="O181" s="3">
        <f t="shared" si="18"/>
        <v>1.8513536666666667E-2</v>
      </c>
      <c r="P181" s="33">
        <f t="shared" si="19"/>
        <v>0.42581134333333331</v>
      </c>
    </row>
    <row r="182" spans="2:16" x14ac:dyDescent="0.2">
      <c r="B182" s="1"/>
      <c r="C182" s="14">
        <v>1.91455</v>
      </c>
      <c r="D182" s="3">
        <v>1.893186</v>
      </c>
      <c r="E182" s="3">
        <v>2.37303</v>
      </c>
      <c r="F182" s="3">
        <v>2.1031599999999999</v>
      </c>
      <c r="G182" s="3">
        <f t="shared" si="15"/>
        <v>2.1231253333333333</v>
      </c>
      <c r="H182" s="36">
        <f t="shared" si="16"/>
        <v>48.831882666666665</v>
      </c>
      <c r="I182" s="3"/>
      <c r="J182" s="3">
        <v>1.91455</v>
      </c>
      <c r="K182" s="3">
        <v>0</v>
      </c>
      <c r="L182" s="3">
        <v>4.1853000000000003E-3</v>
      </c>
      <c r="M182" s="3">
        <v>0</v>
      </c>
      <c r="N182" s="3">
        <f t="shared" si="17"/>
        <v>1.3951E-3</v>
      </c>
      <c r="O182" s="3">
        <f t="shared" si="18"/>
        <v>2.6506899999999998E-3</v>
      </c>
      <c r="P182" s="33">
        <f t="shared" si="19"/>
        <v>6.0965869999999998E-2</v>
      </c>
    </row>
    <row r="183" spans="2:16" x14ac:dyDescent="0.2">
      <c r="B183" s="1"/>
      <c r="C183" s="14">
        <v>1.9805699999999999</v>
      </c>
      <c r="D183" s="3">
        <v>2.0542229999999999</v>
      </c>
      <c r="E183" s="3">
        <v>2.17503</v>
      </c>
      <c r="F183" s="3">
        <v>2.2212999999999998</v>
      </c>
      <c r="G183" s="3">
        <f t="shared" si="15"/>
        <v>2.1501843333333333</v>
      </c>
      <c r="H183" s="36">
        <f t="shared" si="16"/>
        <v>49.454239666666666</v>
      </c>
      <c r="I183" s="3"/>
      <c r="J183" s="3">
        <v>1.9805699999999999</v>
      </c>
      <c r="K183" s="3">
        <v>0</v>
      </c>
      <c r="L183" s="3">
        <v>2.9013299999999999E-2</v>
      </c>
      <c r="M183" s="3">
        <v>0</v>
      </c>
      <c r="N183" s="3">
        <f t="shared" si="17"/>
        <v>9.6711000000000002E-3</v>
      </c>
      <c r="O183" s="3">
        <f t="shared" si="18"/>
        <v>1.837509E-2</v>
      </c>
      <c r="P183" s="33">
        <f t="shared" si="19"/>
        <v>0.42262706999999999</v>
      </c>
    </row>
    <row r="184" spans="2:16" x14ac:dyDescent="0.2">
      <c r="B184" s="1"/>
      <c r="C184" s="14">
        <v>2.0465900000000001</v>
      </c>
      <c r="D184" s="3">
        <v>1.866919</v>
      </c>
      <c r="E184" s="3">
        <v>2.1552600000000002</v>
      </c>
      <c r="F184" s="3">
        <v>2.4937200000000002</v>
      </c>
      <c r="G184" s="3">
        <f t="shared" si="15"/>
        <v>2.1719663333333337</v>
      </c>
      <c r="H184" s="36">
        <f t="shared" si="16"/>
        <v>49.955225666666678</v>
      </c>
      <c r="I184" s="3"/>
      <c r="J184" s="3">
        <v>2.0465900000000001</v>
      </c>
      <c r="K184" s="3">
        <v>0</v>
      </c>
      <c r="L184" s="3">
        <v>6.112E-4</v>
      </c>
      <c r="M184" s="3">
        <v>0</v>
      </c>
      <c r="N184" s="3">
        <f t="shared" si="17"/>
        <v>2.0373333333333334E-4</v>
      </c>
      <c r="O184" s="3">
        <f t="shared" si="18"/>
        <v>3.8709333333333335E-4</v>
      </c>
      <c r="P184" s="33">
        <f t="shared" si="19"/>
        <v>8.903146666666667E-3</v>
      </c>
    </row>
    <row r="185" spans="2:16" x14ac:dyDescent="0.2">
      <c r="B185" s="1"/>
      <c r="C185" s="14">
        <v>2.1126100000000001</v>
      </c>
      <c r="D185" s="3">
        <v>1.732607</v>
      </c>
      <c r="E185" s="3">
        <v>2.3635000000000002</v>
      </c>
      <c r="F185" s="3">
        <v>2.1157699999999999</v>
      </c>
      <c r="G185" s="3">
        <f t="shared" si="15"/>
        <v>2.0706256666666665</v>
      </c>
      <c r="H185" s="36">
        <f t="shared" si="16"/>
        <v>47.624390333333331</v>
      </c>
      <c r="I185" s="3"/>
      <c r="J185" s="3">
        <v>2.1126100000000001</v>
      </c>
      <c r="K185" s="3">
        <v>0</v>
      </c>
      <c r="L185" s="3">
        <v>0</v>
      </c>
      <c r="M185" s="3">
        <v>0</v>
      </c>
      <c r="N185" s="3">
        <f t="shared" si="17"/>
        <v>0</v>
      </c>
      <c r="O185" s="3">
        <f t="shared" si="18"/>
        <v>0</v>
      </c>
      <c r="P185" s="33">
        <f t="shared" si="19"/>
        <v>0</v>
      </c>
    </row>
    <row r="186" spans="2:16" x14ac:dyDescent="0.2">
      <c r="B186" s="1"/>
      <c r="C186" s="14">
        <v>2.1786300000000001</v>
      </c>
      <c r="D186" s="3">
        <v>1.7163269999999999</v>
      </c>
      <c r="E186" s="3">
        <v>2.07701</v>
      </c>
      <c r="F186" s="3">
        <v>2.21611</v>
      </c>
      <c r="G186" s="3">
        <f t="shared" si="15"/>
        <v>2.0031490000000001</v>
      </c>
      <c r="H186" s="36">
        <f t="shared" si="16"/>
        <v>46.072427000000005</v>
      </c>
      <c r="I186" s="3"/>
      <c r="J186" s="3">
        <v>2.1786300000000001</v>
      </c>
      <c r="K186" s="3">
        <v>5.1774000000000004E-3</v>
      </c>
      <c r="L186" s="3">
        <v>0</v>
      </c>
      <c r="M186" s="3">
        <v>0</v>
      </c>
      <c r="N186" s="3">
        <f t="shared" si="17"/>
        <v>1.7258000000000002E-3</v>
      </c>
      <c r="O186" s="3">
        <f t="shared" si="18"/>
        <v>3.2790200000000001E-3</v>
      </c>
      <c r="P186" s="33">
        <f t="shared" si="19"/>
        <v>7.5417460000000006E-2</v>
      </c>
    </row>
    <row r="187" spans="2:16" x14ac:dyDescent="0.2">
      <c r="B187" s="1"/>
      <c r="C187" s="14">
        <v>2.24465</v>
      </c>
      <c r="D187" s="3">
        <v>1.650064</v>
      </c>
      <c r="E187" s="3">
        <v>1.9234100000000001</v>
      </c>
      <c r="F187" s="3">
        <v>2.0954700000000002</v>
      </c>
      <c r="G187" s="3">
        <f t="shared" si="15"/>
        <v>1.889648</v>
      </c>
      <c r="H187" s="36">
        <f t="shared" si="16"/>
        <v>43.461903999999997</v>
      </c>
      <c r="I187" s="3"/>
      <c r="J187" s="3">
        <v>2.24465</v>
      </c>
      <c r="K187" s="3">
        <v>2.7931299999999999E-2</v>
      </c>
      <c r="L187" s="3">
        <v>3.3739999999999998E-3</v>
      </c>
      <c r="M187" s="3">
        <v>0</v>
      </c>
      <c r="N187" s="3">
        <f t="shared" si="17"/>
        <v>1.0435100000000001E-2</v>
      </c>
      <c r="O187" s="3">
        <f t="shared" si="18"/>
        <v>1.9826690000000001E-2</v>
      </c>
      <c r="P187" s="33">
        <f t="shared" si="19"/>
        <v>0.45601387000000004</v>
      </c>
    </row>
    <row r="188" spans="2:16" x14ac:dyDescent="0.2">
      <c r="B188" s="1"/>
      <c r="C188" s="14">
        <v>2.31067</v>
      </c>
      <c r="D188" s="3">
        <v>1.455832</v>
      </c>
      <c r="E188" s="3">
        <v>1.80532</v>
      </c>
      <c r="F188" s="3">
        <v>2.0413399999999999</v>
      </c>
      <c r="G188" s="3">
        <f t="shared" si="15"/>
        <v>1.7674973333333333</v>
      </c>
      <c r="H188" s="36">
        <f t="shared" si="16"/>
        <v>40.652438666666662</v>
      </c>
      <c r="I188" s="3"/>
      <c r="J188" s="3">
        <v>2.31067</v>
      </c>
      <c r="K188" s="3">
        <v>0</v>
      </c>
      <c r="L188" s="3">
        <v>3.2352699999999998E-2</v>
      </c>
      <c r="M188" s="3">
        <v>0</v>
      </c>
      <c r="N188" s="3">
        <f t="shared" si="17"/>
        <v>1.0784233333333332E-2</v>
      </c>
      <c r="O188" s="3">
        <f t="shared" si="18"/>
        <v>2.0490043333333329E-2</v>
      </c>
      <c r="P188" s="33">
        <f t="shared" si="19"/>
        <v>0.47127099666666655</v>
      </c>
    </row>
    <row r="189" spans="2:16" x14ac:dyDescent="0.2">
      <c r="B189" s="1"/>
      <c r="C189" s="14">
        <v>2.37669</v>
      </c>
      <c r="D189" s="3">
        <v>1.6969970000000001</v>
      </c>
      <c r="E189" s="3">
        <v>1.8112600000000001</v>
      </c>
      <c r="F189" s="3">
        <v>2.1947399999999999</v>
      </c>
      <c r="G189" s="3">
        <f t="shared" si="15"/>
        <v>1.9009989999999999</v>
      </c>
      <c r="H189" s="36">
        <f t="shared" si="16"/>
        <v>43.722977</v>
      </c>
      <c r="I189" s="3"/>
      <c r="J189" s="3">
        <v>2.37669</v>
      </c>
      <c r="K189" s="3">
        <v>0</v>
      </c>
      <c r="L189" s="3">
        <v>0</v>
      </c>
      <c r="M189" s="3">
        <v>0</v>
      </c>
      <c r="N189" s="3">
        <f t="shared" si="17"/>
        <v>0</v>
      </c>
      <c r="O189" s="3">
        <f t="shared" si="18"/>
        <v>0</v>
      </c>
      <c r="P189" s="33">
        <f t="shared" si="19"/>
        <v>0</v>
      </c>
    </row>
    <row r="190" spans="2:16" x14ac:dyDescent="0.2">
      <c r="B190" s="1"/>
      <c r="C190" s="14">
        <v>2.4427099999999999</v>
      </c>
      <c r="D190" s="3">
        <v>1.5444929999999999</v>
      </c>
      <c r="E190" s="3">
        <v>1.6826000000000001</v>
      </c>
      <c r="F190" s="3">
        <v>2.1025</v>
      </c>
      <c r="G190" s="3">
        <f t="shared" si="15"/>
        <v>1.7765310000000001</v>
      </c>
      <c r="H190" s="36">
        <f t="shared" si="16"/>
        <v>40.860213000000002</v>
      </c>
      <c r="I190" s="3"/>
      <c r="J190" s="3">
        <v>2.4427099999999999</v>
      </c>
      <c r="K190" s="3">
        <v>0</v>
      </c>
      <c r="L190" s="3">
        <v>0</v>
      </c>
      <c r="M190" s="3">
        <v>0</v>
      </c>
      <c r="N190" s="3">
        <f t="shared" si="17"/>
        <v>0</v>
      </c>
      <c r="O190" s="3">
        <f t="shared" si="18"/>
        <v>0</v>
      </c>
      <c r="P190" s="33">
        <f t="shared" si="19"/>
        <v>0</v>
      </c>
    </row>
    <row r="191" spans="2:16" x14ac:dyDescent="0.2">
      <c r="B191" s="1"/>
      <c r="C191" s="14">
        <v>2.5087299999999999</v>
      </c>
      <c r="D191" s="3">
        <v>1.4452100000000001</v>
      </c>
      <c r="E191" s="3">
        <v>1.8592900000000001</v>
      </c>
      <c r="F191" s="3">
        <v>1.8126199999999999</v>
      </c>
      <c r="G191" s="3">
        <f t="shared" si="15"/>
        <v>1.7057066666666667</v>
      </c>
      <c r="H191" s="36">
        <f t="shared" si="16"/>
        <v>39.231253333333335</v>
      </c>
      <c r="I191" s="3"/>
      <c r="J191" s="3">
        <v>2.5087299999999999</v>
      </c>
      <c r="K191" s="3">
        <v>0</v>
      </c>
      <c r="L191" s="3">
        <v>0</v>
      </c>
      <c r="M191" s="3">
        <v>0</v>
      </c>
      <c r="N191" s="3">
        <f t="shared" si="17"/>
        <v>0</v>
      </c>
      <c r="O191" s="3">
        <f t="shared" si="18"/>
        <v>0</v>
      </c>
      <c r="P191" s="33">
        <f t="shared" si="19"/>
        <v>0</v>
      </c>
    </row>
    <row r="192" spans="2:16" x14ac:dyDescent="0.2">
      <c r="B192" s="1"/>
      <c r="C192" s="14">
        <v>2.5747399999999998</v>
      </c>
      <c r="D192" s="3">
        <v>1.467603</v>
      </c>
      <c r="E192" s="3">
        <v>1.8404499999999999</v>
      </c>
      <c r="F192" s="3">
        <v>1.7184900000000001</v>
      </c>
      <c r="G192" s="3">
        <f t="shared" si="15"/>
        <v>1.6755143333333333</v>
      </c>
      <c r="H192" s="36">
        <f t="shared" si="16"/>
        <v>38.536829666666669</v>
      </c>
      <c r="I192" s="3"/>
      <c r="J192" s="3">
        <v>2.5747399999999998</v>
      </c>
      <c r="K192" s="3">
        <v>0</v>
      </c>
      <c r="L192" s="3">
        <v>0</v>
      </c>
      <c r="M192" s="3">
        <v>0</v>
      </c>
      <c r="N192" s="3">
        <f t="shared" si="17"/>
        <v>0</v>
      </c>
      <c r="O192" s="3">
        <f t="shared" si="18"/>
        <v>0</v>
      </c>
      <c r="P192" s="33">
        <f t="shared" si="19"/>
        <v>0</v>
      </c>
    </row>
    <row r="193" spans="2:16" x14ac:dyDescent="0.2">
      <c r="B193" s="1"/>
      <c r="C193" s="14">
        <v>2.6407600000000002</v>
      </c>
      <c r="D193" s="3">
        <v>1.365462</v>
      </c>
      <c r="E193" s="3">
        <v>1.8710899999999999</v>
      </c>
      <c r="F193" s="3">
        <v>1.90516</v>
      </c>
      <c r="G193" s="3">
        <f t="shared" si="15"/>
        <v>1.7139040000000001</v>
      </c>
      <c r="H193" s="36">
        <f t="shared" si="16"/>
        <v>39.419792000000001</v>
      </c>
      <c r="I193" s="3"/>
      <c r="J193" s="3">
        <v>2.6407600000000002</v>
      </c>
      <c r="K193" s="3">
        <v>0</v>
      </c>
      <c r="L193" s="3">
        <v>0</v>
      </c>
      <c r="M193" s="3">
        <v>0</v>
      </c>
      <c r="N193" s="3">
        <f t="shared" si="17"/>
        <v>0</v>
      </c>
      <c r="O193" s="3">
        <f t="shared" si="18"/>
        <v>0</v>
      </c>
      <c r="P193" s="33">
        <f t="shared" si="19"/>
        <v>0</v>
      </c>
    </row>
    <row r="194" spans="2:16" x14ac:dyDescent="0.2">
      <c r="B194" s="1"/>
      <c r="C194" s="14">
        <v>2.7067800000000002</v>
      </c>
      <c r="D194" s="3">
        <v>1.1982090000000001</v>
      </c>
      <c r="E194" s="3">
        <v>1.91571</v>
      </c>
      <c r="F194" s="3">
        <v>1.9027700000000001</v>
      </c>
      <c r="G194" s="3">
        <f t="shared" si="15"/>
        <v>1.6722296666666667</v>
      </c>
      <c r="H194" s="36">
        <f t="shared" si="16"/>
        <v>38.461282333333337</v>
      </c>
      <c r="I194" s="3"/>
      <c r="J194" s="3">
        <v>2.7067800000000002</v>
      </c>
      <c r="K194" s="3">
        <v>0</v>
      </c>
      <c r="L194" s="3">
        <v>0</v>
      </c>
      <c r="M194" s="3">
        <v>0</v>
      </c>
      <c r="N194" s="3">
        <f t="shared" si="17"/>
        <v>0</v>
      </c>
      <c r="O194" s="3">
        <f t="shared" si="18"/>
        <v>0</v>
      </c>
      <c r="P194" s="33">
        <f t="shared" si="19"/>
        <v>0</v>
      </c>
    </row>
    <row r="195" spans="2:16" ht="17" thickBot="1" x14ac:dyDescent="0.25">
      <c r="C195" s="16">
        <v>2.7728000000000002</v>
      </c>
      <c r="D195" s="17">
        <v>1.3245150000000001</v>
      </c>
      <c r="E195" s="17">
        <v>1.6336999999999999</v>
      </c>
      <c r="F195" s="17">
        <v>1.8406400000000001</v>
      </c>
      <c r="G195" s="17">
        <f t="shared" si="15"/>
        <v>1.5996183333333331</v>
      </c>
      <c r="H195" s="24">
        <f t="shared" si="16"/>
        <v>36.791221666666665</v>
      </c>
      <c r="I195" s="17"/>
      <c r="J195" s="17">
        <v>2.7728000000000002</v>
      </c>
      <c r="K195" s="17">
        <v>0</v>
      </c>
      <c r="L195" s="17">
        <v>0</v>
      </c>
      <c r="M195" s="17">
        <v>0</v>
      </c>
      <c r="N195" s="17">
        <f t="shared" si="17"/>
        <v>0</v>
      </c>
      <c r="O195" s="17">
        <f t="shared" si="18"/>
        <v>0</v>
      </c>
      <c r="P195" s="34">
        <f t="shared" si="19"/>
        <v>0</v>
      </c>
    </row>
    <row r="196" spans="2:16" x14ac:dyDescent="0.2">
      <c r="C196" s="3"/>
      <c r="D196" s="3"/>
      <c r="E196" s="3"/>
      <c r="F196" s="3"/>
      <c r="G196" s="3"/>
      <c r="H196" s="25"/>
      <c r="I196" s="3"/>
      <c r="J196" s="3"/>
      <c r="K196" s="3"/>
      <c r="L196" s="3"/>
      <c r="M196" s="3"/>
      <c r="N196" s="3"/>
      <c r="O196" s="3"/>
      <c r="P196" s="25"/>
    </row>
    <row r="197" spans="2:16" ht="17" thickBot="1" x14ac:dyDescent="0.25">
      <c r="G197" s="3"/>
      <c r="H197" s="25"/>
      <c r="I197" s="3"/>
      <c r="N197" s="3"/>
      <c r="O197" s="4"/>
      <c r="P197" s="25"/>
    </row>
    <row r="198" spans="2:16" x14ac:dyDescent="0.2">
      <c r="C198" s="5" t="s">
        <v>17</v>
      </c>
      <c r="D198" s="6"/>
      <c r="E198" s="6"/>
      <c r="F198" s="7"/>
      <c r="G198" s="18"/>
      <c r="H198" s="26"/>
      <c r="I198" s="18"/>
      <c r="J198" s="6"/>
      <c r="K198" s="6"/>
      <c r="L198" s="6"/>
      <c r="M198" s="7"/>
      <c r="N198" s="18"/>
      <c r="O198" s="19"/>
      <c r="P198" s="35"/>
    </row>
    <row r="199" spans="2:16" x14ac:dyDescent="0.2">
      <c r="C199" s="8" t="s">
        <v>1</v>
      </c>
      <c r="D199" s="41" t="s">
        <v>11</v>
      </c>
      <c r="E199" s="41"/>
      <c r="F199" s="41"/>
      <c r="G199" s="1"/>
      <c r="H199" s="21" t="s">
        <v>15</v>
      </c>
      <c r="I199" s="3"/>
      <c r="J199" s="2" t="s">
        <v>10</v>
      </c>
      <c r="K199" s="41" t="s">
        <v>11</v>
      </c>
      <c r="L199" s="41"/>
      <c r="M199" s="41"/>
      <c r="N199" s="1"/>
      <c r="O199" s="1"/>
      <c r="P199" s="31" t="s">
        <v>15</v>
      </c>
    </row>
    <row r="200" spans="2:16" ht="19" x14ac:dyDescent="0.2">
      <c r="C200" s="12" t="s">
        <v>2</v>
      </c>
      <c r="D200" s="37" t="s">
        <v>12</v>
      </c>
      <c r="E200" s="37" t="s">
        <v>13</v>
      </c>
      <c r="F200" s="37" t="s">
        <v>14</v>
      </c>
      <c r="G200" s="1" t="s">
        <v>3</v>
      </c>
      <c r="H200" s="21" t="s">
        <v>4</v>
      </c>
      <c r="I200" s="3"/>
      <c r="J200" t="s">
        <v>2</v>
      </c>
      <c r="K200" s="37" t="s">
        <v>12</v>
      </c>
      <c r="L200" s="37" t="s">
        <v>13</v>
      </c>
      <c r="M200" s="37" t="s">
        <v>14</v>
      </c>
      <c r="N200" s="1" t="s">
        <v>3</v>
      </c>
      <c r="O200" s="1" t="s">
        <v>16</v>
      </c>
      <c r="P200" s="32" t="s">
        <v>4</v>
      </c>
    </row>
    <row r="201" spans="2:16" x14ac:dyDescent="0.2">
      <c r="B201" s="1"/>
      <c r="C201" s="14">
        <v>0</v>
      </c>
      <c r="D201" s="3">
        <v>1.6618599999999999</v>
      </c>
      <c r="E201" s="3">
        <v>1.07918</v>
      </c>
      <c r="F201" s="3">
        <v>0.89215</v>
      </c>
      <c r="G201" s="3">
        <f t="shared" ref="G201:G243" si="20">AVERAGE(D201:F201)</f>
        <v>1.2110633333333334</v>
      </c>
      <c r="H201" s="36">
        <f t="shared" ref="H201:H243" si="21">G201*23</f>
        <v>27.854456666666668</v>
      </c>
      <c r="I201" s="3"/>
      <c r="J201" s="3">
        <v>0</v>
      </c>
      <c r="K201" s="3">
        <v>0</v>
      </c>
      <c r="L201" s="3">
        <v>0</v>
      </c>
      <c r="M201" s="3">
        <v>0</v>
      </c>
      <c r="N201" s="3">
        <f t="shared" ref="N201:N243" si="22">AVERAGE(K201:M201)</f>
        <v>0</v>
      </c>
      <c r="O201" s="3">
        <f t="shared" ref="O201:O243" si="23">N201*1.9</f>
        <v>0</v>
      </c>
      <c r="P201" s="33">
        <f t="shared" ref="P201:P243" si="24">O201*23</f>
        <v>0</v>
      </c>
    </row>
    <row r="202" spans="2:16" x14ac:dyDescent="0.2">
      <c r="B202" s="1"/>
      <c r="C202" s="14">
        <v>6.6019999999999995E-2</v>
      </c>
      <c r="D202" s="3">
        <v>1.6416999999999999</v>
      </c>
      <c r="E202" s="3">
        <v>1.3538300000000001</v>
      </c>
      <c r="F202" s="3">
        <v>0.96048</v>
      </c>
      <c r="G202" s="3">
        <f t="shared" si="20"/>
        <v>1.31867</v>
      </c>
      <c r="H202" s="36">
        <f t="shared" si="21"/>
        <v>30.329409999999999</v>
      </c>
      <c r="I202" s="3"/>
      <c r="J202" s="3">
        <v>6.6019999999999995E-2</v>
      </c>
      <c r="K202" s="3">
        <v>0</v>
      </c>
      <c r="L202" s="3">
        <v>0</v>
      </c>
      <c r="M202" s="3">
        <v>0</v>
      </c>
      <c r="N202" s="3">
        <f t="shared" si="22"/>
        <v>0</v>
      </c>
      <c r="O202" s="3">
        <f t="shared" si="23"/>
        <v>0</v>
      </c>
      <c r="P202" s="33">
        <f t="shared" si="24"/>
        <v>0</v>
      </c>
    </row>
    <row r="203" spans="2:16" x14ac:dyDescent="0.2">
      <c r="B203" s="1"/>
      <c r="C203" s="14">
        <v>0.13203999999999999</v>
      </c>
      <c r="D203" s="3">
        <v>1.6952199999999999</v>
      </c>
      <c r="E203" s="3">
        <v>1.45842</v>
      </c>
      <c r="F203" s="3">
        <v>0.94713999999999998</v>
      </c>
      <c r="G203" s="3">
        <f t="shared" si="20"/>
        <v>1.3669266666666668</v>
      </c>
      <c r="H203" s="36">
        <f t="shared" si="21"/>
        <v>31.439313333333338</v>
      </c>
      <c r="I203" s="3"/>
      <c r="J203" s="3">
        <v>0.13203999999999999</v>
      </c>
      <c r="K203" s="3">
        <v>0</v>
      </c>
      <c r="L203" s="3">
        <v>0</v>
      </c>
      <c r="M203" s="3">
        <v>0</v>
      </c>
      <c r="N203" s="3">
        <f t="shared" si="22"/>
        <v>0</v>
      </c>
      <c r="O203" s="3">
        <f t="shared" si="23"/>
        <v>0</v>
      </c>
      <c r="P203" s="33">
        <f t="shared" si="24"/>
        <v>0</v>
      </c>
    </row>
    <row r="204" spans="2:16" x14ac:dyDescent="0.2">
      <c r="B204" s="1"/>
      <c r="C204" s="14">
        <v>0.19806000000000001</v>
      </c>
      <c r="D204" s="3">
        <v>1.8637300000000001</v>
      </c>
      <c r="E204" s="3">
        <v>1.2455799999999999</v>
      </c>
      <c r="F204" s="3">
        <v>1.15706</v>
      </c>
      <c r="G204" s="3">
        <f t="shared" si="20"/>
        <v>1.4221233333333334</v>
      </c>
      <c r="H204" s="36">
        <f t="shared" si="21"/>
        <v>32.70883666666667</v>
      </c>
      <c r="I204" s="3"/>
      <c r="J204" s="3">
        <v>0.19806000000000001</v>
      </c>
      <c r="K204" s="3">
        <v>0</v>
      </c>
      <c r="L204" s="3">
        <v>0</v>
      </c>
      <c r="M204" s="3">
        <v>0</v>
      </c>
      <c r="N204" s="3">
        <f t="shared" si="22"/>
        <v>0</v>
      </c>
      <c r="O204" s="3">
        <f t="shared" si="23"/>
        <v>0</v>
      </c>
      <c r="P204" s="33">
        <f t="shared" si="24"/>
        <v>0</v>
      </c>
    </row>
    <row r="205" spans="2:16" x14ac:dyDescent="0.2">
      <c r="B205" s="1"/>
      <c r="C205" s="14">
        <v>0.26407999999999998</v>
      </c>
      <c r="D205" s="3">
        <v>1.9578599999999999</v>
      </c>
      <c r="E205" s="3">
        <v>1.1680900000000001</v>
      </c>
      <c r="F205" s="3">
        <v>1.4025000000000001</v>
      </c>
      <c r="G205" s="3">
        <f t="shared" si="20"/>
        <v>1.5094833333333335</v>
      </c>
      <c r="H205" s="36">
        <f t="shared" si="21"/>
        <v>34.718116666666674</v>
      </c>
      <c r="I205" s="3"/>
      <c r="J205" s="3">
        <v>0.26407999999999998</v>
      </c>
      <c r="K205" s="3">
        <v>0</v>
      </c>
      <c r="L205" s="3">
        <v>0</v>
      </c>
      <c r="M205" s="3">
        <v>0</v>
      </c>
      <c r="N205" s="3">
        <f t="shared" si="22"/>
        <v>0</v>
      </c>
      <c r="O205" s="3">
        <f t="shared" si="23"/>
        <v>0</v>
      </c>
      <c r="P205" s="33">
        <f t="shared" si="24"/>
        <v>0</v>
      </c>
    </row>
    <row r="206" spans="2:16" x14ac:dyDescent="0.2">
      <c r="B206" s="1"/>
      <c r="C206" s="14">
        <v>0.3301</v>
      </c>
      <c r="D206" s="3">
        <v>2.40334</v>
      </c>
      <c r="E206" s="3">
        <v>1.03427</v>
      </c>
      <c r="F206" s="3">
        <v>1.5173399999999999</v>
      </c>
      <c r="G206" s="3">
        <f t="shared" si="20"/>
        <v>1.6516500000000001</v>
      </c>
      <c r="H206" s="36">
        <f t="shared" si="21"/>
        <v>37.987949999999998</v>
      </c>
      <c r="I206" s="3"/>
      <c r="J206" s="3">
        <v>0.3301</v>
      </c>
      <c r="K206" s="3">
        <v>0</v>
      </c>
      <c r="L206" s="3">
        <v>0</v>
      </c>
      <c r="M206" s="3">
        <v>0</v>
      </c>
      <c r="N206" s="3">
        <f t="shared" si="22"/>
        <v>0</v>
      </c>
      <c r="O206" s="3">
        <f t="shared" si="23"/>
        <v>0</v>
      </c>
      <c r="P206" s="33">
        <f t="shared" si="24"/>
        <v>0</v>
      </c>
    </row>
    <row r="207" spans="2:16" x14ac:dyDescent="0.2">
      <c r="B207" s="1"/>
      <c r="C207" s="14">
        <v>0.39611000000000002</v>
      </c>
      <c r="D207" s="3">
        <v>2.32002</v>
      </c>
      <c r="E207" s="3">
        <v>1.00393</v>
      </c>
      <c r="F207" s="3">
        <v>1.3347500000000001</v>
      </c>
      <c r="G207" s="3">
        <f t="shared" si="20"/>
        <v>1.5528999999999999</v>
      </c>
      <c r="H207" s="36">
        <f t="shared" si="21"/>
        <v>35.716699999999996</v>
      </c>
      <c r="I207" s="3"/>
      <c r="J207" s="3">
        <v>0.39611000000000002</v>
      </c>
      <c r="K207" s="3">
        <v>0</v>
      </c>
      <c r="L207" s="3">
        <v>0</v>
      </c>
      <c r="M207" s="3">
        <v>0</v>
      </c>
      <c r="N207" s="3">
        <f t="shared" si="22"/>
        <v>0</v>
      </c>
      <c r="O207" s="3">
        <f t="shared" si="23"/>
        <v>0</v>
      </c>
      <c r="P207" s="33">
        <f t="shared" si="24"/>
        <v>0</v>
      </c>
    </row>
    <row r="208" spans="2:16" x14ac:dyDescent="0.2">
      <c r="B208" s="1"/>
      <c r="C208" s="14">
        <v>0.46212999999999999</v>
      </c>
      <c r="D208" s="3">
        <v>2.20289</v>
      </c>
      <c r="E208" s="3">
        <v>1.3137700000000001</v>
      </c>
      <c r="F208" s="3">
        <v>1.5882099999999999</v>
      </c>
      <c r="G208" s="3">
        <f t="shared" si="20"/>
        <v>1.7016233333333333</v>
      </c>
      <c r="H208" s="36">
        <f t="shared" si="21"/>
        <v>39.137336666666663</v>
      </c>
      <c r="I208" s="3"/>
      <c r="J208" s="3">
        <v>0.46212999999999999</v>
      </c>
      <c r="K208" s="3">
        <v>0</v>
      </c>
      <c r="L208" s="3">
        <v>0</v>
      </c>
      <c r="M208" s="3">
        <v>0</v>
      </c>
      <c r="N208" s="3">
        <f t="shared" si="22"/>
        <v>0</v>
      </c>
      <c r="O208" s="3">
        <f t="shared" si="23"/>
        <v>0</v>
      </c>
      <c r="P208" s="33">
        <f t="shared" si="24"/>
        <v>0</v>
      </c>
    </row>
    <row r="209" spans="2:16" x14ac:dyDescent="0.2">
      <c r="B209" s="1"/>
      <c r="C209" s="14">
        <v>0.52815000000000001</v>
      </c>
      <c r="D209" s="3">
        <v>1.9530000000000001</v>
      </c>
      <c r="E209" s="3">
        <v>1.2735399999999999</v>
      </c>
      <c r="F209" s="3">
        <v>1.96292</v>
      </c>
      <c r="G209" s="3">
        <f t="shared" si="20"/>
        <v>1.7298200000000001</v>
      </c>
      <c r="H209" s="36">
        <f t="shared" si="21"/>
        <v>39.78586</v>
      </c>
      <c r="I209" s="3"/>
      <c r="J209" s="3">
        <v>0.52815000000000001</v>
      </c>
      <c r="K209" s="3">
        <v>0</v>
      </c>
      <c r="L209" s="3">
        <v>0</v>
      </c>
      <c r="M209" s="3">
        <v>0</v>
      </c>
      <c r="N209" s="3">
        <f t="shared" si="22"/>
        <v>0</v>
      </c>
      <c r="O209" s="3">
        <f t="shared" si="23"/>
        <v>0</v>
      </c>
      <c r="P209" s="33">
        <f t="shared" si="24"/>
        <v>0</v>
      </c>
    </row>
    <row r="210" spans="2:16" x14ac:dyDescent="0.2">
      <c r="B210" s="1"/>
      <c r="C210" s="14">
        <v>0.59416999999999998</v>
      </c>
      <c r="D210" s="3">
        <v>2.0471499999999998</v>
      </c>
      <c r="E210" s="3">
        <v>1.63117</v>
      </c>
      <c r="F210" s="3">
        <v>1.9987600000000001</v>
      </c>
      <c r="G210" s="3">
        <f t="shared" si="20"/>
        <v>1.89236</v>
      </c>
      <c r="H210" s="36">
        <f t="shared" si="21"/>
        <v>43.524280000000005</v>
      </c>
      <c r="I210" s="3"/>
      <c r="J210" s="3">
        <v>0.59416999999999998</v>
      </c>
      <c r="K210" s="3">
        <v>0</v>
      </c>
      <c r="L210" s="3">
        <v>0</v>
      </c>
      <c r="M210" s="3">
        <v>0</v>
      </c>
      <c r="N210" s="3">
        <f t="shared" si="22"/>
        <v>0</v>
      </c>
      <c r="O210" s="3">
        <f t="shared" si="23"/>
        <v>0</v>
      </c>
      <c r="P210" s="33">
        <f t="shared" si="24"/>
        <v>0</v>
      </c>
    </row>
    <row r="211" spans="2:16" x14ac:dyDescent="0.2">
      <c r="B211" s="1"/>
      <c r="C211" s="14">
        <v>0.66019000000000005</v>
      </c>
      <c r="D211" s="3">
        <v>2.2309299999999999</v>
      </c>
      <c r="E211" s="3">
        <v>1.74916</v>
      </c>
      <c r="F211" s="3">
        <v>2.0563799999999999</v>
      </c>
      <c r="G211" s="3">
        <f t="shared" si="20"/>
        <v>2.0121566666666664</v>
      </c>
      <c r="H211" s="36">
        <f t="shared" si="21"/>
        <v>46.279603333333327</v>
      </c>
      <c r="I211" s="3"/>
      <c r="J211" s="3">
        <v>0.66019000000000005</v>
      </c>
      <c r="K211" s="3">
        <v>2.7944699999999999E-2</v>
      </c>
      <c r="L211" s="3">
        <v>0</v>
      </c>
      <c r="M211" s="3">
        <v>0</v>
      </c>
      <c r="N211" s="3">
        <f t="shared" si="22"/>
        <v>9.3148999999999992E-3</v>
      </c>
      <c r="O211" s="3">
        <f t="shared" si="23"/>
        <v>1.7698309999999998E-2</v>
      </c>
      <c r="P211" s="33">
        <f t="shared" si="24"/>
        <v>0.40706112999999994</v>
      </c>
    </row>
    <row r="212" spans="2:16" x14ac:dyDescent="0.2">
      <c r="B212" s="1"/>
      <c r="C212" s="14">
        <v>0.72621000000000002</v>
      </c>
      <c r="D212" s="3">
        <v>2.4299599999999999</v>
      </c>
      <c r="E212" s="3">
        <v>1.8296699999999999</v>
      </c>
      <c r="F212" s="3">
        <v>2.1242200000000002</v>
      </c>
      <c r="G212" s="3">
        <f t="shared" si="20"/>
        <v>2.1279499999999998</v>
      </c>
      <c r="H212" s="36">
        <f t="shared" si="21"/>
        <v>48.942849999999993</v>
      </c>
      <c r="I212" s="3"/>
      <c r="J212" s="3">
        <v>0.72621000000000002</v>
      </c>
      <c r="K212" s="3">
        <v>0</v>
      </c>
      <c r="L212" s="3">
        <v>0</v>
      </c>
      <c r="M212" s="3">
        <v>0</v>
      </c>
      <c r="N212" s="3">
        <f t="shared" si="22"/>
        <v>0</v>
      </c>
      <c r="O212" s="3">
        <f t="shared" si="23"/>
        <v>0</v>
      </c>
      <c r="P212" s="33">
        <f t="shared" si="24"/>
        <v>0</v>
      </c>
    </row>
    <row r="213" spans="2:16" x14ac:dyDescent="0.2">
      <c r="C213" s="14">
        <v>0.79222999999999999</v>
      </c>
      <c r="D213" s="3">
        <v>2.3498899999999998</v>
      </c>
      <c r="E213" s="3">
        <v>1.9844999999999999</v>
      </c>
      <c r="F213" s="3">
        <v>2.1078100000000002</v>
      </c>
      <c r="G213" s="3">
        <f t="shared" si="20"/>
        <v>2.1473999999999998</v>
      </c>
      <c r="H213" s="36">
        <f t="shared" si="21"/>
        <v>49.390199999999993</v>
      </c>
      <c r="I213" s="3"/>
      <c r="J213" s="3">
        <v>0.79222999999999999</v>
      </c>
      <c r="K213" s="3">
        <v>0</v>
      </c>
      <c r="L213" s="3">
        <v>0</v>
      </c>
      <c r="M213" s="3">
        <v>0</v>
      </c>
      <c r="N213" s="3">
        <f t="shared" si="22"/>
        <v>0</v>
      </c>
      <c r="O213" s="3">
        <f t="shared" si="23"/>
        <v>0</v>
      </c>
      <c r="P213" s="33">
        <f t="shared" si="24"/>
        <v>0</v>
      </c>
    </row>
    <row r="214" spans="2:16" x14ac:dyDescent="0.2">
      <c r="C214" s="14">
        <v>0.85824999999999996</v>
      </c>
      <c r="D214" s="3">
        <v>2.3093599999999999</v>
      </c>
      <c r="E214" s="3">
        <v>1.98637</v>
      </c>
      <c r="F214" s="3">
        <v>1.83436</v>
      </c>
      <c r="G214" s="3">
        <f t="shared" si="20"/>
        <v>2.0433633333333332</v>
      </c>
      <c r="H214" s="36">
        <f t="shared" si="21"/>
        <v>46.997356666666661</v>
      </c>
      <c r="I214" s="3"/>
      <c r="J214" s="3">
        <v>0.85824999999999996</v>
      </c>
      <c r="K214" s="3">
        <v>0</v>
      </c>
      <c r="L214" s="3">
        <v>0</v>
      </c>
      <c r="M214" s="3">
        <v>0</v>
      </c>
      <c r="N214" s="3">
        <f t="shared" si="22"/>
        <v>0</v>
      </c>
      <c r="O214" s="3">
        <f t="shared" si="23"/>
        <v>0</v>
      </c>
      <c r="P214" s="33">
        <f t="shared" si="24"/>
        <v>0</v>
      </c>
    </row>
    <row r="215" spans="2:16" x14ac:dyDescent="0.2">
      <c r="B215" s="1"/>
      <c r="C215" s="14">
        <v>0.92427000000000004</v>
      </c>
      <c r="D215" s="3">
        <v>2.0287600000000001</v>
      </c>
      <c r="E215" s="3">
        <v>1.9316</v>
      </c>
      <c r="F215" s="3">
        <v>1.5049300000000001</v>
      </c>
      <c r="G215" s="3">
        <f t="shared" si="20"/>
        <v>1.8217633333333334</v>
      </c>
      <c r="H215" s="36">
        <f t="shared" si="21"/>
        <v>41.900556666666667</v>
      </c>
      <c r="I215" s="3"/>
      <c r="J215" s="3">
        <v>0.92427000000000004</v>
      </c>
      <c r="K215" s="3">
        <v>0</v>
      </c>
      <c r="L215" s="3">
        <v>0</v>
      </c>
      <c r="M215" s="3">
        <v>0</v>
      </c>
      <c r="N215" s="3">
        <f t="shared" si="22"/>
        <v>0</v>
      </c>
      <c r="O215" s="3">
        <f t="shared" si="23"/>
        <v>0</v>
      </c>
      <c r="P215" s="33">
        <f t="shared" si="24"/>
        <v>0</v>
      </c>
    </row>
    <row r="216" spans="2:16" x14ac:dyDescent="0.2">
      <c r="C216" s="14">
        <v>0.99029</v>
      </c>
      <c r="D216" s="3">
        <v>1.92516</v>
      </c>
      <c r="E216" s="3">
        <v>1.9166700000000001</v>
      </c>
      <c r="F216" s="3">
        <v>1.5001</v>
      </c>
      <c r="G216" s="3">
        <f t="shared" si="20"/>
        <v>1.7806433333333331</v>
      </c>
      <c r="H216" s="36">
        <f t="shared" si="21"/>
        <v>40.95479666666666</v>
      </c>
      <c r="I216" s="3"/>
      <c r="J216" s="3">
        <v>0.99029</v>
      </c>
      <c r="K216" s="3">
        <v>0</v>
      </c>
      <c r="L216" s="3">
        <v>0</v>
      </c>
      <c r="M216" s="3">
        <v>0</v>
      </c>
      <c r="N216" s="3">
        <f t="shared" si="22"/>
        <v>0</v>
      </c>
      <c r="O216" s="3">
        <f t="shared" si="23"/>
        <v>0</v>
      </c>
      <c r="P216" s="33">
        <f t="shared" si="24"/>
        <v>0</v>
      </c>
    </row>
    <row r="217" spans="2:16" x14ac:dyDescent="0.2">
      <c r="B217" s="1"/>
      <c r="C217" s="14">
        <v>1.0563100000000001</v>
      </c>
      <c r="D217" s="3">
        <v>1.67388</v>
      </c>
      <c r="E217" s="3">
        <v>1.6976100000000001</v>
      </c>
      <c r="F217" s="3">
        <v>1.3304400000000001</v>
      </c>
      <c r="G217" s="3">
        <f t="shared" si="20"/>
        <v>1.56731</v>
      </c>
      <c r="H217" s="36">
        <f t="shared" si="21"/>
        <v>36.04813</v>
      </c>
      <c r="I217" s="3"/>
      <c r="J217" s="3">
        <v>1.0563100000000001</v>
      </c>
      <c r="K217" s="3">
        <v>0</v>
      </c>
      <c r="L217" s="3">
        <v>0</v>
      </c>
      <c r="M217" s="3">
        <v>0</v>
      </c>
      <c r="N217" s="3">
        <f t="shared" si="22"/>
        <v>0</v>
      </c>
      <c r="O217" s="3">
        <f t="shared" si="23"/>
        <v>0</v>
      </c>
      <c r="P217" s="33">
        <f t="shared" si="24"/>
        <v>0</v>
      </c>
    </row>
    <row r="218" spans="2:16" x14ac:dyDescent="0.2">
      <c r="B218" s="1"/>
      <c r="C218" s="14">
        <v>1.12232</v>
      </c>
      <c r="D218" s="3">
        <v>1.4967600000000001</v>
      </c>
      <c r="E218" s="3">
        <v>1.6698299999999999</v>
      </c>
      <c r="F218" s="3">
        <v>1.13656</v>
      </c>
      <c r="G218" s="3">
        <f t="shared" si="20"/>
        <v>1.4343833333333336</v>
      </c>
      <c r="H218" s="36">
        <f t="shared" si="21"/>
        <v>32.990816666666674</v>
      </c>
      <c r="I218" s="3"/>
      <c r="J218" s="3">
        <v>1.12232</v>
      </c>
      <c r="K218" s="3">
        <v>0</v>
      </c>
      <c r="L218" s="3">
        <v>0</v>
      </c>
      <c r="M218" s="3">
        <v>0</v>
      </c>
      <c r="N218" s="3">
        <f t="shared" si="22"/>
        <v>0</v>
      </c>
      <c r="O218" s="3">
        <f t="shared" si="23"/>
        <v>0</v>
      </c>
      <c r="P218" s="33">
        <f t="shared" si="24"/>
        <v>0</v>
      </c>
    </row>
    <row r="219" spans="2:16" x14ac:dyDescent="0.2">
      <c r="B219" s="1"/>
      <c r="C219" s="14">
        <v>1.18834</v>
      </c>
      <c r="D219" s="3">
        <v>1.5480100000000001</v>
      </c>
      <c r="E219" s="3">
        <v>1.4843299999999999</v>
      </c>
      <c r="F219" s="3">
        <v>0.97809000000000001</v>
      </c>
      <c r="G219" s="3">
        <f t="shared" si="20"/>
        <v>1.3368100000000001</v>
      </c>
      <c r="H219" s="36">
        <f t="shared" si="21"/>
        <v>30.74663</v>
      </c>
      <c r="I219" s="3"/>
      <c r="J219" s="3">
        <v>1.18834</v>
      </c>
      <c r="K219" s="3">
        <v>0</v>
      </c>
      <c r="L219" s="3">
        <v>0</v>
      </c>
      <c r="M219" s="3">
        <v>0</v>
      </c>
      <c r="N219" s="3">
        <f t="shared" si="22"/>
        <v>0</v>
      </c>
      <c r="O219" s="3">
        <f t="shared" si="23"/>
        <v>0</v>
      </c>
      <c r="P219" s="33">
        <f t="shared" si="24"/>
        <v>0</v>
      </c>
    </row>
    <row r="220" spans="2:16" x14ac:dyDescent="0.2">
      <c r="C220" s="14">
        <v>1.2543599999999999</v>
      </c>
      <c r="D220" s="3">
        <v>1.38534</v>
      </c>
      <c r="E220" s="3">
        <v>1.6671</v>
      </c>
      <c r="F220" s="3">
        <v>1.1037600000000001</v>
      </c>
      <c r="G220" s="3">
        <f t="shared" si="20"/>
        <v>1.3854</v>
      </c>
      <c r="H220" s="36">
        <f t="shared" si="21"/>
        <v>31.8642</v>
      </c>
      <c r="I220" s="3"/>
      <c r="J220" s="3">
        <v>1.2543599999999999</v>
      </c>
      <c r="K220" s="3">
        <v>0</v>
      </c>
      <c r="L220" s="3">
        <v>0</v>
      </c>
      <c r="M220" s="3">
        <v>0</v>
      </c>
      <c r="N220" s="3">
        <f t="shared" si="22"/>
        <v>0</v>
      </c>
      <c r="O220" s="3">
        <f t="shared" si="23"/>
        <v>0</v>
      </c>
      <c r="P220" s="33">
        <f t="shared" si="24"/>
        <v>0</v>
      </c>
    </row>
    <row r="221" spans="2:16" x14ac:dyDescent="0.2">
      <c r="B221" s="1"/>
      <c r="C221" s="14">
        <v>1.3203800000000001</v>
      </c>
      <c r="D221" s="3">
        <v>1.3943000000000001</v>
      </c>
      <c r="E221" s="3">
        <v>1.4932300000000001</v>
      </c>
      <c r="F221" s="3">
        <v>0.97606999999999999</v>
      </c>
      <c r="G221" s="3">
        <f t="shared" si="20"/>
        <v>1.2878666666666667</v>
      </c>
      <c r="H221" s="36">
        <f t="shared" si="21"/>
        <v>29.620933333333333</v>
      </c>
      <c r="I221" s="3"/>
      <c r="J221" s="3">
        <v>1.3203800000000001</v>
      </c>
      <c r="K221" s="3">
        <v>0</v>
      </c>
      <c r="L221" s="3">
        <v>0</v>
      </c>
      <c r="M221" s="3">
        <v>0</v>
      </c>
      <c r="N221" s="3">
        <f t="shared" si="22"/>
        <v>0</v>
      </c>
      <c r="O221" s="3">
        <f t="shared" si="23"/>
        <v>0</v>
      </c>
      <c r="P221" s="33">
        <f t="shared" si="24"/>
        <v>0</v>
      </c>
    </row>
    <row r="222" spans="2:16" x14ac:dyDescent="0.2">
      <c r="C222" s="14">
        <v>1.3864000000000001</v>
      </c>
      <c r="D222" s="3">
        <v>1.32108</v>
      </c>
      <c r="E222" s="3">
        <v>1.1746799999999999</v>
      </c>
      <c r="F222" s="3">
        <v>0.81274000000000002</v>
      </c>
      <c r="G222" s="3">
        <f t="shared" si="20"/>
        <v>1.1028333333333331</v>
      </c>
      <c r="H222" s="36">
        <f t="shared" si="21"/>
        <v>25.36516666666666</v>
      </c>
      <c r="I222" s="3"/>
      <c r="J222" s="3">
        <v>1.3864000000000001</v>
      </c>
      <c r="K222" s="3">
        <v>0</v>
      </c>
      <c r="L222" s="3">
        <v>0</v>
      </c>
      <c r="M222" s="3">
        <v>0</v>
      </c>
      <c r="N222" s="3">
        <f t="shared" si="22"/>
        <v>0</v>
      </c>
      <c r="O222" s="3">
        <f t="shared" si="23"/>
        <v>0</v>
      </c>
      <c r="P222" s="33">
        <f t="shared" si="24"/>
        <v>0</v>
      </c>
    </row>
    <row r="223" spans="2:16" x14ac:dyDescent="0.2">
      <c r="B223" s="1"/>
      <c r="C223" s="14">
        <v>1.45242</v>
      </c>
      <c r="D223" s="3">
        <v>1.2396799999999999</v>
      </c>
      <c r="E223" s="3">
        <v>1.0876600000000001</v>
      </c>
      <c r="F223" s="3">
        <v>0.84958</v>
      </c>
      <c r="G223" s="3">
        <f t="shared" si="20"/>
        <v>1.0589733333333333</v>
      </c>
      <c r="H223" s="36">
        <f t="shared" si="21"/>
        <v>24.356386666666666</v>
      </c>
      <c r="I223" s="3"/>
      <c r="J223" s="3">
        <v>1.45242</v>
      </c>
      <c r="K223" s="3">
        <v>0</v>
      </c>
      <c r="L223" s="3">
        <v>0</v>
      </c>
      <c r="M223" s="3">
        <v>0</v>
      </c>
      <c r="N223" s="3">
        <f t="shared" si="22"/>
        <v>0</v>
      </c>
      <c r="O223" s="3">
        <f t="shared" si="23"/>
        <v>0</v>
      </c>
      <c r="P223" s="33">
        <f t="shared" si="24"/>
        <v>0</v>
      </c>
    </row>
    <row r="224" spans="2:16" x14ac:dyDescent="0.2">
      <c r="B224" s="1"/>
      <c r="C224" s="14">
        <v>1.51844</v>
      </c>
      <c r="D224" s="3">
        <v>1.4082300000000001</v>
      </c>
      <c r="E224" s="3">
        <v>1.2748900000000001</v>
      </c>
      <c r="F224" s="3">
        <v>0.99526000000000003</v>
      </c>
      <c r="G224" s="3">
        <f t="shared" si="20"/>
        <v>1.2261266666666668</v>
      </c>
      <c r="H224" s="36">
        <f t="shared" si="21"/>
        <v>28.200913333333336</v>
      </c>
      <c r="I224" s="3"/>
      <c r="J224" s="3">
        <v>1.51844</v>
      </c>
      <c r="K224" s="3">
        <v>0</v>
      </c>
      <c r="L224" s="3">
        <v>0</v>
      </c>
      <c r="M224" s="3">
        <v>0</v>
      </c>
      <c r="N224" s="3">
        <f t="shared" si="22"/>
        <v>0</v>
      </c>
      <c r="O224" s="3">
        <f t="shared" si="23"/>
        <v>0</v>
      </c>
      <c r="P224" s="33">
        <f t="shared" si="24"/>
        <v>0</v>
      </c>
    </row>
    <row r="225" spans="2:16" x14ac:dyDescent="0.2">
      <c r="C225" s="14">
        <v>1.58446</v>
      </c>
      <c r="D225" s="3">
        <v>1.5316099999999999</v>
      </c>
      <c r="E225" s="3">
        <v>1.19598</v>
      </c>
      <c r="F225" s="3">
        <v>1.0107600000000001</v>
      </c>
      <c r="G225" s="3">
        <f t="shared" si="20"/>
        <v>1.2461166666666668</v>
      </c>
      <c r="H225" s="36">
        <f t="shared" si="21"/>
        <v>28.660683333333335</v>
      </c>
      <c r="I225" s="3"/>
      <c r="J225" s="3">
        <v>1.58446</v>
      </c>
      <c r="K225" s="3">
        <v>0</v>
      </c>
      <c r="L225" s="3">
        <v>0</v>
      </c>
      <c r="M225" s="3">
        <v>0</v>
      </c>
      <c r="N225" s="3">
        <f t="shared" si="22"/>
        <v>0</v>
      </c>
      <c r="O225" s="3">
        <f t="shared" si="23"/>
        <v>0</v>
      </c>
      <c r="P225" s="33">
        <f t="shared" si="24"/>
        <v>0</v>
      </c>
    </row>
    <row r="226" spans="2:16" x14ac:dyDescent="0.2">
      <c r="B226" s="1"/>
      <c r="C226" s="14">
        <v>1.6504799999999999</v>
      </c>
      <c r="D226" s="3">
        <v>1.6541999999999999</v>
      </c>
      <c r="E226" s="3">
        <v>1.31362</v>
      </c>
      <c r="F226" s="3">
        <v>1.0484100000000001</v>
      </c>
      <c r="G226" s="3">
        <f t="shared" si="20"/>
        <v>1.3387433333333334</v>
      </c>
      <c r="H226" s="36">
        <f t="shared" si="21"/>
        <v>30.791096666666668</v>
      </c>
      <c r="I226" s="3"/>
      <c r="J226" s="3">
        <v>1.6504799999999999</v>
      </c>
      <c r="K226" s="3">
        <v>0</v>
      </c>
      <c r="L226" s="3">
        <v>0</v>
      </c>
      <c r="M226" s="3">
        <v>0</v>
      </c>
      <c r="N226" s="3">
        <f t="shared" si="22"/>
        <v>0</v>
      </c>
      <c r="O226" s="3">
        <f t="shared" si="23"/>
        <v>0</v>
      </c>
      <c r="P226" s="33">
        <f t="shared" si="24"/>
        <v>0</v>
      </c>
    </row>
    <row r="227" spans="2:16" x14ac:dyDescent="0.2">
      <c r="B227" s="1"/>
      <c r="C227" s="14">
        <v>1.7164999999999999</v>
      </c>
      <c r="D227" s="3">
        <v>1.8474999999999999</v>
      </c>
      <c r="E227" s="3">
        <v>1.5728599999999999</v>
      </c>
      <c r="F227" s="3">
        <v>1.32755</v>
      </c>
      <c r="G227" s="3">
        <f t="shared" si="20"/>
        <v>1.5826366666666665</v>
      </c>
      <c r="H227" s="36">
        <f t="shared" si="21"/>
        <v>36.400643333333328</v>
      </c>
      <c r="I227" s="3"/>
      <c r="J227" s="3">
        <v>1.7164999999999999</v>
      </c>
      <c r="K227" s="3">
        <v>0</v>
      </c>
      <c r="L227" s="3">
        <v>0</v>
      </c>
      <c r="M227" s="3">
        <v>0</v>
      </c>
      <c r="N227" s="3">
        <f t="shared" si="22"/>
        <v>0</v>
      </c>
      <c r="O227" s="3">
        <f t="shared" si="23"/>
        <v>0</v>
      </c>
      <c r="P227" s="33">
        <f t="shared" si="24"/>
        <v>0</v>
      </c>
    </row>
    <row r="228" spans="2:16" x14ac:dyDescent="0.2">
      <c r="C228" s="14">
        <v>1.7825200000000001</v>
      </c>
      <c r="D228" s="3">
        <v>2.1235499999999998</v>
      </c>
      <c r="E228" s="3">
        <v>1.5992900000000001</v>
      </c>
      <c r="F228" s="3">
        <v>1.6569100000000001</v>
      </c>
      <c r="G228" s="3">
        <f t="shared" si="20"/>
        <v>1.7932499999999998</v>
      </c>
      <c r="H228" s="36">
        <f t="shared" si="21"/>
        <v>41.244749999999996</v>
      </c>
      <c r="I228" s="3"/>
      <c r="J228" s="3">
        <v>1.7825200000000001</v>
      </c>
      <c r="K228" s="3">
        <v>0</v>
      </c>
      <c r="L228" s="3">
        <v>0</v>
      </c>
      <c r="M228" s="3">
        <v>0</v>
      </c>
      <c r="N228" s="3">
        <f t="shared" si="22"/>
        <v>0</v>
      </c>
      <c r="O228" s="3">
        <f t="shared" si="23"/>
        <v>0</v>
      </c>
      <c r="P228" s="33">
        <f t="shared" si="24"/>
        <v>0</v>
      </c>
    </row>
    <row r="229" spans="2:16" x14ac:dyDescent="0.2">
      <c r="C229" s="14">
        <v>1.84853</v>
      </c>
      <c r="D229" s="3">
        <v>2.59456</v>
      </c>
      <c r="E229" s="3">
        <v>1.79854</v>
      </c>
      <c r="F229" s="3">
        <v>1.84965</v>
      </c>
      <c r="G229" s="3">
        <f t="shared" si="20"/>
        <v>2.080916666666667</v>
      </c>
      <c r="H229" s="36">
        <f t="shared" si="21"/>
        <v>47.86108333333334</v>
      </c>
      <c r="I229" s="3"/>
      <c r="J229" s="3">
        <v>1.84853</v>
      </c>
      <c r="K229" s="3">
        <v>0</v>
      </c>
      <c r="L229" s="3">
        <v>0</v>
      </c>
      <c r="M229" s="3">
        <v>0</v>
      </c>
      <c r="N229" s="3">
        <f t="shared" si="22"/>
        <v>0</v>
      </c>
      <c r="O229" s="3">
        <f t="shared" si="23"/>
        <v>0</v>
      </c>
      <c r="P229" s="33">
        <f t="shared" si="24"/>
        <v>0</v>
      </c>
    </row>
    <row r="230" spans="2:16" x14ac:dyDescent="0.2">
      <c r="B230" s="1"/>
      <c r="C230" s="14">
        <v>1.91455</v>
      </c>
      <c r="D230" s="3">
        <v>2.45404</v>
      </c>
      <c r="E230" s="3">
        <v>1.7593099999999999</v>
      </c>
      <c r="F230" s="3">
        <v>1.9420299999999999</v>
      </c>
      <c r="G230" s="3">
        <f t="shared" si="20"/>
        <v>2.0517933333333334</v>
      </c>
      <c r="H230" s="36">
        <f t="shared" si="21"/>
        <v>47.191246666666665</v>
      </c>
      <c r="I230" s="3"/>
      <c r="J230" s="3">
        <v>1.91455</v>
      </c>
      <c r="K230" s="3">
        <v>0</v>
      </c>
      <c r="L230" s="3">
        <v>0</v>
      </c>
      <c r="M230" s="3">
        <v>0</v>
      </c>
      <c r="N230" s="3">
        <f t="shared" si="22"/>
        <v>0</v>
      </c>
      <c r="O230" s="3">
        <f t="shared" si="23"/>
        <v>0</v>
      </c>
      <c r="P230" s="33">
        <f t="shared" si="24"/>
        <v>0</v>
      </c>
    </row>
    <row r="231" spans="2:16" x14ac:dyDescent="0.2">
      <c r="B231" s="1"/>
      <c r="C231" s="14">
        <v>1.9805699999999999</v>
      </c>
      <c r="D231" s="3">
        <v>2.4731100000000001</v>
      </c>
      <c r="E231" s="3">
        <v>2.0258600000000002</v>
      </c>
      <c r="F231" s="3">
        <v>2.1801599999999999</v>
      </c>
      <c r="G231" s="3">
        <f t="shared" si="20"/>
        <v>2.2263766666666664</v>
      </c>
      <c r="H231" s="36">
        <f t="shared" si="21"/>
        <v>51.206663333333331</v>
      </c>
      <c r="I231" s="3"/>
      <c r="J231" s="3">
        <v>1.9805699999999999</v>
      </c>
      <c r="K231" s="3">
        <v>0</v>
      </c>
      <c r="L231" s="3">
        <v>0</v>
      </c>
      <c r="M231" s="3">
        <v>0</v>
      </c>
      <c r="N231" s="3">
        <f t="shared" si="22"/>
        <v>0</v>
      </c>
      <c r="O231" s="3">
        <f t="shared" si="23"/>
        <v>0</v>
      </c>
      <c r="P231" s="33">
        <f t="shared" si="24"/>
        <v>0</v>
      </c>
    </row>
    <row r="232" spans="2:16" x14ac:dyDescent="0.2">
      <c r="B232" s="1"/>
      <c r="C232" s="14">
        <v>2.0465900000000001</v>
      </c>
      <c r="D232" s="3">
        <v>2.1455899999999999</v>
      </c>
      <c r="E232" s="3">
        <v>1.9571499999999999</v>
      </c>
      <c r="F232" s="3">
        <v>1.8149299999999999</v>
      </c>
      <c r="G232" s="3">
        <f t="shared" si="20"/>
        <v>1.9725566666666665</v>
      </c>
      <c r="H232" s="36">
        <f t="shared" si="21"/>
        <v>45.368803333333332</v>
      </c>
      <c r="I232" s="3"/>
      <c r="J232" s="3">
        <v>2.0465900000000001</v>
      </c>
      <c r="K232" s="3">
        <v>0</v>
      </c>
      <c r="L232" s="3">
        <v>0</v>
      </c>
      <c r="M232" s="3">
        <v>0</v>
      </c>
      <c r="N232" s="3">
        <f t="shared" si="22"/>
        <v>0</v>
      </c>
      <c r="O232" s="3">
        <f t="shared" si="23"/>
        <v>0</v>
      </c>
      <c r="P232" s="33">
        <f t="shared" si="24"/>
        <v>0</v>
      </c>
    </row>
    <row r="233" spans="2:16" x14ac:dyDescent="0.2">
      <c r="B233" s="1"/>
      <c r="C233" s="14">
        <v>2.1126100000000001</v>
      </c>
      <c r="D233" s="3">
        <v>2.05661</v>
      </c>
      <c r="E233" s="3">
        <v>2.09483</v>
      </c>
      <c r="F233" s="3">
        <v>1.7898000000000001</v>
      </c>
      <c r="G233" s="3">
        <f t="shared" si="20"/>
        <v>1.9804133333333336</v>
      </c>
      <c r="H233" s="36">
        <f t="shared" si="21"/>
        <v>45.549506666666673</v>
      </c>
      <c r="I233" s="3"/>
      <c r="J233" s="3">
        <v>2.1126100000000001</v>
      </c>
      <c r="K233" s="3">
        <v>0</v>
      </c>
      <c r="L233" s="3">
        <v>0</v>
      </c>
      <c r="M233" s="3">
        <v>0</v>
      </c>
      <c r="N233" s="3">
        <f t="shared" si="22"/>
        <v>0</v>
      </c>
      <c r="O233" s="3">
        <f t="shared" si="23"/>
        <v>0</v>
      </c>
      <c r="P233" s="33">
        <f t="shared" si="24"/>
        <v>0</v>
      </c>
    </row>
    <row r="234" spans="2:16" x14ac:dyDescent="0.2">
      <c r="B234" s="1"/>
      <c r="C234" s="14">
        <v>2.1786300000000001</v>
      </c>
      <c r="D234" s="3">
        <v>1.9942899999999999</v>
      </c>
      <c r="E234" s="3">
        <v>1.77684</v>
      </c>
      <c r="F234" s="3">
        <v>1.7884</v>
      </c>
      <c r="G234" s="3">
        <f t="shared" si="20"/>
        <v>1.8531766666666665</v>
      </c>
      <c r="H234" s="36">
        <f t="shared" si="21"/>
        <v>42.623063333333327</v>
      </c>
      <c r="I234" s="3"/>
      <c r="J234" s="3">
        <v>2.1786300000000001</v>
      </c>
      <c r="K234" s="3">
        <v>0</v>
      </c>
      <c r="L234" s="3">
        <v>0</v>
      </c>
      <c r="M234" s="3">
        <v>0</v>
      </c>
      <c r="N234" s="3">
        <f t="shared" si="22"/>
        <v>0</v>
      </c>
      <c r="O234" s="3">
        <f t="shared" si="23"/>
        <v>0</v>
      </c>
      <c r="P234" s="33">
        <f t="shared" si="24"/>
        <v>0</v>
      </c>
    </row>
    <row r="235" spans="2:16" x14ac:dyDescent="0.2">
      <c r="B235" s="1"/>
      <c r="C235" s="14">
        <v>2.24465</v>
      </c>
      <c r="D235" s="3">
        <v>2.3313899999999999</v>
      </c>
      <c r="E235" s="3">
        <v>1.7586900000000001</v>
      </c>
      <c r="F235" s="3">
        <v>1.52624</v>
      </c>
      <c r="G235" s="3">
        <f t="shared" si="20"/>
        <v>1.8721066666666666</v>
      </c>
      <c r="H235" s="36">
        <f t="shared" si="21"/>
        <v>43.058453333333333</v>
      </c>
      <c r="I235" s="3"/>
      <c r="J235" s="3">
        <v>2.24465</v>
      </c>
      <c r="K235" s="3">
        <v>0</v>
      </c>
      <c r="L235" s="3">
        <v>0</v>
      </c>
      <c r="M235" s="3">
        <v>0</v>
      </c>
      <c r="N235" s="3">
        <f t="shared" si="22"/>
        <v>0</v>
      </c>
      <c r="O235" s="3">
        <f t="shared" si="23"/>
        <v>0</v>
      </c>
      <c r="P235" s="33">
        <f t="shared" si="24"/>
        <v>0</v>
      </c>
    </row>
    <row r="236" spans="2:16" x14ac:dyDescent="0.2">
      <c r="B236" s="1"/>
      <c r="C236" s="14">
        <v>2.31067</v>
      </c>
      <c r="D236" s="3">
        <v>2.0106700000000002</v>
      </c>
      <c r="E236" s="3">
        <v>1.40056</v>
      </c>
      <c r="F236" s="3">
        <v>1.6001099999999999</v>
      </c>
      <c r="G236" s="3">
        <f t="shared" si="20"/>
        <v>1.6704466666666669</v>
      </c>
      <c r="H236" s="36">
        <f t="shared" si="21"/>
        <v>38.420273333333341</v>
      </c>
      <c r="I236" s="3"/>
      <c r="J236" s="3">
        <v>2.31067</v>
      </c>
      <c r="K236" s="3">
        <v>0</v>
      </c>
      <c r="L236" s="3">
        <v>0</v>
      </c>
      <c r="M236" s="3">
        <v>0</v>
      </c>
      <c r="N236" s="3">
        <f t="shared" si="22"/>
        <v>0</v>
      </c>
      <c r="O236" s="3">
        <f t="shared" si="23"/>
        <v>0</v>
      </c>
      <c r="P236" s="33">
        <f t="shared" si="24"/>
        <v>0</v>
      </c>
    </row>
    <row r="237" spans="2:16" x14ac:dyDescent="0.2">
      <c r="B237" s="1"/>
      <c r="C237" s="14">
        <v>2.37669</v>
      </c>
      <c r="D237" s="3">
        <v>2.0258400000000001</v>
      </c>
      <c r="E237" s="3">
        <v>1.22112</v>
      </c>
      <c r="F237" s="3">
        <v>1.5971900000000001</v>
      </c>
      <c r="G237" s="3">
        <f t="shared" si="20"/>
        <v>1.6147166666666666</v>
      </c>
      <c r="H237" s="36">
        <f t="shared" si="21"/>
        <v>37.138483333333333</v>
      </c>
      <c r="I237" s="3"/>
      <c r="J237" s="3">
        <v>2.37669</v>
      </c>
      <c r="K237" s="3">
        <v>0</v>
      </c>
      <c r="L237" s="3">
        <v>0</v>
      </c>
      <c r="M237" s="3">
        <v>2.5110299999999999E-2</v>
      </c>
      <c r="N237" s="3">
        <f t="shared" si="22"/>
        <v>8.3701000000000001E-3</v>
      </c>
      <c r="O237" s="3">
        <f t="shared" si="23"/>
        <v>1.5903190000000001E-2</v>
      </c>
      <c r="P237" s="33">
        <f t="shared" si="24"/>
        <v>0.36577337000000004</v>
      </c>
    </row>
    <row r="238" spans="2:16" x14ac:dyDescent="0.2">
      <c r="B238" s="1"/>
      <c r="C238" s="14">
        <v>2.4427099999999999</v>
      </c>
      <c r="D238" s="3">
        <v>1.7185600000000001</v>
      </c>
      <c r="E238" s="3">
        <v>1.27108</v>
      </c>
      <c r="F238" s="3">
        <v>1.61006</v>
      </c>
      <c r="G238" s="3">
        <f t="shared" si="20"/>
        <v>1.5332333333333334</v>
      </c>
      <c r="H238" s="36">
        <f t="shared" si="21"/>
        <v>35.264366666666668</v>
      </c>
      <c r="I238" s="3"/>
      <c r="J238" s="3">
        <v>2.4427099999999999</v>
      </c>
      <c r="K238" s="3">
        <v>0</v>
      </c>
      <c r="L238" s="3">
        <v>0</v>
      </c>
      <c r="M238" s="3">
        <v>7.1224300000000004E-2</v>
      </c>
      <c r="N238" s="3">
        <f t="shared" si="22"/>
        <v>2.3741433333333336E-2</v>
      </c>
      <c r="O238" s="3">
        <f t="shared" si="23"/>
        <v>4.5108723333333337E-2</v>
      </c>
      <c r="P238" s="33">
        <f t="shared" si="24"/>
        <v>1.0375006366666668</v>
      </c>
    </row>
    <row r="239" spans="2:16" x14ac:dyDescent="0.2">
      <c r="B239" s="1"/>
      <c r="C239" s="14">
        <v>2.5087299999999999</v>
      </c>
      <c r="D239" s="3">
        <v>1.6738599999999999</v>
      </c>
      <c r="E239" s="3">
        <v>0.75016000000000005</v>
      </c>
      <c r="F239" s="3">
        <v>1.5801400000000001</v>
      </c>
      <c r="G239" s="3">
        <f t="shared" si="20"/>
        <v>1.3347200000000001</v>
      </c>
      <c r="H239" s="36">
        <f t="shared" si="21"/>
        <v>30.698560000000004</v>
      </c>
      <c r="I239" s="3"/>
      <c r="J239" s="3">
        <v>2.5087299999999999</v>
      </c>
      <c r="K239" s="3">
        <v>0</v>
      </c>
      <c r="L239" s="3">
        <v>0</v>
      </c>
      <c r="M239" s="3">
        <v>7.7660000000000003E-3</v>
      </c>
      <c r="N239" s="3">
        <f t="shared" si="22"/>
        <v>2.5886666666666666E-3</v>
      </c>
      <c r="O239" s="3">
        <f t="shared" si="23"/>
        <v>4.9184666666666661E-3</v>
      </c>
      <c r="P239" s="33">
        <f t="shared" si="24"/>
        <v>0.11312473333333332</v>
      </c>
    </row>
    <row r="240" spans="2:16" x14ac:dyDescent="0.2">
      <c r="C240" s="14">
        <v>2.5747399999999998</v>
      </c>
      <c r="D240" s="3">
        <v>1.55477</v>
      </c>
      <c r="E240" s="3">
        <v>0.61251</v>
      </c>
      <c r="F240" s="3">
        <v>1.47153</v>
      </c>
      <c r="G240" s="3">
        <f t="shared" si="20"/>
        <v>1.2129366666666666</v>
      </c>
      <c r="H240" s="36">
        <f t="shared" si="21"/>
        <v>27.897543333333331</v>
      </c>
      <c r="I240" s="3"/>
      <c r="J240" s="3">
        <v>2.5747399999999998</v>
      </c>
      <c r="K240" s="3">
        <v>0</v>
      </c>
      <c r="L240" s="3">
        <v>0</v>
      </c>
      <c r="M240" s="3">
        <v>0</v>
      </c>
      <c r="N240" s="3">
        <f t="shared" si="22"/>
        <v>0</v>
      </c>
      <c r="O240" s="3">
        <f t="shared" si="23"/>
        <v>0</v>
      </c>
      <c r="P240" s="33">
        <f t="shared" si="24"/>
        <v>0</v>
      </c>
    </row>
    <row r="241" spans="3:16" x14ac:dyDescent="0.2">
      <c r="C241" s="14">
        <v>2.6407600000000002</v>
      </c>
      <c r="D241" s="3">
        <v>1.5729200000000001</v>
      </c>
      <c r="E241" s="3">
        <v>0.90522000000000002</v>
      </c>
      <c r="F241" s="3">
        <v>1.40408</v>
      </c>
      <c r="G241" s="3">
        <f t="shared" si="20"/>
        <v>1.2940733333333334</v>
      </c>
      <c r="H241" s="36">
        <f t="shared" si="21"/>
        <v>29.763686666666668</v>
      </c>
      <c r="I241" s="3"/>
      <c r="J241" s="3">
        <v>2.6407600000000002</v>
      </c>
      <c r="K241" s="3">
        <v>0</v>
      </c>
      <c r="L241" s="3">
        <v>0</v>
      </c>
      <c r="M241" s="3">
        <v>0</v>
      </c>
      <c r="N241" s="3">
        <f t="shared" si="22"/>
        <v>0</v>
      </c>
      <c r="O241" s="3">
        <f t="shared" si="23"/>
        <v>0</v>
      </c>
      <c r="P241" s="33">
        <f t="shared" si="24"/>
        <v>0</v>
      </c>
    </row>
    <row r="242" spans="3:16" x14ac:dyDescent="0.2">
      <c r="C242" s="14">
        <v>2.7067800000000002</v>
      </c>
      <c r="D242" s="3">
        <v>1.6187400000000001</v>
      </c>
      <c r="E242" s="3">
        <v>0.85697000000000001</v>
      </c>
      <c r="F242" s="3">
        <v>1.27844</v>
      </c>
      <c r="G242" s="3">
        <f t="shared" si="20"/>
        <v>1.2513833333333333</v>
      </c>
      <c r="H242" s="36">
        <f t="shared" si="21"/>
        <v>28.781816666666664</v>
      </c>
      <c r="I242" s="3"/>
      <c r="J242" s="3">
        <v>2.7067800000000002</v>
      </c>
      <c r="K242" s="3">
        <v>0</v>
      </c>
      <c r="L242" s="3">
        <v>0</v>
      </c>
      <c r="M242" s="3">
        <v>0</v>
      </c>
      <c r="N242" s="3">
        <f t="shared" si="22"/>
        <v>0</v>
      </c>
      <c r="O242" s="3">
        <f t="shared" si="23"/>
        <v>0</v>
      </c>
      <c r="P242" s="33">
        <f t="shared" si="24"/>
        <v>0</v>
      </c>
    </row>
    <row r="243" spans="3:16" ht="17" thickBot="1" x14ac:dyDescent="0.25">
      <c r="C243" s="16">
        <v>2.7728000000000002</v>
      </c>
      <c r="D243" s="17">
        <v>1.7338</v>
      </c>
      <c r="E243" s="17">
        <v>0.71445000000000003</v>
      </c>
      <c r="F243" s="17">
        <v>1.06894</v>
      </c>
      <c r="G243" s="17">
        <f t="shared" si="20"/>
        <v>1.1723966666666665</v>
      </c>
      <c r="H243" s="24">
        <f t="shared" si="21"/>
        <v>26.965123333333331</v>
      </c>
      <c r="I243" s="17"/>
      <c r="J243" s="17">
        <v>2.7728000000000002</v>
      </c>
      <c r="K243" s="17">
        <v>0</v>
      </c>
      <c r="L243" s="17">
        <v>0</v>
      </c>
      <c r="M243" s="17">
        <v>0</v>
      </c>
      <c r="N243" s="17">
        <f t="shared" si="22"/>
        <v>0</v>
      </c>
      <c r="O243" s="17">
        <f t="shared" si="23"/>
        <v>0</v>
      </c>
      <c r="P243" s="34">
        <f t="shared" si="24"/>
        <v>0</v>
      </c>
    </row>
  </sheetData>
  <mergeCells count="12">
    <mergeCell ref="D103:F103"/>
    <mergeCell ref="K103:M103"/>
    <mergeCell ref="D151:F151"/>
    <mergeCell ref="K151:M151"/>
    <mergeCell ref="D199:F199"/>
    <mergeCell ref="K199:M199"/>
    <mergeCell ref="C4:I4"/>
    <mergeCell ref="L4:Q4"/>
    <mergeCell ref="D7:F7"/>
    <mergeCell ref="K7:M7"/>
    <mergeCell ref="D55:F55"/>
    <mergeCell ref="K55:M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3983-CAC2-3842-B060-0F2D6FFAFCD1}">
  <dimension ref="B2:AD243"/>
  <sheetViews>
    <sheetView zoomScale="74" zoomScaleNormal="74" workbookViewId="0">
      <selection activeCell="C3" sqref="C3"/>
    </sheetView>
  </sheetViews>
  <sheetFormatPr baseColWidth="10" defaultRowHeight="16" x14ac:dyDescent="0.2"/>
  <cols>
    <col min="3" max="3" width="22.6640625" customWidth="1"/>
    <col min="8" max="8" width="19.6640625" style="21" customWidth="1"/>
    <col min="9" max="9" width="13.5" customWidth="1"/>
    <col min="10" max="10" width="26.6640625" customWidth="1"/>
    <col min="11" max="11" width="11.83203125" customWidth="1"/>
    <col min="12" max="12" width="12" customWidth="1"/>
    <col min="13" max="13" width="12.83203125" customWidth="1"/>
    <col min="15" max="15" width="23" customWidth="1"/>
    <col min="16" max="16" width="19" style="21" customWidth="1"/>
  </cols>
  <sheetData>
    <row r="2" spans="2:30" x14ac:dyDescent="0.2">
      <c r="C2" s="2" t="s">
        <v>30</v>
      </c>
    </row>
    <row r="4" spans="2:30" x14ac:dyDescent="0.2">
      <c r="C4" s="38" t="s">
        <v>25</v>
      </c>
      <c r="D4" s="38"/>
      <c r="E4" s="38"/>
      <c r="F4" s="38"/>
      <c r="G4" s="38"/>
      <c r="H4" s="38"/>
      <c r="I4" s="38"/>
      <c r="L4" s="39"/>
      <c r="M4" s="39"/>
      <c r="N4" s="39"/>
      <c r="O4" s="39"/>
      <c r="P4" s="39"/>
      <c r="Q4" s="39"/>
      <c r="R4" s="39"/>
    </row>
    <row r="5" spans="2:30" ht="17" thickBot="1" x14ac:dyDescent="0.25">
      <c r="M5" s="1"/>
      <c r="N5" s="1"/>
      <c r="O5" s="1"/>
      <c r="P5" s="29"/>
      <c r="Q5" s="1"/>
      <c r="S5" s="1"/>
      <c r="T5" s="1"/>
      <c r="U5" s="1"/>
    </row>
    <row r="6" spans="2:30" x14ac:dyDescent="0.2">
      <c r="C6" s="5" t="s">
        <v>24</v>
      </c>
      <c r="D6" s="6"/>
      <c r="E6" s="6"/>
      <c r="F6" s="7"/>
      <c r="G6" s="6"/>
      <c r="H6" s="22"/>
      <c r="I6" s="6"/>
      <c r="J6" s="6"/>
      <c r="K6" s="6"/>
      <c r="L6" s="6"/>
      <c r="M6" s="7"/>
      <c r="N6" s="7"/>
      <c r="O6" s="7"/>
      <c r="P6" s="30"/>
      <c r="Q6" s="1"/>
      <c r="S6" s="1"/>
      <c r="T6" s="1"/>
      <c r="U6" s="1"/>
    </row>
    <row r="7" spans="2:30" x14ac:dyDescent="0.2">
      <c r="C7" s="8" t="s">
        <v>1</v>
      </c>
      <c r="D7" s="41" t="s">
        <v>11</v>
      </c>
      <c r="E7" s="41"/>
      <c r="F7" s="41"/>
      <c r="G7" s="1"/>
      <c r="H7" s="21" t="s">
        <v>15</v>
      </c>
      <c r="J7" s="2" t="s">
        <v>22</v>
      </c>
      <c r="K7" s="41" t="s">
        <v>11</v>
      </c>
      <c r="L7" s="41"/>
      <c r="M7" s="41"/>
      <c r="N7" s="1"/>
      <c r="O7" s="1"/>
      <c r="P7" s="31" t="s">
        <v>15</v>
      </c>
      <c r="Q7" s="1"/>
      <c r="S7" s="1"/>
      <c r="T7" s="1"/>
      <c r="U7" s="1"/>
      <c r="V7" s="2"/>
    </row>
    <row r="8" spans="2:30" ht="19" x14ac:dyDescent="0.2">
      <c r="C8" s="12" t="s">
        <v>2</v>
      </c>
      <c r="D8" s="37" t="s">
        <v>12</v>
      </c>
      <c r="E8" s="37" t="s">
        <v>13</v>
      </c>
      <c r="F8" s="37" t="s">
        <v>14</v>
      </c>
      <c r="G8" s="1" t="s">
        <v>3</v>
      </c>
      <c r="H8" s="21" t="s">
        <v>21</v>
      </c>
      <c r="J8" t="s">
        <v>2</v>
      </c>
      <c r="K8" s="37" t="s">
        <v>12</v>
      </c>
      <c r="L8" s="37" t="s">
        <v>13</v>
      </c>
      <c r="M8" s="37" t="s">
        <v>14</v>
      </c>
      <c r="N8" s="1" t="s">
        <v>3</v>
      </c>
      <c r="O8" s="1" t="s">
        <v>16</v>
      </c>
      <c r="P8" s="32" t="s">
        <v>21</v>
      </c>
      <c r="Q8" s="1"/>
      <c r="S8" s="1"/>
      <c r="T8" s="1"/>
    </row>
    <row r="9" spans="2:30" x14ac:dyDescent="0.2">
      <c r="B9" s="1"/>
      <c r="C9" s="14">
        <v>0</v>
      </c>
      <c r="D9" s="3">
        <v>0.94567999999999997</v>
      </c>
      <c r="E9" s="3">
        <v>2.94001</v>
      </c>
      <c r="F9" s="3">
        <v>1.27098</v>
      </c>
      <c r="G9" s="3">
        <f t="shared" ref="G9:G51" si="0">AVERAGE(D9:F9)</f>
        <v>1.71889</v>
      </c>
      <c r="H9" s="36">
        <f t="shared" ref="H9:H51" si="1">G9*21</f>
        <v>36.096690000000002</v>
      </c>
      <c r="I9" s="3"/>
      <c r="J9" s="3">
        <v>0</v>
      </c>
      <c r="K9" s="3">
        <v>1.26E-2</v>
      </c>
      <c r="L9" s="3">
        <v>7.7039999999999997E-2</v>
      </c>
      <c r="M9" s="3">
        <v>7.0419999999999996E-2</v>
      </c>
      <c r="N9" s="3">
        <f t="shared" ref="N9:N51" si="2">AVERAGE(K9:M9)</f>
        <v>5.3353333333333329E-2</v>
      </c>
      <c r="O9" s="3">
        <f t="shared" ref="O9:O51" si="3">N9*0.9</f>
        <v>4.8017999999999998E-2</v>
      </c>
      <c r="P9" s="33">
        <f t="shared" ref="P9:P51" si="4">O9*21</f>
        <v>1.008378</v>
      </c>
      <c r="Q9" s="3"/>
      <c r="S9" s="1"/>
      <c r="T9" s="1"/>
      <c r="V9" s="3"/>
      <c r="W9" s="3"/>
      <c r="X9" s="3"/>
      <c r="Y9" s="3"/>
      <c r="Z9" s="3"/>
      <c r="AA9" s="3"/>
      <c r="AB9" s="3"/>
      <c r="AC9" s="3"/>
      <c r="AD9" s="3"/>
    </row>
    <row r="10" spans="2:30" x14ac:dyDescent="0.2">
      <c r="B10" s="1"/>
      <c r="C10" s="14">
        <v>6.6019999999999995E-2</v>
      </c>
      <c r="D10" s="3">
        <v>1.44686</v>
      </c>
      <c r="E10" s="3">
        <v>2.64425</v>
      </c>
      <c r="F10" s="3">
        <v>1.5113700000000001</v>
      </c>
      <c r="G10" s="3">
        <f t="shared" si="0"/>
        <v>1.8674933333333337</v>
      </c>
      <c r="H10" s="36">
        <f t="shared" si="1"/>
        <v>39.217360000000006</v>
      </c>
      <c r="I10" s="3"/>
      <c r="J10" s="3">
        <v>6.6019999999999995E-2</v>
      </c>
      <c r="K10" s="3">
        <v>6.3500000000000001E-2</v>
      </c>
      <c r="L10" s="3">
        <v>5.7860000000000002E-2</v>
      </c>
      <c r="M10" s="3">
        <v>6.0920000000000002E-2</v>
      </c>
      <c r="N10" s="3">
        <f t="shared" si="2"/>
        <v>6.0760000000000002E-2</v>
      </c>
      <c r="O10" s="3">
        <f t="shared" si="3"/>
        <v>5.4684000000000003E-2</v>
      </c>
      <c r="P10" s="33">
        <f t="shared" si="4"/>
        <v>1.1483640000000002</v>
      </c>
      <c r="Q10" s="3"/>
      <c r="S10" s="1"/>
      <c r="V10" s="3"/>
      <c r="W10" s="3"/>
      <c r="X10" s="3"/>
      <c r="Y10" s="3"/>
      <c r="Z10" s="3"/>
      <c r="AA10" s="3"/>
      <c r="AB10" s="3"/>
      <c r="AC10" s="3"/>
      <c r="AD10" s="3"/>
    </row>
    <row r="11" spans="2:30" x14ac:dyDescent="0.2">
      <c r="B11" s="1"/>
      <c r="C11" s="14">
        <v>0.13203999999999999</v>
      </c>
      <c r="D11" s="3">
        <v>1.37324</v>
      </c>
      <c r="E11" s="3">
        <v>2.6056300000000001</v>
      </c>
      <c r="F11" s="3">
        <v>1.8046500000000001</v>
      </c>
      <c r="G11" s="3">
        <f t="shared" si="0"/>
        <v>1.92784</v>
      </c>
      <c r="H11" s="36">
        <f t="shared" si="1"/>
        <v>40.484639999999999</v>
      </c>
      <c r="I11" s="3"/>
      <c r="J11" s="3">
        <v>0.13203999999999999</v>
      </c>
      <c r="K11" s="3">
        <v>2.9899999999999999E-2</v>
      </c>
      <c r="L11" s="3">
        <v>1.7670000000000002E-2</v>
      </c>
      <c r="M11" s="3">
        <v>0.16638</v>
      </c>
      <c r="N11" s="3">
        <f t="shared" si="2"/>
        <v>7.1316666666666667E-2</v>
      </c>
      <c r="O11" s="3">
        <f t="shared" si="3"/>
        <v>6.4185000000000006E-2</v>
      </c>
      <c r="P11" s="33">
        <f t="shared" si="4"/>
        <v>1.3478850000000002</v>
      </c>
      <c r="Q11" s="3"/>
      <c r="S11" s="1"/>
      <c r="V11" s="3"/>
      <c r="W11" s="3"/>
      <c r="X11" s="3"/>
      <c r="Y11" s="3"/>
      <c r="Z11" s="3"/>
      <c r="AA11" s="3"/>
      <c r="AB11" s="3"/>
      <c r="AC11" s="3"/>
      <c r="AD11" s="3"/>
    </row>
    <row r="12" spans="2:30" x14ac:dyDescent="0.2">
      <c r="B12" s="1"/>
      <c r="C12" s="14">
        <v>0.19806000000000001</v>
      </c>
      <c r="D12" s="3">
        <v>1.1995499999999999</v>
      </c>
      <c r="E12" s="3">
        <v>2.3298399999999999</v>
      </c>
      <c r="F12" s="3">
        <v>1.5526899999999999</v>
      </c>
      <c r="G12" s="3">
        <f t="shared" si="0"/>
        <v>1.6940266666666666</v>
      </c>
      <c r="H12" s="36">
        <f t="shared" si="1"/>
        <v>35.574559999999998</v>
      </c>
      <c r="I12" s="3"/>
      <c r="J12" s="3">
        <v>0.19806000000000001</v>
      </c>
      <c r="K12" s="3">
        <v>0.12119000000000001</v>
      </c>
      <c r="L12" s="3">
        <v>0.11796</v>
      </c>
      <c r="M12" s="3">
        <v>0.17555999999999999</v>
      </c>
      <c r="N12" s="3">
        <f t="shared" si="2"/>
        <v>0.13823666666666667</v>
      </c>
      <c r="O12" s="3">
        <f t="shared" si="3"/>
        <v>0.12441300000000001</v>
      </c>
      <c r="P12" s="33">
        <f t="shared" si="4"/>
        <v>2.612673</v>
      </c>
      <c r="Q12" s="3"/>
      <c r="S12" s="1"/>
      <c r="V12" s="3"/>
      <c r="W12" s="3"/>
      <c r="X12" s="3"/>
      <c r="Y12" s="3"/>
      <c r="Z12" s="3"/>
      <c r="AA12" s="3"/>
      <c r="AB12" s="3"/>
      <c r="AC12" s="3"/>
      <c r="AD12" s="3"/>
    </row>
    <row r="13" spans="2:30" x14ac:dyDescent="0.2">
      <c r="B13" s="1"/>
      <c r="C13" s="14">
        <v>0.26407999999999998</v>
      </c>
      <c r="D13" s="3">
        <v>1.32352</v>
      </c>
      <c r="E13" s="3">
        <v>1.9580200000000001</v>
      </c>
      <c r="F13" s="3">
        <v>1.8507800000000001</v>
      </c>
      <c r="G13" s="3">
        <f t="shared" si="0"/>
        <v>1.7107733333333333</v>
      </c>
      <c r="H13" s="36">
        <f t="shared" si="1"/>
        <v>35.92624</v>
      </c>
      <c r="I13" s="3"/>
      <c r="J13" s="3">
        <v>0.26407999999999998</v>
      </c>
      <c r="K13" s="3">
        <v>0.15764</v>
      </c>
      <c r="L13" s="3">
        <v>0.10872</v>
      </c>
      <c r="M13" s="3">
        <v>0.16961999999999999</v>
      </c>
      <c r="N13" s="3">
        <f t="shared" si="2"/>
        <v>0.14532666666666666</v>
      </c>
      <c r="O13" s="3">
        <f t="shared" si="3"/>
        <v>0.13079399999999999</v>
      </c>
      <c r="P13" s="33">
        <f t="shared" si="4"/>
        <v>2.7466740000000001</v>
      </c>
      <c r="Q13" s="3"/>
      <c r="S13" s="1"/>
      <c r="V13" s="3"/>
      <c r="W13" s="3"/>
      <c r="X13" s="3"/>
      <c r="Y13" s="3"/>
      <c r="Z13" s="3"/>
      <c r="AA13" s="3"/>
      <c r="AB13" s="3"/>
      <c r="AC13" s="3"/>
      <c r="AD13" s="3"/>
    </row>
    <row r="14" spans="2:30" x14ac:dyDescent="0.2">
      <c r="B14" s="1"/>
      <c r="C14" s="14">
        <v>0.3301</v>
      </c>
      <c r="D14" s="3">
        <v>1.4947999999999999</v>
      </c>
      <c r="E14" s="3">
        <v>2.1234299999999999</v>
      </c>
      <c r="F14" s="3">
        <v>2.0017299999999998</v>
      </c>
      <c r="G14" s="3">
        <f t="shared" si="0"/>
        <v>1.8733199999999997</v>
      </c>
      <c r="H14" s="36">
        <f t="shared" si="1"/>
        <v>39.339719999999993</v>
      </c>
      <c r="I14" s="3"/>
      <c r="J14" s="3">
        <v>0.3301</v>
      </c>
      <c r="K14" s="3">
        <v>0.32172000000000001</v>
      </c>
      <c r="L14" s="3">
        <v>0.17895</v>
      </c>
      <c r="M14" s="3">
        <v>0.11505</v>
      </c>
      <c r="N14" s="3">
        <f t="shared" si="2"/>
        <v>0.20523999999999998</v>
      </c>
      <c r="O14" s="3">
        <f t="shared" si="3"/>
        <v>0.18471599999999999</v>
      </c>
      <c r="P14" s="33">
        <f t="shared" si="4"/>
        <v>3.8790359999999997</v>
      </c>
      <c r="Q14" s="3"/>
      <c r="S14" s="1"/>
      <c r="V14" s="3"/>
      <c r="W14" s="3"/>
      <c r="X14" s="3"/>
      <c r="Y14" s="3"/>
      <c r="Z14" s="3"/>
      <c r="AA14" s="3"/>
      <c r="AB14" s="3"/>
      <c r="AC14" s="3"/>
      <c r="AD14" s="3"/>
    </row>
    <row r="15" spans="2:30" x14ac:dyDescent="0.2">
      <c r="B15" s="1"/>
      <c r="C15" s="14">
        <v>0.39611000000000002</v>
      </c>
      <c r="D15" s="3">
        <v>1.91493</v>
      </c>
      <c r="E15" s="3">
        <v>2.37934</v>
      </c>
      <c r="F15" s="3">
        <v>2.0070199999999998</v>
      </c>
      <c r="G15" s="3">
        <f t="shared" si="0"/>
        <v>2.1004299999999998</v>
      </c>
      <c r="H15" s="36">
        <f t="shared" si="1"/>
        <v>44.109029999999997</v>
      </c>
      <c r="I15" s="3"/>
      <c r="J15" s="3">
        <v>0.39611000000000002</v>
      </c>
      <c r="K15" s="3">
        <v>0.71247000000000005</v>
      </c>
      <c r="L15" s="3">
        <v>0.35219</v>
      </c>
      <c r="M15" s="3">
        <v>0.28388000000000002</v>
      </c>
      <c r="N15" s="3">
        <f t="shared" si="2"/>
        <v>0.44951333333333326</v>
      </c>
      <c r="O15" s="3">
        <f t="shared" si="3"/>
        <v>0.40456199999999992</v>
      </c>
      <c r="P15" s="33">
        <f t="shared" si="4"/>
        <v>8.4958019999999976</v>
      </c>
      <c r="Q15" s="3"/>
      <c r="S15" s="1"/>
      <c r="V15" s="3"/>
      <c r="W15" s="3"/>
      <c r="X15" s="3"/>
      <c r="Y15" s="3"/>
      <c r="Z15" s="3"/>
      <c r="AA15" s="3"/>
      <c r="AB15" s="3"/>
      <c r="AC15" s="3"/>
      <c r="AD15" s="3"/>
    </row>
    <row r="16" spans="2:30" x14ac:dyDescent="0.2">
      <c r="B16" s="1"/>
      <c r="C16" s="14">
        <v>0.46212999999999999</v>
      </c>
      <c r="D16" s="3">
        <v>2.1020699999999999</v>
      </c>
      <c r="E16" s="3">
        <v>2.6065800000000001</v>
      </c>
      <c r="F16" s="3">
        <v>2.9357099999999998</v>
      </c>
      <c r="G16" s="3">
        <f t="shared" si="0"/>
        <v>2.5481200000000004</v>
      </c>
      <c r="H16" s="36">
        <f t="shared" si="1"/>
        <v>53.510520000000007</v>
      </c>
      <c r="I16" s="3"/>
      <c r="J16" s="3">
        <v>0.46212999999999999</v>
      </c>
      <c r="K16" s="3">
        <v>0.80356000000000005</v>
      </c>
      <c r="L16" s="3">
        <v>0.49324000000000001</v>
      </c>
      <c r="M16" s="3">
        <v>0.61833000000000005</v>
      </c>
      <c r="N16" s="3">
        <f t="shared" si="2"/>
        <v>0.6383766666666667</v>
      </c>
      <c r="O16" s="3">
        <f t="shared" si="3"/>
        <v>0.57453900000000002</v>
      </c>
      <c r="P16" s="33">
        <f t="shared" si="4"/>
        <v>12.065319000000001</v>
      </c>
      <c r="Q16" s="3"/>
      <c r="S16" s="1"/>
      <c r="V16" s="3"/>
      <c r="W16" s="3"/>
      <c r="X16" s="3"/>
      <c r="Y16" s="3"/>
      <c r="Z16" s="3"/>
      <c r="AA16" s="3"/>
      <c r="AB16" s="3"/>
      <c r="AC16" s="3"/>
      <c r="AD16" s="3"/>
    </row>
    <row r="17" spans="2:30" x14ac:dyDescent="0.2">
      <c r="B17" s="1"/>
      <c r="C17" s="14">
        <v>0.52815000000000001</v>
      </c>
      <c r="D17" s="3">
        <v>2.78965</v>
      </c>
      <c r="E17" s="3">
        <v>2.5402</v>
      </c>
      <c r="F17" s="3">
        <v>3.7157399999999998</v>
      </c>
      <c r="G17" s="3">
        <f t="shared" si="0"/>
        <v>3.0151966666666667</v>
      </c>
      <c r="H17" s="36">
        <f t="shared" si="1"/>
        <v>63.319130000000001</v>
      </c>
      <c r="I17" s="3"/>
      <c r="J17" s="3">
        <v>0.52815000000000001</v>
      </c>
      <c r="K17" s="3">
        <v>1.2298899999999999</v>
      </c>
      <c r="L17" s="3">
        <v>0.99138000000000004</v>
      </c>
      <c r="M17" s="3">
        <v>0.97928000000000004</v>
      </c>
      <c r="N17" s="3">
        <f t="shared" si="2"/>
        <v>1.0668500000000001</v>
      </c>
      <c r="O17" s="3">
        <f t="shared" si="3"/>
        <v>0.96016500000000005</v>
      </c>
      <c r="P17" s="33">
        <f t="shared" si="4"/>
        <v>20.163465000000002</v>
      </c>
      <c r="Q17" s="3"/>
      <c r="S17" s="1"/>
      <c r="V17" s="3"/>
      <c r="W17" s="3"/>
      <c r="X17" s="3"/>
      <c r="Y17" s="3"/>
      <c r="Z17" s="3"/>
      <c r="AA17" s="3"/>
      <c r="AB17" s="3"/>
      <c r="AC17" s="3"/>
      <c r="AD17" s="3"/>
    </row>
    <row r="18" spans="2:30" x14ac:dyDescent="0.2">
      <c r="B18" s="1"/>
      <c r="C18" s="14">
        <v>0.59416999999999998</v>
      </c>
      <c r="D18" s="3">
        <v>3.0736400000000001</v>
      </c>
      <c r="E18" s="3">
        <v>2.8809999999999998</v>
      </c>
      <c r="F18" s="3">
        <v>4.3869999999999996</v>
      </c>
      <c r="G18" s="3">
        <f t="shared" si="0"/>
        <v>3.4472133333333326</v>
      </c>
      <c r="H18" s="36">
        <f t="shared" si="1"/>
        <v>72.391479999999987</v>
      </c>
      <c r="I18" s="3"/>
      <c r="J18" s="3">
        <v>0.59416999999999998</v>
      </c>
      <c r="K18" s="3">
        <v>1.8330200000000001</v>
      </c>
      <c r="L18" s="3">
        <v>1.57348</v>
      </c>
      <c r="M18" s="3">
        <v>0.96962999999999999</v>
      </c>
      <c r="N18" s="3">
        <f t="shared" si="2"/>
        <v>1.45871</v>
      </c>
      <c r="O18" s="3">
        <f t="shared" si="3"/>
        <v>1.3128390000000001</v>
      </c>
      <c r="P18" s="33">
        <f t="shared" si="4"/>
        <v>27.569619000000003</v>
      </c>
      <c r="Q18" s="3"/>
      <c r="S18" s="1"/>
      <c r="V18" s="3"/>
      <c r="W18" s="3"/>
      <c r="X18" s="3"/>
      <c r="Y18" s="3"/>
      <c r="Z18" s="3"/>
      <c r="AA18" s="3"/>
      <c r="AB18" s="3"/>
      <c r="AC18" s="3"/>
      <c r="AD18" s="3"/>
    </row>
    <row r="19" spans="2:30" x14ac:dyDescent="0.2">
      <c r="B19" s="1"/>
      <c r="C19" s="14">
        <v>0.66019000000000005</v>
      </c>
      <c r="D19" s="3">
        <v>3.45601</v>
      </c>
      <c r="E19" s="3">
        <v>3.55864</v>
      </c>
      <c r="F19" s="3">
        <v>5.0738599999999998</v>
      </c>
      <c r="G19" s="3">
        <f t="shared" si="0"/>
        <v>4.0295033333333334</v>
      </c>
      <c r="H19" s="36">
        <f t="shared" si="1"/>
        <v>84.619569999999996</v>
      </c>
      <c r="I19" s="3"/>
      <c r="J19" s="3">
        <v>0.66019000000000005</v>
      </c>
      <c r="K19" s="3">
        <v>2.2444600000000001</v>
      </c>
      <c r="L19" s="3">
        <v>2.25387</v>
      </c>
      <c r="M19" s="3">
        <v>1.5105599999999999</v>
      </c>
      <c r="N19" s="3">
        <f t="shared" si="2"/>
        <v>2.0029633333333332</v>
      </c>
      <c r="O19" s="3">
        <f t="shared" si="3"/>
        <v>1.802667</v>
      </c>
      <c r="P19" s="33">
        <f t="shared" si="4"/>
        <v>37.856006999999998</v>
      </c>
      <c r="Q19" s="3"/>
      <c r="S19" s="1"/>
      <c r="V19" s="3"/>
      <c r="W19" s="3"/>
      <c r="X19" s="3"/>
      <c r="Y19" s="3"/>
      <c r="Z19" s="3"/>
      <c r="AA19" s="3"/>
      <c r="AB19" s="3"/>
      <c r="AC19" s="3"/>
      <c r="AD19" s="3"/>
    </row>
    <row r="20" spans="2:30" x14ac:dyDescent="0.2">
      <c r="B20" s="1"/>
      <c r="C20" s="14">
        <v>0.72621000000000002</v>
      </c>
      <c r="D20" s="3">
        <v>3.5383499999999999</v>
      </c>
      <c r="E20" s="3">
        <v>3.8120500000000002</v>
      </c>
      <c r="F20" s="3">
        <v>5.3932099999999998</v>
      </c>
      <c r="G20" s="3">
        <f t="shared" si="0"/>
        <v>4.2478699999999998</v>
      </c>
      <c r="H20" s="36">
        <f t="shared" si="1"/>
        <v>89.205269999999999</v>
      </c>
      <c r="I20" s="3"/>
      <c r="J20" s="3">
        <v>0.72621000000000002</v>
      </c>
      <c r="K20" s="3">
        <v>2.4102800000000002</v>
      </c>
      <c r="L20" s="3">
        <v>2.9946299999999999</v>
      </c>
      <c r="M20" s="3">
        <v>2.2243300000000001</v>
      </c>
      <c r="N20" s="3">
        <f t="shared" si="2"/>
        <v>2.5430800000000002</v>
      </c>
      <c r="O20" s="3">
        <f t="shared" si="3"/>
        <v>2.2887720000000003</v>
      </c>
      <c r="P20" s="33">
        <f t="shared" si="4"/>
        <v>48.064212000000005</v>
      </c>
      <c r="Q20" s="3"/>
      <c r="S20" s="1"/>
      <c r="V20" s="3"/>
      <c r="W20" s="3"/>
      <c r="X20" s="3"/>
      <c r="Y20" s="3"/>
      <c r="Z20" s="3"/>
      <c r="AA20" s="3"/>
      <c r="AB20" s="3"/>
      <c r="AC20" s="3"/>
      <c r="AD20" s="3"/>
    </row>
    <row r="21" spans="2:30" x14ac:dyDescent="0.2">
      <c r="C21" s="14">
        <v>0.79222999999999999</v>
      </c>
      <c r="D21" s="3">
        <v>3.4153899999999999</v>
      </c>
      <c r="E21" s="3">
        <v>3.9813800000000001</v>
      </c>
      <c r="F21" s="3">
        <v>5.1204599999999996</v>
      </c>
      <c r="G21" s="3">
        <f t="shared" si="0"/>
        <v>4.1724100000000002</v>
      </c>
      <c r="H21" s="36">
        <f t="shared" si="1"/>
        <v>87.620609999999999</v>
      </c>
      <c r="I21" s="3"/>
      <c r="J21" s="3">
        <v>0.79222999999999999</v>
      </c>
      <c r="K21" s="3">
        <v>2.8481000000000001</v>
      </c>
      <c r="L21" s="3">
        <v>3.3395000000000001</v>
      </c>
      <c r="M21" s="3">
        <v>2.7805200000000001</v>
      </c>
      <c r="N21" s="3">
        <f t="shared" si="2"/>
        <v>2.989373333333333</v>
      </c>
      <c r="O21" s="3">
        <f t="shared" si="3"/>
        <v>2.6904359999999996</v>
      </c>
      <c r="P21" s="33">
        <f t="shared" si="4"/>
        <v>56.499155999999992</v>
      </c>
      <c r="Q21" s="3"/>
      <c r="S21" s="1"/>
      <c r="V21" s="3"/>
      <c r="W21" s="3"/>
      <c r="X21" s="3"/>
      <c r="Y21" s="3"/>
      <c r="Z21" s="3"/>
      <c r="AA21" s="3"/>
      <c r="AB21" s="3"/>
      <c r="AC21" s="3"/>
      <c r="AD21" s="3"/>
    </row>
    <row r="22" spans="2:30" x14ac:dyDescent="0.2">
      <c r="C22" s="14">
        <v>0.85824999999999996</v>
      </c>
      <c r="D22" s="3">
        <v>3.0118399999999999</v>
      </c>
      <c r="E22" s="3">
        <v>3.4625900000000001</v>
      </c>
      <c r="F22" s="3">
        <v>4.4965599999999997</v>
      </c>
      <c r="G22" s="3">
        <f t="shared" si="0"/>
        <v>3.6569966666666667</v>
      </c>
      <c r="H22" s="36">
        <f t="shared" si="1"/>
        <v>76.796930000000003</v>
      </c>
      <c r="I22" s="3"/>
      <c r="J22" s="3">
        <v>0.85824999999999996</v>
      </c>
      <c r="K22" s="3">
        <v>2.77529</v>
      </c>
      <c r="L22" s="3">
        <v>2.9486300000000001</v>
      </c>
      <c r="M22" s="3">
        <v>3.3013300000000001</v>
      </c>
      <c r="N22" s="3">
        <f t="shared" si="2"/>
        <v>3.0084166666666667</v>
      </c>
      <c r="O22" s="3">
        <f t="shared" si="3"/>
        <v>2.7075750000000003</v>
      </c>
      <c r="P22" s="33">
        <f t="shared" si="4"/>
        <v>56.859075000000004</v>
      </c>
      <c r="Q22" s="3"/>
      <c r="S22" s="1"/>
      <c r="V22" s="3"/>
      <c r="W22" s="3"/>
      <c r="X22" s="3"/>
      <c r="Y22" s="3"/>
      <c r="Z22" s="3"/>
      <c r="AA22" s="3"/>
      <c r="AB22" s="3"/>
      <c r="AC22" s="3"/>
      <c r="AD22" s="3"/>
    </row>
    <row r="23" spans="2:30" x14ac:dyDescent="0.2">
      <c r="B23" s="1"/>
      <c r="C23" s="14">
        <v>0.92427000000000004</v>
      </c>
      <c r="D23" s="3">
        <v>2.5788099999999998</v>
      </c>
      <c r="E23" s="3">
        <v>2.9472100000000001</v>
      </c>
      <c r="F23" s="3">
        <v>3.6525799999999999</v>
      </c>
      <c r="G23" s="3">
        <f t="shared" si="0"/>
        <v>3.059533333333333</v>
      </c>
      <c r="H23" s="36">
        <f t="shared" si="1"/>
        <v>64.250199999999992</v>
      </c>
      <c r="I23" s="3"/>
      <c r="J23" s="3">
        <v>0.92427000000000004</v>
      </c>
      <c r="K23" s="3">
        <v>2.5449299999999999</v>
      </c>
      <c r="L23" s="3">
        <v>2.3608500000000001</v>
      </c>
      <c r="M23" s="3">
        <v>3.2343999999999999</v>
      </c>
      <c r="N23" s="3">
        <f t="shared" si="2"/>
        <v>2.7133933333333338</v>
      </c>
      <c r="O23" s="3">
        <f t="shared" si="3"/>
        <v>2.4420540000000006</v>
      </c>
      <c r="P23" s="33">
        <f t="shared" si="4"/>
        <v>51.283134000000011</v>
      </c>
      <c r="Q23" s="3"/>
      <c r="S23" s="1"/>
      <c r="V23" s="3"/>
      <c r="W23" s="3"/>
      <c r="X23" s="3"/>
      <c r="Y23" s="3"/>
      <c r="Z23" s="3"/>
      <c r="AA23" s="3"/>
      <c r="AB23" s="3"/>
      <c r="AC23" s="3"/>
      <c r="AD23" s="3"/>
    </row>
    <row r="24" spans="2:30" x14ac:dyDescent="0.2">
      <c r="B24" s="1"/>
      <c r="C24" s="14">
        <v>0.99029</v>
      </c>
      <c r="D24" s="3">
        <v>2.1692499999999999</v>
      </c>
      <c r="E24" s="3">
        <v>2.6125099999999999</v>
      </c>
      <c r="F24" s="3">
        <v>3.0167999999999999</v>
      </c>
      <c r="G24" s="3">
        <f t="shared" si="0"/>
        <v>2.5995200000000001</v>
      </c>
      <c r="H24" s="36">
        <f t="shared" si="1"/>
        <v>54.589919999999999</v>
      </c>
      <c r="I24" s="3"/>
      <c r="J24" s="3">
        <v>0.99029</v>
      </c>
      <c r="K24" s="3">
        <v>2.19217</v>
      </c>
      <c r="L24" s="3">
        <v>2.3586399999999998</v>
      </c>
      <c r="M24" s="3">
        <v>2.8431199999999999</v>
      </c>
      <c r="N24" s="3">
        <f t="shared" si="2"/>
        <v>2.4646433333333335</v>
      </c>
      <c r="O24" s="3">
        <f t="shared" si="3"/>
        <v>2.2181790000000001</v>
      </c>
      <c r="P24" s="33">
        <f t="shared" si="4"/>
        <v>46.581759000000005</v>
      </c>
      <c r="Q24" s="3"/>
      <c r="S24" s="1"/>
      <c r="V24" s="3"/>
      <c r="W24" s="3"/>
      <c r="X24" s="3"/>
      <c r="Y24" s="3"/>
      <c r="Z24" s="3"/>
      <c r="AA24" s="3"/>
      <c r="AB24" s="3"/>
      <c r="AC24" s="3"/>
      <c r="AD24" s="3"/>
    </row>
    <row r="25" spans="2:30" x14ac:dyDescent="0.2">
      <c r="B25" s="1"/>
      <c r="C25" s="14">
        <v>1.0563100000000001</v>
      </c>
      <c r="D25" s="3">
        <v>1.8903000000000001</v>
      </c>
      <c r="E25" s="3">
        <v>2.3184200000000001</v>
      </c>
      <c r="F25" s="3">
        <v>2.4531399999999999</v>
      </c>
      <c r="G25" s="3">
        <f t="shared" si="0"/>
        <v>2.2206200000000003</v>
      </c>
      <c r="H25" s="36">
        <f t="shared" si="1"/>
        <v>46.633020000000002</v>
      </c>
      <c r="I25" s="3"/>
      <c r="J25" s="3">
        <v>1.0563100000000001</v>
      </c>
      <c r="K25" s="3">
        <v>1.81972</v>
      </c>
      <c r="L25" s="3">
        <v>1.9677</v>
      </c>
      <c r="M25" s="3">
        <v>2.62927</v>
      </c>
      <c r="N25" s="3">
        <f t="shared" si="2"/>
        <v>2.1388966666666667</v>
      </c>
      <c r="O25" s="3">
        <f t="shared" si="3"/>
        <v>1.9250070000000001</v>
      </c>
      <c r="P25" s="33">
        <f t="shared" si="4"/>
        <v>40.425147000000003</v>
      </c>
      <c r="Q25" s="3"/>
      <c r="S25" s="1"/>
      <c r="V25" s="3"/>
      <c r="W25" s="3"/>
      <c r="X25" s="3"/>
      <c r="Y25" s="3"/>
      <c r="Z25" s="3"/>
      <c r="AA25" s="3"/>
      <c r="AB25" s="3"/>
      <c r="AC25" s="3"/>
      <c r="AD25" s="3"/>
    </row>
    <row r="26" spans="2:30" x14ac:dyDescent="0.2">
      <c r="B26" s="1"/>
      <c r="C26" s="14">
        <v>1.12232</v>
      </c>
      <c r="D26" s="3">
        <v>1.7746200000000001</v>
      </c>
      <c r="E26" s="3">
        <v>2.3455300000000001</v>
      </c>
      <c r="F26" s="3">
        <v>2.06182</v>
      </c>
      <c r="G26" s="3">
        <f t="shared" si="0"/>
        <v>2.060656666666667</v>
      </c>
      <c r="H26" s="36">
        <f t="shared" si="1"/>
        <v>43.273790000000005</v>
      </c>
      <c r="I26" s="3"/>
      <c r="J26" s="3">
        <v>1.12232</v>
      </c>
      <c r="K26" s="3">
        <v>1.67509</v>
      </c>
      <c r="L26" s="3">
        <v>1.9047000000000001</v>
      </c>
      <c r="M26" s="3">
        <v>2.1962299999999999</v>
      </c>
      <c r="N26" s="3">
        <f t="shared" si="2"/>
        <v>1.9253400000000001</v>
      </c>
      <c r="O26" s="3">
        <f t="shared" si="3"/>
        <v>1.7328060000000001</v>
      </c>
      <c r="P26" s="33">
        <f t="shared" si="4"/>
        <v>36.388925999999998</v>
      </c>
      <c r="Q26" s="3"/>
      <c r="S26" s="1"/>
      <c r="V26" s="3"/>
      <c r="W26" s="3"/>
      <c r="X26" s="3"/>
      <c r="Y26" s="3"/>
      <c r="Z26" s="3"/>
      <c r="AA26" s="3"/>
      <c r="AB26" s="3"/>
      <c r="AC26" s="3"/>
      <c r="AD26" s="3"/>
    </row>
    <row r="27" spans="2:30" x14ac:dyDescent="0.2">
      <c r="B27" s="1"/>
      <c r="C27" s="14">
        <v>1.18834</v>
      </c>
      <c r="D27" s="3">
        <v>1.74912</v>
      </c>
      <c r="E27" s="3">
        <v>1.95642</v>
      </c>
      <c r="F27" s="3">
        <v>2.23427</v>
      </c>
      <c r="G27" s="3">
        <f t="shared" si="0"/>
        <v>1.9799366666666665</v>
      </c>
      <c r="H27" s="36">
        <f t="shared" si="1"/>
        <v>41.578669999999995</v>
      </c>
      <c r="I27" s="3"/>
      <c r="J27" s="3">
        <v>1.18834</v>
      </c>
      <c r="K27" s="3">
        <v>1.70062</v>
      </c>
      <c r="L27" s="3">
        <v>1.9358900000000001</v>
      </c>
      <c r="M27" s="3">
        <v>2.0129600000000001</v>
      </c>
      <c r="N27" s="3">
        <f t="shared" si="2"/>
        <v>1.883156666666667</v>
      </c>
      <c r="O27" s="3">
        <f t="shared" si="3"/>
        <v>1.6948410000000003</v>
      </c>
      <c r="P27" s="33">
        <f t="shared" si="4"/>
        <v>35.591661000000002</v>
      </c>
      <c r="Q27" s="3"/>
      <c r="S27" s="1"/>
      <c r="V27" s="3"/>
      <c r="W27" s="3"/>
      <c r="X27" s="3"/>
      <c r="Y27" s="3"/>
      <c r="Z27" s="3"/>
      <c r="AA27" s="3"/>
      <c r="AB27" s="3"/>
      <c r="AC27" s="3"/>
      <c r="AD27" s="3"/>
    </row>
    <row r="28" spans="2:30" x14ac:dyDescent="0.2">
      <c r="C28" s="14">
        <v>1.2543599999999999</v>
      </c>
      <c r="D28" s="3">
        <v>1.51902</v>
      </c>
      <c r="E28" s="3">
        <v>1.54169</v>
      </c>
      <c r="F28" s="3">
        <v>2.1993800000000001</v>
      </c>
      <c r="G28" s="3">
        <f t="shared" si="0"/>
        <v>1.7533633333333334</v>
      </c>
      <c r="H28" s="36">
        <f t="shared" si="1"/>
        <v>36.820630000000001</v>
      </c>
      <c r="I28" s="3"/>
      <c r="J28" s="3">
        <v>1.2543599999999999</v>
      </c>
      <c r="K28" s="3">
        <v>1.4513199999999999</v>
      </c>
      <c r="L28" s="3">
        <v>1.5713299999999999</v>
      </c>
      <c r="M28" s="3">
        <v>1.8013699999999999</v>
      </c>
      <c r="N28" s="3">
        <f t="shared" si="2"/>
        <v>1.6080066666666664</v>
      </c>
      <c r="O28" s="3">
        <f t="shared" si="3"/>
        <v>1.4472059999999998</v>
      </c>
      <c r="P28" s="33">
        <f t="shared" si="4"/>
        <v>30.391325999999996</v>
      </c>
      <c r="Q28" s="3"/>
      <c r="S28" s="1"/>
      <c r="V28" s="3"/>
      <c r="W28" s="3"/>
      <c r="X28" s="3"/>
      <c r="Y28" s="3"/>
      <c r="Z28" s="3"/>
      <c r="AA28" s="3"/>
      <c r="AB28" s="3"/>
      <c r="AC28" s="3"/>
      <c r="AD28" s="3"/>
    </row>
    <row r="29" spans="2:30" x14ac:dyDescent="0.2">
      <c r="B29" s="1"/>
      <c r="C29" s="14">
        <v>1.3203800000000001</v>
      </c>
      <c r="D29" s="3">
        <v>1.2234</v>
      </c>
      <c r="E29" s="3">
        <v>1.5026999999999999</v>
      </c>
      <c r="F29" s="3">
        <v>2.1639499999999998</v>
      </c>
      <c r="G29" s="3">
        <f t="shared" si="0"/>
        <v>1.6300166666666664</v>
      </c>
      <c r="H29" s="36">
        <f t="shared" si="1"/>
        <v>34.230349999999994</v>
      </c>
      <c r="I29" s="3"/>
      <c r="J29" s="3">
        <v>1.3203800000000001</v>
      </c>
      <c r="K29" s="3">
        <v>1.1876599999999999</v>
      </c>
      <c r="L29" s="3">
        <v>1.3777699999999999</v>
      </c>
      <c r="M29" s="3">
        <v>1.6392199999999999</v>
      </c>
      <c r="N29" s="3">
        <f t="shared" si="2"/>
        <v>1.4015500000000001</v>
      </c>
      <c r="O29" s="3">
        <f t="shared" si="3"/>
        <v>1.261395</v>
      </c>
      <c r="P29" s="33">
        <f t="shared" si="4"/>
        <v>26.489295000000002</v>
      </c>
      <c r="Q29" s="3"/>
      <c r="S29" s="1"/>
      <c r="V29" s="3"/>
      <c r="W29" s="3"/>
      <c r="X29" s="3"/>
      <c r="Y29" s="3"/>
      <c r="Z29" s="3"/>
      <c r="AA29" s="3"/>
      <c r="AB29" s="3"/>
      <c r="AC29" s="3"/>
      <c r="AD29" s="3"/>
    </row>
    <row r="30" spans="2:30" x14ac:dyDescent="0.2">
      <c r="B30" s="1"/>
      <c r="C30" s="14">
        <v>1.3864000000000001</v>
      </c>
      <c r="D30" s="3">
        <v>1.36633</v>
      </c>
      <c r="E30" s="3">
        <v>1.45269</v>
      </c>
      <c r="F30" s="3">
        <v>2.3225899999999999</v>
      </c>
      <c r="G30" s="3">
        <f t="shared" si="0"/>
        <v>1.71387</v>
      </c>
      <c r="H30" s="36">
        <f t="shared" si="1"/>
        <v>35.99127</v>
      </c>
      <c r="I30" s="3"/>
      <c r="J30" s="3">
        <v>1.3864000000000001</v>
      </c>
      <c r="K30" s="3">
        <v>0.91649999999999998</v>
      </c>
      <c r="L30" s="3">
        <v>1.6366000000000001</v>
      </c>
      <c r="M30" s="3">
        <v>1.52061</v>
      </c>
      <c r="N30" s="3">
        <f t="shared" si="2"/>
        <v>1.3579033333333335</v>
      </c>
      <c r="O30" s="3">
        <f t="shared" si="3"/>
        <v>1.2221130000000002</v>
      </c>
      <c r="P30" s="33">
        <f t="shared" si="4"/>
        <v>25.664373000000005</v>
      </c>
      <c r="Q30" s="3"/>
      <c r="S30" s="1"/>
      <c r="V30" s="3"/>
      <c r="W30" s="3"/>
      <c r="X30" s="3"/>
      <c r="Y30" s="3"/>
      <c r="Z30" s="3"/>
      <c r="AA30" s="3"/>
      <c r="AB30" s="3"/>
      <c r="AC30" s="3"/>
      <c r="AD30" s="3"/>
    </row>
    <row r="31" spans="2:30" x14ac:dyDescent="0.2">
      <c r="B31" s="1"/>
      <c r="C31" s="14">
        <v>1.45242</v>
      </c>
      <c r="D31" s="3">
        <v>1.5203100000000001</v>
      </c>
      <c r="E31" s="3">
        <v>1.6449100000000001</v>
      </c>
      <c r="F31" s="3">
        <v>2.5175200000000002</v>
      </c>
      <c r="G31" s="3">
        <f t="shared" si="0"/>
        <v>1.8942466666666669</v>
      </c>
      <c r="H31" s="36">
        <f t="shared" si="1"/>
        <v>39.779180000000004</v>
      </c>
      <c r="I31" s="3"/>
      <c r="J31" s="3">
        <v>1.45242</v>
      </c>
      <c r="K31" s="3">
        <v>0.91081999999999996</v>
      </c>
      <c r="L31" s="3">
        <v>1.5130399999999999</v>
      </c>
      <c r="M31" s="3">
        <v>1.6298600000000001</v>
      </c>
      <c r="N31" s="3">
        <f t="shared" si="2"/>
        <v>1.35124</v>
      </c>
      <c r="O31" s="3">
        <f t="shared" si="3"/>
        <v>1.216116</v>
      </c>
      <c r="P31" s="33">
        <f t="shared" si="4"/>
        <v>25.538436000000001</v>
      </c>
      <c r="Q31" s="3"/>
      <c r="S31" s="1"/>
      <c r="V31" s="3"/>
      <c r="W31" s="3"/>
      <c r="X31" s="3"/>
      <c r="Y31" s="3"/>
      <c r="Z31" s="3"/>
      <c r="AA31" s="3"/>
      <c r="AB31" s="3"/>
      <c r="AC31" s="3"/>
      <c r="AD31" s="3"/>
    </row>
    <row r="32" spans="2:30" x14ac:dyDescent="0.2">
      <c r="B32" s="1"/>
      <c r="C32" s="14">
        <v>1.51844</v>
      </c>
      <c r="D32" s="3">
        <v>1.6205000000000001</v>
      </c>
      <c r="E32" s="3">
        <v>1.5762799999999999</v>
      </c>
      <c r="F32" s="3">
        <v>2.1755300000000002</v>
      </c>
      <c r="G32" s="3">
        <f t="shared" si="0"/>
        <v>1.7907700000000002</v>
      </c>
      <c r="H32" s="36">
        <f t="shared" si="1"/>
        <v>37.606170000000006</v>
      </c>
      <c r="I32" s="3"/>
      <c r="J32" s="3">
        <v>1.51844</v>
      </c>
      <c r="K32" s="3">
        <v>1.0036400000000001</v>
      </c>
      <c r="L32" s="3">
        <v>1.8759600000000001</v>
      </c>
      <c r="M32" s="3">
        <v>1.5561199999999999</v>
      </c>
      <c r="N32" s="3">
        <f t="shared" si="2"/>
        <v>1.4785733333333333</v>
      </c>
      <c r="O32" s="3">
        <f t="shared" si="3"/>
        <v>1.330716</v>
      </c>
      <c r="P32" s="33">
        <f t="shared" si="4"/>
        <v>27.945036000000002</v>
      </c>
      <c r="Q32" s="3"/>
      <c r="S32" s="1"/>
      <c r="V32" s="3"/>
      <c r="W32" s="3"/>
      <c r="X32" s="3"/>
      <c r="Y32" s="3"/>
      <c r="Z32" s="3"/>
      <c r="AA32" s="3"/>
      <c r="AB32" s="3"/>
      <c r="AC32" s="3"/>
      <c r="AD32" s="3"/>
    </row>
    <row r="33" spans="2:30" x14ac:dyDescent="0.2">
      <c r="B33" s="1"/>
      <c r="C33" s="14">
        <v>1.58446</v>
      </c>
      <c r="D33" s="3">
        <v>1.66564</v>
      </c>
      <c r="E33" s="3">
        <v>1.94729</v>
      </c>
      <c r="F33" s="3">
        <v>2.3807499999999999</v>
      </c>
      <c r="G33" s="3">
        <f t="shared" si="0"/>
        <v>1.9978933333333331</v>
      </c>
      <c r="H33" s="36">
        <f t="shared" si="1"/>
        <v>41.955759999999998</v>
      </c>
      <c r="I33" s="3"/>
      <c r="J33" s="3">
        <v>1.58446</v>
      </c>
      <c r="K33" s="3">
        <v>1.2290300000000001</v>
      </c>
      <c r="L33" s="3">
        <v>2.0575000000000001</v>
      </c>
      <c r="M33" s="3">
        <v>1.72428</v>
      </c>
      <c r="N33" s="3">
        <f t="shared" si="2"/>
        <v>1.6702700000000001</v>
      </c>
      <c r="O33" s="3">
        <f t="shared" si="3"/>
        <v>1.5032430000000001</v>
      </c>
      <c r="P33" s="33">
        <f t="shared" si="4"/>
        <v>31.568103000000001</v>
      </c>
      <c r="Q33" s="3"/>
      <c r="S33" s="1"/>
      <c r="V33" s="3"/>
      <c r="W33" s="3"/>
      <c r="X33" s="3"/>
      <c r="Y33" s="3"/>
      <c r="Z33" s="3"/>
      <c r="AA33" s="3"/>
      <c r="AB33" s="3"/>
      <c r="AC33" s="3"/>
      <c r="AD33" s="3"/>
    </row>
    <row r="34" spans="2:30" x14ac:dyDescent="0.2">
      <c r="B34" s="1"/>
      <c r="C34" s="14">
        <v>1.6504799999999999</v>
      </c>
      <c r="D34" s="3">
        <v>1.8447199999999999</v>
      </c>
      <c r="E34" s="3">
        <v>1.9074599999999999</v>
      </c>
      <c r="F34" s="3">
        <v>2.4663200000000001</v>
      </c>
      <c r="G34" s="3">
        <f t="shared" si="0"/>
        <v>2.0728333333333335</v>
      </c>
      <c r="H34" s="36">
        <f t="shared" si="1"/>
        <v>43.529500000000006</v>
      </c>
      <c r="I34" s="3"/>
      <c r="J34" s="3">
        <v>1.6504799999999999</v>
      </c>
      <c r="K34" s="3">
        <v>1.5778000000000001</v>
      </c>
      <c r="L34" s="3">
        <v>2.2257099999999999</v>
      </c>
      <c r="M34" s="3">
        <v>1.9717800000000001</v>
      </c>
      <c r="N34" s="3">
        <f t="shared" si="2"/>
        <v>1.9250966666666667</v>
      </c>
      <c r="O34" s="3">
        <f t="shared" si="3"/>
        <v>1.7325870000000001</v>
      </c>
      <c r="P34" s="33">
        <f t="shared" si="4"/>
        <v>36.384326999999999</v>
      </c>
      <c r="Q34" s="3"/>
      <c r="S34" s="1"/>
      <c r="V34" s="3"/>
      <c r="W34" s="3"/>
      <c r="X34" s="3"/>
      <c r="Y34" s="3"/>
      <c r="Z34" s="3"/>
      <c r="AA34" s="3"/>
      <c r="AB34" s="3"/>
      <c r="AC34" s="3"/>
      <c r="AD34" s="3"/>
    </row>
    <row r="35" spans="2:30" x14ac:dyDescent="0.2">
      <c r="B35" s="1"/>
      <c r="C35" s="14">
        <v>1.7164999999999999</v>
      </c>
      <c r="D35" s="3">
        <v>2.1354000000000002</v>
      </c>
      <c r="E35" s="3">
        <v>2.0225599999999999</v>
      </c>
      <c r="F35" s="3">
        <v>2.7190099999999999</v>
      </c>
      <c r="G35" s="3">
        <f t="shared" si="0"/>
        <v>2.2923233333333335</v>
      </c>
      <c r="H35" s="36">
        <f t="shared" si="1"/>
        <v>48.13879</v>
      </c>
      <c r="I35" s="3"/>
      <c r="J35" s="3">
        <v>1.7164999999999999</v>
      </c>
      <c r="K35" s="3">
        <v>1.9659</v>
      </c>
      <c r="L35" s="3">
        <v>2.6025800000000001</v>
      </c>
      <c r="M35" s="3">
        <v>2.1075200000000001</v>
      </c>
      <c r="N35" s="3">
        <f t="shared" si="2"/>
        <v>2.2253333333333334</v>
      </c>
      <c r="O35" s="3">
        <f t="shared" si="3"/>
        <v>2.0028000000000001</v>
      </c>
      <c r="P35" s="33">
        <f t="shared" si="4"/>
        <v>42.058800000000005</v>
      </c>
      <c r="Q35" s="3"/>
      <c r="S35" s="1"/>
      <c r="V35" s="3"/>
      <c r="W35" s="3"/>
      <c r="X35" s="3"/>
      <c r="Y35" s="3"/>
      <c r="Z35" s="3"/>
      <c r="AA35" s="3"/>
      <c r="AB35" s="3"/>
      <c r="AC35" s="3"/>
      <c r="AD35" s="3"/>
    </row>
    <row r="36" spans="2:30" x14ac:dyDescent="0.2">
      <c r="C36" s="14">
        <v>1.7825200000000001</v>
      </c>
      <c r="D36" s="3">
        <v>2.4715500000000001</v>
      </c>
      <c r="E36" s="3">
        <v>2.5083500000000001</v>
      </c>
      <c r="F36" s="3">
        <v>3.3666900000000002</v>
      </c>
      <c r="G36" s="3">
        <f t="shared" si="0"/>
        <v>2.7821966666666671</v>
      </c>
      <c r="H36" s="36">
        <f t="shared" si="1"/>
        <v>58.426130000000008</v>
      </c>
      <c r="I36" s="3"/>
      <c r="J36" s="3">
        <v>1.7825200000000001</v>
      </c>
      <c r="K36" s="3">
        <v>2.7958400000000001</v>
      </c>
      <c r="L36" s="3">
        <v>2.91798</v>
      </c>
      <c r="M36" s="3">
        <v>2.4814099999999999</v>
      </c>
      <c r="N36" s="3">
        <f t="shared" si="2"/>
        <v>2.7317433333333336</v>
      </c>
      <c r="O36" s="3">
        <f t="shared" si="3"/>
        <v>2.4585690000000002</v>
      </c>
      <c r="P36" s="33">
        <f t="shared" si="4"/>
        <v>51.629949000000003</v>
      </c>
      <c r="Q36" s="3"/>
      <c r="S36" s="1"/>
      <c r="V36" s="3"/>
      <c r="W36" s="3"/>
      <c r="X36" s="3"/>
      <c r="Y36" s="3"/>
      <c r="Z36" s="3"/>
      <c r="AA36" s="3"/>
      <c r="AB36" s="3"/>
      <c r="AC36" s="3"/>
      <c r="AD36" s="3"/>
    </row>
    <row r="37" spans="2:30" x14ac:dyDescent="0.2">
      <c r="C37" s="14">
        <v>1.84853</v>
      </c>
      <c r="D37" s="3">
        <v>2.9824199999999998</v>
      </c>
      <c r="E37" s="3">
        <v>2.9854099999999999</v>
      </c>
      <c r="F37" s="3">
        <v>3.8848600000000002</v>
      </c>
      <c r="G37" s="3">
        <f t="shared" si="0"/>
        <v>3.2842299999999995</v>
      </c>
      <c r="H37" s="36">
        <f t="shared" si="1"/>
        <v>68.968829999999997</v>
      </c>
      <c r="I37" s="3"/>
      <c r="J37" s="3">
        <v>1.84853</v>
      </c>
      <c r="K37" s="3">
        <v>3.4684300000000001</v>
      </c>
      <c r="L37" s="3">
        <v>3.5535700000000001</v>
      </c>
      <c r="M37" s="3">
        <v>3.0215800000000002</v>
      </c>
      <c r="N37" s="3">
        <f t="shared" si="2"/>
        <v>3.3478600000000003</v>
      </c>
      <c r="O37" s="3">
        <f t="shared" si="3"/>
        <v>3.0130740000000005</v>
      </c>
      <c r="P37" s="33">
        <f t="shared" si="4"/>
        <v>63.274554000000009</v>
      </c>
      <c r="Q37" s="3"/>
      <c r="S37" s="1"/>
      <c r="V37" s="3"/>
      <c r="W37" s="3"/>
      <c r="X37" s="3"/>
      <c r="Y37" s="3"/>
      <c r="Z37" s="3"/>
      <c r="AA37" s="3"/>
      <c r="AB37" s="3"/>
      <c r="AC37" s="3"/>
      <c r="AD37" s="3"/>
    </row>
    <row r="38" spans="2:30" x14ac:dyDescent="0.2">
      <c r="B38" s="1"/>
      <c r="C38" s="14">
        <v>1.91455</v>
      </c>
      <c r="D38" s="3">
        <v>3.8974299999999999</v>
      </c>
      <c r="E38" s="3">
        <v>3.7234099999999999</v>
      </c>
      <c r="F38" s="3">
        <v>4.6980599999999999</v>
      </c>
      <c r="G38" s="3">
        <f t="shared" si="0"/>
        <v>4.1063000000000001</v>
      </c>
      <c r="H38" s="36">
        <f t="shared" si="1"/>
        <v>86.232299999999995</v>
      </c>
      <c r="I38" s="3"/>
      <c r="J38" s="3">
        <v>1.91455</v>
      </c>
      <c r="K38" s="3">
        <v>4.0312700000000001</v>
      </c>
      <c r="L38" s="3">
        <v>3.9672700000000001</v>
      </c>
      <c r="M38" s="3">
        <v>2.95234</v>
      </c>
      <c r="N38" s="3">
        <f t="shared" si="2"/>
        <v>3.6502933333333334</v>
      </c>
      <c r="O38" s="3">
        <f t="shared" si="3"/>
        <v>3.2852640000000002</v>
      </c>
      <c r="P38" s="33">
        <f t="shared" si="4"/>
        <v>68.990544</v>
      </c>
      <c r="Q38" s="3"/>
      <c r="S38" s="1"/>
      <c r="V38" s="3"/>
      <c r="W38" s="3"/>
      <c r="X38" s="3"/>
      <c r="Y38" s="3"/>
      <c r="Z38" s="3"/>
      <c r="AA38" s="3"/>
      <c r="AB38" s="3"/>
      <c r="AC38" s="3"/>
      <c r="AD38" s="3"/>
    </row>
    <row r="39" spans="2:30" x14ac:dyDescent="0.2">
      <c r="B39" s="1"/>
      <c r="C39" s="14">
        <v>1.9805699999999999</v>
      </c>
      <c r="D39" s="3">
        <v>4.1718299999999999</v>
      </c>
      <c r="E39" s="3">
        <v>3.9534500000000001</v>
      </c>
      <c r="F39" s="3">
        <v>5.5610299999999997</v>
      </c>
      <c r="G39" s="3">
        <f t="shared" si="0"/>
        <v>4.562103333333333</v>
      </c>
      <c r="H39" s="36">
        <f t="shared" si="1"/>
        <v>95.804169999999999</v>
      </c>
      <c r="I39" s="3"/>
      <c r="J39" s="3">
        <v>1.9805699999999999</v>
      </c>
      <c r="K39" s="3">
        <v>3.6960600000000001</v>
      </c>
      <c r="L39" s="3">
        <v>3.43493</v>
      </c>
      <c r="M39" s="3">
        <v>2.8391099999999998</v>
      </c>
      <c r="N39" s="3">
        <f t="shared" si="2"/>
        <v>3.3233666666666668</v>
      </c>
      <c r="O39" s="3">
        <f t="shared" si="3"/>
        <v>2.9910300000000003</v>
      </c>
      <c r="P39" s="33">
        <f t="shared" si="4"/>
        <v>62.811630000000008</v>
      </c>
      <c r="Q39" s="3"/>
      <c r="S39" s="1"/>
      <c r="V39" s="3"/>
      <c r="W39" s="3"/>
      <c r="X39" s="3"/>
      <c r="Y39" s="3"/>
      <c r="Z39" s="3"/>
      <c r="AA39" s="3"/>
      <c r="AB39" s="3"/>
      <c r="AC39" s="3"/>
      <c r="AD39" s="3"/>
    </row>
    <row r="40" spans="2:30" x14ac:dyDescent="0.2">
      <c r="B40" s="1"/>
      <c r="C40" s="14">
        <v>2.0465900000000001</v>
      </c>
      <c r="D40" s="3">
        <v>4.6242799999999997</v>
      </c>
      <c r="E40" s="3">
        <v>4.0269399999999997</v>
      </c>
      <c r="F40" s="3">
        <v>5.8729100000000001</v>
      </c>
      <c r="G40" s="3">
        <f t="shared" si="0"/>
        <v>4.8413766666666662</v>
      </c>
      <c r="H40" s="36">
        <f t="shared" si="1"/>
        <v>101.66891</v>
      </c>
      <c r="I40" s="3"/>
      <c r="J40" s="3">
        <v>2.0465900000000001</v>
      </c>
      <c r="K40" s="3">
        <v>2.9363299999999999</v>
      </c>
      <c r="L40" s="3">
        <v>3.0092500000000002</v>
      </c>
      <c r="M40" s="3">
        <v>2.2631399999999999</v>
      </c>
      <c r="N40" s="3">
        <f t="shared" si="2"/>
        <v>2.73624</v>
      </c>
      <c r="O40" s="3">
        <f t="shared" si="3"/>
        <v>2.4626160000000001</v>
      </c>
      <c r="P40" s="33">
        <f t="shared" si="4"/>
        <v>51.714936000000002</v>
      </c>
      <c r="Q40" s="3"/>
      <c r="S40" s="1"/>
      <c r="V40" s="3"/>
      <c r="W40" s="3"/>
      <c r="X40" s="3"/>
      <c r="Y40" s="3"/>
      <c r="Z40" s="3"/>
      <c r="AA40" s="3"/>
      <c r="AB40" s="3"/>
      <c r="AC40" s="3"/>
      <c r="AD40" s="3"/>
    </row>
    <row r="41" spans="2:30" x14ac:dyDescent="0.2">
      <c r="B41" s="1"/>
      <c r="C41" s="14">
        <v>2.1126100000000001</v>
      </c>
      <c r="D41" s="3">
        <v>4.2599799999999997</v>
      </c>
      <c r="E41" s="3">
        <v>3.22925</v>
      </c>
      <c r="F41" s="3">
        <v>5.2891599999999999</v>
      </c>
      <c r="G41" s="3">
        <f t="shared" si="0"/>
        <v>4.2594633333333327</v>
      </c>
      <c r="H41" s="36">
        <f t="shared" si="1"/>
        <v>89.448729999999983</v>
      </c>
      <c r="I41" s="3"/>
      <c r="J41" s="3">
        <v>2.1126100000000001</v>
      </c>
      <c r="K41" s="3">
        <v>2.07464</v>
      </c>
      <c r="L41" s="3">
        <v>2.1107200000000002</v>
      </c>
      <c r="M41" s="3">
        <v>1.6987300000000001</v>
      </c>
      <c r="N41" s="3">
        <f t="shared" si="2"/>
        <v>1.9613633333333336</v>
      </c>
      <c r="O41" s="3">
        <f t="shared" si="3"/>
        <v>1.7652270000000003</v>
      </c>
      <c r="P41" s="33">
        <f t="shared" si="4"/>
        <v>37.069767000000006</v>
      </c>
      <c r="Q41" s="3"/>
      <c r="S41" s="1"/>
      <c r="V41" s="3"/>
      <c r="W41" s="3"/>
      <c r="X41" s="3"/>
      <c r="Y41" s="3"/>
      <c r="Z41" s="3"/>
      <c r="AA41" s="3"/>
      <c r="AB41" s="3"/>
      <c r="AC41" s="3"/>
      <c r="AD41" s="3"/>
    </row>
    <row r="42" spans="2:30" x14ac:dyDescent="0.2">
      <c r="B42" s="1"/>
      <c r="C42" s="14">
        <v>2.1786300000000001</v>
      </c>
      <c r="D42" s="3">
        <v>3.5771700000000002</v>
      </c>
      <c r="E42" s="3">
        <v>2.4939100000000001</v>
      </c>
      <c r="F42" s="3">
        <v>5.0840100000000001</v>
      </c>
      <c r="G42" s="3">
        <f t="shared" si="0"/>
        <v>3.7183633333333339</v>
      </c>
      <c r="H42" s="36">
        <f t="shared" si="1"/>
        <v>78.085630000000009</v>
      </c>
      <c r="I42" s="3"/>
      <c r="J42" s="3">
        <v>2.1786300000000001</v>
      </c>
      <c r="K42" s="3">
        <v>1.3244199999999999</v>
      </c>
      <c r="L42" s="3">
        <v>1.3628</v>
      </c>
      <c r="M42" s="3">
        <v>1.3116399999999999</v>
      </c>
      <c r="N42" s="3">
        <f t="shared" si="2"/>
        <v>1.3329533333333332</v>
      </c>
      <c r="O42" s="3">
        <f t="shared" si="3"/>
        <v>1.1996579999999999</v>
      </c>
      <c r="P42" s="33">
        <f t="shared" si="4"/>
        <v>25.192817999999999</v>
      </c>
      <c r="Q42" s="3"/>
      <c r="S42" s="1"/>
      <c r="V42" s="3"/>
      <c r="W42" s="3"/>
      <c r="X42" s="3"/>
      <c r="Y42" s="3"/>
      <c r="Z42" s="3"/>
      <c r="AA42" s="3"/>
      <c r="AB42" s="3"/>
      <c r="AC42" s="3"/>
      <c r="AD42" s="3"/>
    </row>
    <row r="43" spans="2:30" x14ac:dyDescent="0.2">
      <c r="B43" s="1"/>
      <c r="C43" s="14">
        <v>2.24465</v>
      </c>
      <c r="D43" s="3">
        <v>2.9474999999999998</v>
      </c>
      <c r="E43" s="3">
        <v>2.0531799999999998</v>
      </c>
      <c r="F43" s="3">
        <v>4.40977</v>
      </c>
      <c r="G43" s="3">
        <f t="shared" si="0"/>
        <v>3.1368166666666664</v>
      </c>
      <c r="H43" s="36">
        <f t="shared" si="1"/>
        <v>65.873149999999995</v>
      </c>
      <c r="I43" s="3"/>
      <c r="J43" s="3">
        <v>2.24465</v>
      </c>
      <c r="K43" s="3">
        <v>0.83609</v>
      </c>
      <c r="L43" s="3">
        <v>0.73519000000000001</v>
      </c>
      <c r="M43" s="3">
        <v>0.81474999999999997</v>
      </c>
      <c r="N43" s="3">
        <f t="shared" si="2"/>
        <v>0.79534333333333329</v>
      </c>
      <c r="O43" s="3">
        <f t="shared" si="3"/>
        <v>0.71580900000000003</v>
      </c>
      <c r="P43" s="33">
        <f t="shared" si="4"/>
        <v>15.031989000000001</v>
      </c>
      <c r="Q43" s="3"/>
      <c r="S43" s="1"/>
      <c r="V43" s="3"/>
      <c r="W43" s="3"/>
      <c r="X43" s="3"/>
      <c r="Y43" s="3"/>
      <c r="Z43" s="3"/>
      <c r="AA43" s="3"/>
      <c r="AB43" s="3"/>
      <c r="AC43" s="3"/>
      <c r="AD43" s="3"/>
    </row>
    <row r="44" spans="2:30" x14ac:dyDescent="0.2">
      <c r="B44" s="1"/>
      <c r="C44" s="14">
        <v>2.31067</v>
      </c>
      <c r="D44" s="3">
        <v>2.22268</v>
      </c>
      <c r="E44" s="3">
        <v>1.8384499999999999</v>
      </c>
      <c r="F44" s="3">
        <v>2.7236500000000001</v>
      </c>
      <c r="G44" s="3">
        <f t="shared" si="0"/>
        <v>2.2615933333333333</v>
      </c>
      <c r="H44" s="36">
        <f t="shared" si="1"/>
        <v>47.493459999999999</v>
      </c>
      <c r="I44" s="3"/>
      <c r="J44" s="3">
        <v>2.31067</v>
      </c>
      <c r="K44" s="3">
        <v>0.68828999999999996</v>
      </c>
      <c r="L44" s="3">
        <v>0.26334000000000002</v>
      </c>
      <c r="M44" s="3">
        <v>0.45527000000000001</v>
      </c>
      <c r="N44" s="3">
        <f t="shared" si="2"/>
        <v>0.4689666666666667</v>
      </c>
      <c r="O44" s="3">
        <f t="shared" si="3"/>
        <v>0.42207000000000006</v>
      </c>
      <c r="P44" s="33">
        <f t="shared" si="4"/>
        <v>8.8634700000000013</v>
      </c>
      <c r="Q44" s="3"/>
      <c r="R44" s="1"/>
      <c r="S44" s="1"/>
      <c r="V44" s="3"/>
      <c r="W44" s="3"/>
      <c r="X44" s="3"/>
      <c r="Y44" s="3"/>
      <c r="Z44" s="3"/>
      <c r="AA44" s="3"/>
      <c r="AB44" s="3"/>
      <c r="AC44" s="3"/>
      <c r="AD44" s="3"/>
    </row>
    <row r="45" spans="2:30" x14ac:dyDescent="0.2">
      <c r="B45" s="1"/>
      <c r="C45" s="14">
        <v>2.37669</v>
      </c>
      <c r="D45" s="3">
        <v>1.93449</v>
      </c>
      <c r="E45" s="3">
        <v>2.0477799999999999</v>
      </c>
      <c r="F45" s="3">
        <v>2.24213</v>
      </c>
      <c r="G45" s="3">
        <f t="shared" si="0"/>
        <v>2.0747999999999998</v>
      </c>
      <c r="H45" s="36">
        <f t="shared" si="1"/>
        <v>43.570799999999991</v>
      </c>
      <c r="I45" s="3"/>
      <c r="J45" s="3">
        <v>2.37669</v>
      </c>
      <c r="K45" s="3">
        <v>0.29954999999999998</v>
      </c>
      <c r="L45" s="3">
        <v>0.19966</v>
      </c>
      <c r="M45" s="3">
        <v>0.21637000000000001</v>
      </c>
      <c r="N45" s="3">
        <f t="shared" si="2"/>
        <v>0.23852666666666666</v>
      </c>
      <c r="O45" s="3">
        <f t="shared" si="3"/>
        <v>0.214674</v>
      </c>
      <c r="P45" s="33">
        <f t="shared" si="4"/>
        <v>4.5081540000000002</v>
      </c>
      <c r="Q45" s="3"/>
      <c r="R45" s="1"/>
      <c r="S45" s="1"/>
      <c r="V45" s="3"/>
      <c r="W45" s="3"/>
      <c r="X45" s="3"/>
      <c r="Y45" s="3"/>
      <c r="Z45" s="3"/>
      <c r="AA45" s="3"/>
      <c r="AB45" s="3"/>
      <c r="AC45" s="3"/>
      <c r="AD45" s="3"/>
    </row>
    <row r="46" spans="2:30" x14ac:dyDescent="0.2">
      <c r="B46" s="1"/>
      <c r="C46" s="14">
        <v>2.4427099999999999</v>
      </c>
      <c r="D46" s="3">
        <v>1.4967600000000001</v>
      </c>
      <c r="E46" s="3">
        <v>1.67859</v>
      </c>
      <c r="F46" s="3">
        <v>1.80463</v>
      </c>
      <c r="G46" s="3">
        <f t="shared" si="0"/>
        <v>1.6599933333333332</v>
      </c>
      <c r="H46" s="36">
        <f t="shared" si="1"/>
        <v>34.859859999999998</v>
      </c>
      <c r="I46" s="3"/>
      <c r="J46" s="3">
        <v>2.4427099999999999</v>
      </c>
      <c r="K46" s="3">
        <v>0.21371999999999999</v>
      </c>
      <c r="L46" s="3">
        <v>0.13192999999999999</v>
      </c>
      <c r="M46" s="3">
        <v>0.13322999999999999</v>
      </c>
      <c r="N46" s="3">
        <f t="shared" si="2"/>
        <v>0.15962666666666667</v>
      </c>
      <c r="O46" s="3">
        <f t="shared" si="3"/>
        <v>0.14366400000000001</v>
      </c>
      <c r="P46" s="33">
        <f t="shared" si="4"/>
        <v>3.0169440000000005</v>
      </c>
      <c r="Q46" s="3"/>
      <c r="R46" s="1"/>
      <c r="S46" s="1"/>
      <c r="V46" s="3"/>
      <c r="W46" s="3"/>
      <c r="X46" s="3"/>
      <c r="Y46" s="3"/>
      <c r="Z46" s="3"/>
      <c r="AA46" s="3"/>
      <c r="AB46" s="3"/>
      <c r="AC46" s="3"/>
      <c r="AD46" s="3"/>
    </row>
    <row r="47" spans="2:30" x14ac:dyDescent="0.2">
      <c r="B47" s="1"/>
      <c r="C47" s="14">
        <v>2.5087299999999999</v>
      </c>
      <c r="D47" s="3">
        <v>1.62317</v>
      </c>
      <c r="E47" s="3">
        <v>1.68194</v>
      </c>
      <c r="F47" s="3">
        <v>1.5797099999999999</v>
      </c>
      <c r="G47" s="3">
        <f t="shared" si="0"/>
        <v>1.6282733333333332</v>
      </c>
      <c r="H47" s="36">
        <f t="shared" si="1"/>
        <v>34.193739999999998</v>
      </c>
      <c r="I47" s="3"/>
      <c r="J47" s="3">
        <v>2.5087299999999999</v>
      </c>
      <c r="K47" s="3">
        <v>0.11717</v>
      </c>
      <c r="L47" s="3">
        <v>5.8590000000000003E-2</v>
      </c>
      <c r="M47" s="3">
        <v>3.3500000000000002E-2</v>
      </c>
      <c r="N47" s="3">
        <f t="shared" si="2"/>
        <v>6.9753333333333334E-2</v>
      </c>
      <c r="O47" s="3">
        <f t="shared" si="3"/>
        <v>6.2778E-2</v>
      </c>
      <c r="P47" s="33">
        <f t="shared" si="4"/>
        <v>1.318338</v>
      </c>
      <c r="Q47" s="3"/>
      <c r="R47" s="1"/>
      <c r="S47" s="1"/>
      <c r="V47" s="3"/>
      <c r="W47" s="3"/>
      <c r="X47" s="3"/>
      <c r="Y47" s="3"/>
      <c r="Z47" s="3"/>
      <c r="AA47" s="3"/>
      <c r="AB47" s="3"/>
      <c r="AC47" s="3"/>
      <c r="AD47" s="3"/>
    </row>
    <row r="48" spans="2:30" x14ac:dyDescent="0.2">
      <c r="B48" s="1"/>
      <c r="C48" s="14">
        <v>2.5747399999999998</v>
      </c>
      <c r="D48" s="3">
        <v>1.6709499999999999</v>
      </c>
      <c r="E48" s="3">
        <v>1.3303</v>
      </c>
      <c r="F48" s="3">
        <v>1.3594900000000001</v>
      </c>
      <c r="G48" s="3">
        <f t="shared" si="0"/>
        <v>1.4535799999999999</v>
      </c>
      <c r="H48" s="36">
        <f t="shared" si="1"/>
        <v>30.525179999999999</v>
      </c>
      <c r="I48" s="3"/>
      <c r="J48" s="3">
        <v>2.5747399999999998</v>
      </c>
      <c r="K48" s="3">
        <v>0.11189</v>
      </c>
      <c r="L48" s="3">
        <v>6.1080000000000002E-2</v>
      </c>
      <c r="M48" s="3">
        <v>6.8390000000000006E-2</v>
      </c>
      <c r="N48" s="3">
        <f t="shared" si="2"/>
        <v>8.0453333333333335E-2</v>
      </c>
      <c r="O48" s="3">
        <f t="shared" si="3"/>
        <v>7.2408E-2</v>
      </c>
      <c r="P48" s="33">
        <f t="shared" si="4"/>
        <v>1.5205679999999999</v>
      </c>
      <c r="Q48" s="3"/>
      <c r="R48" s="1"/>
      <c r="S48" s="1"/>
      <c r="V48" s="3"/>
      <c r="W48" s="3"/>
      <c r="X48" s="3"/>
      <c r="Y48" s="3"/>
      <c r="Z48" s="3"/>
      <c r="AA48" s="3"/>
      <c r="AB48" s="3"/>
      <c r="AC48" s="3"/>
      <c r="AD48" s="3"/>
    </row>
    <row r="49" spans="2:30" x14ac:dyDescent="0.2">
      <c r="B49" s="1"/>
      <c r="C49" s="14">
        <v>2.6407600000000002</v>
      </c>
      <c r="D49" s="3">
        <v>1.34128</v>
      </c>
      <c r="E49" s="3">
        <v>1.15805</v>
      </c>
      <c r="F49" s="3">
        <v>1.3071200000000001</v>
      </c>
      <c r="G49" s="3">
        <f t="shared" si="0"/>
        <v>1.2688166666666667</v>
      </c>
      <c r="H49" s="36">
        <f t="shared" si="1"/>
        <v>26.645150000000001</v>
      </c>
      <c r="I49" s="3"/>
      <c r="J49" s="3">
        <v>2.6407600000000002</v>
      </c>
      <c r="K49" s="3">
        <v>9.2759999999999995E-2</v>
      </c>
      <c r="L49" s="3">
        <v>5.1540000000000002E-2</v>
      </c>
      <c r="M49" s="3">
        <v>5.5239999999999997E-2</v>
      </c>
      <c r="N49" s="3">
        <f t="shared" si="2"/>
        <v>6.6513333333333327E-2</v>
      </c>
      <c r="O49" s="3">
        <f t="shared" si="3"/>
        <v>5.9861999999999999E-2</v>
      </c>
      <c r="P49" s="33">
        <f t="shared" si="4"/>
        <v>1.2571019999999999</v>
      </c>
      <c r="Q49" s="3"/>
      <c r="R49" s="1"/>
      <c r="S49" s="1"/>
      <c r="V49" s="3"/>
      <c r="W49" s="3"/>
      <c r="X49" s="3"/>
      <c r="Y49" s="3"/>
      <c r="Z49" s="3"/>
      <c r="AA49" s="3"/>
      <c r="AB49" s="3"/>
      <c r="AC49" s="3"/>
      <c r="AD49" s="3"/>
    </row>
    <row r="50" spans="2:30" x14ac:dyDescent="0.2">
      <c r="B50" s="1"/>
      <c r="C50" s="14">
        <v>2.7067800000000002</v>
      </c>
      <c r="D50" s="3">
        <v>1.35981</v>
      </c>
      <c r="E50" s="3">
        <v>1.1374299999999999</v>
      </c>
      <c r="F50" s="3">
        <v>1.41185</v>
      </c>
      <c r="G50" s="3">
        <f t="shared" si="0"/>
        <v>1.3030299999999999</v>
      </c>
      <c r="H50" s="36">
        <f t="shared" si="1"/>
        <v>27.363629999999997</v>
      </c>
      <c r="I50" s="3"/>
      <c r="J50" s="3">
        <v>2.7067800000000002</v>
      </c>
      <c r="K50" s="3">
        <v>0.21823999999999999</v>
      </c>
      <c r="L50" s="3">
        <v>3.603E-2</v>
      </c>
      <c r="M50" s="3">
        <v>0.10667</v>
      </c>
      <c r="N50" s="3">
        <f t="shared" si="2"/>
        <v>0.12031333333333333</v>
      </c>
      <c r="O50" s="3">
        <f t="shared" si="3"/>
        <v>0.108282</v>
      </c>
      <c r="P50" s="33">
        <f t="shared" si="4"/>
        <v>2.2739220000000002</v>
      </c>
      <c r="Q50" s="3"/>
      <c r="R50" s="1"/>
      <c r="S50" s="1"/>
      <c r="V50" s="3"/>
      <c r="W50" s="3"/>
      <c r="X50" s="3"/>
      <c r="Y50" s="3"/>
      <c r="Z50" s="3"/>
      <c r="AA50" s="3"/>
      <c r="AB50" s="3"/>
      <c r="AC50" s="3"/>
      <c r="AD50" s="3"/>
    </row>
    <row r="51" spans="2:30" ht="17" thickBot="1" x14ac:dyDescent="0.25">
      <c r="B51" s="1"/>
      <c r="C51" s="16">
        <v>2.7728000000000002</v>
      </c>
      <c r="D51" s="17">
        <v>1.21729</v>
      </c>
      <c r="E51" s="17">
        <v>1.1235599999999999</v>
      </c>
      <c r="F51" s="17">
        <v>1.53647</v>
      </c>
      <c r="G51" s="17">
        <f t="shared" si="0"/>
        <v>1.2924399999999998</v>
      </c>
      <c r="H51" s="24">
        <f t="shared" si="1"/>
        <v>27.141239999999996</v>
      </c>
      <c r="I51" s="17"/>
      <c r="J51" s="17">
        <v>2.7728000000000002</v>
      </c>
      <c r="K51" s="17">
        <v>0.12862000000000001</v>
      </c>
      <c r="L51" s="17">
        <v>4.6460000000000001E-2</v>
      </c>
      <c r="M51" s="17">
        <v>5.7869999999999998E-2</v>
      </c>
      <c r="N51" s="17">
        <f t="shared" si="2"/>
        <v>7.7650000000000011E-2</v>
      </c>
      <c r="O51" s="17">
        <f t="shared" si="3"/>
        <v>6.9885000000000017E-2</v>
      </c>
      <c r="P51" s="34">
        <f t="shared" si="4"/>
        <v>1.4675850000000004</v>
      </c>
      <c r="Q51" s="3"/>
      <c r="R51" s="1"/>
      <c r="S51" s="1"/>
      <c r="V51" s="3"/>
      <c r="W51" s="3"/>
      <c r="X51" s="3"/>
      <c r="Y51" s="3"/>
      <c r="Z51" s="3"/>
      <c r="AA51" s="3"/>
      <c r="AB51" s="3"/>
      <c r="AC51" s="3"/>
      <c r="AD51" s="3"/>
    </row>
    <row r="52" spans="2:30" x14ac:dyDescent="0.2">
      <c r="B52" s="1"/>
      <c r="C52" s="1"/>
      <c r="D52" s="1"/>
      <c r="E52" s="1"/>
      <c r="F52" s="1"/>
      <c r="G52" s="3"/>
      <c r="H52" s="25"/>
      <c r="I52" s="3"/>
      <c r="J52" s="1"/>
      <c r="K52" s="1"/>
      <c r="N52" s="3"/>
      <c r="O52" s="3"/>
      <c r="P52" s="25"/>
      <c r="Q52" s="3"/>
      <c r="R52" s="1"/>
      <c r="S52" s="1"/>
      <c r="V52" s="3"/>
      <c r="W52" s="3"/>
      <c r="X52" s="3"/>
      <c r="Y52" s="3"/>
      <c r="Z52" s="3"/>
      <c r="AA52" s="3"/>
      <c r="AB52" s="3"/>
      <c r="AC52" s="3"/>
      <c r="AD52" s="3"/>
    </row>
    <row r="53" spans="2:30" ht="17" thickBot="1" x14ac:dyDescent="0.25">
      <c r="B53" s="1"/>
      <c r="C53" s="1"/>
      <c r="D53" s="1"/>
      <c r="G53" s="3"/>
      <c r="H53" s="25"/>
      <c r="I53" s="3"/>
      <c r="J53" s="1"/>
      <c r="K53" s="1"/>
      <c r="N53" s="3"/>
      <c r="O53" s="3"/>
      <c r="P53" s="25"/>
      <c r="Q53" s="3"/>
      <c r="R53" s="1"/>
      <c r="S53" s="1"/>
      <c r="T53" s="1"/>
    </row>
    <row r="54" spans="2:30" x14ac:dyDescent="0.2">
      <c r="C54" s="5" t="s">
        <v>23</v>
      </c>
      <c r="D54" s="6"/>
      <c r="E54" s="6"/>
      <c r="F54" s="7"/>
      <c r="G54" s="18"/>
      <c r="H54" s="26"/>
      <c r="I54" s="18"/>
      <c r="J54" s="6"/>
      <c r="K54" s="6"/>
      <c r="L54" s="6"/>
      <c r="M54" s="7"/>
      <c r="N54" s="18"/>
      <c r="O54" s="18"/>
      <c r="P54" s="35"/>
      <c r="Q54" s="3"/>
      <c r="R54" s="1"/>
      <c r="S54" s="1"/>
      <c r="T54" s="1"/>
    </row>
    <row r="55" spans="2:30" x14ac:dyDescent="0.2">
      <c r="C55" s="8" t="s">
        <v>1</v>
      </c>
      <c r="D55" s="41" t="s">
        <v>11</v>
      </c>
      <c r="E55" s="41"/>
      <c r="F55" s="41"/>
      <c r="G55" s="1"/>
      <c r="H55" s="21" t="s">
        <v>15</v>
      </c>
      <c r="I55" s="3"/>
      <c r="J55" s="2" t="s">
        <v>22</v>
      </c>
      <c r="K55" s="41" t="s">
        <v>11</v>
      </c>
      <c r="L55" s="41"/>
      <c r="M55" s="41"/>
      <c r="N55" s="1"/>
      <c r="O55" s="1"/>
      <c r="P55" s="31" t="s">
        <v>15</v>
      </c>
      <c r="Q55" s="3"/>
      <c r="R55" s="1"/>
      <c r="S55" s="1"/>
      <c r="T55" s="1"/>
    </row>
    <row r="56" spans="2:30" ht="19" x14ac:dyDescent="0.2">
      <c r="C56" s="12" t="s">
        <v>2</v>
      </c>
      <c r="D56" s="37" t="s">
        <v>12</v>
      </c>
      <c r="E56" s="37" t="s">
        <v>13</v>
      </c>
      <c r="F56" s="37" t="s">
        <v>14</v>
      </c>
      <c r="G56" s="1" t="s">
        <v>3</v>
      </c>
      <c r="H56" s="21" t="s">
        <v>21</v>
      </c>
      <c r="I56" s="3"/>
      <c r="J56" t="s">
        <v>2</v>
      </c>
      <c r="K56" s="37" t="s">
        <v>12</v>
      </c>
      <c r="L56" s="37" t="s">
        <v>13</v>
      </c>
      <c r="M56" s="37" t="s">
        <v>14</v>
      </c>
      <c r="N56" s="1" t="s">
        <v>3</v>
      </c>
      <c r="O56" s="1" t="s">
        <v>16</v>
      </c>
      <c r="P56" s="32" t="s">
        <v>21</v>
      </c>
      <c r="Q56" s="3"/>
      <c r="R56" s="1"/>
      <c r="S56" s="1"/>
      <c r="T56" s="1"/>
    </row>
    <row r="57" spans="2:30" x14ac:dyDescent="0.2">
      <c r="B57" s="1"/>
      <c r="C57" s="14">
        <v>0</v>
      </c>
      <c r="D57" s="3">
        <v>1.4238299999999999</v>
      </c>
      <c r="E57" s="3">
        <v>1.7213000000000001</v>
      </c>
      <c r="F57" s="3">
        <v>1.68956</v>
      </c>
      <c r="G57" s="3">
        <f t="shared" ref="G57:G99" si="5">AVERAGE(D57:F57)</f>
        <v>1.6115633333333335</v>
      </c>
      <c r="H57" s="36">
        <f t="shared" ref="H57:H99" si="6">G57*21</f>
        <v>33.842829999999999</v>
      </c>
      <c r="I57" s="3"/>
      <c r="J57" s="3">
        <v>0</v>
      </c>
      <c r="K57" s="3">
        <v>3.8289999999999998E-2</v>
      </c>
      <c r="L57" s="3">
        <v>8.4830000000000003E-2</v>
      </c>
      <c r="M57" s="3">
        <v>3.5979999999999998E-2</v>
      </c>
      <c r="N57" s="3">
        <f t="shared" ref="N57:N99" si="7">AVERAGE(K57:M57)</f>
        <v>5.3033333333333342E-2</v>
      </c>
      <c r="O57" s="3">
        <f t="shared" ref="O57:O99" si="8">N57*0.9</f>
        <v>4.7730000000000009E-2</v>
      </c>
      <c r="P57" s="33">
        <f t="shared" ref="P57:P99" si="9">O57*21</f>
        <v>1.0023300000000002</v>
      </c>
      <c r="Q57" s="3"/>
      <c r="T57" s="1"/>
    </row>
    <row r="58" spans="2:30" x14ac:dyDescent="0.2">
      <c r="B58" s="1"/>
      <c r="C58" s="14">
        <v>6.6019999999999995E-2</v>
      </c>
      <c r="D58" s="3">
        <v>1.5063200000000001</v>
      </c>
      <c r="E58" s="3">
        <v>1.91431</v>
      </c>
      <c r="F58" s="3">
        <v>1.7232799999999999</v>
      </c>
      <c r="G58" s="3">
        <f t="shared" si="5"/>
        <v>1.7146366666666666</v>
      </c>
      <c r="H58" s="36">
        <f t="shared" si="6"/>
        <v>36.007370000000002</v>
      </c>
      <c r="I58" s="3"/>
      <c r="J58" s="3">
        <v>6.6019999999999995E-2</v>
      </c>
      <c r="K58" s="3">
        <v>0</v>
      </c>
      <c r="L58" s="3">
        <v>7.4510000000000007E-2</v>
      </c>
      <c r="M58" s="3">
        <v>3.4720000000000001E-2</v>
      </c>
      <c r="N58" s="3">
        <f t="shared" si="7"/>
        <v>3.6410000000000005E-2</v>
      </c>
      <c r="O58" s="3">
        <f t="shared" si="8"/>
        <v>3.2769000000000006E-2</v>
      </c>
      <c r="P58" s="33">
        <f t="shared" si="9"/>
        <v>0.68814900000000012</v>
      </c>
      <c r="Q58" s="3"/>
      <c r="T58" s="1"/>
    </row>
    <row r="59" spans="2:30" x14ac:dyDescent="0.2">
      <c r="B59" s="1"/>
      <c r="C59" s="14">
        <v>0.13203999999999999</v>
      </c>
      <c r="D59" s="3">
        <v>1.8570500000000001</v>
      </c>
      <c r="E59" s="3">
        <v>1.9307300000000001</v>
      </c>
      <c r="F59" s="3">
        <v>1.8431299999999999</v>
      </c>
      <c r="G59" s="3">
        <f t="shared" si="5"/>
        <v>1.87697</v>
      </c>
      <c r="H59" s="36">
        <f t="shared" si="6"/>
        <v>39.416370000000001</v>
      </c>
      <c r="I59" s="3"/>
      <c r="J59" s="3">
        <v>0.13203999999999999</v>
      </c>
      <c r="K59" s="3">
        <v>0</v>
      </c>
      <c r="L59" s="3">
        <v>7.7219999999999997E-2</v>
      </c>
      <c r="M59" s="3">
        <v>1.91E-3</v>
      </c>
      <c r="N59" s="3">
        <f t="shared" si="7"/>
        <v>2.6376666666666663E-2</v>
      </c>
      <c r="O59" s="3">
        <f t="shared" si="8"/>
        <v>2.3738999999999996E-2</v>
      </c>
      <c r="P59" s="33">
        <f t="shared" si="9"/>
        <v>0.49851899999999993</v>
      </c>
      <c r="Q59" s="3"/>
      <c r="T59" s="1"/>
    </row>
    <row r="60" spans="2:30" x14ac:dyDescent="0.2">
      <c r="B60" s="1"/>
      <c r="C60" s="14">
        <v>0.19806000000000001</v>
      </c>
      <c r="D60" s="3">
        <v>2.0740400000000001</v>
      </c>
      <c r="E60" s="3">
        <v>1.7885200000000001</v>
      </c>
      <c r="F60" s="3">
        <v>1.7448600000000001</v>
      </c>
      <c r="G60" s="3">
        <f t="shared" si="5"/>
        <v>1.86914</v>
      </c>
      <c r="H60" s="36">
        <f t="shared" si="6"/>
        <v>39.251939999999998</v>
      </c>
      <c r="I60" s="3"/>
      <c r="J60" s="3">
        <v>0.19806000000000001</v>
      </c>
      <c r="K60" s="3">
        <v>2.3300000000000001E-2</v>
      </c>
      <c r="L60" s="3">
        <v>4.2939999999999999E-2</v>
      </c>
      <c r="M60" s="3">
        <v>4.4330000000000001E-2</v>
      </c>
      <c r="N60" s="3">
        <f t="shared" si="7"/>
        <v>3.685666666666667E-2</v>
      </c>
      <c r="O60" s="3">
        <f t="shared" si="8"/>
        <v>3.3171000000000006E-2</v>
      </c>
      <c r="P60" s="33">
        <f t="shared" si="9"/>
        <v>0.69659100000000018</v>
      </c>
      <c r="Q60" s="3"/>
      <c r="T60" s="1"/>
    </row>
    <row r="61" spans="2:30" x14ac:dyDescent="0.2">
      <c r="B61" s="1"/>
      <c r="C61" s="14">
        <v>0.26407999999999998</v>
      </c>
      <c r="D61" s="3">
        <v>1.8933899999999999</v>
      </c>
      <c r="E61" s="3">
        <v>1.5494300000000001</v>
      </c>
      <c r="F61" s="3">
        <v>1.4374100000000001</v>
      </c>
      <c r="G61" s="3">
        <f t="shared" si="5"/>
        <v>1.6267433333333334</v>
      </c>
      <c r="H61" s="36">
        <f t="shared" si="6"/>
        <v>34.161610000000003</v>
      </c>
      <c r="I61" s="3"/>
      <c r="J61" s="3">
        <v>0.26407999999999998</v>
      </c>
      <c r="K61" s="3">
        <v>1.9599999999999999E-2</v>
      </c>
      <c r="L61" s="3">
        <v>3.1350000000000003E-2</v>
      </c>
      <c r="M61" s="3">
        <v>5.629E-2</v>
      </c>
      <c r="N61" s="3">
        <f t="shared" si="7"/>
        <v>3.574666666666667E-2</v>
      </c>
      <c r="O61" s="3">
        <f t="shared" si="8"/>
        <v>3.2172000000000006E-2</v>
      </c>
      <c r="P61" s="33">
        <f t="shared" si="9"/>
        <v>0.6756120000000001</v>
      </c>
      <c r="Q61" s="3"/>
      <c r="T61" s="1"/>
    </row>
    <row r="62" spans="2:30" x14ac:dyDescent="0.2">
      <c r="B62" s="1"/>
      <c r="C62" s="14">
        <v>0.3301</v>
      </c>
      <c r="D62" s="3">
        <v>1.7482500000000001</v>
      </c>
      <c r="E62" s="3">
        <v>1.59232</v>
      </c>
      <c r="F62" s="3">
        <v>1.5673699999999999</v>
      </c>
      <c r="G62" s="3">
        <f t="shared" si="5"/>
        <v>1.63598</v>
      </c>
      <c r="H62" s="36">
        <f t="shared" si="6"/>
        <v>34.355580000000003</v>
      </c>
      <c r="I62" s="3"/>
      <c r="J62" s="3">
        <v>0.3301</v>
      </c>
      <c r="K62" s="3">
        <v>3.032E-2</v>
      </c>
      <c r="L62" s="3">
        <v>8.9779999999999999E-2</v>
      </c>
      <c r="M62" s="3">
        <v>2.0910000000000002E-2</v>
      </c>
      <c r="N62" s="3">
        <f t="shared" si="7"/>
        <v>4.7003333333333334E-2</v>
      </c>
      <c r="O62" s="3">
        <f t="shared" si="8"/>
        <v>4.2303E-2</v>
      </c>
      <c r="P62" s="33">
        <f t="shared" si="9"/>
        <v>0.88836300000000001</v>
      </c>
      <c r="Q62" s="3"/>
    </row>
    <row r="63" spans="2:30" x14ac:dyDescent="0.2">
      <c r="B63" s="1"/>
      <c r="C63" s="14">
        <v>0.39611000000000002</v>
      </c>
      <c r="D63" s="3">
        <v>1.3295300000000001</v>
      </c>
      <c r="E63" s="3">
        <v>1.8165100000000001</v>
      </c>
      <c r="F63" s="3">
        <v>1.59859</v>
      </c>
      <c r="G63" s="3">
        <f t="shared" si="5"/>
        <v>1.5815433333333333</v>
      </c>
      <c r="H63" s="36">
        <f t="shared" si="6"/>
        <v>33.212409999999998</v>
      </c>
      <c r="I63" s="3"/>
      <c r="J63" s="3">
        <v>0.39611000000000002</v>
      </c>
      <c r="K63" s="3">
        <v>1.188E-2</v>
      </c>
      <c r="L63" s="3">
        <v>7.0169999999999996E-2</v>
      </c>
      <c r="M63" s="3">
        <v>7.8700000000000006E-2</v>
      </c>
      <c r="N63" s="3">
        <f t="shared" si="7"/>
        <v>5.3583333333333337E-2</v>
      </c>
      <c r="O63" s="3">
        <f t="shared" si="8"/>
        <v>4.8225000000000004E-2</v>
      </c>
      <c r="P63" s="33">
        <f t="shared" si="9"/>
        <v>1.0127250000000001</v>
      </c>
      <c r="Q63" s="3"/>
    </row>
    <row r="64" spans="2:30" x14ac:dyDescent="0.2">
      <c r="B64" s="1"/>
      <c r="C64" s="14">
        <v>0.46212999999999999</v>
      </c>
      <c r="D64" s="3">
        <v>1.3079799999999999</v>
      </c>
      <c r="E64" s="3">
        <v>2.1917599999999999</v>
      </c>
      <c r="F64" s="3">
        <v>1.5640000000000001</v>
      </c>
      <c r="G64" s="3">
        <f t="shared" si="5"/>
        <v>1.6879133333333334</v>
      </c>
      <c r="H64" s="36">
        <f t="shared" si="6"/>
        <v>35.446179999999998</v>
      </c>
      <c r="I64" s="3"/>
      <c r="J64" s="3">
        <v>0.46212999999999999</v>
      </c>
      <c r="K64" s="3">
        <v>6.9720000000000004E-2</v>
      </c>
      <c r="L64" s="3">
        <v>0.11405999999999999</v>
      </c>
      <c r="M64" s="3">
        <v>0.22117000000000001</v>
      </c>
      <c r="N64" s="3">
        <f t="shared" si="7"/>
        <v>0.13498333333333334</v>
      </c>
      <c r="O64" s="3">
        <f t="shared" si="8"/>
        <v>0.12148500000000001</v>
      </c>
      <c r="P64" s="33">
        <f t="shared" si="9"/>
        <v>2.5511850000000003</v>
      </c>
      <c r="Q64" s="3"/>
    </row>
    <row r="65" spans="2:17" x14ac:dyDescent="0.2">
      <c r="B65" s="1"/>
      <c r="C65" s="14">
        <v>0.52815000000000001</v>
      </c>
      <c r="D65" s="3">
        <v>1.58325</v>
      </c>
      <c r="E65" s="3">
        <v>2.0857800000000002</v>
      </c>
      <c r="F65" s="3">
        <v>1.71332</v>
      </c>
      <c r="G65" s="3">
        <f t="shared" si="5"/>
        <v>1.7941166666666668</v>
      </c>
      <c r="H65" s="36">
        <f t="shared" si="6"/>
        <v>37.676450000000003</v>
      </c>
      <c r="I65" s="3"/>
      <c r="J65" s="3">
        <v>0.52815000000000001</v>
      </c>
      <c r="K65" s="3">
        <v>0.12955</v>
      </c>
      <c r="L65" s="3">
        <v>9.5229999999999995E-2</v>
      </c>
      <c r="M65" s="3">
        <v>0.20451</v>
      </c>
      <c r="N65" s="3">
        <f t="shared" si="7"/>
        <v>0.14309666666666665</v>
      </c>
      <c r="O65" s="3">
        <f t="shared" si="8"/>
        <v>0.12878699999999998</v>
      </c>
      <c r="P65" s="33">
        <f t="shared" si="9"/>
        <v>2.7045269999999997</v>
      </c>
      <c r="Q65" s="3"/>
    </row>
    <row r="66" spans="2:17" x14ac:dyDescent="0.2">
      <c r="B66" s="1"/>
      <c r="C66" s="14">
        <v>0.59416999999999998</v>
      </c>
      <c r="D66" s="3">
        <v>1.74271</v>
      </c>
      <c r="E66" s="3">
        <v>2.3378399999999999</v>
      </c>
      <c r="F66" s="3">
        <v>1.93994</v>
      </c>
      <c r="G66" s="3">
        <f t="shared" si="5"/>
        <v>2.0068299999999999</v>
      </c>
      <c r="H66" s="36">
        <f t="shared" si="6"/>
        <v>42.143429999999995</v>
      </c>
      <c r="I66" s="3"/>
      <c r="J66" s="3">
        <v>0.59416999999999998</v>
      </c>
      <c r="K66" s="3">
        <v>0.17571999999999999</v>
      </c>
      <c r="L66" s="3">
        <v>0.15079000000000001</v>
      </c>
      <c r="M66" s="3">
        <v>0.36753999999999998</v>
      </c>
      <c r="N66" s="3">
        <f t="shared" si="7"/>
        <v>0.23134999999999997</v>
      </c>
      <c r="O66" s="3">
        <f t="shared" si="8"/>
        <v>0.20821499999999998</v>
      </c>
      <c r="P66" s="33">
        <f t="shared" si="9"/>
        <v>4.3725149999999999</v>
      </c>
      <c r="Q66" s="3"/>
    </row>
    <row r="67" spans="2:17" x14ac:dyDescent="0.2">
      <c r="B67" s="1"/>
      <c r="C67" s="14">
        <v>0.66019000000000005</v>
      </c>
      <c r="D67" s="3">
        <v>1.7904800000000001</v>
      </c>
      <c r="E67" s="3">
        <v>2.7349600000000001</v>
      </c>
      <c r="F67" s="3">
        <v>2.1956099999999998</v>
      </c>
      <c r="G67" s="3">
        <f t="shared" si="5"/>
        <v>2.2403499999999998</v>
      </c>
      <c r="H67" s="36">
        <f t="shared" si="6"/>
        <v>47.047349999999994</v>
      </c>
      <c r="I67" s="3"/>
      <c r="J67" s="3">
        <v>0.66019000000000005</v>
      </c>
      <c r="K67" s="3">
        <v>0.34899999999999998</v>
      </c>
      <c r="L67" s="3">
        <v>0.47267999999999999</v>
      </c>
      <c r="M67" s="3">
        <v>0.88207000000000002</v>
      </c>
      <c r="N67" s="3">
        <f t="shared" si="7"/>
        <v>0.56791666666666663</v>
      </c>
      <c r="O67" s="3">
        <f t="shared" si="8"/>
        <v>0.51112499999999994</v>
      </c>
      <c r="P67" s="33">
        <f t="shared" si="9"/>
        <v>10.733624999999998</v>
      </c>
      <c r="Q67" s="3"/>
    </row>
    <row r="68" spans="2:17" x14ac:dyDescent="0.2">
      <c r="B68" s="1"/>
      <c r="C68" s="14">
        <v>0.72621000000000002</v>
      </c>
      <c r="D68" s="3">
        <v>2.0479400000000001</v>
      </c>
      <c r="E68" s="3">
        <v>2.9874100000000001</v>
      </c>
      <c r="F68" s="3">
        <v>2.86111</v>
      </c>
      <c r="G68" s="3">
        <f t="shared" si="5"/>
        <v>2.6321533333333336</v>
      </c>
      <c r="H68" s="36">
        <f t="shared" si="6"/>
        <v>55.275220000000004</v>
      </c>
      <c r="I68" s="3"/>
      <c r="J68" s="3">
        <v>0.72621000000000002</v>
      </c>
      <c r="K68" s="3">
        <v>0.82906000000000002</v>
      </c>
      <c r="L68" s="3">
        <v>1.2922</v>
      </c>
      <c r="M68" s="3">
        <v>2.0860500000000002</v>
      </c>
      <c r="N68" s="3">
        <f t="shared" si="7"/>
        <v>1.4024366666666666</v>
      </c>
      <c r="O68" s="3">
        <f t="shared" si="8"/>
        <v>1.2621929999999999</v>
      </c>
      <c r="P68" s="33">
        <f t="shared" si="9"/>
        <v>26.506052999999998</v>
      </c>
      <c r="Q68" s="3"/>
    </row>
    <row r="69" spans="2:17" x14ac:dyDescent="0.2">
      <c r="C69" s="14">
        <v>0.79222999999999999</v>
      </c>
      <c r="D69" s="3">
        <v>2.5181200000000001</v>
      </c>
      <c r="E69" s="3">
        <v>3.2361499999999999</v>
      </c>
      <c r="F69" s="3">
        <v>3.2326899999999998</v>
      </c>
      <c r="G69" s="3">
        <f t="shared" si="5"/>
        <v>2.9956533333333333</v>
      </c>
      <c r="H69" s="36">
        <f t="shared" si="6"/>
        <v>62.908720000000002</v>
      </c>
      <c r="I69" s="3"/>
      <c r="J69" s="3">
        <v>0.79222999999999999</v>
      </c>
      <c r="K69" s="3">
        <v>1.59358</v>
      </c>
      <c r="L69" s="3">
        <v>2.4866700000000002</v>
      </c>
      <c r="M69" s="3">
        <v>3.8701599999999998</v>
      </c>
      <c r="N69" s="3">
        <f t="shared" si="7"/>
        <v>2.6501366666666666</v>
      </c>
      <c r="O69" s="3">
        <f t="shared" si="8"/>
        <v>2.3851230000000001</v>
      </c>
      <c r="P69" s="33">
        <f t="shared" si="9"/>
        <v>50.087583000000002</v>
      </c>
      <c r="Q69" s="3"/>
    </row>
    <row r="70" spans="2:17" x14ac:dyDescent="0.2">
      <c r="B70" s="1"/>
      <c r="C70" s="14">
        <v>0.85824999999999996</v>
      </c>
      <c r="D70" s="3">
        <v>2.7819699999999998</v>
      </c>
      <c r="E70" s="3">
        <v>3.3390599999999999</v>
      </c>
      <c r="F70" s="3">
        <v>3.8926799999999999</v>
      </c>
      <c r="G70" s="3">
        <f t="shared" si="5"/>
        <v>3.3379033333333332</v>
      </c>
      <c r="H70" s="36">
        <f t="shared" si="6"/>
        <v>70.095969999999994</v>
      </c>
      <c r="I70" s="3"/>
      <c r="J70" s="3">
        <v>0.85824999999999996</v>
      </c>
      <c r="K70" s="3">
        <v>2.6230000000000002</v>
      </c>
      <c r="L70" s="3">
        <v>4.0554300000000003</v>
      </c>
      <c r="M70" s="3">
        <v>5.5429300000000001</v>
      </c>
      <c r="N70" s="3">
        <f t="shared" si="7"/>
        <v>4.0737866666666669</v>
      </c>
      <c r="O70" s="3">
        <f t="shared" si="8"/>
        <v>3.6664080000000001</v>
      </c>
      <c r="P70" s="33">
        <f t="shared" si="9"/>
        <v>76.994568000000001</v>
      </c>
      <c r="Q70" s="3"/>
    </row>
    <row r="71" spans="2:17" x14ac:dyDescent="0.2">
      <c r="B71" s="1"/>
      <c r="C71" s="14">
        <v>0.92427000000000004</v>
      </c>
      <c r="D71" s="3">
        <v>3.1139000000000001</v>
      </c>
      <c r="E71" s="3">
        <v>3.7717700000000001</v>
      </c>
      <c r="F71" s="3">
        <v>3.9083800000000002</v>
      </c>
      <c r="G71" s="3">
        <f t="shared" si="5"/>
        <v>3.5980166666666666</v>
      </c>
      <c r="H71" s="36">
        <f t="shared" si="6"/>
        <v>75.558350000000004</v>
      </c>
      <c r="I71" s="3"/>
      <c r="J71" s="3">
        <v>0.92427000000000004</v>
      </c>
      <c r="K71" s="3">
        <v>3.6665700000000001</v>
      </c>
      <c r="L71" s="3">
        <v>5.1839700000000004</v>
      </c>
      <c r="M71" s="3">
        <v>6.0086000000000004</v>
      </c>
      <c r="N71" s="3">
        <f t="shared" si="7"/>
        <v>4.9530466666666664</v>
      </c>
      <c r="O71" s="3">
        <f t="shared" si="8"/>
        <v>4.4577419999999996</v>
      </c>
      <c r="P71" s="33">
        <f t="shared" si="9"/>
        <v>93.612581999999989</v>
      </c>
      <c r="Q71" s="3"/>
    </row>
    <row r="72" spans="2:17" x14ac:dyDescent="0.2">
      <c r="B72" s="1"/>
      <c r="C72" s="14">
        <v>0.99029</v>
      </c>
      <c r="D72" s="3">
        <v>3.19008</v>
      </c>
      <c r="E72" s="3">
        <v>3.3395899999999998</v>
      </c>
      <c r="F72" s="3">
        <v>3.5153099999999999</v>
      </c>
      <c r="G72" s="3">
        <f t="shared" si="5"/>
        <v>3.3483266666666665</v>
      </c>
      <c r="H72" s="36">
        <f t="shared" si="6"/>
        <v>70.314859999999996</v>
      </c>
      <c r="I72" s="3"/>
      <c r="J72" s="3">
        <v>0.99029</v>
      </c>
      <c r="K72" s="3">
        <v>4.1823800000000002</v>
      </c>
      <c r="L72" s="3">
        <v>5.1877500000000003</v>
      </c>
      <c r="M72" s="3">
        <v>5.0960000000000001</v>
      </c>
      <c r="N72" s="3">
        <f t="shared" si="7"/>
        <v>4.8220433333333332</v>
      </c>
      <c r="O72" s="3">
        <f t="shared" si="8"/>
        <v>4.3398390000000004</v>
      </c>
      <c r="P72" s="33">
        <f t="shared" si="9"/>
        <v>91.13661900000001</v>
      </c>
      <c r="Q72" s="3"/>
    </row>
    <row r="73" spans="2:17" x14ac:dyDescent="0.2">
      <c r="B73" s="1"/>
      <c r="C73" s="14">
        <v>1.0563100000000001</v>
      </c>
      <c r="D73" s="3">
        <v>2.7802600000000002</v>
      </c>
      <c r="E73" s="3">
        <v>2.3618000000000001</v>
      </c>
      <c r="F73" s="3">
        <v>2.78803</v>
      </c>
      <c r="G73" s="3">
        <f t="shared" si="5"/>
        <v>2.6433633333333337</v>
      </c>
      <c r="H73" s="36">
        <f t="shared" si="6"/>
        <v>55.510630000000006</v>
      </c>
      <c r="I73" s="3"/>
      <c r="J73" s="3">
        <v>1.0563100000000001</v>
      </c>
      <c r="K73" s="3">
        <v>3.3659500000000002</v>
      </c>
      <c r="L73" s="3">
        <v>4.3297499999999998</v>
      </c>
      <c r="M73" s="3">
        <v>4.2394400000000001</v>
      </c>
      <c r="N73" s="3">
        <f t="shared" si="7"/>
        <v>3.97838</v>
      </c>
      <c r="O73" s="3">
        <f t="shared" si="8"/>
        <v>3.5805419999999999</v>
      </c>
      <c r="P73" s="33">
        <f t="shared" si="9"/>
        <v>75.191382000000004</v>
      </c>
      <c r="Q73" s="3"/>
    </row>
    <row r="74" spans="2:17" x14ac:dyDescent="0.2">
      <c r="B74" s="1"/>
      <c r="C74" s="14">
        <v>1.12232</v>
      </c>
      <c r="D74" s="3">
        <v>2.1627900000000002</v>
      </c>
      <c r="E74" s="3">
        <v>1.7114799999999999</v>
      </c>
      <c r="F74" s="3">
        <v>1.8534900000000001</v>
      </c>
      <c r="G74" s="3">
        <f t="shared" si="5"/>
        <v>1.9092533333333332</v>
      </c>
      <c r="H74" s="36">
        <f t="shared" si="6"/>
        <v>40.094319999999996</v>
      </c>
      <c r="I74" s="3"/>
      <c r="J74" s="3">
        <v>1.12232</v>
      </c>
      <c r="K74" s="3">
        <v>2.6610900000000002</v>
      </c>
      <c r="L74" s="3">
        <v>3.16499</v>
      </c>
      <c r="M74" s="3">
        <v>3.62453</v>
      </c>
      <c r="N74" s="3">
        <f t="shared" si="7"/>
        <v>3.1502033333333337</v>
      </c>
      <c r="O74" s="3">
        <f t="shared" si="8"/>
        <v>2.8351830000000002</v>
      </c>
      <c r="P74" s="33">
        <f t="shared" si="9"/>
        <v>59.538843000000007</v>
      </c>
      <c r="Q74" s="3"/>
    </row>
    <row r="75" spans="2:17" x14ac:dyDescent="0.2">
      <c r="B75" s="1"/>
      <c r="C75" s="14">
        <v>1.18834</v>
      </c>
      <c r="D75" s="3">
        <v>1.88564</v>
      </c>
      <c r="E75" s="3">
        <v>1.46953</v>
      </c>
      <c r="F75" s="3">
        <v>1.44574</v>
      </c>
      <c r="G75" s="3">
        <f t="shared" si="5"/>
        <v>1.6003033333333334</v>
      </c>
      <c r="H75" s="36">
        <f t="shared" si="6"/>
        <v>33.606369999999998</v>
      </c>
      <c r="I75" s="3"/>
      <c r="J75" s="3">
        <v>1.18834</v>
      </c>
      <c r="K75" s="3">
        <v>2.1133899999999999</v>
      </c>
      <c r="L75" s="3">
        <v>2.5616300000000001</v>
      </c>
      <c r="M75" s="3">
        <v>3.1018699999999999</v>
      </c>
      <c r="N75" s="3">
        <f t="shared" si="7"/>
        <v>2.5922966666666665</v>
      </c>
      <c r="O75" s="3">
        <f t="shared" si="8"/>
        <v>2.3330669999999998</v>
      </c>
      <c r="P75" s="33">
        <f t="shared" si="9"/>
        <v>48.994406999999995</v>
      </c>
      <c r="Q75" s="3"/>
    </row>
    <row r="76" spans="2:17" x14ac:dyDescent="0.2">
      <c r="C76" s="14">
        <v>1.2543599999999999</v>
      </c>
      <c r="D76" s="3">
        <v>1.54975</v>
      </c>
      <c r="E76" s="3">
        <v>1.48349</v>
      </c>
      <c r="F76" s="3">
        <v>1.37965</v>
      </c>
      <c r="G76" s="3">
        <f t="shared" si="5"/>
        <v>1.4709633333333334</v>
      </c>
      <c r="H76" s="36">
        <f t="shared" si="6"/>
        <v>30.890230000000003</v>
      </c>
      <c r="I76" s="3"/>
      <c r="J76" s="3">
        <v>1.2543599999999999</v>
      </c>
      <c r="K76" s="3">
        <v>1.536</v>
      </c>
      <c r="L76" s="3">
        <v>2.2678400000000001</v>
      </c>
      <c r="M76" s="3">
        <v>2.3767200000000002</v>
      </c>
      <c r="N76" s="3">
        <f t="shared" si="7"/>
        <v>2.0601866666666666</v>
      </c>
      <c r="O76" s="3">
        <f t="shared" si="8"/>
        <v>1.854168</v>
      </c>
      <c r="P76" s="33">
        <f t="shared" si="9"/>
        <v>38.937528</v>
      </c>
      <c r="Q76" s="3"/>
    </row>
    <row r="77" spans="2:17" x14ac:dyDescent="0.2">
      <c r="B77" s="1"/>
      <c r="C77" s="14">
        <v>1.3203800000000001</v>
      </c>
      <c r="D77" s="3">
        <v>1.34527</v>
      </c>
      <c r="E77" s="3">
        <v>1.67225</v>
      </c>
      <c r="F77" s="3">
        <v>1.4114800000000001</v>
      </c>
      <c r="G77" s="3">
        <f t="shared" si="5"/>
        <v>1.4763333333333335</v>
      </c>
      <c r="H77" s="36">
        <f t="shared" si="6"/>
        <v>31.003000000000004</v>
      </c>
      <c r="I77" s="3"/>
      <c r="J77" s="3">
        <v>1.3203800000000001</v>
      </c>
      <c r="K77" s="3">
        <v>1.68323</v>
      </c>
      <c r="L77" s="3">
        <v>2.2025000000000001</v>
      </c>
      <c r="M77" s="3">
        <v>2.7499799999999999</v>
      </c>
      <c r="N77" s="3">
        <f t="shared" si="7"/>
        <v>2.2119033333333333</v>
      </c>
      <c r="O77" s="3">
        <f t="shared" si="8"/>
        <v>1.990713</v>
      </c>
      <c r="P77" s="33">
        <f t="shared" si="9"/>
        <v>41.804972999999997</v>
      </c>
      <c r="Q77" s="3"/>
    </row>
    <row r="78" spans="2:17" x14ac:dyDescent="0.2">
      <c r="B78" s="1"/>
      <c r="C78" s="14">
        <v>1.3864000000000001</v>
      </c>
      <c r="D78" s="3">
        <v>1.1176699999999999</v>
      </c>
      <c r="E78" s="3">
        <v>1.54661</v>
      </c>
      <c r="F78" s="3">
        <v>1.3484499999999999</v>
      </c>
      <c r="G78" s="3">
        <f t="shared" si="5"/>
        <v>1.3375766666666664</v>
      </c>
      <c r="H78" s="36">
        <f t="shared" si="6"/>
        <v>28.089109999999994</v>
      </c>
      <c r="I78" s="3"/>
      <c r="J78" s="3">
        <v>1.3864000000000001</v>
      </c>
      <c r="K78" s="3">
        <v>1.7904500000000001</v>
      </c>
      <c r="L78" s="3">
        <v>1.92561</v>
      </c>
      <c r="M78" s="3">
        <v>2.7542499999999999</v>
      </c>
      <c r="N78" s="3">
        <f t="shared" si="7"/>
        <v>2.1567699999999999</v>
      </c>
      <c r="O78" s="3">
        <f t="shared" si="8"/>
        <v>1.941093</v>
      </c>
      <c r="P78" s="33">
        <f t="shared" si="9"/>
        <v>40.762952999999996</v>
      </c>
      <c r="Q78" s="3"/>
    </row>
    <row r="79" spans="2:17" x14ac:dyDescent="0.2">
      <c r="C79" s="14">
        <v>1.45242</v>
      </c>
      <c r="D79" s="3">
        <v>1.26224</v>
      </c>
      <c r="E79" s="3">
        <v>1.5743</v>
      </c>
      <c r="F79" s="3">
        <v>1.4640500000000001</v>
      </c>
      <c r="G79" s="3">
        <f t="shared" si="5"/>
        <v>1.4335300000000002</v>
      </c>
      <c r="H79" s="36">
        <f t="shared" si="6"/>
        <v>30.104130000000005</v>
      </c>
      <c r="I79" s="3"/>
      <c r="J79" s="3">
        <v>1.45242</v>
      </c>
      <c r="K79" s="3">
        <v>1.66567</v>
      </c>
      <c r="L79" s="3">
        <v>1.8114600000000001</v>
      </c>
      <c r="M79" s="3">
        <v>2.8877899999999999</v>
      </c>
      <c r="N79" s="3">
        <f t="shared" si="7"/>
        <v>2.1216399999999997</v>
      </c>
      <c r="O79" s="3">
        <f t="shared" si="8"/>
        <v>1.9094759999999997</v>
      </c>
      <c r="P79" s="33">
        <f t="shared" si="9"/>
        <v>40.098995999999993</v>
      </c>
      <c r="Q79" s="3"/>
    </row>
    <row r="80" spans="2:17" x14ac:dyDescent="0.2">
      <c r="B80" s="1"/>
      <c r="C80" s="14">
        <v>1.51844</v>
      </c>
      <c r="D80" s="3">
        <v>1.4147099999999999</v>
      </c>
      <c r="E80" s="3">
        <v>1.8380300000000001</v>
      </c>
      <c r="F80" s="3">
        <v>1.5784499999999999</v>
      </c>
      <c r="G80" s="3">
        <f t="shared" si="5"/>
        <v>1.6103966666666667</v>
      </c>
      <c r="H80" s="36">
        <f t="shared" si="6"/>
        <v>33.818330000000003</v>
      </c>
      <c r="I80" s="3"/>
      <c r="J80" s="3">
        <v>1.51844</v>
      </c>
      <c r="K80" s="3">
        <v>1.5017799999999999</v>
      </c>
      <c r="L80" s="3">
        <v>1.6856800000000001</v>
      </c>
      <c r="M80" s="3">
        <v>2.87662</v>
      </c>
      <c r="N80" s="3">
        <f t="shared" si="7"/>
        <v>2.02136</v>
      </c>
      <c r="O80" s="3">
        <f t="shared" si="8"/>
        <v>1.8192240000000002</v>
      </c>
      <c r="P80" s="33">
        <f t="shared" si="9"/>
        <v>38.203704000000002</v>
      </c>
      <c r="Q80" s="3"/>
    </row>
    <row r="81" spans="2:17" x14ac:dyDescent="0.2">
      <c r="B81" s="1"/>
      <c r="C81" s="14">
        <v>1.58446</v>
      </c>
      <c r="D81" s="3">
        <v>1.3059799999999999</v>
      </c>
      <c r="E81" s="3">
        <v>1.93445</v>
      </c>
      <c r="F81" s="3">
        <v>1.6140099999999999</v>
      </c>
      <c r="G81" s="3">
        <f t="shared" si="5"/>
        <v>1.6181466666666668</v>
      </c>
      <c r="H81" s="36">
        <f t="shared" si="6"/>
        <v>33.981080000000006</v>
      </c>
      <c r="I81" s="3"/>
      <c r="J81" s="3">
        <v>1.58446</v>
      </c>
      <c r="K81" s="3">
        <v>1.97997</v>
      </c>
      <c r="L81" s="3">
        <v>1.61676</v>
      </c>
      <c r="M81" s="3">
        <v>3.4613999999999998</v>
      </c>
      <c r="N81" s="3">
        <f t="shared" si="7"/>
        <v>2.3527100000000001</v>
      </c>
      <c r="O81" s="3">
        <f t="shared" si="8"/>
        <v>2.1174390000000001</v>
      </c>
      <c r="P81" s="33">
        <f t="shared" si="9"/>
        <v>44.466219000000002</v>
      </c>
      <c r="Q81" s="3"/>
    </row>
    <row r="82" spans="2:17" x14ac:dyDescent="0.2">
      <c r="B82" s="1"/>
      <c r="C82" s="14">
        <v>1.6504799999999999</v>
      </c>
      <c r="D82" s="3">
        <v>1.78016</v>
      </c>
      <c r="E82" s="3">
        <v>1.85182</v>
      </c>
      <c r="F82" s="3">
        <v>1.63236</v>
      </c>
      <c r="G82" s="3">
        <f t="shared" si="5"/>
        <v>1.75478</v>
      </c>
      <c r="H82" s="36">
        <f t="shared" si="6"/>
        <v>36.850380000000001</v>
      </c>
      <c r="I82" s="3"/>
      <c r="J82" s="3">
        <v>1.6504799999999999</v>
      </c>
      <c r="K82" s="3">
        <v>2.3507699999999998</v>
      </c>
      <c r="L82" s="3">
        <v>1.9130499999999999</v>
      </c>
      <c r="M82" s="3">
        <v>4.1173099999999998</v>
      </c>
      <c r="N82" s="3">
        <f t="shared" si="7"/>
        <v>2.7937099999999995</v>
      </c>
      <c r="O82" s="3">
        <f t="shared" si="8"/>
        <v>2.5143389999999997</v>
      </c>
      <c r="P82" s="33">
        <f t="shared" si="9"/>
        <v>52.801118999999993</v>
      </c>
      <c r="Q82" s="3"/>
    </row>
    <row r="83" spans="2:17" x14ac:dyDescent="0.2">
      <c r="B83" s="1"/>
      <c r="C83" s="14">
        <v>1.7164999999999999</v>
      </c>
      <c r="D83" s="3">
        <v>1.9363600000000001</v>
      </c>
      <c r="E83" s="3">
        <v>1.96139</v>
      </c>
      <c r="F83" s="3">
        <v>2.20512</v>
      </c>
      <c r="G83" s="3">
        <f t="shared" si="5"/>
        <v>2.0342899999999999</v>
      </c>
      <c r="H83" s="36">
        <f t="shared" si="6"/>
        <v>42.720089999999999</v>
      </c>
      <c r="I83" s="3"/>
      <c r="J83" s="3">
        <v>1.7164999999999999</v>
      </c>
      <c r="K83" s="3">
        <v>2.6617799999999998</v>
      </c>
      <c r="L83" s="3">
        <v>2.8020800000000001</v>
      </c>
      <c r="M83" s="3">
        <v>4.8670200000000001</v>
      </c>
      <c r="N83" s="3">
        <f t="shared" si="7"/>
        <v>3.4436266666666668</v>
      </c>
      <c r="O83" s="3">
        <f t="shared" si="8"/>
        <v>3.0992640000000002</v>
      </c>
      <c r="P83" s="33">
        <f t="shared" si="9"/>
        <v>65.084544000000008</v>
      </c>
      <c r="Q83" s="3"/>
    </row>
    <row r="84" spans="2:17" x14ac:dyDescent="0.2">
      <c r="C84" s="14">
        <v>1.7825200000000001</v>
      </c>
      <c r="D84" s="3">
        <v>2.09545</v>
      </c>
      <c r="E84" s="3">
        <v>2.0963699999999998</v>
      </c>
      <c r="F84" s="3">
        <v>2.6850299999999998</v>
      </c>
      <c r="G84" s="3">
        <f t="shared" si="5"/>
        <v>2.2922833333333332</v>
      </c>
      <c r="H84" s="36">
        <f t="shared" si="6"/>
        <v>48.137949999999996</v>
      </c>
      <c r="I84" s="3"/>
      <c r="J84" s="3">
        <v>1.7825200000000001</v>
      </c>
      <c r="K84" s="3">
        <v>3.1379199999999998</v>
      </c>
      <c r="L84" s="3">
        <v>3.6122399999999999</v>
      </c>
      <c r="M84" s="3">
        <v>6.56717</v>
      </c>
      <c r="N84" s="3">
        <f t="shared" si="7"/>
        <v>4.4391099999999994</v>
      </c>
      <c r="O84" s="3">
        <f t="shared" si="8"/>
        <v>3.9951989999999995</v>
      </c>
      <c r="P84" s="33">
        <f t="shared" si="9"/>
        <v>83.89917899999999</v>
      </c>
      <c r="Q84" s="3"/>
    </row>
    <row r="85" spans="2:17" x14ac:dyDescent="0.2">
      <c r="C85" s="14">
        <v>1.84853</v>
      </c>
      <c r="D85" s="3">
        <v>2.3934799999999998</v>
      </c>
      <c r="E85" s="3">
        <v>2.7292000000000001</v>
      </c>
      <c r="F85" s="3">
        <v>3.0894599999999999</v>
      </c>
      <c r="G85" s="3">
        <f t="shared" si="5"/>
        <v>2.7373799999999999</v>
      </c>
      <c r="H85" s="36">
        <f t="shared" si="6"/>
        <v>57.48498</v>
      </c>
      <c r="I85" s="3"/>
      <c r="J85" s="3">
        <v>1.84853</v>
      </c>
      <c r="K85" s="3">
        <v>4.02508</v>
      </c>
      <c r="L85" s="3">
        <v>4.78132</v>
      </c>
      <c r="M85" s="3">
        <v>7.4206599999999998</v>
      </c>
      <c r="N85" s="3">
        <f t="shared" si="7"/>
        <v>5.4090200000000008</v>
      </c>
      <c r="O85" s="3">
        <f t="shared" si="8"/>
        <v>4.8681180000000008</v>
      </c>
      <c r="P85" s="33">
        <f t="shared" si="9"/>
        <v>102.23047800000002</v>
      </c>
      <c r="Q85" s="3"/>
    </row>
    <row r="86" spans="2:17" x14ac:dyDescent="0.2">
      <c r="C86" s="14">
        <v>1.91455</v>
      </c>
      <c r="D86" s="3">
        <v>2.9794100000000001</v>
      </c>
      <c r="E86" s="3">
        <v>3.4511099999999999</v>
      </c>
      <c r="F86" s="3">
        <v>3.6289199999999999</v>
      </c>
      <c r="G86" s="3">
        <f t="shared" si="5"/>
        <v>3.3531466666666661</v>
      </c>
      <c r="H86" s="36">
        <f t="shared" si="6"/>
        <v>70.416079999999994</v>
      </c>
      <c r="I86" s="3"/>
      <c r="J86" s="3">
        <v>1.91455</v>
      </c>
      <c r="K86" s="3">
        <v>4.3618699999999997</v>
      </c>
      <c r="L86" s="3">
        <v>4.9945599999999999</v>
      </c>
      <c r="M86" s="3">
        <v>6.0152000000000001</v>
      </c>
      <c r="N86" s="3">
        <f t="shared" si="7"/>
        <v>5.1238766666666669</v>
      </c>
      <c r="O86" s="3">
        <f t="shared" si="8"/>
        <v>4.6114890000000006</v>
      </c>
      <c r="P86" s="33">
        <f t="shared" si="9"/>
        <v>96.841269000000011</v>
      </c>
      <c r="Q86" s="3"/>
    </row>
    <row r="87" spans="2:17" x14ac:dyDescent="0.2">
      <c r="B87" s="1"/>
      <c r="C87" s="14">
        <v>1.9805699999999999</v>
      </c>
      <c r="D87" s="3">
        <v>3.1996099999999998</v>
      </c>
      <c r="E87" s="3">
        <v>4.0274200000000002</v>
      </c>
      <c r="F87" s="3">
        <v>3.3254000000000001</v>
      </c>
      <c r="G87" s="3">
        <f t="shared" si="5"/>
        <v>3.517476666666667</v>
      </c>
      <c r="H87" s="36">
        <f t="shared" si="6"/>
        <v>73.867010000000008</v>
      </c>
      <c r="I87" s="3"/>
      <c r="J87" s="3">
        <v>1.9805699999999999</v>
      </c>
      <c r="K87" s="3">
        <v>3.6751499999999999</v>
      </c>
      <c r="L87" s="3">
        <v>4.5496600000000003</v>
      </c>
      <c r="M87" s="3">
        <v>3.4213499999999999</v>
      </c>
      <c r="N87" s="3">
        <f t="shared" si="7"/>
        <v>3.8820533333333334</v>
      </c>
      <c r="O87" s="3">
        <f t="shared" si="8"/>
        <v>3.4938480000000003</v>
      </c>
      <c r="P87" s="33">
        <f t="shared" si="9"/>
        <v>73.370808000000011</v>
      </c>
      <c r="Q87" s="3"/>
    </row>
    <row r="88" spans="2:17" x14ac:dyDescent="0.2">
      <c r="B88" s="1"/>
      <c r="C88" s="14">
        <v>2.0465900000000001</v>
      </c>
      <c r="D88" s="3">
        <v>3.1282199999999998</v>
      </c>
      <c r="E88" s="3">
        <v>3.7881200000000002</v>
      </c>
      <c r="F88" s="3">
        <v>2.6627999999999998</v>
      </c>
      <c r="G88" s="3">
        <f t="shared" si="5"/>
        <v>3.1930466666666661</v>
      </c>
      <c r="H88" s="36">
        <f t="shared" si="6"/>
        <v>67.053979999999996</v>
      </c>
      <c r="I88" s="3"/>
      <c r="J88" s="3">
        <v>2.0465900000000001</v>
      </c>
      <c r="K88" s="3">
        <v>2.4868100000000002</v>
      </c>
      <c r="L88" s="3">
        <v>2.8565700000000001</v>
      </c>
      <c r="M88" s="3">
        <v>1.4185099999999999</v>
      </c>
      <c r="N88" s="3">
        <f t="shared" si="7"/>
        <v>2.2539633333333331</v>
      </c>
      <c r="O88" s="3">
        <f t="shared" si="8"/>
        <v>2.0285669999999998</v>
      </c>
      <c r="P88" s="33">
        <f t="shared" si="9"/>
        <v>42.599906999999995</v>
      </c>
      <c r="Q88" s="3"/>
    </row>
    <row r="89" spans="2:17" x14ac:dyDescent="0.2">
      <c r="B89" s="1"/>
      <c r="C89" s="14">
        <v>2.1126100000000001</v>
      </c>
      <c r="D89" s="3">
        <v>2.8860600000000001</v>
      </c>
      <c r="E89" s="3">
        <v>3.0618500000000002</v>
      </c>
      <c r="F89" s="3">
        <v>2.4482300000000001</v>
      </c>
      <c r="G89" s="3">
        <f t="shared" si="5"/>
        <v>2.7987133333333336</v>
      </c>
      <c r="H89" s="36">
        <f t="shared" si="6"/>
        <v>58.772980000000004</v>
      </c>
      <c r="I89" s="3"/>
      <c r="J89" s="3">
        <v>2.1126100000000001</v>
      </c>
      <c r="K89" s="3">
        <v>1.8675999999999999</v>
      </c>
      <c r="L89" s="3">
        <v>1.3852599999999999</v>
      </c>
      <c r="M89" s="3">
        <v>0.52698999999999996</v>
      </c>
      <c r="N89" s="3">
        <f t="shared" si="7"/>
        <v>1.2599500000000001</v>
      </c>
      <c r="O89" s="3">
        <f t="shared" si="8"/>
        <v>1.133955</v>
      </c>
      <c r="P89" s="33">
        <f t="shared" si="9"/>
        <v>23.813055000000002</v>
      </c>
      <c r="Q89" s="3"/>
    </row>
    <row r="90" spans="2:17" x14ac:dyDescent="0.2">
      <c r="B90" s="1"/>
      <c r="C90" s="14">
        <v>2.1786300000000001</v>
      </c>
      <c r="D90" s="3">
        <v>2.5158399999999999</v>
      </c>
      <c r="E90" s="3">
        <v>2.3440599999999998</v>
      </c>
      <c r="F90" s="3">
        <v>2.1972</v>
      </c>
      <c r="G90" s="3">
        <f t="shared" si="5"/>
        <v>2.3523666666666667</v>
      </c>
      <c r="H90" s="36">
        <f t="shared" si="6"/>
        <v>49.399700000000003</v>
      </c>
      <c r="I90" s="3"/>
      <c r="J90" s="3">
        <v>2.1786300000000001</v>
      </c>
      <c r="K90" s="3">
        <v>0.78519000000000005</v>
      </c>
      <c r="L90" s="3">
        <v>0.65832000000000002</v>
      </c>
      <c r="M90" s="3">
        <v>5.076E-2</v>
      </c>
      <c r="N90" s="3">
        <f t="shared" si="7"/>
        <v>0.49808999999999998</v>
      </c>
      <c r="O90" s="3">
        <f t="shared" si="8"/>
        <v>0.44828099999999999</v>
      </c>
      <c r="P90" s="33">
        <f t="shared" si="9"/>
        <v>9.4139009999999992</v>
      </c>
      <c r="Q90" s="3"/>
    </row>
    <row r="91" spans="2:17" x14ac:dyDescent="0.2">
      <c r="B91" s="1"/>
      <c r="C91" s="14">
        <v>2.24465</v>
      </c>
      <c r="D91" s="3">
        <v>1.90927</v>
      </c>
      <c r="E91" s="3">
        <v>1.9644200000000001</v>
      </c>
      <c r="F91" s="3">
        <v>1.6640999999999999</v>
      </c>
      <c r="G91" s="3">
        <f t="shared" si="5"/>
        <v>1.8459299999999998</v>
      </c>
      <c r="H91" s="36">
        <f t="shared" si="6"/>
        <v>38.764529999999993</v>
      </c>
      <c r="I91" s="3"/>
      <c r="J91" s="3">
        <v>2.24465</v>
      </c>
      <c r="K91" s="3">
        <v>0.28066999999999998</v>
      </c>
      <c r="L91" s="3">
        <v>0.35571999999999998</v>
      </c>
      <c r="M91" s="3">
        <v>5.9610000000000003E-2</v>
      </c>
      <c r="N91" s="3">
        <f t="shared" si="7"/>
        <v>0.23200000000000001</v>
      </c>
      <c r="O91" s="3">
        <f t="shared" si="8"/>
        <v>0.20880000000000001</v>
      </c>
      <c r="P91" s="33">
        <f t="shared" si="9"/>
        <v>4.3848000000000003</v>
      </c>
      <c r="Q91" s="3"/>
    </row>
    <row r="92" spans="2:17" x14ac:dyDescent="0.2">
      <c r="B92" s="1"/>
      <c r="C92" s="14">
        <v>2.31067</v>
      </c>
      <c r="D92" s="3">
        <v>1.7340800000000001</v>
      </c>
      <c r="E92" s="3">
        <v>1.87768</v>
      </c>
      <c r="F92" s="3">
        <v>1.79009</v>
      </c>
      <c r="G92" s="3">
        <f t="shared" si="5"/>
        <v>1.8006166666666668</v>
      </c>
      <c r="H92" s="36">
        <f t="shared" si="6"/>
        <v>37.812950000000001</v>
      </c>
      <c r="I92" s="3"/>
      <c r="J92" s="3">
        <v>2.31067</v>
      </c>
      <c r="K92" s="3">
        <v>4.9520000000000002E-2</v>
      </c>
      <c r="L92" s="3">
        <v>0.25508999999999998</v>
      </c>
      <c r="M92" s="3">
        <v>6.6499999999999997E-3</v>
      </c>
      <c r="N92" s="3">
        <f t="shared" si="7"/>
        <v>0.10375333333333332</v>
      </c>
      <c r="O92" s="3">
        <f t="shared" si="8"/>
        <v>9.3377999999999989E-2</v>
      </c>
      <c r="P92" s="33">
        <f t="shared" si="9"/>
        <v>1.9609379999999998</v>
      </c>
      <c r="Q92" s="3"/>
    </row>
    <row r="93" spans="2:17" x14ac:dyDescent="0.2">
      <c r="B93" s="1"/>
      <c r="C93" s="14">
        <v>2.37669</v>
      </c>
      <c r="D93" s="3">
        <v>1.6115600000000001</v>
      </c>
      <c r="E93" s="3">
        <v>1.52071</v>
      </c>
      <c r="F93" s="3">
        <v>1.4393100000000001</v>
      </c>
      <c r="G93" s="3">
        <f t="shared" si="5"/>
        <v>1.52386</v>
      </c>
      <c r="H93" s="36">
        <f t="shared" si="6"/>
        <v>32.001060000000003</v>
      </c>
      <c r="I93" s="3"/>
      <c r="J93" s="3">
        <v>2.37669</v>
      </c>
      <c r="K93" s="3">
        <v>6.0229999999999999E-2</v>
      </c>
      <c r="L93" s="3">
        <v>0.11317000000000001</v>
      </c>
      <c r="M93" s="3">
        <v>3.1539999999999999E-2</v>
      </c>
      <c r="N93" s="3">
        <f t="shared" si="7"/>
        <v>6.8313333333333337E-2</v>
      </c>
      <c r="O93" s="3">
        <f t="shared" si="8"/>
        <v>6.1482000000000002E-2</v>
      </c>
      <c r="P93" s="33">
        <f t="shared" si="9"/>
        <v>1.2911220000000001</v>
      </c>
      <c r="Q93" s="3"/>
    </row>
    <row r="94" spans="2:17" x14ac:dyDescent="0.2">
      <c r="B94" s="1"/>
      <c r="C94" s="14">
        <v>2.4427099999999999</v>
      </c>
      <c r="D94" s="3">
        <v>1.53634</v>
      </c>
      <c r="E94" s="3">
        <v>1.46245</v>
      </c>
      <c r="F94" s="3">
        <v>1.6424000000000001</v>
      </c>
      <c r="G94" s="3">
        <f t="shared" si="5"/>
        <v>1.5470633333333332</v>
      </c>
      <c r="H94" s="36">
        <f t="shared" si="6"/>
        <v>32.488329999999998</v>
      </c>
      <c r="I94" s="3"/>
      <c r="J94" s="3">
        <v>2.4427099999999999</v>
      </c>
      <c r="K94" s="3">
        <v>6.45E-3</v>
      </c>
      <c r="L94" s="3">
        <v>0.12062</v>
      </c>
      <c r="M94" s="3">
        <v>1.8000000000000001E-4</v>
      </c>
      <c r="N94" s="3">
        <f t="shared" si="7"/>
        <v>4.2416666666666679E-2</v>
      </c>
      <c r="O94" s="3">
        <f t="shared" si="8"/>
        <v>3.8175000000000014E-2</v>
      </c>
      <c r="P94" s="33">
        <f t="shared" si="9"/>
        <v>0.80167500000000036</v>
      </c>
      <c r="Q94" s="3"/>
    </row>
    <row r="95" spans="2:17" x14ac:dyDescent="0.2">
      <c r="B95" s="1"/>
      <c r="C95" s="14">
        <v>2.5087299999999999</v>
      </c>
      <c r="D95" s="3">
        <v>1.3735299999999999</v>
      </c>
      <c r="E95" s="3">
        <v>1.44391</v>
      </c>
      <c r="F95" s="3">
        <v>1.5966100000000001</v>
      </c>
      <c r="G95" s="3">
        <f t="shared" si="5"/>
        <v>1.4713499999999999</v>
      </c>
      <c r="H95" s="36">
        <f t="shared" si="6"/>
        <v>30.898349999999997</v>
      </c>
      <c r="I95" s="3"/>
      <c r="J95" s="3">
        <v>2.5087299999999999</v>
      </c>
      <c r="K95" s="3">
        <v>2.912E-2</v>
      </c>
      <c r="L95" s="3">
        <v>0.19211</v>
      </c>
      <c r="M95" s="3">
        <v>5.6899999999999997E-3</v>
      </c>
      <c r="N95" s="3">
        <f t="shared" si="7"/>
        <v>7.5639999999999999E-2</v>
      </c>
      <c r="O95" s="3">
        <f t="shared" si="8"/>
        <v>6.8075999999999998E-2</v>
      </c>
      <c r="P95" s="33">
        <f t="shared" si="9"/>
        <v>1.4295959999999999</v>
      </c>
      <c r="Q95" s="3"/>
    </row>
    <row r="96" spans="2:17" x14ac:dyDescent="0.2">
      <c r="B96" s="1"/>
      <c r="C96" s="14">
        <v>2.5747399999999998</v>
      </c>
      <c r="D96" s="3">
        <v>1.5633999999999999</v>
      </c>
      <c r="E96" s="3">
        <v>1.73814</v>
      </c>
      <c r="F96" s="3">
        <v>1.45533</v>
      </c>
      <c r="G96" s="3">
        <f t="shared" si="5"/>
        <v>1.5856233333333334</v>
      </c>
      <c r="H96" s="36">
        <f t="shared" si="6"/>
        <v>33.298090000000002</v>
      </c>
      <c r="I96" s="3"/>
      <c r="J96" s="3">
        <v>2.5747399999999998</v>
      </c>
      <c r="K96" s="3">
        <v>5.0290000000000001E-2</v>
      </c>
      <c r="L96" s="3">
        <v>0.16094</v>
      </c>
      <c r="M96" s="3">
        <v>0</v>
      </c>
      <c r="N96" s="3">
        <f t="shared" si="7"/>
        <v>7.041E-2</v>
      </c>
      <c r="O96" s="3">
        <f t="shared" si="8"/>
        <v>6.3369000000000009E-2</v>
      </c>
      <c r="P96" s="33">
        <f t="shared" si="9"/>
        <v>1.3307490000000002</v>
      </c>
      <c r="Q96" s="3"/>
    </row>
    <row r="97" spans="2:17" x14ac:dyDescent="0.2">
      <c r="B97" s="1"/>
      <c r="C97" s="14">
        <v>2.6407600000000002</v>
      </c>
      <c r="D97" s="3">
        <v>1.31257</v>
      </c>
      <c r="E97" s="3">
        <v>1.7484</v>
      </c>
      <c r="F97" s="3">
        <v>1.64011</v>
      </c>
      <c r="G97" s="3">
        <f t="shared" si="5"/>
        <v>1.5670266666666668</v>
      </c>
      <c r="H97" s="36">
        <f t="shared" si="6"/>
        <v>32.907560000000004</v>
      </c>
      <c r="I97" s="3"/>
      <c r="J97" s="3">
        <v>2.6407600000000002</v>
      </c>
      <c r="K97" s="3">
        <v>1.533E-2</v>
      </c>
      <c r="L97" s="3">
        <v>0.20763000000000001</v>
      </c>
      <c r="M97" s="3">
        <v>2.7789999999999999E-2</v>
      </c>
      <c r="N97" s="3">
        <f t="shared" si="7"/>
        <v>8.3583333333333343E-2</v>
      </c>
      <c r="O97" s="3">
        <f t="shared" si="8"/>
        <v>7.5225000000000014E-2</v>
      </c>
      <c r="P97" s="33">
        <f t="shared" si="9"/>
        <v>1.5797250000000003</v>
      </c>
      <c r="Q97" s="3"/>
    </row>
    <row r="98" spans="2:17" x14ac:dyDescent="0.2">
      <c r="B98" s="1"/>
      <c r="C98" s="14">
        <v>2.7067800000000002</v>
      </c>
      <c r="D98" s="3">
        <v>1.11311</v>
      </c>
      <c r="E98" s="3">
        <v>1.49427</v>
      </c>
      <c r="F98" s="3">
        <v>1.65957</v>
      </c>
      <c r="G98" s="3">
        <f t="shared" si="5"/>
        <v>1.4223166666666665</v>
      </c>
      <c r="H98" s="36">
        <f t="shared" si="6"/>
        <v>29.868649999999995</v>
      </c>
      <c r="I98" s="3"/>
      <c r="J98" s="3">
        <v>2.7067800000000002</v>
      </c>
      <c r="K98" s="3">
        <v>7.1679999999999994E-2</v>
      </c>
      <c r="L98" s="3">
        <v>0.15404000000000001</v>
      </c>
      <c r="M98" s="3">
        <v>3.9660000000000001E-2</v>
      </c>
      <c r="N98" s="3">
        <f t="shared" si="7"/>
        <v>8.8459999999999997E-2</v>
      </c>
      <c r="O98" s="3">
        <f t="shared" si="8"/>
        <v>7.9614000000000004E-2</v>
      </c>
      <c r="P98" s="33">
        <f t="shared" si="9"/>
        <v>1.671894</v>
      </c>
      <c r="Q98" s="3"/>
    </row>
    <row r="99" spans="2:17" ht="17" thickBot="1" x14ac:dyDescent="0.25">
      <c r="B99" s="1"/>
      <c r="C99" s="16">
        <v>2.7728000000000002</v>
      </c>
      <c r="D99" s="17">
        <v>1.1297200000000001</v>
      </c>
      <c r="E99" s="17">
        <v>1.4796100000000001</v>
      </c>
      <c r="F99" s="17">
        <v>1.3981300000000001</v>
      </c>
      <c r="G99" s="17">
        <f t="shared" si="5"/>
        <v>1.33582</v>
      </c>
      <c r="H99" s="24">
        <f t="shared" si="6"/>
        <v>28.052219999999998</v>
      </c>
      <c r="I99" s="17"/>
      <c r="J99" s="17">
        <v>2.7728000000000002</v>
      </c>
      <c r="K99" s="17">
        <v>5.9020000000000003E-2</v>
      </c>
      <c r="L99" s="17">
        <v>5.7000000000000002E-2</v>
      </c>
      <c r="M99" s="17">
        <v>1.2600000000000001E-3</v>
      </c>
      <c r="N99" s="17">
        <f t="shared" si="7"/>
        <v>3.9093333333333334E-2</v>
      </c>
      <c r="O99" s="17">
        <f t="shared" si="8"/>
        <v>3.5184E-2</v>
      </c>
      <c r="P99" s="34">
        <f t="shared" si="9"/>
        <v>0.73886399999999997</v>
      </c>
      <c r="Q99" s="3"/>
    </row>
    <row r="100" spans="2:17" x14ac:dyDescent="0.2">
      <c r="B100" s="1"/>
      <c r="C100" s="3"/>
      <c r="D100" s="3"/>
      <c r="F100" s="3"/>
      <c r="G100" s="3"/>
      <c r="H100" s="25"/>
      <c r="I100" s="3"/>
      <c r="J100" s="3"/>
      <c r="K100" s="4"/>
      <c r="L100" s="4"/>
      <c r="M100" s="4"/>
      <c r="N100" s="4"/>
      <c r="O100" s="3"/>
      <c r="P100" s="25"/>
      <c r="Q100" s="3"/>
    </row>
    <row r="101" spans="2:17" ht="17" thickBot="1" x14ac:dyDescent="0.25">
      <c r="G101" s="3"/>
      <c r="H101" s="25"/>
      <c r="I101" s="3"/>
      <c r="O101" s="3"/>
      <c r="P101" s="25"/>
      <c r="Q101" s="3"/>
    </row>
    <row r="102" spans="2:17" x14ac:dyDescent="0.2">
      <c r="C102" s="5" t="s">
        <v>5</v>
      </c>
      <c r="D102" s="6"/>
      <c r="E102" s="6"/>
      <c r="F102" s="7"/>
      <c r="G102" s="18"/>
      <c r="H102" s="26"/>
      <c r="I102" s="18"/>
      <c r="J102" s="6"/>
      <c r="K102" s="6"/>
      <c r="L102" s="6"/>
      <c r="M102" s="7"/>
      <c r="N102" s="7"/>
      <c r="O102" s="18"/>
      <c r="P102" s="35"/>
      <c r="Q102" s="3"/>
    </row>
    <row r="103" spans="2:17" x14ac:dyDescent="0.2">
      <c r="C103" s="8" t="s">
        <v>1</v>
      </c>
      <c r="D103" s="41" t="s">
        <v>11</v>
      </c>
      <c r="E103" s="41"/>
      <c r="F103" s="41"/>
      <c r="G103" s="1"/>
      <c r="H103" s="21" t="s">
        <v>15</v>
      </c>
      <c r="I103" s="3"/>
      <c r="J103" s="2" t="s">
        <v>22</v>
      </c>
      <c r="K103" s="41" t="s">
        <v>11</v>
      </c>
      <c r="L103" s="41"/>
      <c r="M103" s="41"/>
      <c r="N103" s="1"/>
      <c r="O103" s="1"/>
      <c r="P103" s="31" t="s">
        <v>15</v>
      </c>
      <c r="Q103" s="3"/>
    </row>
    <row r="104" spans="2:17" ht="19" x14ac:dyDescent="0.2">
      <c r="C104" s="12" t="s">
        <v>2</v>
      </c>
      <c r="D104" s="37" t="s">
        <v>12</v>
      </c>
      <c r="E104" s="37" t="s">
        <v>13</v>
      </c>
      <c r="F104" s="37" t="s">
        <v>14</v>
      </c>
      <c r="G104" s="1" t="s">
        <v>3</v>
      </c>
      <c r="H104" s="21" t="s">
        <v>21</v>
      </c>
      <c r="I104" s="3"/>
      <c r="J104" t="s">
        <v>2</v>
      </c>
      <c r="K104" s="37" t="s">
        <v>12</v>
      </c>
      <c r="L104" s="37" t="s">
        <v>13</v>
      </c>
      <c r="M104" s="37" t="s">
        <v>14</v>
      </c>
      <c r="N104" s="1" t="s">
        <v>3</v>
      </c>
      <c r="O104" s="1" t="s">
        <v>16</v>
      </c>
      <c r="P104" s="32" t="s">
        <v>21</v>
      </c>
      <c r="Q104" s="3"/>
    </row>
    <row r="105" spans="2:17" x14ac:dyDescent="0.2">
      <c r="B105" s="1"/>
      <c r="C105" s="14">
        <v>0</v>
      </c>
      <c r="D105" s="3">
        <v>0.51324000000000003</v>
      </c>
      <c r="E105" s="3">
        <v>0.45229000000000003</v>
      </c>
      <c r="F105" s="3">
        <v>0.50326000000000004</v>
      </c>
      <c r="G105" s="3">
        <f t="shared" ref="G105:G147" si="10">AVERAGE(D105:F105)</f>
        <v>0.48959666666666668</v>
      </c>
      <c r="H105" s="36">
        <f t="shared" ref="H105:H147" si="11">G105*21</f>
        <v>10.28153</v>
      </c>
      <c r="I105" s="3"/>
      <c r="J105" s="3">
        <v>0</v>
      </c>
      <c r="K105" s="3">
        <v>0</v>
      </c>
      <c r="L105" s="3">
        <v>3.1980000000000001E-2</v>
      </c>
      <c r="M105" s="3">
        <v>1.3729999999999999E-2</v>
      </c>
      <c r="N105" s="3">
        <f t="shared" ref="N105:N147" si="12">AVERAGE(K105:M105)</f>
        <v>1.5236666666666667E-2</v>
      </c>
      <c r="O105" s="3">
        <f t="shared" ref="O105:O147" si="13">N105*0.9</f>
        <v>1.3713000000000001E-2</v>
      </c>
      <c r="P105" s="33">
        <f t="shared" ref="P105:P147" si="14">O105*21</f>
        <v>0.28797300000000003</v>
      </c>
      <c r="Q105" s="3"/>
    </row>
    <row r="106" spans="2:17" x14ac:dyDescent="0.2">
      <c r="B106" s="1"/>
      <c r="C106" s="14">
        <v>6.6019999999999995E-2</v>
      </c>
      <c r="D106" s="3">
        <v>0.53478999999999999</v>
      </c>
      <c r="E106" s="3">
        <v>0.55930999999999997</v>
      </c>
      <c r="F106" s="3">
        <v>0.61900999999999995</v>
      </c>
      <c r="G106" s="3">
        <f t="shared" si="10"/>
        <v>0.57103666666666664</v>
      </c>
      <c r="H106" s="36">
        <f t="shared" si="11"/>
        <v>11.991769999999999</v>
      </c>
      <c r="I106" s="3"/>
      <c r="J106" s="3">
        <v>6.6019999999999995E-2</v>
      </c>
      <c r="K106" s="3">
        <v>3.4199999999999999E-3</v>
      </c>
      <c r="L106" s="3">
        <v>1.17E-3</v>
      </c>
      <c r="M106" s="3">
        <v>2.0279999999999999E-2</v>
      </c>
      <c r="N106" s="3">
        <f t="shared" si="12"/>
        <v>8.2900000000000005E-3</v>
      </c>
      <c r="O106" s="3">
        <f t="shared" si="13"/>
        <v>7.4610000000000006E-3</v>
      </c>
      <c r="P106" s="33">
        <f t="shared" si="14"/>
        <v>0.15668100000000001</v>
      </c>
      <c r="Q106" s="3"/>
    </row>
    <row r="107" spans="2:17" x14ac:dyDescent="0.2">
      <c r="B107" s="1"/>
      <c r="C107" s="14">
        <v>0.13203999999999999</v>
      </c>
      <c r="D107" s="3">
        <v>0.78335999999999995</v>
      </c>
      <c r="E107" s="3">
        <v>0.51419999999999999</v>
      </c>
      <c r="F107" s="3">
        <v>0.64602000000000004</v>
      </c>
      <c r="G107" s="3">
        <f t="shared" si="10"/>
        <v>0.64785999999999999</v>
      </c>
      <c r="H107" s="36">
        <f t="shared" si="11"/>
        <v>13.60506</v>
      </c>
      <c r="I107" s="3"/>
      <c r="J107" s="3">
        <v>0.13203999999999999</v>
      </c>
      <c r="K107" s="3">
        <v>3.9620000000000002E-2</v>
      </c>
      <c r="L107" s="3">
        <v>2.7279999999999999E-2</v>
      </c>
      <c r="M107" s="3">
        <v>3.3599999999999998E-2</v>
      </c>
      <c r="N107" s="3">
        <f t="shared" si="12"/>
        <v>3.3500000000000002E-2</v>
      </c>
      <c r="O107" s="3">
        <f t="shared" si="13"/>
        <v>3.0150000000000003E-2</v>
      </c>
      <c r="P107" s="33">
        <f t="shared" si="14"/>
        <v>0.6331500000000001</v>
      </c>
      <c r="Q107" s="3"/>
    </row>
    <row r="108" spans="2:17" x14ac:dyDescent="0.2">
      <c r="B108" s="1"/>
      <c r="C108" s="14">
        <v>0.19806000000000001</v>
      </c>
      <c r="D108" s="3">
        <v>0.69947000000000004</v>
      </c>
      <c r="E108" s="3">
        <v>0.63729000000000002</v>
      </c>
      <c r="F108" s="3">
        <v>0.96162000000000003</v>
      </c>
      <c r="G108" s="3">
        <f t="shared" si="10"/>
        <v>0.76612666666666662</v>
      </c>
      <c r="H108" s="36">
        <f t="shared" si="11"/>
        <v>16.088659999999997</v>
      </c>
      <c r="I108" s="3"/>
      <c r="J108" s="3">
        <v>0.19806000000000001</v>
      </c>
      <c r="K108" s="3">
        <v>3.3640000000000003E-2</v>
      </c>
      <c r="L108" s="3">
        <v>5.7099999999999998E-3</v>
      </c>
      <c r="M108" s="3">
        <v>0</v>
      </c>
      <c r="N108" s="3">
        <f t="shared" si="12"/>
        <v>1.3116666666666667E-2</v>
      </c>
      <c r="O108" s="3">
        <f t="shared" si="13"/>
        <v>1.1805000000000001E-2</v>
      </c>
      <c r="P108" s="33">
        <f t="shared" si="14"/>
        <v>0.24790500000000001</v>
      </c>
      <c r="Q108" s="3"/>
    </row>
    <row r="109" spans="2:17" x14ac:dyDescent="0.2">
      <c r="B109" s="1"/>
      <c r="C109" s="14">
        <v>0.26407999999999998</v>
      </c>
      <c r="D109" s="3">
        <v>0.92230000000000001</v>
      </c>
      <c r="E109" s="3">
        <v>0.67069999999999996</v>
      </c>
      <c r="F109" s="3">
        <v>1.25769</v>
      </c>
      <c r="G109" s="3">
        <f t="shared" si="10"/>
        <v>0.95023000000000002</v>
      </c>
      <c r="H109" s="36">
        <f t="shared" si="11"/>
        <v>19.954830000000001</v>
      </c>
      <c r="I109" s="3"/>
      <c r="J109" s="3">
        <v>0.26407999999999998</v>
      </c>
      <c r="K109" s="3">
        <v>2.4809999999999999E-2</v>
      </c>
      <c r="L109" s="3">
        <v>0</v>
      </c>
      <c r="M109" s="3">
        <v>2.5899999999999999E-3</v>
      </c>
      <c r="N109" s="3">
        <f t="shared" si="12"/>
        <v>9.1333333333333318E-3</v>
      </c>
      <c r="O109" s="3">
        <f t="shared" si="13"/>
        <v>8.2199999999999981E-3</v>
      </c>
      <c r="P109" s="33">
        <f t="shared" si="14"/>
        <v>0.17261999999999997</v>
      </c>
      <c r="Q109" s="3"/>
    </row>
    <row r="110" spans="2:17" x14ac:dyDescent="0.2">
      <c r="B110" s="1"/>
      <c r="C110" s="14">
        <v>0.3301</v>
      </c>
      <c r="D110" s="3">
        <v>1.3026</v>
      </c>
      <c r="E110" s="3">
        <v>0.66593000000000002</v>
      </c>
      <c r="F110" s="3">
        <v>1.5058800000000001</v>
      </c>
      <c r="G110" s="3">
        <f t="shared" si="10"/>
        <v>1.1581366666666666</v>
      </c>
      <c r="H110" s="36">
        <f t="shared" si="11"/>
        <v>24.320869999999999</v>
      </c>
      <c r="I110" s="3"/>
      <c r="J110" s="3">
        <v>0.3301</v>
      </c>
      <c r="K110" s="3">
        <v>6.0099999999999997E-3</v>
      </c>
      <c r="L110" s="3">
        <v>0</v>
      </c>
      <c r="M110" s="3">
        <v>2.9659999999999999E-2</v>
      </c>
      <c r="N110" s="3">
        <f t="shared" si="12"/>
        <v>1.189E-2</v>
      </c>
      <c r="O110" s="3">
        <f t="shared" si="13"/>
        <v>1.0701E-2</v>
      </c>
      <c r="P110" s="33">
        <f t="shared" si="14"/>
        <v>0.224721</v>
      </c>
      <c r="Q110" s="3"/>
    </row>
    <row r="111" spans="2:17" x14ac:dyDescent="0.2">
      <c r="B111" s="1"/>
      <c r="C111" s="14">
        <v>0.39611000000000002</v>
      </c>
      <c r="D111" s="3">
        <v>1.47888</v>
      </c>
      <c r="E111" s="3">
        <v>0.89258999999999999</v>
      </c>
      <c r="F111" s="3">
        <v>1.5913600000000001</v>
      </c>
      <c r="G111" s="3">
        <f t="shared" si="10"/>
        <v>1.3209433333333334</v>
      </c>
      <c r="H111" s="36">
        <f t="shared" si="11"/>
        <v>27.739810000000002</v>
      </c>
      <c r="I111" s="3"/>
      <c r="J111" s="3">
        <v>0.39611000000000002</v>
      </c>
      <c r="K111" s="3">
        <v>0</v>
      </c>
      <c r="L111" s="3">
        <v>0</v>
      </c>
      <c r="M111" s="3">
        <v>1.043E-2</v>
      </c>
      <c r="N111" s="3">
        <f t="shared" si="12"/>
        <v>3.4766666666666665E-3</v>
      </c>
      <c r="O111" s="3">
        <f t="shared" si="13"/>
        <v>3.1289999999999998E-3</v>
      </c>
      <c r="P111" s="33">
        <f t="shared" si="14"/>
        <v>6.570899999999999E-2</v>
      </c>
      <c r="Q111" s="3"/>
    </row>
    <row r="112" spans="2:17" x14ac:dyDescent="0.2">
      <c r="B112" s="1"/>
      <c r="C112" s="14">
        <v>0.46212999999999999</v>
      </c>
      <c r="D112" s="3">
        <v>1.6956899999999999</v>
      </c>
      <c r="E112" s="3">
        <v>1.0299</v>
      </c>
      <c r="F112" s="3">
        <v>1.69346</v>
      </c>
      <c r="G112" s="3">
        <f t="shared" si="10"/>
        <v>1.4730166666666669</v>
      </c>
      <c r="H112" s="36">
        <f t="shared" si="11"/>
        <v>30.933350000000004</v>
      </c>
      <c r="I112" s="3"/>
      <c r="J112" s="3">
        <v>0.46212999999999999</v>
      </c>
      <c r="K112" s="3">
        <v>2.8549999999999999E-2</v>
      </c>
      <c r="L112" s="3">
        <v>0</v>
      </c>
      <c r="M112" s="3">
        <v>3.0759999999999999E-2</v>
      </c>
      <c r="N112" s="3">
        <f t="shared" si="12"/>
        <v>1.9769999999999999E-2</v>
      </c>
      <c r="O112" s="3">
        <f t="shared" si="13"/>
        <v>1.7793E-2</v>
      </c>
      <c r="P112" s="33">
        <f t="shared" si="14"/>
        <v>0.37365300000000001</v>
      </c>
      <c r="Q112" s="3"/>
    </row>
    <row r="113" spans="2:17" x14ac:dyDescent="0.2">
      <c r="B113" s="1"/>
      <c r="C113" s="14">
        <v>0.52815000000000001</v>
      </c>
      <c r="D113" s="3">
        <v>2.07823</v>
      </c>
      <c r="E113" s="3">
        <v>1.2794000000000001</v>
      </c>
      <c r="F113" s="3">
        <v>1.9571000000000001</v>
      </c>
      <c r="G113" s="3">
        <f t="shared" si="10"/>
        <v>1.771576666666667</v>
      </c>
      <c r="H113" s="36">
        <f t="shared" si="11"/>
        <v>37.203110000000009</v>
      </c>
      <c r="I113" s="3"/>
      <c r="J113" s="3">
        <v>0.52815000000000001</v>
      </c>
      <c r="K113" s="3">
        <v>0.11824999999999999</v>
      </c>
      <c r="L113" s="3">
        <v>4.0999999999999999E-4</v>
      </c>
      <c r="M113" s="3">
        <v>8.8539999999999994E-2</v>
      </c>
      <c r="N113" s="3">
        <f t="shared" si="12"/>
        <v>6.9066666666666665E-2</v>
      </c>
      <c r="O113" s="3">
        <f t="shared" si="13"/>
        <v>6.216E-2</v>
      </c>
      <c r="P113" s="33">
        <f t="shared" si="14"/>
        <v>1.3053600000000001</v>
      </c>
      <c r="Q113" s="3"/>
    </row>
    <row r="114" spans="2:17" x14ac:dyDescent="0.2">
      <c r="B114" s="1"/>
      <c r="C114" s="14">
        <v>0.59416999999999998</v>
      </c>
      <c r="D114" s="3">
        <v>2.3282400000000001</v>
      </c>
      <c r="E114" s="3">
        <v>1.5080100000000001</v>
      </c>
      <c r="F114" s="3">
        <v>2.3544499999999999</v>
      </c>
      <c r="G114" s="3">
        <f t="shared" si="10"/>
        <v>2.0635666666666665</v>
      </c>
      <c r="H114" s="36">
        <f t="shared" si="11"/>
        <v>43.334899999999998</v>
      </c>
      <c r="I114" s="3"/>
      <c r="J114" s="3">
        <v>0.59416999999999998</v>
      </c>
      <c r="K114" s="3">
        <v>0.41848000000000002</v>
      </c>
      <c r="L114" s="3">
        <v>0.14646999999999999</v>
      </c>
      <c r="M114" s="3">
        <v>0.31452999999999998</v>
      </c>
      <c r="N114" s="3">
        <f t="shared" si="12"/>
        <v>0.29316000000000003</v>
      </c>
      <c r="O114" s="3">
        <f t="shared" si="13"/>
        <v>0.26384400000000002</v>
      </c>
      <c r="P114" s="33">
        <f t="shared" si="14"/>
        <v>5.5407240000000009</v>
      </c>
      <c r="Q114" s="3"/>
    </row>
    <row r="115" spans="2:17" x14ac:dyDescent="0.2">
      <c r="B115" s="1"/>
      <c r="C115" s="14">
        <v>0.66019000000000005</v>
      </c>
      <c r="D115" s="3">
        <v>2.54047</v>
      </c>
      <c r="E115" s="3">
        <v>1.9208700000000001</v>
      </c>
      <c r="F115" s="3">
        <v>2.7763599999999999</v>
      </c>
      <c r="G115" s="3">
        <f t="shared" si="10"/>
        <v>2.4125666666666667</v>
      </c>
      <c r="H115" s="36">
        <f t="shared" si="11"/>
        <v>50.663899999999998</v>
      </c>
      <c r="I115" s="3"/>
      <c r="J115" s="3">
        <v>0.66019000000000005</v>
      </c>
      <c r="K115" s="3">
        <v>0.67352999999999996</v>
      </c>
      <c r="L115" s="3">
        <v>0.64900000000000002</v>
      </c>
      <c r="M115" s="3">
        <v>1.06464</v>
      </c>
      <c r="N115" s="3">
        <f t="shared" si="12"/>
        <v>0.79572333333333345</v>
      </c>
      <c r="O115" s="3">
        <f t="shared" si="13"/>
        <v>0.71615100000000009</v>
      </c>
      <c r="P115" s="33">
        <f t="shared" si="14"/>
        <v>15.039171000000001</v>
      </c>
      <c r="Q115" s="3"/>
    </row>
    <row r="116" spans="2:17" x14ac:dyDescent="0.2">
      <c r="B116" s="1"/>
      <c r="C116" s="14">
        <v>0.72621000000000002</v>
      </c>
      <c r="D116" s="3">
        <v>2.99057</v>
      </c>
      <c r="E116" s="3">
        <v>1.9096500000000001</v>
      </c>
      <c r="F116" s="3">
        <v>3.2927</v>
      </c>
      <c r="G116" s="3">
        <f t="shared" si="10"/>
        <v>2.7309733333333335</v>
      </c>
      <c r="H116" s="36">
        <f t="shared" si="11"/>
        <v>57.350440000000006</v>
      </c>
      <c r="I116" s="3"/>
      <c r="J116" s="3">
        <v>0.72621000000000002</v>
      </c>
      <c r="K116" s="3">
        <v>1.22444</v>
      </c>
      <c r="L116" s="3">
        <v>1.25478</v>
      </c>
      <c r="M116" s="3">
        <v>1.88395</v>
      </c>
      <c r="N116" s="3">
        <f t="shared" si="12"/>
        <v>1.4543900000000001</v>
      </c>
      <c r="O116" s="3">
        <f t="shared" si="13"/>
        <v>1.3089510000000002</v>
      </c>
      <c r="P116" s="33">
        <f t="shared" si="14"/>
        <v>27.487971000000005</v>
      </c>
      <c r="Q116" s="3"/>
    </row>
    <row r="117" spans="2:17" x14ac:dyDescent="0.2">
      <c r="C117" s="14">
        <v>0.79222999999999999</v>
      </c>
      <c r="D117" s="3">
        <v>3.3647200000000002</v>
      </c>
      <c r="E117" s="3">
        <v>2.6356899999999999</v>
      </c>
      <c r="F117" s="3">
        <v>3.4936799999999999</v>
      </c>
      <c r="G117" s="3">
        <f t="shared" si="10"/>
        <v>3.1646966666666665</v>
      </c>
      <c r="H117" s="36">
        <f t="shared" si="11"/>
        <v>66.458629999999999</v>
      </c>
      <c r="I117" s="3"/>
      <c r="J117" s="3">
        <v>0.79222999999999999</v>
      </c>
      <c r="K117" s="3">
        <v>1.9559</v>
      </c>
      <c r="L117" s="3">
        <v>2.19625</v>
      </c>
      <c r="M117" s="3">
        <v>2.4495800000000001</v>
      </c>
      <c r="N117" s="3">
        <f t="shared" si="12"/>
        <v>2.2005766666666666</v>
      </c>
      <c r="O117" s="3">
        <f t="shared" si="13"/>
        <v>1.9805189999999999</v>
      </c>
      <c r="P117" s="33">
        <f t="shared" si="14"/>
        <v>41.590899</v>
      </c>
      <c r="Q117" s="3"/>
    </row>
    <row r="118" spans="2:17" x14ac:dyDescent="0.2">
      <c r="C118" s="14">
        <v>0.85824999999999996</v>
      </c>
      <c r="D118" s="3">
        <v>2.9577900000000001</v>
      </c>
      <c r="E118" s="3">
        <v>2.8266900000000001</v>
      </c>
      <c r="F118" s="3">
        <v>3.3858700000000002</v>
      </c>
      <c r="G118" s="3">
        <f t="shared" si="10"/>
        <v>3.0567833333333336</v>
      </c>
      <c r="H118" s="36">
        <f t="shared" si="11"/>
        <v>64.192450000000008</v>
      </c>
      <c r="I118" s="3"/>
      <c r="J118" s="3">
        <v>0.85824999999999996</v>
      </c>
      <c r="K118" s="3">
        <v>2.30165</v>
      </c>
      <c r="L118" s="3">
        <v>2.7435100000000001</v>
      </c>
      <c r="M118" s="3">
        <v>3.0200399999999998</v>
      </c>
      <c r="N118" s="3">
        <f t="shared" si="12"/>
        <v>2.6884000000000001</v>
      </c>
      <c r="O118" s="3">
        <f t="shared" si="13"/>
        <v>2.4195600000000002</v>
      </c>
      <c r="P118" s="33">
        <f t="shared" si="14"/>
        <v>50.810760000000002</v>
      </c>
      <c r="Q118" s="3"/>
    </row>
    <row r="119" spans="2:17" x14ac:dyDescent="0.2">
      <c r="B119" s="1"/>
      <c r="C119" s="14">
        <v>0.92427000000000004</v>
      </c>
      <c r="D119" s="3">
        <v>3.10642</v>
      </c>
      <c r="E119" s="3">
        <v>2.5495199999999998</v>
      </c>
      <c r="F119" s="3">
        <v>2.81568</v>
      </c>
      <c r="G119" s="3">
        <f t="shared" si="10"/>
        <v>2.8238733333333332</v>
      </c>
      <c r="H119" s="36">
        <f t="shared" si="11"/>
        <v>59.301339999999996</v>
      </c>
      <c r="I119" s="3"/>
      <c r="J119" s="3">
        <v>0.92427000000000004</v>
      </c>
      <c r="K119" s="3">
        <v>2.31989</v>
      </c>
      <c r="L119" s="3">
        <v>3.45465</v>
      </c>
      <c r="M119" s="3">
        <v>2.7167599999999998</v>
      </c>
      <c r="N119" s="3">
        <f t="shared" si="12"/>
        <v>2.8304333333333331</v>
      </c>
      <c r="O119" s="3">
        <f t="shared" si="13"/>
        <v>2.54739</v>
      </c>
      <c r="P119" s="33">
        <f t="shared" si="14"/>
        <v>53.495190000000001</v>
      </c>
      <c r="Q119" s="3"/>
    </row>
    <row r="120" spans="2:17" x14ac:dyDescent="0.2">
      <c r="C120" s="14">
        <v>0.99029</v>
      </c>
      <c r="D120" s="3">
        <v>2.7223700000000002</v>
      </c>
      <c r="E120" s="3">
        <v>2.49892</v>
      </c>
      <c r="F120" s="3">
        <v>2.0122200000000001</v>
      </c>
      <c r="G120" s="3">
        <f t="shared" si="10"/>
        <v>2.4111699999999998</v>
      </c>
      <c r="H120" s="36">
        <f t="shared" si="11"/>
        <v>50.634569999999997</v>
      </c>
      <c r="I120" s="3"/>
      <c r="J120" s="3">
        <v>0.99029</v>
      </c>
      <c r="K120" s="3">
        <v>2.1360000000000001</v>
      </c>
      <c r="L120" s="3">
        <v>3.1525799999999999</v>
      </c>
      <c r="M120" s="3">
        <v>2.0002599999999999</v>
      </c>
      <c r="N120" s="3">
        <f t="shared" si="12"/>
        <v>2.4296133333333332</v>
      </c>
      <c r="O120" s="3">
        <f t="shared" si="13"/>
        <v>2.186652</v>
      </c>
      <c r="P120" s="33">
        <f t="shared" si="14"/>
        <v>45.919691999999998</v>
      </c>
      <c r="Q120" s="3"/>
    </row>
    <row r="121" spans="2:17" x14ac:dyDescent="0.2">
      <c r="C121" s="14">
        <v>1.0563100000000001</v>
      </c>
      <c r="D121" s="3">
        <v>2.3116099999999999</v>
      </c>
      <c r="E121" s="3">
        <v>2.1737000000000002</v>
      </c>
      <c r="F121" s="3">
        <v>1.75756</v>
      </c>
      <c r="G121" s="3">
        <f t="shared" si="10"/>
        <v>2.0809566666666668</v>
      </c>
      <c r="H121" s="36">
        <f t="shared" si="11"/>
        <v>43.700090000000003</v>
      </c>
      <c r="I121" s="3"/>
      <c r="J121" s="3">
        <v>1.0563100000000001</v>
      </c>
      <c r="K121" s="3">
        <v>1.98153</v>
      </c>
      <c r="L121" s="3">
        <v>2.47336</v>
      </c>
      <c r="M121" s="3">
        <v>1.51755</v>
      </c>
      <c r="N121" s="3">
        <f t="shared" si="12"/>
        <v>1.9908133333333333</v>
      </c>
      <c r="O121" s="3">
        <f t="shared" si="13"/>
        <v>1.7917320000000001</v>
      </c>
      <c r="P121" s="33">
        <f t="shared" si="14"/>
        <v>37.626372000000003</v>
      </c>
      <c r="Q121" s="3"/>
    </row>
    <row r="122" spans="2:17" x14ac:dyDescent="0.2">
      <c r="B122" s="1"/>
      <c r="C122" s="14">
        <v>1.12232</v>
      </c>
      <c r="D122" s="3">
        <v>1.6773800000000001</v>
      </c>
      <c r="E122" s="3">
        <v>1.7543500000000001</v>
      </c>
      <c r="F122" s="3">
        <v>1.38666</v>
      </c>
      <c r="G122" s="3">
        <f t="shared" si="10"/>
        <v>1.6061300000000001</v>
      </c>
      <c r="H122" s="36">
        <f t="shared" si="11"/>
        <v>33.728729999999999</v>
      </c>
      <c r="I122" s="3"/>
      <c r="J122" s="3">
        <v>1.12232</v>
      </c>
      <c r="K122" s="3">
        <v>1.6657999999999999</v>
      </c>
      <c r="L122" s="3">
        <v>1.67645</v>
      </c>
      <c r="M122" s="3">
        <v>1.14167</v>
      </c>
      <c r="N122" s="3">
        <f t="shared" si="12"/>
        <v>1.4946399999999997</v>
      </c>
      <c r="O122" s="3">
        <f t="shared" si="13"/>
        <v>1.3451759999999997</v>
      </c>
      <c r="P122" s="33">
        <f t="shared" si="14"/>
        <v>28.248695999999995</v>
      </c>
      <c r="Q122" s="3"/>
    </row>
    <row r="123" spans="2:17" x14ac:dyDescent="0.2">
      <c r="B123" s="1"/>
      <c r="C123" s="14">
        <v>1.18834</v>
      </c>
      <c r="D123" s="3">
        <v>1.56871</v>
      </c>
      <c r="E123" s="3">
        <v>1.4595800000000001</v>
      </c>
      <c r="F123" s="3">
        <v>1.21716</v>
      </c>
      <c r="G123" s="3">
        <f t="shared" si="10"/>
        <v>1.4151499999999999</v>
      </c>
      <c r="H123" s="36">
        <f t="shared" si="11"/>
        <v>29.718149999999998</v>
      </c>
      <c r="I123" s="3"/>
      <c r="J123" s="3">
        <v>1.18834</v>
      </c>
      <c r="K123" s="3">
        <v>1.43005</v>
      </c>
      <c r="L123" s="3">
        <v>1.4608699999999999</v>
      </c>
      <c r="M123" s="3">
        <v>1.04304</v>
      </c>
      <c r="N123" s="3">
        <f t="shared" si="12"/>
        <v>1.31132</v>
      </c>
      <c r="O123" s="3">
        <f t="shared" si="13"/>
        <v>1.180188</v>
      </c>
      <c r="P123" s="33">
        <f t="shared" si="14"/>
        <v>24.783947999999999</v>
      </c>
      <c r="Q123" s="3"/>
    </row>
    <row r="124" spans="2:17" x14ac:dyDescent="0.2">
      <c r="C124" s="14">
        <v>1.2543599999999999</v>
      </c>
      <c r="D124" s="3">
        <v>1.47248</v>
      </c>
      <c r="E124" s="3">
        <v>1.3672800000000001</v>
      </c>
      <c r="F124" s="3">
        <v>1.2363</v>
      </c>
      <c r="G124" s="3">
        <f t="shared" si="10"/>
        <v>1.3586866666666666</v>
      </c>
      <c r="H124" s="36">
        <f t="shared" si="11"/>
        <v>28.532419999999998</v>
      </c>
      <c r="I124" s="3"/>
      <c r="J124" s="3">
        <v>1.2543599999999999</v>
      </c>
      <c r="K124" s="3">
        <v>1.3332900000000001</v>
      </c>
      <c r="L124" s="3">
        <v>1.0244</v>
      </c>
      <c r="M124" s="3">
        <v>0.78695999999999999</v>
      </c>
      <c r="N124" s="3">
        <f t="shared" si="12"/>
        <v>1.0482166666666666</v>
      </c>
      <c r="O124" s="3">
        <f t="shared" si="13"/>
        <v>0.94339499999999998</v>
      </c>
      <c r="P124" s="33">
        <f t="shared" si="14"/>
        <v>19.811295000000001</v>
      </c>
      <c r="Q124" s="3"/>
    </row>
    <row r="125" spans="2:17" x14ac:dyDescent="0.2">
      <c r="B125" s="1"/>
      <c r="C125" s="14">
        <v>1.3203800000000001</v>
      </c>
      <c r="D125" s="3">
        <v>1.1934100000000001</v>
      </c>
      <c r="E125" s="3">
        <v>1.4607399999999999</v>
      </c>
      <c r="F125" s="3">
        <v>1.1629400000000001</v>
      </c>
      <c r="G125" s="3">
        <f t="shared" si="10"/>
        <v>1.2723633333333335</v>
      </c>
      <c r="H125" s="36">
        <f t="shared" si="11"/>
        <v>26.719630000000002</v>
      </c>
      <c r="I125" s="3"/>
      <c r="J125" s="3">
        <v>1.3203800000000001</v>
      </c>
      <c r="K125" s="3">
        <v>0.97985</v>
      </c>
      <c r="L125" s="3">
        <v>0.99123000000000006</v>
      </c>
      <c r="M125" s="3">
        <v>0.78400999999999998</v>
      </c>
      <c r="N125" s="3">
        <f t="shared" si="12"/>
        <v>0.91836333333333331</v>
      </c>
      <c r="O125" s="3">
        <f t="shared" si="13"/>
        <v>0.82652700000000001</v>
      </c>
      <c r="P125" s="33">
        <f t="shared" si="14"/>
        <v>17.357067000000001</v>
      </c>
      <c r="Q125" s="3"/>
    </row>
    <row r="126" spans="2:17" x14ac:dyDescent="0.2">
      <c r="C126" s="14">
        <v>1.3864000000000001</v>
      </c>
      <c r="D126" s="3">
        <v>1.3410599999999999</v>
      </c>
      <c r="E126" s="3">
        <v>1.5275300000000001</v>
      </c>
      <c r="F126" s="3">
        <v>0.99256</v>
      </c>
      <c r="G126" s="3">
        <f t="shared" si="10"/>
        <v>1.28705</v>
      </c>
      <c r="H126" s="36">
        <f t="shared" si="11"/>
        <v>27.02805</v>
      </c>
      <c r="I126" s="3"/>
      <c r="J126" s="3">
        <v>1.3864000000000001</v>
      </c>
      <c r="K126" s="3">
        <v>0.92993999999999999</v>
      </c>
      <c r="L126" s="3">
        <v>0.98570999999999998</v>
      </c>
      <c r="M126" s="3">
        <v>0.52700000000000002</v>
      </c>
      <c r="N126" s="3">
        <f t="shared" si="12"/>
        <v>0.8142166666666667</v>
      </c>
      <c r="O126" s="3">
        <f t="shared" si="13"/>
        <v>0.73279500000000009</v>
      </c>
      <c r="P126" s="33">
        <f t="shared" si="14"/>
        <v>15.388695000000002</v>
      </c>
      <c r="Q126" s="3"/>
    </row>
    <row r="127" spans="2:17" x14ac:dyDescent="0.2">
      <c r="B127" s="1"/>
      <c r="C127" s="14">
        <v>1.45242</v>
      </c>
      <c r="D127" s="3">
        <v>1.31125</v>
      </c>
      <c r="E127" s="3">
        <v>1.3473200000000001</v>
      </c>
      <c r="F127" s="3">
        <v>1.1254</v>
      </c>
      <c r="G127" s="3">
        <f t="shared" si="10"/>
        <v>1.2613233333333334</v>
      </c>
      <c r="H127" s="36">
        <f t="shared" si="11"/>
        <v>26.48779</v>
      </c>
      <c r="I127" s="3"/>
      <c r="J127" s="3">
        <v>1.45242</v>
      </c>
      <c r="K127" s="3">
        <v>1.1116900000000001</v>
      </c>
      <c r="L127" s="3">
        <v>0.97575999999999996</v>
      </c>
      <c r="M127" s="3">
        <v>0.66124000000000005</v>
      </c>
      <c r="N127" s="3">
        <f t="shared" si="12"/>
        <v>0.91622999999999999</v>
      </c>
      <c r="O127" s="3">
        <f t="shared" si="13"/>
        <v>0.82460699999999998</v>
      </c>
      <c r="P127" s="33">
        <f t="shared" si="14"/>
        <v>17.316746999999999</v>
      </c>
      <c r="Q127" s="3"/>
    </row>
    <row r="128" spans="2:17" x14ac:dyDescent="0.2">
      <c r="B128" s="1"/>
      <c r="C128" s="14">
        <v>1.51844</v>
      </c>
      <c r="D128" s="3">
        <v>1.38192</v>
      </c>
      <c r="E128" s="3">
        <v>1.2758</v>
      </c>
      <c r="F128" s="3">
        <v>1.0406200000000001</v>
      </c>
      <c r="G128" s="3">
        <f t="shared" si="10"/>
        <v>1.2327800000000002</v>
      </c>
      <c r="H128" s="36">
        <f t="shared" si="11"/>
        <v>25.888380000000005</v>
      </c>
      <c r="I128" s="3"/>
      <c r="J128" s="3">
        <v>1.51844</v>
      </c>
      <c r="K128" s="3">
        <v>1.08833</v>
      </c>
      <c r="L128" s="3">
        <v>1.16259</v>
      </c>
      <c r="M128" s="3">
        <v>0.65242999999999995</v>
      </c>
      <c r="N128" s="3">
        <f t="shared" si="12"/>
        <v>0.96778333333333322</v>
      </c>
      <c r="O128" s="3">
        <f t="shared" si="13"/>
        <v>0.87100499999999992</v>
      </c>
      <c r="P128" s="33">
        <f t="shared" si="14"/>
        <v>18.291104999999998</v>
      </c>
      <c r="Q128" s="3"/>
    </row>
    <row r="129" spans="2:17" x14ac:dyDescent="0.2">
      <c r="C129" s="14">
        <v>1.58446</v>
      </c>
      <c r="D129" s="3">
        <v>1.6626700000000001</v>
      </c>
      <c r="E129" s="3">
        <v>1.2210399999999999</v>
      </c>
      <c r="F129" s="3">
        <v>0.82723000000000002</v>
      </c>
      <c r="G129" s="3">
        <f t="shared" si="10"/>
        <v>1.23698</v>
      </c>
      <c r="H129" s="36">
        <f t="shared" si="11"/>
        <v>25.976579999999998</v>
      </c>
      <c r="I129" s="3"/>
      <c r="J129" s="3">
        <v>1.58446</v>
      </c>
      <c r="K129" s="3">
        <v>1.29287</v>
      </c>
      <c r="L129" s="3">
        <v>1.26688</v>
      </c>
      <c r="M129" s="3">
        <v>0.64868999999999999</v>
      </c>
      <c r="N129" s="3">
        <f t="shared" si="12"/>
        <v>1.0694800000000002</v>
      </c>
      <c r="O129" s="3">
        <f t="shared" si="13"/>
        <v>0.96253200000000017</v>
      </c>
      <c r="P129" s="33">
        <f t="shared" si="14"/>
        <v>20.213172000000004</v>
      </c>
      <c r="Q129" s="3"/>
    </row>
    <row r="130" spans="2:17" x14ac:dyDescent="0.2">
      <c r="B130" s="1"/>
      <c r="C130" s="14">
        <v>1.6504799999999999</v>
      </c>
      <c r="D130" s="3">
        <v>1.87388</v>
      </c>
      <c r="E130" s="3">
        <v>1.5483899999999999</v>
      </c>
      <c r="F130" s="3">
        <v>0.84099000000000002</v>
      </c>
      <c r="G130" s="3">
        <f t="shared" si="10"/>
        <v>1.4210866666666666</v>
      </c>
      <c r="H130" s="36">
        <f t="shared" si="11"/>
        <v>29.84282</v>
      </c>
      <c r="I130" s="3"/>
      <c r="J130" s="3">
        <v>1.6504799999999999</v>
      </c>
      <c r="K130" s="3">
        <v>1.53308</v>
      </c>
      <c r="L130" s="3">
        <v>1.1934100000000001</v>
      </c>
      <c r="M130" s="3">
        <v>0.71396999999999999</v>
      </c>
      <c r="N130" s="3">
        <f t="shared" si="12"/>
        <v>1.14682</v>
      </c>
      <c r="O130" s="3">
        <f t="shared" si="13"/>
        <v>1.032138</v>
      </c>
      <c r="P130" s="33">
        <f t="shared" si="14"/>
        <v>21.674897999999999</v>
      </c>
      <c r="Q130" s="3"/>
    </row>
    <row r="131" spans="2:17" x14ac:dyDescent="0.2">
      <c r="B131" s="1"/>
      <c r="C131" s="14">
        <v>1.7164999999999999</v>
      </c>
      <c r="D131" s="3">
        <v>2.3907099999999999</v>
      </c>
      <c r="E131" s="3">
        <v>1.7285999999999999</v>
      </c>
      <c r="F131" s="3">
        <v>0.79762999999999995</v>
      </c>
      <c r="G131" s="3">
        <f t="shared" si="10"/>
        <v>1.6389799999999999</v>
      </c>
      <c r="H131" s="36">
        <f t="shared" si="11"/>
        <v>34.418579999999999</v>
      </c>
      <c r="I131" s="3"/>
      <c r="J131" s="3">
        <v>1.7164999999999999</v>
      </c>
      <c r="K131" s="3">
        <v>1.73004</v>
      </c>
      <c r="L131" s="3">
        <v>1.57972</v>
      </c>
      <c r="M131" s="3">
        <v>0.98555000000000004</v>
      </c>
      <c r="N131" s="3">
        <f t="shared" si="12"/>
        <v>1.43177</v>
      </c>
      <c r="O131" s="3">
        <f t="shared" si="13"/>
        <v>1.2885930000000001</v>
      </c>
      <c r="P131" s="33">
        <f t="shared" si="14"/>
        <v>27.060453000000003</v>
      </c>
      <c r="Q131" s="3"/>
    </row>
    <row r="132" spans="2:17" x14ac:dyDescent="0.2">
      <c r="B132" s="1"/>
      <c r="C132" s="14">
        <v>1.7825200000000001</v>
      </c>
      <c r="D132" s="3">
        <v>2.9674700000000001</v>
      </c>
      <c r="E132" s="3">
        <v>2.0034900000000002</v>
      </c>
      <c r="F132" s="3">
        <v>0.84182999999999997</v>
      </c>
      <c r="G132" s="3">
        <f t="shared" si="10"/>
        <v>1.9375966666666666</v>
      </c>
      <c r="H132" s="36">
        <f t="shared" si="11"/>
        <v>40.689529999999998</v>
      </c>
      <c r="I132" s="3"/>
      <c r="J132" s="3">
        <v>1.7825200000000001</v>
      </c>
      <c r="K132" s="3">
        <v>1.8738699999999999</v>
      </c>
      <c r="L132" s="3">
        <v>2.1789999999999998</v>
      </c>
      <c r="M132" s="3">
        <v>1.30976</v>
      </c>
      <c r="N132" s="3">
        <f t="shared" si="12"/>
        <v>1.787543333333333</v>
      </c>
      <c r="O132" s="3">
        <f t="shared" si="13"/>
        <v>1.6087889999999998</v>
      </c>
      <c r="P132" s="33">
        <f t="shared" si="14"/>
        <v>33.784568999999998</v>
      </c>
      <c r="Q132" s="3"/>
    </row>
    <row r="133" spans="2:17" x14ac:dyDescent="0.2">
      <c r="C133" s="14">
        <v>1.84853</v>
      </c>
      <c r="D133" s="3">
        <v>3.4106700000000001</v>
      </c>
      <c r="E133" s="3">
        <v>2.6550799999999999</v>
      </c>
      <c r="F133" s="3">
        <v>1.42367</v>
      </c>
      <c r="G133" s="3">
        <f t="shared" si="10"/>
        <v>2.4964733333333329</v>
      </c>
      <c r="H133" s="36">
        <f t="shared" si="11"/>
        <v>52.42593999999999</v>
      </c>
      <c r="I133" s="3"/>
      <c r="J133" s="3">
        <v>1.84853</v>
      </c>
      <c r="K133" s="3">
        <v>2.0435699999999999</v>
      </c>
      <c r="L133" s="3">
        <v>2.3894600000000001</v>
      </c>
      <c r="M133" s="3">
        <v>1.71574</v>
      </c>
      <c r="N133" s="3">
        <f t="shared" si="12"/>
        <v>2.0495900000000002</v>
      </c>
      <c r="O133" s="3">
        <f t="shared" si="13"/>
        <v>1.8446310000000004</v>
      </c>
      <c r="P133" s="33">
        <f t="shared" si="14"/>
        <v>38.737251000000008</v>
      </c>
      <c r="Q133" s="3"/>
    </row>
    <row r="134" spans="2:17" x14ac:dyDescent="0.2">
      <c r="B134" s="1"/>
      <c r="C134" s="14">
        <v>1.91455</v>
      </c>
      <c r="D134" s="3">
        <v>3.2875800000000002</v>
      </c>
      <c r="E134" s="3">
        <v>3.0969699999999998</v>
      </c>
      <c r="F134" s="3">
        <v>1.7486999999999999</v>
      </c>
      <c r="G134" s="3">
        <f t="shared" si="10"/>
        <v>2.7110833333333333</v>
      </c>
      <c r="H134" s="36">
        <f t="shared" si="11"/>
        <v>56.932749999999999</v>
      </c>
      <c r="I134" s="3"/>
      <c r="J134" s="3">
        <v>1.91455</v>
      </c>
      <c r="K134" s="3">
        <v>1.75406</v>
      </c>
      <c r="L134" s="3">
        <v>2.1035200000000001</v>
      </c>
      <c r="M134" s="3">
        <v>2.5891000000000002</v>
      </c>
      <c r="N134" s="3">
        <f t="shared" si="12"/>
        <v>2.1488933333333335</v>
      </c>
      <c r="O134" s="3">
        <f t="shared" si="13"/>
        <v>1.9340040000000003</v>
      </c>
      <c r="P134" s="33">
        <f t="shared" si="14"/>
        <v>40.614084000000005</v>
      </c>
      <c r="Q134" s="3"/>
    </row>
    <row r="135" spans="2:17" x14ac:dyDescent="0.2">
      <c r="B135" s="1"/>
      <c r="C135" s="14">
        <v>1.9805699999999999</v>
      </c>
      <c r="D135" s="3">
        <v>3.1209799999999999</v>
      </c>
      <c r="E135" s="3">
        <v>3.37805</v>
      </c>
      <c r="F135" s="3">
        <v>2.3116099999999999</v>
      </c>
      <c r="G135" s="3">
        <f t="shared" si="10"/>
        <v>2.9368799999999999</v>
      </c>
      <c r="H135" s="36">
        <f t="shared" si="11"/>
        <v>61.674479999999996</v>
      </c>
      <c r="I135" s="3"/>
      <c r="J135" s="3">
        <v>1.9805699999999999</v>
      </c>
      <c r="K135" s="3">
        <v>1.2494700000000001</v>
      </c>
      <c r="L135" s="3">
        <v>1.6735599999999999</v>
      </c>
      <c r="M135" s="3">
        <v>3.2984900000000001</v>
      </c>
      <c r="N135" s="3">
        <f t="shared" si="12"/>
        <v>2.0738400000000001</v>
      </c>
      <c r="O135" s="3">
        <f t="shared" si="13"/>
        <v>1.8664560000000001</v>
      </c>
      <c r="P135" s="33">
        <f t="shared" si="14"/>
        <v>39.195576000000003</v>
      </c>
      <c r="Q135" s="3"/>
    </row>
    <row r="136" spans="2:17" x14ac:dyDescent="0.2">
      <c r="B136" s="1"/>
      <c r="C136" s="14">
        <v>2.0465900000000001</v>
      </c>
      <c r="D136" s="3">
        <v>2.3201999999999998</v>
      </c>
      <c r="E136" s="3">
        <v>3.16689</v>
      </c>
      <c r="F136" s="3">
        <v>2.6574599999999999</v>
      </c>
      <c r="G136" s="3">
        <f t="shared" si="10"/>
        <v>2.7148500000000002</v>
      </c>
      <c r="H136" s="36">
        <f t="shared" si="11"/>
        <v>57.011850000000003</v>
      </c>
      <c r="I136" s="3"/>
      <c r="J136" s="3">
        <v>2.0465900000000001</v>
      </c>
      <c r="K136" s="3">
        <v>0.64686999999999995</v>
      </c>
      <c r="L136" s="3">
        <v>0.84716000000000002</v>
      </c>
      <c r="M136" s="3">
        <v>3.4697399999999998</v>
      </c>
      <c r="N136" s="3">
        <f t="shared" si="12"/>
        <v>1.65459</v>
      </c>
      <c r="O136" s="3">
        <f t="shared" si="13"/>
        <v>1.489131</v>
      </c>
      <c r="P136" s="33">
        <f t="shared" si="14"/>
        <v>31.271750999999998</v>
      </c>
      <c r="Q136" s="3"/>
    </row>
    <row r="137" spans="2:17" x14ac:dyDescent="0.2">
      <c r="B137" s="1"/>
      <c r="C137" s="14">
        <v>2.1126100000000001</v>
      </c>
      <c r="D137" s="3">
        <v>1.7694399999999999</v>
      </c>
      <c r="E137" s="3">
        <v>2.4482599999999999</v>
      </c>
      <c r="F137" s="3">
        <v>2.6234299999999999</v>
      </c>
      <c r="G137" s="3">
        <f t="shared" si="10"/>
        <v>2.2803766666666667</v>
      </c>
      <c r="H137" s="36">
        <f t="shared" si="11"/>
        <v>47.887909999999998</v>
      </c>
      <c r="I137" s="3"/>
      <c r="J137" s="3">
        <v>2.1126100000000001</v>
      </c>
      <c r="K137" s="3">
        <v>0.32977000000000001</v>
      </c>
      <c r="L137" s="3">
        <v>0.30814999999999998</v>
      </c>
      <c r="M137" s="3">
        <v>2.8889100000000001</v>
      </c>
      <c r="N137" s="3">
        <f t="shared" si="12"/>
        <v>1.17561</v>
      </c>
      <c r="O137" s="3">
        <f t="shared" si="13"/>
        <v>1.058049</v>
      </c>
      <c r="P137" s="33">
        <f t="shared" si="14"/>
        <v>22.219028999999999</v>
      </c>
      <c r="Q137" s="3"/>
    </row>
    <row r="138" spans="2:17" x14ac:dyDescent="0.2">
      <c r="B138" s="1"/>
      <c r="C138" s="14">
        <v>2.1786300000000001</v>
      </c>
      <c r="D138" s="3">
        <v>1.3467100000000001</v>
      </c>
      <c r="E138" s="3">
        <v>2.0074399999999999</v>
      </c>
      <c r="F138" s="3">
        <v>2.5556000000000001</v>
      </c>
      <c r="G138" s="3">
        <f t="shared" si="10"/>
        <v>1.9699166666666665</v>
      </c>
      <c r="H138" s="36">
        <f t="shared" si="11"/>
        <v>41.368249999999996</v>
      </c>
      <c r="I138" s="3"/>
      <c r="J138" s="3">
        <v>2.1786300000000001</v>
      </c>
      <c r="K138" s="3">
        <v>6.1370000000000001E-2</v>
      </c>
      <c r="L138" s="3">
        <v>0.11668000000000001</v>
      </c>
      <c r="M138" s="3">
        <v>1.76484</v>
      </c>
      <c r="N138" s="3">
        <f t="shared" si="12"/>
        <v>0.64763000000000004</v>
      </c>
      <c r="O138" s="3">
        <f t="shared" si="13"/>
        <v>0.58286700000000002</v>
      </c>
      <c r="P138" s="33">
        <f t="shared" si="14"/>
        <v>12.240207</v>
      </c>
      <c r="Q138" s="3"/>
    </row>
    <row r="139" spans="2:17" x14ac:dyDescent="0.2">
      <c r="B139" s="1"/>
      <c r="C139" s="14">
        <v>2.24465</v>
      </c>
      <c r="D139" s="3">
        <v>1.22374</v>
      </c>
      <c r="E139" s="3">
        <v>1.3579300000000001</v>
      </c>
      <c r="F139" s="3">
        <v>2.26539</v>
      </c>
      <c r="G139" s="3">
        <f t="shared" si="10"/>
        <v>1.6156866666666667</v>
      </c>
      <c r="H139" s="36">
        <f t="shared" si="11"/>
        <v>33.92942</v>
      </c>
      <c r="I139" s="3"/>
      <c r="J139" s="3">
        <v>2.24465</v>
      </c>
      <c r="K139" s="3">
        <v>1.247E-2</v>
      </c>
      <c r="L139" s="3">
        <v>4.9320000000000003E-2</v>
      </c>
      <c r="M139" s="3">
        <v>0.68915000000000004</v>
      </c>
      <c r="N139" s="3">
        <f t="shared" si="12"/>
        <v>0.25031333333333333</v>
      </c>
      <c r="O139" s="3">
        <f t="shared" si="13"/>
        <v>0.22528200000000001</v>
      </c>
      <c r="P139" s="33">
        <f t="shared" si="14"/>
        <v>4.7309220000000005</v>
      </c>
      <c r="Q139" s="3"/>
    </row>
    <row r="140" spans="2:17" x14ac:dyDescent="0.2">
      <c r="B140" s="1"/>
      <c r="C140" s="14">
        <v>2.31067</v>
      </c>
      <c r="D140" s="3">
        <v>1.09857</v>
      </c>
      <c r="E140" s="3">
        <v>1.24298</v>
      </c>
      <c r="F140" s="3">
        <v>1.7563299999999999</v>
      </c>
      <c r="G140" s="3">
        <f t="shared" si="10"/>
        <v>1.3659600000000001</v>
      </c>
      <c r="H140" s="36">
        <f t="shared" si="11"/>
        <v>28.68516</v>
      </c>
      <c r="I140" s="3"/>
      <c r="J140" s="3">
        <v>2.31067</v>
      </c>
      <c r="K140" s="3">
        <v>3.5000000000000003E-2</v>
      </c>
      <c r="L140" s="3">
        <v>2.2899999999999999E-3</v>
      </c>
      <c r="M140" s="3">
        <v>5.3089999999999998E-2</v>
      </c>
      <c r="N140" s="3">
        <f t="shared" si="12"/>
        <v>3.0126666666666666E-2</v>
      </c>
      <c r="O140" s="3">
        <f t="shared" si="13"/>
        <v>2.7113999999999999E-2</v>
      </c>
      <c r="P140" s="33">
        <f t="shared" si="14"/>
        <v>0.56939399999999996</v>
      </c>
      <c r="Q140" s="3"/>
    </row>
    <row r="141" spans="2:17" x14ac:dyDescent="0.2">
      <c r="B141" s="1"/>
      <c r="C141" s="14">
        <v>2.37669</v>
      </c>
      <c r="D141" s="3">
        <v>1.05219</v>
      </c>
      <c r="E141" s="3">
        <v>0.93937999999999999</v>
      </c>
      <c r="F141" s="3">
        <v>1.6662999999999999</v>
      </c>
      <c r="G141" s="3">
        <f t="shared" si="10"/>
        <v>1.21929</v>
      </c>
      <c r="H141" s="36">
        <f t="shared" si="11"/>
        <v>25.605090000000001</v>
      </c>
      <c r="I141" s="3"/>
      <c r="J141" s="3">
        <v>2.37669</v>
      </c>
      <c r="K141" s="3">
        <v>2.5829999999999999E-2</v>
      </c>
      <c r="L141" s="3">
        <v>0</v>
      </c>
      <c r="M141" s="3">
        <v>0</v>
      </c>
      <c r="N141" s="3">
        <f t="shared" si="12"/>
        <v>8.6099999999999996E-3</v>
      </c>
      <c r="O141" s="3">
        <f t="shared" si="13"/>
        <v>7.7489999999999998E-3</v>
      </c>
      <c r="P141" s="33">
        <f t="shared" si="14"/>
        <v>0.16272899999999998</v>
      </c>
      <c r="Q141" s="3"/>
    </row>
    <row r="142" spans="2:17" x14ac:dyDescent="0.2">
      <c r="B142" s="1"/>
      <c r="C142" s="14">
        <v>2.4427099999999999</v>
      </c>
      <c r="D142" s="3">
        <v>0.95596999999999999</v>
      </c>
      <c r="E142" s="3">
        <v>0.83474000000000004</v>
      </c>
      <c r="F142" s="3">
        <v>1.5779399999999999</v>
      </c>
      <c r="G142" s="3">
        <f t="shared" si="10"/>
        <v>1.1228833333333332</v>
      </c>
      <c r="H142" s="36">
        <f t="shared" si="11"/>
        <v>23.580549999999999</v>
      </c>
      <c r="I142" s="3"/>
      <c r="J142" s="3">
        <v>2.4427099999999999</v>
      </c>
      <c r="K142" s="3">
        <v>0</v>
      </c>
      <c r="L142" s="3">
        <v>1.375E-2</v>
      </c>
      <c r="M142" s="3">
        <v>0</v>
      </c>
      <c r="N142" s="3">
        <f t="shared" si="12"/>
        <v>4.5833333333333334E-3</v>
      </c>
      <c r="O142" s="3">
        <f t="shared" si="13"/>
        <v>4.1250000000000002E-3</v>
      </c>
      <c r="P142" s="33">
        <f t="shared" si="14"/>
        <v>8.6625000000000008E-2</v>
      </c>
      <c r="Q142" s="3"/>
    </row>
    <row r="143" spans="2:17" x14ac:dyDescent="0.2">
      <c r="B143" s="1"/>
      <c r="C143" s="14">
        <v>2.5087299999999999</v>
      </c>
      <c r="D143" s="3">
        <v>0.63819999999999999</v>
      </c>
      <c r="E143" s="3">
        <v>0.87104000000000004</v>
      </c>
      <c r="F143" s="3">
        <v>1.27023</v>
      </c>
      <c r="G143" s="3">
        <f t="shared" si="10"/>
        <v>0.92648999999999992</v>
      </c>
      <c r="H143" s="36">
        <f t="shared" si="11"/>
        <v>19.456289999999999</v>
      </c>
      <c r="I143" s="3"/>
      <c r="J143" s="3">
        <v>2.5087299999999999</v>
      </c>
      <c r="K143" s="3">
        <v>0</v>
      </c>
      <c r="L143" s="3">
        <v>1.6660000000000001E-2</v>
      </c>
      <c r="M143" s="3">
        <v>1.089E-2</v>
      </c>
      <c r="N143" s="3">
        <f t="shared" si="12"/>
        <v>9.1833333333333333E-3</v>
      </c>
      <c r="O143" s="3">
        <f t="shared" si="13"/>
        <v>8.2649999999999998E-3</v>
      </c>
      <c r="P143" s="33">
        <f t="shared" si="14"/>
        <v>0.173565</v>
      </c>
      <c r="Q143" s="3"/>
    </row>
    <row r="144" spans="2:17" x14ac:dyDescent="0.2">
      <c r="B144" s="1"/>
      <c r="C144" s="14">
        <v>2.5747399999999998</v>
      </c>
      <c r="D144" s="3">
        <v>0.65364</v>
      </c>
      <c r="E144" s="3">
        <v>0.89912999999999998</v>
      </c>
      <c r="F144" s="3">
        <v>1.20109</v>
      </c>
      <c r="G144" s="3">
        <f t="shared" si="10"/>
        <v>0.91795333333333329</v>
      </c>
      <c r="H144" s="36">
        <f t="shared" si="11"/>
        <v>19.27702</v>
      </c>
      <c r="I144" s="3"/>
      <c r="J144" s="3">
        <v>2.5747399999999998</v>
      </c>
      <c r="K144" s="3">
        <v>0</v>
      </c>
      <c r="L144" s="3">
        <v>0</v>
      </c>
      <c r="M144" s="3">
        <v>5.577E-2</v>
      </c>
      <c r="N144" s="3">
        <f t="shared" si="12"/>
        <v>1.8589999999999999E-2</v>
      </c>
      <c r="O144" s="3">
        <f t="shared" si="13"/>
        <v>1.6730999999999999E-2</v>
      </c>
      <c r="P144" s="33">
        <f t="shared" si="14"/>
        <v>0.35135099999999997</v>
      </c>
      <c r="Q144" s="3"/>
    </row>
    <row r="145" spans="2:17" x14ac:dyDescent="0.2">
      <c r="B145" s="1"/>
      <c r="C145" s="14">
        <v>2.6407600000000002</v>
      </c>
      <c r="D145" s="3">
        <v>0.72243000000000002</v>
      </c>
      <c r="E145" s="3">
        <v>0.75105999999999995</v>
      </c>
      <c r="F145" s="3">
        <v>1.0585199999999999</v>
      </c>
      <c r="G145" s="3">
        <f t="shared" si="10"/>
        <v>0.84400333333333322</v>
      </c>
      <c r="H145" s="36">
        <f t="shared" si="11"/>
        <v>17.724069999999998</v>
      </c>
      <c r="I145" s="3"/>
      <c r="J145" s="3">
        <v>2.6407600000000002</v>
      </c>
      <c r="K145" s="3">
        <v>0</v>
      </c>
      <c r="L145" s="3">
        <v>7.2500000000000004E-3</v>
      </c>
      <c r="M145" s="3">
        <v>0</v>
      </c>
      <c r="N145" s="3">
        <f t="shared" si="12"/>
        <v>2.4166666666666668E-3</v>
      </c>
      <c r="O145" s="3">
        <f t="shared" si="13"/>
        <v>2.1750000000000003E-3</v>
      </c>
      <c r="P145" s="33">
        <f t="shared" si="14"/>
        <v>4.5675000000000007E-2</v>
      </c>
      <c r="Q145" s="3"/>
    </row>
    <row r="146" spans="2:17" x14ac:dyDescent="0.2">
      <c r="B146" s="1"/>
      <c r="C146" s="14">
        <v>2.7067800000000002</v>
      </c>
      <c r="D146" s="3">
        <v>0.68935999999999997</v>
      </c>
      <c r="E146" s="3">
        <v>0.73797999999999997</v>
      </c>
      <c r="F146" s="3">
        <v>1.07131</v>
      </c>
      <c r="G146" s="3">
        <f t="shared" si="10"/>
        <v>0.83288333333333331</v>
      </c>
      <c r="H146" s="36">
        <f t="shared" si="11"/>
        <v>17.490549999999999</v>
      </c>
      <c r="I146" s="3"/>
      <c r="J146" s="3">
        <v>2.7067800000000002</v>
      </c>
      <c r="K146" s="3">
        <v>0</v>
      </c>
      <c r="L146" s="3">
        <v>2.5729999999999999E-2</v>
      </c>
      <c r="M146" s="3">
        <v>0</v>
      </c>
      <c r="N146" s="3">
        <f t="shared" si="12"/>
        <v>8.5766666666666665E-3</v>
      </c>
      <c r="O146" s="3">
        <f t="shared" si="13"/>
        <v>7.7190000000000002E-3</v>
      </c>
      <c r="P146" s="33">
        <f t="shared" si="14"/>
        <v>0.16209899999999999</v>
      </c>
      <c r="Q146" s="3"/>
    </row>
    <row r="147" spans="2:17" ht="17" thickBot="1" x14ac:dyDescent="0.25">
      <c r="B147" s="1"/>
      <c r="C147" s="16">
        <v>2.7728000000000002</v>
      </c>
      <c r="D147" s="17">
        <v>0.44066</v>
      </c>
      <c r="E147" s="17">
        <v>0.77847</v>
      </c>
      <c r="F147" s="17">
        <v>0.84041999999999994</v>
      </c>
      <c r="G147" s="17">
        <f t="shared" si="10"/>
        <v>0.68651666666666655</v>
      </c>
      <c r="H147" s="24">
        <f t="shared" si="11"/>
        <v>14.416849999999998</v>
      </c>
      <c r="I147" s="17"/>
      <c r="J147" s="17">
        <v>2.7728000000000002</v>
      </c>
      <c r="K147" s="17">
        <v>0</v>
      </c>
      <c r="L147" s="17">
        <v>0</v>
      </c>
      <c r="M147" s="17">
        <v>0</v>
      </c>
      <c r="N147" s="17">
        <f t="shared" si="12"/>
        <v>0</v>
      </c>
      <c r="O147" s="17">
        <f t="shared" si="13"/>
        <v>0</v>
      </c>
      <c r="P147" s="34">
        <f t="shared" si="14"/>
        <v>0</v>
      </c>
      <c r="Q147" s="3"/>
    </row>
    <row r="148" spans="2:17" x14ac:dyDescent="0.2">
      <c r="B148" s="1"/>
      <c r="C148" s="1"/>
      <c r="G148" s="3"/>
      <c r="H148" s="25"/>
      <c r="I148" s="3"/>
      <c r="J148" s="3"/>
      <c r="N148" s="3"/>
      <c r="O148" s="3"/>
      <c r="P148" s="25"/>
      <c r="Q148" s="3"/>
    </row>
    <row r="149" spans="2:17" ht="17" thickBot="1" x14ac:dyDescent="0.25">
      <c r="G149" s="3"/>
      <c r="H149" s="25"/>
      <c r="I149" s="3"/>
      <c r="J149" s="3"/>
      <c r="N149" s="3"/>
      <c r="O149" s="3"/>
      <c r="P149" s="25"/>
      <c r="Q149" s="3"/>
    </row>
    <row r="150" spans="2:17" x14ac:dyDescent="0.2">
      <c r="C150" s="5" t="s">
        <v>6</v>
      </c>
      <c r="D150" s="6"/>
      <c r="E150" s="6"/>
      <c r="F150" s="7"/>
      <c r="G150" s="18"/>
      <c r="H150" s="26"/>
      <c r="I150" s="18"/>
      <c r="J150" s="18"/>
      <c r="K150" s="6"/>
      <c r="L150" s="6"/>
      <c r="M150" s="7"/>
      <c r="N150" s="18"/>
      <c r="O150" s="18"/>
      <c r="P150" s="35"/>
      <c r="Q150" s="3"/>
    </row>
    <row r="151" spans="2:17" x14ac:dyDescent="0.2">
      <c r="C151" s="8" t="s">
        <v>1</v>
      </c>
      <c r="D151" s="41" t="s">
        <v>11</v>
      </c>
      <c r="E151" s="41"/>
      <c r="F151" s="41"/>
      <c r="G151" s="1"/>
      <c r="H151" s="21" t="s">
        <v>15</v>
      </c>
      <c r="I151" s="3"/>
      <c r="J151" s="2" t="s">
        <v>22</v>
      </c>
      <c r="K151" s="41" t="s">
        <v>11</v>
      </c>
      <c r="L151" s="41"/>
      <c r="M151" s="41"/>
      <c r="N151" s="1"/>
      <c r="O151" s="1"/>
      <c r="P151" s="31" t="s">
        <v>15</v>
      </c>
      <c r="Q151" s="3"/>
    </row>
    <row r="152" spans="2:17" ht="19" x14ac:dyDescent="0.2">
      <c r="C152" s="12" t="s">
        <v>2</v>
      </c>
      <c r="D152" s="37" t="s">
        <v>12</v>
      </c>
      <c r="E152" s="37" t="s">
        <v>13</v>
      </c>
      <c r="F152" s="37" t="s">
        <v>14</v>
      </c>
      <c r="G152" s="1" t="s">
        <v>3</v>
      </c>
      <c r="H152" s="21" t="s">
        <v>21</v>
      </c>
      <c r="I152" s="3"/>
      <c r="J152" t="s">
        <v>2</v>
      </c>
      <c r="K152" s="37" t="s">
        <v>12</v>
      </c>
      <c r="L152" s="37" t="s">
        <v>13</v>
      </c>
      <c r="M152" s="37" t="s">
        <v>14</v>
      </c>
      <c r="N152" s="1" t="s">
        <v>3</v>
      </c>
      <c r="O152" s="1" t="s">
        <v>16</v>
      </c>
      <c r="P152" s="32" t="s">
        <v>21</v>
      </c>
      <c r="Q152" s="3"/>
    </row>
    <row r="153" spans="2:17" x14ac:dyDescent="0.2">
      <c r="B153" s="1"/>
      <c r="C153" s="14">
        <v>0</v>
      </c>
      <c r="D153" s="3">
        <v>0.47176000000000001</v>
      </c>
      <c r="E153" s="3">
        <v>1.9675499999999999</v>
      </c>
      <c r="F153" s="3">
        <v>1.8302099999999999</v>
      </c>
      <c r="G153" s="3">
        <f t="shared" ref="G153:G195" si="15">AVERAGE(D153:F153)</f>
        <v>1.4231733333333334</v>
      </c>
      <c r="H153" s="36">
        <f t="shared" ref="H153:H195" si="16">G153*21</f>
        <v>29.88664</v>
      </c>
      <c r="I153" s="3"/>
      <c r="J153" s="3">
        <v>0</v>
      </c>
      <c r="K153" s="3">
        <v>7.4700000000000001E-3</v>
      </c>
      <c r="L153" s="3">
        <v>0.14269999999999999</v>
      </c>
      <c r="M153" s="3">
        <v>4.8869999999999997E-2</v>
      </c>
      <c r="N153" s="3">
        <f t="shared" ref="N153:N195" si="17">AVERAGE(K153:M153)</f>
        <v>6.6346666666666665E-2</v>
      </c>
      <c r="O153" s="3">
        <f t="shared" ref="O153:O195" si="18">N153*0.9</f>
        <v>5.9712000000000001E-2</v>
      </c>
      <c r="P153" s="33">
        <f t="shared" ref="P153:P195" si="19">O153*21</f>
        <v>1.253952</v>
      </c>
      <c r="Q153" s="3"/>
    </row>
    <row r="154" spans="2:17" x14ac:dyDescent="0.2">
      <c r="B154" s="1"/>
      <c r="C154" s="14">
        <v>6.6019999999999995E-2</v>
      </c>
      <c r="D154" s="3">
        <v>0.45729999999999998</v>
      </c>
      <c r="E154" s="3">
        <v>2.0248900000000001</v>
      </c>
      <c r="F154" s="3">
        <v>1.54396</v>
      </c>
      <c r="G154" s="3">
        <f t="shared" si="15"/>
        <v>1.3420500000000002</v>
      </c>
      <c r="H154" s="36">
        <f t="shared" si="16"/>
        <v>28.183050000000005</v>
      </c>
      <c r="I154" s="3"/>
      <c r="J154" s="3">
        <v>6.6019999999999995E-2</v>
      </c>
      <c r="K154" s="3">
        <v>2.1270000000000001E-2</v>
      </c>
      <c r="L154" s="3">
        <v>0.20607</v>
      </c>
      <c r="M154" s="3">
        <v>2.86E-2</v>
      </c>
      <c r="N154" s="3">
        <f t="shared" si="17"/>
        <v>8.5313333333333338E-2</v>
      </c>
      <c r="O154" s="3">
        <f t="shared" si="18"/>
        <v>7.6782000000000003E-2</v>
      </c>
      <c r="P154" s="33">
        <f t="shared" si="19"/>
        <v>1.612422</v>
      </c>
      <c r="Q154" s="3"/>
    </row>
    <row r="155" spans="2:17" x14ac:dyDescent="0.2">
      <c r="B155" s="1"/>
      <c r="C155" s="14">
        <v>0.13203999999999999</v>
      </c>
      <c r="D155" s="3">
        <v>0.75597999999999999</v>
      </c>
      <c r="E155" s="3">
        <v>1.8549899999999999</v>
      </c>
      <c r="F155" s="3">
        <v>1.5258100000000001</v>
      </c>
      <c r="G155" s="3">
        <f t="shared" si="15"/>
        <v>1.3789266666666666</v>
      </c>
      <c r="H155" s="36">
        <f t="shared" si="16"/>
        <v>28.957459999999998</v>
      </c>
      <c r="I155" s="3"/>
      <c r="J155" s="3">
        <v>0.13203999999999999</v>
      </c>
      <c r="K155" s="3">
        <v>4.0759999999999998E-2</v>
      </c>
      <c r="L155" s="3">
        <v>0.11169999999999999</v>
      </c>
      <c r="M155" s="3">
        <v>2.436E-2</v>
      </c>
      <c r="N155" s="3">
        <f t="shared" si="17"/>
        <v>5.8939999999999992E-2</v>
      </c>
      <c r="O155" s="3">
        <f t="shared" si="18"/>
        <v>5.3045999999999996E-2</v>
      </c>
      <c r="P155" s="33">
        <f t="shared" si="19"/>
        <v>1.113966</v>
      </c>
      <c r="Q155" s="3"/>
    </row>
    <row r="156" spans="2:17" x14ac:dyDescent="0.2">
      <c r="B156" s="1"/>
      <c r="C156" s="14">
        <v>0.19806000000000001</v>
      </c>
      <c r="D156" s="3">
        <v>0.79124000000000005</v>
      </c>
      <c r="E156" s="3">
        <v>1.56382</v>
      </c>
      <c r="F156" s="3">
        <v>1.7081500000000001</v>
      </c>
      <c r="G156" s="3">
        <f t="shared" si="15"/>
        <v>1.3544033333333332</v>
      </c>
      <c r="H156" s="36">
        <f t="shared" si="16"/>
        <v>28.442469999999997</v>
      </c>
      <c r="I156" s="3"/>
      <c r="J156" s="3">
        <v>0.19806000000000001</v>
      </c>
      <c r="K156" s="3">
        <v>4.7999999999999996E-3</v>
      </c>
      <c r="L156" s="3">
        <v>5.833E-2</v>
      </c>
      <c r="M156" s="3">
        <v>3.8120000000000001E-2</v>
      </c>
      <c r="N156" s="3">
        <f t="shared" si="17"/>
        <v>3.3750000000000002E-2</v>
      </c>
      <c r="O156" s="3">
        <f t="shared" si="18"/>
        <v>3.0375000000000003E-2</v>
      </c>
      <c r="P156" s="33">
        <f t="shared" si="19"/>
        <v>0.63787500000000008</v>
      </c>
      <c r="Q156" s="3"/>
    </row>
    <row r="157" spans="2:17" x14ac:dyDescent="0.2">
      <c r="B157" s="1"/>
      <c r="C157" s="14">
        <v>0.26407999999999998</v>
      </c>
      <c r="D157" s="3">
        <v>0.88268000000000002</v>
      </c>
      <c r="E157" s="3">
        <v>1.514</v>
      </c>
      <c r="F157" s="3">
        <v>1.60951</v>
      </c>
      <c r="G157" s="3">
        <f t="shared" si="15"/>
        <v>1.3353966666666668</v>
      </c>
      <c r="H157" s="36">
        <f t="shared" si="16"/>
        <v>28.043330000000001</v>
      </c>
      <c r="I157" s="3"/>
      <c r="J157" s="3">
        <v>0.26407999999999998</v>
      </c>
      <c r="K157" s="3">
        <v>3.338E-2</v>
      </c>
      <c r="L157" s="3">
        <v>2.792E-2</v>
      </c>
      <c r="M157" s="3">
        <v>4.7600000000000003E-3</v>
      </c>
      <c r="N157" s="3">
        <f t="shared" si="17"/>
        <v>2.2020000000000001E-2</v>
      </c>
      <c r="O157" s="3">
        <f t="shared" si="18"/>
        <v>1.9818000000000002E-2</v>
      </c>
      <c r="P157" s="33">
        <f t="shared" si="19"/>
        <v>0.41617800000000005</v>
      </c>
      <c r="Q157" s="3"/>
    </row>
    <row r="158" spans="2:17" x14ac:dyDescent="0.2">
      <c r="B158" s="1"/>
      <c r="C158" s="14">
        <v>0.3301</v>
      </c>
      <c r="D158" s="3">
        <v>1.0288200000000001</v>
      </c>
      <c r="E158" s="3">
        <v>1.2895700000000001</v>
      </c>
      <c r="F158" s="3">
        <v>1.5465500000000001</v>
      </c>
      <c r="G158" s="3">
        <f t="shared" si="15"/>
        <v>1.2883133333333332</v>
      </c>
      <c r="H158" s="36">
        <f t="shared" si="16"/>
        <v>27.054579999999998</v>
      </c>
      <c r="I158" s="3"/>
      <c r="J158" s="3">
        <v>0.3301</v>
      </c>
      <c r="K158" s="3">
        <v>2.5829999999999999E-2</v>
      </c>
      <c r="L158" s="3">
        <v>1.498E-2</v>
      </c>
      <c r="M158" s="3">
        <v>1.2540000000000001E-2</v>
      </c>
      <c r="N158" s="3">
        <f t="shared" si="17"/>
        <v>1.7783333333333335E-2</v>
      </c>
      <c r="O158" s="3">
        <f t="shared" si="18"/>
        <v>1.6005000000000002E-2</v>
      </c>
      <c r="P158" s="33">
        <f t="shared" si="19"/>
        <v>0.33610500000000004</v>
      </c>
      <c r="Q158" s="3"/>
    </row>
    <row r="159" spans="2:17" x14ac:dyDescent="0.2">
      <c r="B159" s="1"/>
      <c r="C159" s="14">
        <v>0.39611000000000002</v>
      </c>
      <c r="D159" s="3">
        <v>1.1859599999999999</v>
      </c>
      <c r="E159" s="3">
        <v>1.1660999999999999</v>
      </c>
      <c r="F159" s="3">
        <v>1.65509</v>
      </c>
      <c r="G159" s="3">
        <f t="shared" si="15"/>
        <v>1.3357166666666664</v>
      </c>
      <c r="H159" s="36">
        <f t="shared" si="16"/>
        <v>28.050049999999995</v>
      </c>
      <c r="I159" s="3"/>
      <c r="J159" s="3">
        <v>0.39611000000000002</v>
      </c>
      <c r="K159" s="3">
        <v>1.031E-2</v>
      </c>
      <c r="L159" s="3">
        <v>6.8909999999999999E-2</v>
      </c>
      <c r="M159" s="3">
        <v>3.499E-2</v>
      </c>
      <c r="N159" s="3">
        <f t="shared" si="17"/>
        <v>3.807E-2</v>
      </c>
      <c r="O159" s="3">
        <f t="shared" si="18"/>
        <v>3.4263000000000002E-2</v>
      </c>
      <c r="P159" s="33">
        <f t="shared" si="19"/>
        <v>0.71952300000000002</v>
      </c>
      <c r="Q159" s="3"/>
    </row>
    <row r="160" spans="2:17" x14ac:dyDescent="0.2">
      <c r="B160" s="1"/>
      <c r="C160" s="14">
        <v>0.46212999999999999</v>
      </c>
      <c r="D160" s="3">
        <v>1.31575</v>
      </c>
      <c r="E160" s="3">
        <v>1.2446699999999999</v>
      </c>
      <c r="F160" s="3">
        <v>1.7682899999999999</v>
      </c>
      <c r="G160" s="3">
        <f t="shared" si="15"/>
        <v>1.442903333333333</v>
      </c>
      <c r="H160" s="36">
        <f t="shared" si="16"/>
        <v>30.300969999999992</v>
      </c>
      <c r="I160" s="3"/>
      <c r="J160" s="3">
        <v>0.46212999999999999</v>
      </c>
      <c r="K160" s="3">
        <v>1.008E-2</v>
      </c>
      <c r="L160" s="3">
        <v>2.0240000000000001E-2</v>
      </c>
      <c r="M160" s="3">
        <v>2.9399999999999999E-2</v>
      </c>
      <c r="N160" s="3">
        <f t="shared" si="17"/>
        <v>1.9906666666666666E-2</v>
      </c>
      <c r="O160" s="3">
        <f t="shared" si="18"/>
        <v>1.7916000000000001E-2</v>
      </c>
      <c r="P160" s="33">
        <f t="shared" si="19"/>
        <v>0.37623600000000001</v>
      </c>
      <c r="Q160" s="3"/>
    </row>
    <row r="161" spans="2:17" x14ac:dyDescent="0.2">
      <c r="B161" s="1"/>
      <c r="C161" s="14">
        <v>0.52815000000000001</v>
      </c>
      <c r="D161" s="3">
        <v>1.34117</v>
      </c>
      <c r="E161" s="3">
        <v>1.1128800000000001</v>
      </c>
      <c r="F161" s="3">
        <v>1.7924199999999999</v>
      </c>
      <c r="G161" s="3">
        <f t="shared" si="15"/>
        <v>1.4154900000000001</v>
      </c>
      <c r="H161" s="36">
        <f t="shared" si="16"/>
        <v>29.725290000000001</v>
      </c>
      <c r="I161" s="3"/>
      <c r="J161" s="3">
        <v>0.52815000000000001</v>
      </c>
      <c r="K161" s="3">
        <v>5.1380000000000002E-2</v>
      </c>
      <c r="L161" s="3">
        <v>7.5740000000000002E-2</v>
      </c>
      <c r="M161" s="3">
        <v>9.9750000000000005E-2</v>
      </c>
      <c r="N161" s="3">
        <f t="shared" si="17"/>
        <v>7.5623333333333334E-2</v>
      </c>
      <c r="O161" s="3">
        <f t="shared" si="18"/>
        <v>6.8060999999999997E-2</v>
      </c>
      <c r="P161" s="33">
        <f t="shared" si="19"/>
        <v>1.429281</v>
      </c>
      <c r="Q161" s="3"/>
    </row>
    <row r="162" spans="2:17" x14ac:dyDescent="0.2">
      <c r="B162" s="1"/>
      <c r="C162" s="14">
        <v>0.59416999999999998</v>
      </c>
      <c r="D162" s="3">
        <v>1.4710099999999999</v>
      </c>
      <c r="E162" s="3">
        <v>1.35707</v>
      </c>
      <c r="F162" s="3">
        <v>1.69208</v>
      </c>
      <c r="G162" s="3">
        <f t="shared" si="15"/>
        <v>1.5067199999999998</v>
      </c>
      <c r="H162" s="36">
        <f t="shared" si="16"/>
        <v>31.641119999999997</v>
      </c>
      <c r="I162" s="3"/>
      <c r="J162" s="3">
        <v>0.59416999999999998</v>
      </c>
      <c r="K162" s="3">
        <v>0.19195000000000001</v>
      </c>
      <c r="L162" s="3">
        <v>0.14954000000000001</v>
      </c>
      <c r="M162" s="3">
        <v>0.16347999999999999</v>
      </c>
      <c r="N162" s="3">
        <f t="shared" si="17"/>
        <v>0.16832333333333335</v>
      </c>
      <c r="O162" s="3">
        <f t="shared" si="18"/>
        <v>0.15149100000000001</v>
      </c>
      <c r="P162" s="33">
        <f t="shared" si="19"/>
        <v>3.1813110000000004</v>
      </c>
      <c r="Q162" s="3"/>
    </row>
    <row r="163" spans="2:17" x14ac:dyDescent="0.2">
      <c r="B163" s="1"/>
      <c r="C163" s="14">
        <v>0.66019000000000005</v>
      </c>
      <c r="D163" s="3">
        <v>1.79047</v>
      </c>
      <c r="E163" s="3">
        <v>1.4825299999999999</v>
      </c>
      <c r="F163" s="3">
        <v>1.76308</v>
      </c>
      <c r="G163" s="3">
        <f t="shared" si="15"/>
        <v>1.6786933333333334</v>
      </c>
      <c r="H163" s="36">
        <f t="shared" si="16"/>
        <v>35.252560000000003</v>
      </c>
      <c r="I163" s="3"/>
      <c r="J163" s="3">
        <v>0.66019000000000005</v>
      </c>
      <c r="K163" s="3">
        <v>0.42895</v>
      </c>
      <c r="L163" s="3">
        <v>0.50446000000000002</v>
      </c>
      <c r="M163" s="3">
        <v>0.3</v>
      </c>
      <c r="N163" s="3">
        <f t="shared" si="17"/>
        <v>0.41113666666666671</v>
      </c>
      <c r="O163" s="3">
        <f t="shared" si="18"/>
        <v>0.37002300000000005</v>
      </c>
      <c r="P163" s="33">
        <f t="shared" si="19"/>
        <v>7.7704830000000014</v>
      </c>
      <c r="Q163" s="3"/>
    </row>
    <row r="164" spans="2:17" x14ac:dyDescent="0.2">
      <c r="B164" s="1"/>
      <c r="C164" s="14">
        <v>0.72621000000000002</v>
      </c>
      <c r="D164" s="3">
        <v>2.0725899999999999</v>
      </c>
      <c r="E164" s="3">
        <v>1.8932</v>
      </c>
      <c r="F164" s="3">
        <v>1.9957</v>
      </c>
      <c r="G164" s="3">
        <f t="shared" si="15"/>
        <v>1.9871633333333334</v>
      </c>
      <c r="H164" s="36">
        <f t="shared" si="16"/>
        <v>41.730429999999998</v>
      </c>
      <c r="I164" s="3"/>
      <c r="J164" s="3">
        <v>0.72621000000000002</v>
      </c>
      <c r="K164" s="3">
        <v>0.75534999999999997</v>
      </c>
      <c r="L164" s="3">
        <v>1.1245700000000001</v>
      </c>
      <c r="M164" s="3">
        <v>0.85475999999999996</v>
      </c>
      <c r="N164" s="3">
        <f t="shared" si="17"/>
        <v>0.91156000000000004</v>
      </c>
      <c r="O164" s="3">
        <f t="shared" si="18"/>
        <v>0.82040400000000002</v>
      </c>
      <c r="P164" s="33">
        <f t="shared" si="19"/>
        <v>17.228484000000002</v>
      </c>
      <c r="Q164" s="3"/>
    </row>
    <row r="165" spans="2:17" x14ac:dyDescent="0.2">
      <c r="C165" s="14">
        <v>0.79222999999999999</v>
      </c>
      <c r="D165" s="3">
        <v>3.0485699999999998</v>
      </c>
      <c r="E165" s="3">
        <v>2.6524299999999998</v>
      </c>
      <c r="F165" s="3">
        <v>2.53586</v>
      </c>
      <c r="G165" s="3">
        <f t="shared" si="15"/>
        <v>2.7456200000000002</v>
      </c>
      <c r="H165" s="36">
        <f t="shared" si="16"/>
        <v>57.65802</v>
      </c>
      <c r="I165" s="3"/>
      <c r="J165" s="3">
        <v>0.79222999999999999</v>
      </c>
      <c r="K165" s="3">
        <v>1.67866</v>
      </c>
      <c r="L165" s="3">
        <v>1.73305</v>
      </c>
      <c r="M165" s="3">
        <v>1.7749900000000001</v>
      </c>
      <c r="N165" s="3">
        <f t="shared" si="17"/>
        <v>1.7289000000000001</v>
      </c>
      <c r="O165" s="3">
        <f t="shared" si="18"/>
        <v>1.5560100000000001</v>
      </c>
      <c r="P165" s="33">
        <f t="shared" si="19"/>
        <v>32.676210000000005</v>
      </c>
      <c r="Q165" s="3"/>
    </row>
    <row r="166" spans="2:17" x14ac:dyDescent="0.2">
      <c r="C166" s="14">
        <v>0.85824999999999996</v>
      </c>
      <c r="D166" s="3">
        <v>3.5581999999999998</v>
      </c>
      <c r="E166" s="3">
        <v>3.2082000000000002</v>
      </c>
      <c r="F166" s="3">
        <v>2.86253</v>
      </c>
      <c r="G166" s="3">
        <f t="shared" si="15"/>
        <v>3.2096433333333336</v>
      </c>
      <c r="H166" s="36">
        <f t="shared" si="16"/>
        <v>67.402510000000007</v>
      </c>
      <c r="I166" s="3"/>
      <c r="J166" s="3">
        <v>0.85824999999999996</v>
      </c>
      <c r="K166" s="3">
        <v>2.3105600000000002</v>
      </c>
      <c r="L166" s="3">
        <v>2.5331000000000001</v>
      </c>
      <c r="M166" s="3">
        <v>2.8450899999999999</v>
      </c>
      <c r="N166" s="3">
        <f t="shared" si="17"/>
        <v>2.5629166666666667</v>
      </c>
      <c r="O166" s="3">
        <f t="shared" si="18"/>
        <v>2.3066249999999999</v>
      </c>
      <c r="P166" s="33">
        <f t="shared" si="19"/>
        <v>48.439124999999997</v>
      </c>
      <c r="Q166" s="3"/>
    </row>
    <row r="167" spans="2:17" x14ac:dyDescent="0.2">
      <c r="B167" s="1"/>
      <c r="C167" s="14">
        <v>0.92427000000000004</v>
      </c>
      <c r="D167" s="3">
        <v>3.1279599999999999</v>
      </c>
      <c r="E167" s="3">
        <v>3.6339899999999998</v>
      </c>
      <c r="F167" s="3">
        <v>3.0799799999999999</v>
      </c>
      <c r="G167" s="3">
        <f t="shared" si="15"/>
        <v>3.2806433333333334</v>
      </c>
      <c r="H167" s="36">
        <f t="shared" si="16"/>
        <v>68.893510000000006</v>
      </c>
      <c r="I167" s="3"/>
      <c r="J167" s="3">
        <v>0.92427000000000004</v>
      </c>
      <c r="K167" s="3">
        <v>2.9608500000000002</v>
      </c>
      <c r="L167" s="3">
        <v>2.8098900000000002</v>
      </c>
      <c r="M167" s="3">
        <v>3.3190499999999998</v>
      </c>
      <c r="N167" s="3">
        <f t="shared" si="17"/>
        <v>3.0299300000000002</v>
      </c>
      <c r="O167" s="3">
        <f t="shared" si="18"/>
        <v>2.7269370000000004</v>
      </c>
      <c r="P167" s="33">
        <f t="shared" si="19"/>
        <v>57.265677000000011</v>
      </c>
      <c r="Q167" s="3"/>
    </row>
    <row r="168" spans="2:17" x14ac:dyDescent="0.2">
      <c r="C168" s="14">
        <v>0.99029</v>
      </c>
      <c r="D168" s="3">
        <v>2.7219000000000002</v>
      </c>
      <c r="E168" s="3">
        <v>3.3196699999999999</v>
      </c>
      <c r="F168" s="3">
        <v>3.1500599999999999</v>
      </c>
      <c r="G168" s="3">
        <f t="shared" si="15"/>
        <v>3.0638766666666668</v>
      </c>
      <c r="H168" s="36">
        <f t="shared" si="16"/>
        <v>64.341409999999996</v>
      </c>
      <c r="I168" s="3"/>
      <c r="J168" s="3">
        <v>0.99029</v>
      </c>
      <c r="K168" s="3">
        <v>3.2273200000000002</v>
      </c>
      <c r="L168" s="3">
        <v>3.1702300000000001</v>
      </c>
      <c r="M168" s="3">
        <v>3.5275699999999999</v>
      </c>
      <c r="N168" s="3">
        <f t="shared" si="17"/>
        <v>3.3083733333333334</v>
      </c>
      <c r="O168" s="3">
        <f t="shared" si="18"/>
        <v>2.9775360000000002</v>
      </c>
      <c r="P168" s="33">
        <f t="shared" si="19"/>
        <v>62.528256000000006</v>
      </c>
      <c r="Q168" s="3"/>
    </row>
    <row r="169" spans="2:17" x14ac:dyDescent="0.2">
      <c r="B169" s="1"/>
      <c r="C169" s="14">
        <v>1.0563100000000001</v>
      </c>
      <c r="D169" s="3">
        <v>2.4156499999999999</v>
      </c>
      <c r="E169" s="3">
        <v>2.7313100000000001</v>
      </c>
      <c r="F169" s="3">
        <v>2.3836300000000001</v>
      </c>
      <c r="G169" s="3">
        <f t="shared" si="15"/>
        <v>2.5101966666666669</v>
      </c>
      <c r="H169" s="36">
        <f t="shared" si="16"/>
        <v>52.714130000000004</v>
      </c>
      <c r="I169" s="3"/>
      <c r="J169" s="3">
        <v>1.0563100000000001</v>
      </c>
      <c r="K169" s="3">
        <v>3.2958099999999999</v>
      </c>
      <c r="L169" s="3">
        <v>3.0033699999999999</v>
      </c>
      <c r="M169" s="3">
        <v>3.2204000000000002</v>
      </c>
      <c r="N169" s="3">
        <f t="shared" si="17"/>
        <v>3.1731933333333333</v>
      </c>
      <c r="O169" s="3">
        <f t="shared" si="18"/>
        <v>2.855874</v>
      </c>
      <c r="P169" s="33">
        <f t="shared" si="19"/>
        <v>59.973354</v>
      </c>
      <c r="Q169" s="3"/>
    </row>
    <row r="170" spans="2:17" x14ac:dyDescent="0.2">
      <c r="B170" s="1"/>
      <c r="C170" s="14">
        <v>1.12232</v>
      </c>
      <c r="D170" s="3">
        <v>1.81308</v>
      </c>
      <c r="E170" s="3">
        <v>1.95391</v>
      </c>
      <c r="F170" s="3">
        <v>1.7234499999999999</v>
      </c>
      <c r="G170" s="3">
        <f t="shared" si="15"/>
        <v>1.8301466666666666</v>
      </c>
      <c r="H170" s="36">
        <f t="shared" si="16"/>
        <v>38.433079999999997</v>
      </c>
      <c r="I170" s="3"/>
      <c r="J170" s="3">
        <v>1.12232</v>
      </c>
      <c r="K170" s="3">
        <v>3.1252599999999999</v>
      </c>
      <c r="L170" s="3">
        <v>2.05823</v>
      </c>
      <c r="M170" s="3">
        <v>2.8846599999999998</v>
      </c>
      <c r="N170" s="3">
        <f t="shared" si="17"/>
        <v>2.6893833333333332</v>
      </c>
      <c r="O170" s="3">
        <f t="shared" si="18"/>
        <v>2.420445</v>
      </c>
      <c r="P170" s="33">
        <f t="shared" si="19"/>
        <v>50.829344999999996</v>
      </c>
      <c r="Q170" s="3"/>
    </row>
    <row r="171" spans="2:17" x14ac:dyDescent="0.2">
      <c r="B171" s="1"/>
      <c r="C171" s="14">
        <v>1.18834</v>
      </c>
      <c r="D171" s="3">
        <v>1.7218500000000001</v>
      </c>
      <c r="E171" s="3">
        <v>1.8303400000000001</v>
      </c>
      <c r="F171" s="3">
        <v>1.57952</v>
      </c>
      <c r="G171" s="3">
        <f t="shared" si="15"/>
        <v>1.7105699999999999</v>
      </c>
      <c r="H171" s="36">
        <f t="shared" si="16"/>
        <v>35.921970000000002</v>
      </c>
      <c r="I171" s="3"/>
      <c r="J171" s="3">
        <v>1.18834</v>
      </c>
      <c r="K171" s="3">
        <v>2.4487199999999998</v>
      </c>
      <c r="L171" s="3">
        <v>1.4577100000000001</v>
      </c>
      <c r="M171" s="3">
        <v>2.2145100000000002</v>
      </c>
      <c r="N171" s="3">
        <f t="shared" si="17"/>
        <v>2.0403133333333332</v>
      </c>
      <c r="O171" s="3">
        <f t="shared" si="18"/>
        <v>1.836282</v>
      </c>
      <c r="P171" s="33">
        <f t="shared" si="19"/>
        <v>38.561922000000003</v>
      </c>
      <c r="Q171" s="3"/>
    </row>
    <row r="172" spans="2:17" x14ac:dyDescent="0.2">
      <c r="C172" s="14">
        <v>1.2543599999999999</v>
      </c>
      <c r="D172" s="3">
        <v>1.49756</v>
      </c>
      <c r="E172" s="3">
        <v>1.43486</v>
      </c>
      <c r="F172" s="3">
        <v>1.3184100000000001</v>
      </c>
      <c r="G172" s="3">
        <f t="shared" si="15"/>
        <v>1.4169433333333334</v>
      </c>
      <c r="H172" s="36">
        <f t="shared" si="16"/>
        <v>29.755810000000004</v>
      </c>
      <c r="I172" s="3"/>
      <c r="J172" s="3">
        <v>1.2543599999999999</v>
      </c>
      <c r="K172" s="3">
        <v>2.00949</v>
      </c>
      <c r="L172" s="3">
        <v>1.5122599999999999</v>
      </c>
      <c r="M172" s="3">
        <v>2.01789</v>
      </c>
      <c r="N172" s="3">
        <f t="shared" si="17"/>
        <v>1.8465466666666668</v>
      </c>
      <c r="O172" s="3">
        <f t="shared" si="18"/>
        <v>1.6618920000000001</v>
      </c>
      <c r="P172" s="33">
        <f t="shared" si="19"/>
        <v>34.899732</v>
      </c>
      <c r="Q172" s="3"/>
    </row>
    <row r="173" spans="2:17" x14ac:dyDescent="0.2">
      <c r="B173" s="1"/>
      <c r="C173" s="14">
        <v>1.3203800000000001</v>
      </c>
      <c r="D173" s="3">
        <v>1.6651899999999999</v>
      </c>
      <c r="E173" s="3">
        <v>1.44126</v>
      </c>
      <c r="F173" s="3">
        <v>1.1746799999999999</v>
      </c>
      <c r="G173" s="3">
        <f t="shared" si="15"/>
        <v>1.427043333333333</v>
      </c>
      <c r="H173" s="36">
        <f t="shared" si="16"/>
        <v>29.967909999999993</v>
      </c>
      <c r="I173" s="3"/>
      <c r="J173" s="3">
        <v>1.3203800000000001</v>
      </c>
      <c r="K173" s="3">
        <v>1.4406600000000001</v>
      </c>
      <c r="L173" s="3">
        <v>1.1137900000000001</v>
      </c>
      <c r="M173" s="3">
        <v>1.5363100000000001</v>
      </c>
      <c r="N173" s="3">
        <f t="shared" si="17"/>
        <v>1.3635866666666667</v>
      </c>
      <c r="O173" s="3">
        <f t="shared" si="18"/>
        <v>1.227228</v>
      </c>
      <c r="P173" s="33">
        <f t="shared" si="19"/>
        <v>25.771788000000001</v>
      </c>
      <c r="Q173" s="3"/>
    </row>
    <row r="174" spans="2:17" x14ac:dyDescent="0.2">
      <c r="C174" s="14">
        <v>1.3864000000000001</v>
      </c>
      <c r="D174" s="3">
        <v>1.6970000000000001</v>
      </c>
      <c r="E174" s="3">
        <v>1.4333499999999999</v>
      </c>
      <c r="F174" s="3">
        <v>1.36188</v>
      </c>
      <c r="G174" s="3">
        <f t="shared" si="15"/>
        <v>1.4974100000000001</v>
      </c>
      <c r="H174" s="36">
        <f t="shared" si="16"/>
        <v>31.445610000000002</v>
      </c>
      <c r="I174" s="3"/>
      <c r="J174" s="3">
        <v>1.3864000000000001</v>
      </c>
      <c r="K174" s="3">
        <v>1.5450200000000001</v>
      </c>
      <c r="L174" s="3">
        <v>1.2014499999999999</v>
      </c>
      <c r="M174" s="3">
        <v>1.4548000000000001</v>
      </c>
      <c r="N174" s="3">
        <f t="shared" si="17"/>
        <v>1.4004233333333334</v>
      </c>
      <c r="O174" s="3">
        <f t="shared" si="18"/>
        <v>1.260381</v>
      </c>
      <c r="P174" s="33">
        <f t="shared" si="19"/>
        <v>26.468001000000001</v>
      </c>
      <c r="Q174" s="3"/>
    </row>
    <row r="175" spans="2:17" x14ac:dyDescent="0.2">
      <c r="B175" s="1"/>
      <c r="C175" s="14">
        <v>1.45242</v>
      </c>
      <c r="D175" s="3">
        <v>1.6567499999999999</v>
      </c>
      <c r="E175" s="3">
        <v>1.2109700000000001</v>
      </c>
      <c r="F175" s="3">
        <v>1.3439300000000001</v>
      </c>
      <c r="G175" s="3">
        <f t="shared" si="15"/>
        <v>1.4038833333333336</v>
      </c>
      <c r="H175" s="36">
        <f t="shared" si="16"/>
        <v>29.481550000000006</v>
      </c>
      <c r="I175" s="3"/>
      <c r="J175" s="3">
        <v>1.45242</v>
      </c>
      <c r="K175" s="3">
        <v>1.60215</v>
      </c>
      <c r="L175" s="3">
        <v>1.3729499999999999</v>
      </c>
      <c r="M175" s="3">
        <v>1.3603700000000001</v>
      </c>
      <c r="N175" s="3">
        <f t="shared" si="17"/>
        <v>1.4451566666666666</v>
      </c>
      <c r="O175" s="3">
        <f t="shared" si="18"/>
        <v>1.3006409999999999</v>
      </c>
      <c r="P175" s="33">
        <f t="shared" si="19"/>
        <v>27.313461</v>
      </c>
      <c r="Q175" s="3"/>
    </row>
    <row r="176" spans="2:17" x14ac:dyDescent="0.2">
      <c r="B176" s="1"/>
      <c r="C176" s="14">
        <v>1.51844</v>
      </c>
      <c r="D176" s="3">
        <v>1.49424</v>
      </c>
      <c r="E176" s="3">
        <v>1.1910099999999999</v>
      </c>
      <c r="F176" s="3">
        <v>1.6267499999999999</v>
      </c>
      <c r="G176" s="3">
        <f t="shared" si="15"/>
        <v>1.4373333333333331</v>
      </c>
      <c r="H176" s="36">
        <f t="shared" si="16"/>
        <v>30.183999999999997</v>
      </c>
      <c r="I176" s="3"/>
      <c r="J176" s="3">
        <v>1.51844</v>
      </c>
      <c r="K176" s="3">
        <v>2.0758399999999999</v>
      </c>
      <c r="L176" s="3">
        <v>1.41289</v>
      </c>
      <c r="M176" s="3">
        <v>1.40673</v>
      </c>
      <c r="N176" s="3">
        <f t="shared" si="17"/>
        <v>1.63182</v>
      </c>
      <c r="O176" s="3">
        <f t="shared" si="18"/>
        <v>1.4686380000000001</v>
      </c>
      <c r="P176" s="33">
        <f t="shared" si="19"/>
        <v>30.841398000000002</v>
      </c>
      <c r="Q176" s="3"/>
    </row>
    <row r="177" spans="2:17" x14ac:dyDescent="0.2">
      <c r="C177" s="14">
        <v>1.58446</v>
      </c>
      <c r="D177" s="3">
        <v>1.5822700000000001</v>
      </c>
      <c r="E177" s="3">
        <v>1.1593100000000001</v>
      </c>
      <c r="F177" s="3">
        <v>1.57301</v>
      </c>
      <c r="G177" s="3">
        <f t="shared" si="15"/>
        <v>1.4381966666666666</v>
      </c>
      <c r="H177" s="36">
        <f t="shared" si="16"/>
        <v>30.202129999999997</v>
      </c>
      <c r="I177" s="3"/>
      <c r="J177" s="3">
        <v>1.58446</v>
      </c>
      <c r="K177" s="3">
        <v>3.02088</v>
      </c>
      <c r="L177" s="3">
        <v>1.64558</v>
      </c>
      <c r="M177" s="3">
        <v>1.4794499999999999</v>
      </c>
      <c r="N177" s="3">
        <f t="shared" si="17"/>
        <v>2.0486366666666664</v>
      </c>
      <c r="O177" s="3">
        <f t="shared" si="18"/>
        <v>1.8437729999999999</v>
      </c>
      <c r="P177" s="33">
        <f t="shared" si="19"/>
        <v>38.719232999999996</v>
      </c>
      <c r="Q177" s="3"/>
    </row>
    <row r="178" spans="2:17" x14ac:dyDescent="0.2">
      <c r="B178" s="1"/>
      <c r="C178" s="14">
        <v>1.6504799999999999</v>
      </c>
      <c r="D178" s="3">
        <v>2.2027100000000002</v>
      </c>
      <c r="E178" s="3">
        <v>1.2696000000000001</v>
      </c>
      <c r="F178" s="3">
        <v>1.72298</v>
      </c>
      <c r="G178" s="3">
        <f t="shared" si="15"/>
        <v>1.7317633333333333</v>
      </c>
      <c r="H178" s="36">
        <f t="shared" si="16"/>
        <v>36.36703</v>
      </c>
      <c r="I178" s="3"/>
      <c r="J178" s="3">
        <v>1.6504799999999999</v>
      </c>
      <c r="K178" s="3">
        <v>3.7010100000000001</v>
      </c>
      <c r="L178" s="3">
        <v>1.8026199999999999</v>
      </c>
      <c r="M178" s="3">
        <v>1.75919</v>
      </c>
      <c r="N178" s="3">
        <f t="shared" si="17"/>
        <v>2.4209400000000003</v>
      </c>
      <c r="O178" s="3">
        <f t="shared" si="18"/>
        <v>2.1788460000000005</v>
      </c>
      <c r="P178" s="33">
        <f t="shared" si="19"/>
        <v>45.755766000000008</v>
      </c>
      <c r="Q178" s="3"/>
    </row>
    <row r="179" spans="2:17" x14ac:dyDescent="0.2">
      <c r="B179" s="1"/>
      <c r="C179" s="14">
        <v>1.7164999999999999</v>
      </c>
      <c r="D179" s="3">
        <v>2.38557</v>
      </c>
      <c r="E179" s="3">
        <v>1.80172</v>
      </c>
      <c r="F179" s="3">
        <v>2.1159300000000001</v>
      </c>
      <c r="G179" s="3">
        <f t="shared" si="15"/>
        <v>2.1010733333333333</v>
      </c>
      <c r="H179" s="36">
        <f t="shared" si="16"/>
        <v>44.122540000000001</v>
      </c>
      <c r="I179" s="3"/>
      <c r="J179" s="3">
        <v>1.7164999999999999</v>
      </c>
      <c r="K179" s="3">
        <v>3.50421</v>
      </c>
      <c r="L179" s="3">
        <v>2.6216699999999999</v>
      </c>
      <c r="M179" s="3">
        <v>2.38097</v>
      </c>
      <c r="N179" s="3">
        <f t="shared" si="17"/>
        <v>2.8356166666666667</v>
      </c>
      <c r="O179" s="3">
        <f t="shared" si="18"/>
        <v>2.5520550000000002</v>
      </c>
      <c r="P179" s="33">
        <f t="shared" si="19"/>
        <v>53.593155000000003</v>
      </c>
      <c r="Q179" s="3"/>
    </row>
    <row r="180" spans="2:17" x14ac:dyDescent="0.2">
      <c r="C180" s="14">
        <v>1.7825200000000001</v>
      </c>
      <c r="D180" s="3">
        <v>2.7458999999999998</v>
      </c>
      <c r="E180" s="3">
        <v>2.4765199999999998</v>
      </c>
      <c r="F180" s="3">
        <v>2.9779</v>
      </c>
      <c r="G180" s="3">
        <f t="shared" si="15"/>
        <v>2.7334399999999999</v>
      </c>
      <c r="H180" s="36">
        <f t="shared" si="16"/>
        <v>57.402239999999999</v>
      </c>
      <c r="I180" s="3"/>
      <c r="J180" s="3">
        <v>1.7825200000000001</v>
      </c>
      <c r="K180" s="3">
        <v>3.2139799999999998</v>
      </c>
      <c r="L180" s="3">
        <v>3.5723199999999999</v>
      </c>
      <c r="M180" s="3">
        <v>2.98054</v>
      </c>
      <c r="N180" s="3">
        <f t="shared" si="17"/>
        <v>3.2556133333333332</v>
      </c>
      <c r="O180" s="3">
        <f t="shared" si="18"/>
        <v>2.9300519999999999</v>
      </c>
      <c r="P180" s="33">
        <f t="shared" si="19"/>
        <v>61.531092000000001</v>
      </c>
      <c r="Q180" s="3"/>
    </row>
    <row r="181" spans="2:17" x14ac:dyDescent="0.2">
      <c r="C181" s="14">
        <v>1.84853</v>
      </c>
      <c r="D181" s="3">
        <v>2.6938499999999999</v>
      </c>
      <c r="E181" s="3">
        <v>3.2417500000000001</v>
      </c>
      <c r="F181" s="3">
        <v>3.1585200000000002</v>
      </c>
      <c r="G181" s="3">
        <f t="shared" si="15"/>
        <v>3.0313733333333333</v>
      </c>
      <c r="H181" s="36">
        <f t="shared" si="16"/>
        <v>63.658839999999998</v>
      </c>
      <c r="I181" s="3"/>
      <c r="J181" s="3">
        <v>1.84853</v>
      </c>
      <c r="K181" s="3">
        <v>2.30294</v>
      </c>
      <c r="L181" s="3">
        <v>3.80477</v>
      </c>
      <c r="M181" s="3">
        <v>3.7322199999999999</v>
      </c>
      <c r="N181" s="3">
        <f t="shared" si="17"/>
        <v>3.2799766666666663</v>
      </c>
      <c r="O181" s="3">
        <f t="shared" si="18"/>
        <v>2.9519789999999997</v>
      </c>
      <c r="P181" s="33">
        <f t="shared" si="19"/>
        <v>61.991558999999995</v>
      </c>
      <c r="Q181" s="3"/>
    </row>
    <row r="182" spans="2:17" x14ac:dyDescent="0.2">
      <c r="B182" s="1"/>
      <c r="C182" s="14">
        <v>1.91455</v>
      </c>
      <c r="D182" s="3">
        <v>2.2680500000000001</v>
      </c>
      <c r="E182" s="3">
        <v>3.5802999999999998</v>
      </c>
      <c r="F182" s="3">
        <v>3.3095500000000002</v>
      </c>
      <c r="G182" s="3">
        <f t="shared" si="15"/>
        <v>3.0526333333333331</v>
      </c>
      <c r="H182" s="36">
        <f t="shared" si="16"/>
        <v>64.1053</v>
      </c>
      <c r="I182" s="3"/>
      <c r="J182" s="3">
        <v>1.91455</v>
      </c>
      <c r="K182" s="3">
        <v>1.19451</v>
      </c>
      <c r="L182" s="3">
        <v>3.70214</v>
      </c>
      <c r="M182" s="3">
        <v>3.8547600000000002</v>
      </c>
      <c r="N182" s="3">
        <f t="shared" si="17"/>
        <v>2.9171366666666665</v>
      </c>
      <c r="O182" s="3">
        <f t="shared" si="18"/>
        <v>2.6254230000000001</v>
      </c>
      <c r="P182" s="33">
        <f t="shared" si="19"/>
        <v>55.133883000000004</v>
      </c>
      <c r="Q182" s="3"/>
    </row>
    <row r="183" spans="2:17" x14ac:dyDescent="0.2">
      <c r="B183" s="1"/>
      <c r="C183" s="14">
        <v>1.9805699999999999</v>
      </c>
      <c r="D183" s="3">
        <v>1.9654199999999999</v>
      </c>
      <c r="E183" s="3">
        <v>3.0198200000000002</v>
      </c>
      <c r="F183" s="3">
        <v>3.0394899999999998</v>
      </c>
      <c r="G183" s="3">
        <f t="shared" si="15"/>
        <v>2.6749100000000001</v>
      </c>
      <c r="H183" s="36">
        <f t="shared" si="16"/>
        <v>56.173110000000001</v>
      </c>
      <c r="I183" s="3"/>
      <c r="J183" s="3">
        <v>1.9805699999999999</v>
      </c>
      <c r="K183" s="3">
        <v>0.40611000000000003</v>
      </c>
      <c r="L183" s="3">
        <v>2.8410600000000001</v>
      </c>
      <c r="M183" s="3">
        <v>2.9477500000000001</v>
      </c>
      <c r="N183" s="3">
        <f t="shared" si="17"/>
        <v>2.0649733333333331</v>
      </c>
      <c r="O183" s="3">
        <f t="shared" si="18"/>
        <v>1.8584759999999998</v>
      </c>
      <c r="P183" s="33">
        <f t="shared" si="19"/>
        <v>39.027995999999995</v>
      </c>
      <c r="Q183" s="3"/>
    </row>
    <row r="184" spans="2:17" x14ac:dyDescent="0.2">
      <c r="B184" s="1"/>
      <c r="C184" s="14">
        <v>2.0465900000000001</v>
      </c>
      <c r="D184" s="3">
        <v>1.75214</v>
      </c>
      <c r="E184" s="3">
        <v>2.6406900000000002</v>
      </c>
      <c r="F184" s="3">
        <v>2.2362099999999998</v>
      </c>
      <c r="G184" s="3">
        <f t="shared" si="15"/>
        <v>2.2096800000000001</v>
      </c>
      <c r="H184" s="36">
        <f t="shared" si="16"/>
        <v>46.403280000000002</v>
      </c>
      <c r="I184" s="3"/>
      <c r="J184" s="3">
        <v>2.0465900000000001</v>
      </c>
      <c r="K184" s="3">
        <v>6.9309999999999997E-2</v>
      </c>
      <c r="L184" s="3">
        <v>1.74838</v>
      </c>
      <c r="M184" s="3">
        <v>1.8409800000000001</v>
      </c>
      <c r="N184" s="3">
        <f t="shared" si="17"/>
        <v>1.2195566666666666</v>
      </c>
      <c r="O184" s="3">
        <f t="shared" si="18"/>
        <v>1.097601</v>
      </c>
      <c r="P184" s="33">
        <f t="shared" si="19"/>
        <v>23.049621000000002</v>
      </c>
      <c r="Q184" s="3"/>
    </row>
    <row r="185" spans="2:17" x14ac:dyDescent="0.2">
      <c r="B185" s="1"/>
      <c r="C185" s="14">
        <v>2.1126100000000001</v>
      </c>
      <c r="D185" s="3">
        <v>1.7469600000000001</v>
      </c>
      <c r="E185" s="3">
        <v>2.1491400000000001</v>
      </c>
      <c r="F185" s="3">
        <v>1.7960499999999999</v>
      </c>
      <c r="G185" s="3">
        <f t="shared" si="15"/>
        <v>1.8973833333333332</v>
      </c>
      <c r="H185" s="36">
        <f t="shared" si="16"/>
        <v>39.845050000000001</v>
      </c>
      <c r="I185" s="3"/>
      <c r="J185" s="3">
        <v>2.1126100000000001</v>
      </c>
      <c r="K185" s="3">
        <v>2.649E-2</v>
      </c>
      <c r="L185" s="3">
        <v>0.65671000000000002</v>
      </c>
      <c r="M185" s="3">
        <v>0.81491999999999998</v>
      </c>
      <c r="N185" s="3">
        <f t="shared" si="17"/>
        <v>0.49937333333333339</v>
      </c>
      <c r="O185" s="3">
        <f t="shared" si="18"/>
        <v>0.44943600000000006</v>
      </c>
      <c r="P185" s="33">
        <f t="shared" si="19"/>
        <v>9.4381560000000011</v>
      </c>
      <c r="Q185" s="3"/>
    </row>
    <row r="186" spans="2:17" x14ac:dyDescent="0.2">
      <c r="B186" s="1"/>
      <c r="C186" s="14">
        <v>2.1786300000000001</v>
      </c>
      <c r="D186" s="3">
        <v>1.6222300000000001</v>
      </c>
      <c r="E186" s="3">
        <v>1.7359599999999999</v>
      </c>
      <c r="F186" s="3">
        <v>1.6117699999999999</v>
      </c>
      <c r="G186" s="3">
        <f t="shared" si="15"/>
        <v>1.6566533333333335</v>
      </c>
      <c r="H186" s="36">
        <f t="shared" si="16"/>
        <v>34.789720000000003</v>
      </c>
      <c r="I186" s="3"/>
      <c r="J186" s="3">
        <v>2.1786300000000001</v>
      </c>
      <c r="K186" s="3">
        <v>0</v>
      </c>
      <c r="L186" s="3">
        <v>0.31080000000000002</v>
      </c>
      <c r="M186" s="3">
        <v>0.20321</v>
      </c>
      <c r="N186" s="3">
        <f t="shared" si="17"/>
        <v>0.17133666666666669</v>
      </c>
      <c r="O186" s="3">
        <f t="shared" si="18"/>
        <v>0.15420300000000003</v>
      </c>
      <c r="P186" s="33">
        <f t="shared" si="19"/>
        <v>3.2382630000000008</v>
      </c>
      <c r="Q186" s="3"/>
    </row>
    <row r="187" spans="2:17" x14ac:dyDescent="0.2">
      <c r="B187" s="1"/>
      <c r="C187" s="14">
        <v>2.24465</v>
      </c>
      <c r="D187" s="3">
        <v>1.52908</v>
      </c>
      <c r="E187" s="3">
        <v>1.51122</v>
      </c>
      <c r="F187" s="3">
        <v>1.6097900000000001</v>
      </c>
      <c r="G187" s="3">
        <f t="shared" si="15"/>
        <v>1.5500300000000002</v>
      </c>
      <c r="H187" s="36">
        <f t="shared" si="16"/>
        <v>32.550630000000005</v>
      </c>
      <c r="I187" s="3"/>
      <c r="J187" s="3">
        <v>2.24465</v>
      </c>
      <c r="K187" s="3">
        <v>0</v>
      </c>
      <c r="L187" s="3">
        <v>0.12651000000000001</v>
      </c>
      <c r="M187" s="3">
        <v>9.6780000000000005E-2</v>
      </c>
      <c r="N187" s="3">
        <f t="shared" si="17"/>
        <v>7.443000000000001E-2</v>
      </c>
      <c r="O187" s="3">
        <f t="shared" si="18"/>
        <v>6.6987000000000005E-2</v>
      </c>
      <c r="P187" s="33">
        <f t="shared" si="19"/>
        <v>1.4067270000000001</v>
      </c>
      <c r="Q187" s="3"/>
    </row>
    <row r="188" spans="2:17" x14ac:dyDescent="0.2">
      <c r="B188" s="1"/>
      <c r="C188" s="14">
        <v>2.31067</v>
      </c>
      <c r="D188" s="3">
        <v>1.4025799999999999</v>
      </c>
      <c r="E188" s="3">
        <v>1.4663900000000001</v>
      </c>
      <c r="F188" s="3">
        <v>1.4950399999999999</v>
      </c>
      <c r="G188" s="3">
        <f t="shared" si="15"/>
        <v>1.4546700000000001</v>
      </c>
      <c r="H188" s="36">
        <f t="shared" si="16"/>
        <v>30.548070000000003</v>
      </c>
      <c r="I188" s="3"/>
      <c r="J188" s="3">
        <v>2.31067</v>
      </c>
      <c r="K188" s="3">
        <v>9.0000000000000006E-5</v>
      </c>
      <c r="L188" s="3">
        <v>4.4380000000000003E-2</v>
      </c>
      <c r="M188" s="3">
        <v>4.5580000000000002E-2</v>
      </c>
      <c r="N188" s="3">
        <f t="shared" si="17"/>
        <v>3.0016666666666667E-2</v>
      </c>
      <c r="O188" s="3">
        <f t="shared" si="18"/>
        <v>2.7015000000000001E-2</v>
      </c>
      <c r="P188" s="33">
        <f t="shared" si="19"/>
        <v>0.56731500000000001</v>
      </c>
      <c r="Q188" s="3"/>
    </row>
    <row r="189" spans="2:17" x14ac:dyDescent="0.2">
      <c r="B189" s="1"/>
      <c r="C189" s="14">
        <v>2.37669</v>
      </c>
      <c r="D189" s="3">
        <v>1.18553</v>
      </c>
      <c r="E189" s="3">
        <v>1.31159</v>
      </c>
      <c r="F189" s="3">
        <v>1.5676600000000001</v>
      </c>
      <c r="G189" s="3">
        <f t="shared" si="15"/>
        <v>1.3549266666666666</v>
      </c>
      <c r="H189" s="36">
        <f t="shared" si="16"/>
        <v>28.45346</v>
      </c>
      <c r="I189" s="3"/>
      <c r="J189" s="3">
        <v>2.37669</v>
      </c>
      <c r="K189" s="3">
        <v>2.409E-2</v>
      </c>
      <c r="L189" s="3">
        <v>4.7570000000000001E-2</v>
      </c>
      <c r="M189" s="3">
        <v>1.967E-2</v>
      </c>
      <c r="N189" s="3">
        <f t="shared" si="17"/>
        <v>3.0443333333333333E-2</v>
      </c>
      <c r="O189" s="3">
        <f t="shared" si="18"/>
        <v>2.7399E-2</v>
      </c>
      <c r="P189" s="33">
        <f t="shared" si="19"/>
        <v>0.57537899999999997</v>
      </c>
      <c r="Q189" s="3"/>
    </row>
    <row r="190" spans="2:17" x14ac:dyDescent="0.2">
      <c r="B190" s="1"/>
      <c r="C190" s="14">
        <v>2.4427099999999999</v>
      </c>
      <c r="D190" s="3">
        <v>1.1777899999999999</v>
      </c>
      <c r="E190" s="3">
        <v>1.27783</v>
      </c>
      <c r="F190" s="3">
        <v>1.3321499999999999</v>
      </c>
      <c r="G190" s="3">
        <f t="shared" si="15"/>
        <v>1.2625899999999999</v>
      </c>
      <c r="H190" s="36">
        <f t="shared" si="16"/>
        <v>26.514389999999999</v>
      </c>
      <c r="I190" s="3"/>
      <c r="J190" s="3">
        <v>2.4427099999999999</v>
      </c>
      <c r="K190" s="3">
        <v>2.479E-2</v>
      </c>
      <c r="L190" s="3">
        <v>0.10929999999999999</v>
      </c>
      <c r="M190" s="3">
        <v>1.8720000000000001E-2</v>
      </c>
      <c r="N190" s="3">
        <f t="shared" si="17"/>
        <v>5.0936666666666665E-2</v>
      </c>
      <c r="O190" s="3">
        <f t="shared" si="18"/>
        <v>4.5843000000000002E-2</v>
      </c>
      <c r="P190" s="33">
        <f t="shared" si="19"/>
        <v>0.96270300000000009</v>
      </c>
      <c r="Q190" s="3"/>
    </row>
    <row r="191" spans="2:17" x14ac:dyDescent="0.2">
      <c r="B191" s="1"/>
      <c r="C191" s="14">
        <v>2.5087299999999999</v>
      </c>
      <c r="D191" s="3">
        <v>0.90280000000000005</v>
      </c>
      <c r="E191" s="3">
        <v>1.14832</v>
      </c>
      <c r="F191" s="3">
        <v>1.3604799999999999</v>
      </c>
      <c r="G191" s="3">
        <f t="shared" si="15"/>
        <v>1.1372</v>
      </c>
      <c r="H191" s="36">
        <f t="shared" si="16"/>
        <v>23.8812</v>
      </c>
      <c r="I191" s="3"/>
      <c r="J191" s="3">
        <v>2.5087299999999999</v>
      </c>
      <c r="K191" s="3">
        <v>8.9249999999999996E-2</v>
      </c>
      <c r="L191" s="3">
        <v>4.752E-2</v>
      </c>
      <c r="M191" s="3">
        <v>6.6710000000000005E-2</v>
      </c>
      <c r="N191" s="3">
        <f t="shared" si="17"/>
        <v>6.782666666666666E-2</v>
      </c>
      <c r="O191" s="3">
        <f t="shared" si="18"/>
        <v>6.1043999999999994E-2</v>
      </c>
      <c r="P191" s="33">
        <f t="shared" si="19"/>
        <v>1.2819239999999998</v>
      </c>
      <c r="Q191" s="3"/>
    </row>
    <row r="192" spans="2:17" x14ac:dyDescent="0.2">
      <c r="B192" s="1"/>
      <c r="C192" s="14">
        <v>2.5747399999999998</v>
      </c>
      <c r="D192" s="3">
        <v>0.94623999999999997</v>
      </c>
      <c r="E192" s="3">
        <v>0.87299000000000004</v>
      </c>
      <c r="F192" s="3">
        <v>1.03983</v>
      </c>
      <c r="G192" s="3">
        <f t="shared" si="15"/>
        <v>0.95302000000000009</v>
      </c>
      <c r="H192" s="36">
        <f t="shared" si="16"/>
        <v>20.013420000000004</v>
      </c>
      <c r="I192" s="3"/>
      <c r="J192" s="3">
        <v>2.5747399999999998</v>
      </c>
      <c r="K192" s="3">
        <v>6.2780000000000002E-2</v>
      </c>
      <c r="L192" s="3">
        <v>0.13961999999999999</v>
      </c>
      <c r="M192" s="3">
        <v>2.8289999999999999E-2</v>
      </c>
      <c r="N192" s="3">
        <f t="shared" si="17"/>
        <v>7.6896666666666669E-2</v>
      </c>
      <c r="O192" s="3">
        <f t="shared" si="18"/>
        <v>6.9207000000000005E-2</v>
      </c>
      <c r="P192" s="33">
        <f t="shared" si="19"/>
        <v>1.4533470000000002</v>
      </c>
      <c r="Q192" s="3"/>
    </row>
    <row r="193" spans="2:17" x14ac:dyDescent="0.2">
      <c r="B193" s="1"/>
      <c r="C193" s="14">
        <v>2.6407600000000002</v>
      </c>
      <c r="D193" s="3">
        <v>0.84209999999999996</v>
      </c>
      <c r="E193" s="3">
        <v>0.75080000000000002</v>
      </c>
      <c r="F193" s="3">
        <v>1.01806</v>
      </c>
      <c r="G193" s="3">
        <f t="shared" si="15"/>
        <v>0.87031999999999998</v>
      </c>
      <c r="H193" s="36">
        <f t="shared" si="16"/>
        <v>18.276720000000001</v>
      </c>
      <c r="I193" s="3"/>
      <c r="J193" s="3">
        <v>2.6407600000000002</v>
      </c>
      <c r="K193" s="3">
        <v>6.3119999999999996E-2</v>
      </c>
      <c r="L193" s="3">
        <v>9.7420000000000007E-2</v>
      </c>
      <c r="M193" s="3">
        <v>4.9840000000000002E-2</v>
      </c>
      <c r="N193" s="3">
        <f t="shared" si="17"/>
        <v>7.012666666666667E-2</v>
      </c>
      <c r="O193" s="3">
        <f t="shared" si="18"/>
        <v>6.3114000000000003E-2</v>
      </c>
      <c r="P193" s="33">
        <f t="shared" si="19"/>
        <v>1.3253940000000002</v>
      </c>
      <c r="Q193" s="3"/>
    </row>
    <row r="194" spans="2:17" x14ac:dyDescent="0.2">
      <c r="B194" s="1"/>
      <c r="C194" s="14">
        <v>2.7067800000000002</v>
      </c>
      <c r="D194" s="3">
        <v>0.79013999999999995</v>
      </c>
      <c r="E194" s="3">
        <v>0.64487000000000005</v>
      </c>
      <c r="F194" s="3">
        <v>0.96262999999999999</v>
      </c>
      <c r="G194" s="3">
        <f t="shared" si="15"/>
        <v>0.79921333333333333</v>
      </c>
      <c r="H194" s="36">
        <f t="shared" si="16"/>
        <v>16.783480000000001</v>
      </c>
      <c r="I194" s="3"/>
      <c r="J194" s="3">
        <v>2.7067800000000002</v>
      </c>
      <c r="K194" s="3">
        <v>5.4059999999999997E-2</v>
      </c>
      <c r="L194" s="3">
        <v>0.15720999999999999</v>
      </c>
      <c r="M194" s="3">
        <v>1.1650000000000001E-2</v>
      </c>
      <c r="N194" s="3">
        <f t="shared" si="17"/>
        <v>7.430666666666666E-2</v>
      </c>
      <c r="O194" s="3">
        <f t="shared" si="18"/>
        <v>6.6875999999999991E-2</v>
      </c>
      <c r="P194" s="33">
        <f t="shared" si="19"/>
        <v>1.4043959999999998</v>
      </c>
      <c r="Q194" s="3"/>
    </row>
    <row r="195" spans="2:17" ht="17" thickBot="1" x14ac:dyDescent="0.25">
      <c r="C195" s="16">
        <v>2.7728000000000002</v>
      </c>
      <c r="D195" s="17">
        <v>0.86565000000000003</v>
      </c>
      <c r="E195" s="17">
        <v>0.57423999999999997</v>
      </c>
      <c r="F195" s="17">
        <v>0.74702000000000002</v>
      </c>
      <c r="G195" s="17">
        <f t="shared" si="15"/>
        <v>0.72897000000000001</v>
      </c>
      <c r="H195" s="24">
        <f t="shared" si="16"/>
        <v>15.30837</v>
      </c>
      <c r="I195" s="17"/>
      <c r="J195" s="17">
        <v>2.7728000000000002</v>
      </c>
      <c r="K195" s="17">
        <v>8.2699999999999996E-3</v>
      </c>
      <c r="L195" s="17">
        <v>0.13777</v>
      </c>
      <c r="M195" s="17">
        <v>4.2199999999999998E-3</v>
      </c>
      <c r="N195" s="17">
        <f t="shared" si="17"/>
        <v>5.0086666666666668E-2</v>
      </c>
      <c r="O195" s="17">
        <f t="shared" si="18"/>
        <v>4.5078E-2</v>
      </c>
      <c r="P195" s="34">
        <f t="shared" si="19"/>
        <v>0.94663799999999998</v>
      </c>
      <c r="Q195" s="3"/>
    </row>
    <row r="196" spans="2:17" x14ac:dyDescent="0.2">
      <c r="C196" s="3"/>
      <c r="D196" s="3"/>
      <c r="E196" s="3"/>
      <c r="F196" s="3"/>
      <c r="G196" s="3"/>
      <c r="H196" s="25"/>
      <c r="I196" s="3"/>
      <c r="J196" s="3"/>
      <c r="K196" s="3"/>
      <c r="L196" s="3"/>
      <c r="M196" s="3"/>
      <c r="N196" s="3"/>
      <c r="O196" s="3"/>
      <c r="P196" s="25"/>
      <c r="Q196" s="3"/>
    </row>
    <row r="197" spans="2:17" ht="17" thickBot="1" x14ac:dyDescent="0.25">
      <c r="G197" s="3"/>
      <c r="H197" s="25"/>
      <c r="I197" s="3"/>
      <c r="N197" s="3"/>
      <c r="O197" s="3"/>
      <c r="P197" s="25"/>
      <c r="Q197" s="3"/>
    </row>
    <row r="198" spans="2:17" x14ac:dyDescent="0.2">
      <c r="C198" s="5" t="s">
        <v>17</v>
      </c>
      <c r="D198" s="6"/>
      <c r="E198" s="6"/>
      <c r="F198" s="7"/>
      <c r="G198" s="18"/>
      <c r="H198" s="26"/>
      <c r="I198" s="18"/>
      <c r="J198" s="6"/>
      <c r="K198" s="6"/>
      <c r="L198" s="6"/>
      <c r="M198" s="7"/>
      <c r="N198" s="18"/>
      <c r="O198" s="18"/>
      <c r="P198" s="35"/>
      <c r="Q198" s="3"/>
    </row>
    <row r="199" spans="2:17" x14ac:dyDescent="0.2">
      <c r="C199" s="8" t="s">
        <v>1</v>
      </c>
      <c r="D199" s="41" t="s">
        <v>11</v>
      </c>
      <c r="E199" s="41"/>
      <c r="F199" s="41"/>
      <c r="G199" s="1"/>
      <c r="H199" s="21" t="s">
        <v>15</v>
      </c>
      <c r="I199" s="3"/>
      <c r="J199" s="2" t="s">
        <v>22</v>
      </c>
      <c r="K199" s="41" t="s">
        <v>11</v>
      </c>
      <c r="L199" s="41"/>
      <c r="M199" s="41"/>
      <c r="N199" s="1"/>
      <c r="O199" s="1"/>
      <c r="P199" s="31" t="s">
        <v>15</v>
      </c>
      <c r="Q199" s="3"/>
    </row>
    <row r="200" spans="2:17" ht="19" x14ac:dyDescent="0.2">
      <c r="C200" s="12" t="s">
        <v>2</v>
      </c>
      <c r="D200" s="37" t="s">
        <v>12</v>
      </c>
      <c r="E200" s="37" t="s">
        <v>13</v>
      </c>
      <c r="F200" s="37" t="s">
        <v>14</v>
      </c>
      <c r="G200" s="1" t="s">
        <v>3</v>
      </c>
      <c r="H200" s="21" t="s">
        <v>21</v>
      </c>
      <c r="I200" s="3"/>
      <c r="J200" t="s">
        <v>2</v>
      </c>
      <c r="K200" s="37" t="s">
        <v>12</v>
      </c>
      <c r="L200" s="37" t="s">
        <v>13</v>
      </c>
      <c r="M200" s="37" t="s">
        <v>14</v>
      </c>
      <c r="N200" s="1" t="s">
        <v>3</v>
      </c>
      <c r="O200" s="1" t="s">
        <v>16</v>
      </c>
      <c r="P200" s="32" t="s">
        <v>21</v>
      </c>
      <c r="Q200" s="3"/>
    </row>
    <row r="201" spans="2:17" x14ac:dyDescent="0.2">
      <c r="B201" s="1"/>
      <c r="C201" s="14">
        <v>0</v>
      </c>
      <c r="D201" s="3">
        <v>1.54976</v>
      </c>
      <c r="E201" s="3">
        <v>1.20733</v>
      </c>
      <c r="F201" s="3">
        <v>1.2701499999999999</v>
      </c>
      <c r="G201" s="3">
        <f t="shared" ref="G201:G243" si="20">AVERAGE(D201:F201)</f>
        <v>1.3424133333333332</v>
      </c>
      <c r="H201" s="36">
        <f t="shared" ref="H201:H243" si="21">G201*21</f>
        <v>28.190679999999997</v>
      </c>
      <c r="I201" s="3"/>
      <c r="J201" s="3">
        <v>0</v>
      </c>
      <c r="K201" s="3">
        <v>0</v>
      </c>
      <c r="L201" s="3">
        <v>4.6010000000000002E-2</v>
      </c>
      <c r="M201" s="3">
        <v>5.9569999999999998E-2</v>
      </c>
      <c r="N201" s="3">
        <f t="shared" ref="N201:N243" si="22">AVERAGE(K201:M201)</f>
        <v>3.5193333333333333E-2</v>
      </c>
      <c r="O201" s="3">
        <f t="shared" ref="O201:O243" si="23">N201*0.9</f>
        <v>3.1674000000000001E-2</v>
      </c>
      <c r="P201" s="33">
        <f t="shared" ref="P201:P243" si="24">O201*21</f>
        <v>0.66515400000000002</v>
      </c>
      <c r="Q201" s="3"/>
    </row>
    <row r="202" spans="2:17" x14ac:dyDescent="0.2">
      <c r="B202" s="1"/>
      <c r="C202" s="14">
        <v>6.6019999999999995E-2</v>
      </c>
      <c r="D202" s="3">
        <v>1.2834300000000001</v>
      </c>
      <c r="E202" s="3">
        <v>1.3083400000000001</v>
      </c>
      <c r="F202" s="3">
        <v>1.4536100000000001</v>
      </c>
      <c r="G202" s="3">
        <f t="shared" si="20"/>
        <v>1.3484600000000002</v>
      </c>
      <c r="H202" s="36">
        <f t="shared" si="21"/>
        <v>28.317660000000004</v>
      </c>
      <c r="I202" s="3"/>
      <c r="J202" s="3">
        <v>6.6019999999999995E-2</v>
      </c>
      <c r="K202" s="3">
        <v>2.0060000000000001E-2</v>
      </c>
      <c r="L202" s="3">
        <v>2.2239999999999999E-2</v>
      </c>
      <c r="M202" s="3">
        <v>3.9919999999999997E-2</v>
      </c>
      <c r="N202" s="3">
        <f t="shared" si="22"/>
        <v>2.7406666666666666E-2</v>
      </c>
      <c r="O202" s="3">
        <f t="shared" si="23"/>
        <v>2.4666E-2</v>
      </c>
      <c r="P202" s="33">
        <f t="shared" si="24"/>
        <v>0.51798600000000006</v>
      </c>
      <c r="Q202" s="3"/>
    </row>
    <row r="203" spans="2:17" x14ac:dyDescent="0.2">
      <c r="B203" s="1"/>
      <c r="C203" s="14">
        <v>0.13203999999999999</v>
      </c>
      <c r="D203" s="3">
        <v>1.4016299999999999</v>
      </c>
      <c r="E203" s="3">
        <v>1.3495600000000001</v>
      </c>
      <c r="F203" s="3">
        <v>1.6544700000000001</v>
      </c>
      <c r="G203" s="3">
        <f t="shared" si="20"/>
        <v>1.4685533333333334</v>
      </c>
      <c r="H203" s="36">
        <f t="shared" si="21"/>
        <v>30.83962</v>
      </c>
      <c r="I203" s="3"/>
      <c r="J203" s="3">
        <v>0.13203999999999999</v>
      </c>
      <c r="K203" s="3">
        <v>1.753E-2</v>
      </c>
      <c r="L203" s="3">
        <v>2.2620000000000001E-2</v>
      </c>
      <c r="M203" s="3">
        <v>2.9520000000000001E-2</v>
      </c>
      <c r="N203" s="3">
        <f t="shared" si="22"/>
        <v>2.3223333333333335E-2</v>
      </c>
      <c r="O203" s="3">
        <f t="shared" si="23"/>
        <v>2.0901000000000003E-2</v>
      </c>
      <c r="P203" s="33">
        <f t="shared" si="24"/>
        <v>0.43892100000000006</v>
      </c>
      <c r="Q203" s="3"/>
    </row>
    <row r="204" spans="2:17" x14ac:dyDescent="0.2">
      <c r="B204" s="1"/>
      <c r="C204" s="14">
        <v>0.19806000000000001</v>
      </c>
      <c r="D204" s="3">
        <v>1.4638199999999999</v>
      </c>
      <c r="E204" s="3">
        <v>1.3078099999999999</v>
      </c>
      <c r="F204" s="3">
        <v>1.75136</v>
      </c>
      <c r="G204" s="3">
        <f t="shared" si="20"/>
        <v>1.5076633333333334</v>
      </c>
      <c r="H204" s="36">
        <f t="shared" si="21"/>
        <v>31.66093</v>
      </c>
      <c r="I204" s="3"/>
      <c r="J204" s="3">
        <v>0.19806000000000001</v>
      </c>
      <c r="K204" s="3">
        <v>3.8370000000000001E-2</v>
      </c>
      <c r="L204" s="3">
        <v>3.8269999999999998E-2</v>
      </c>
      <c r="M204" s="3">
        <v>2.521E-2</v>
      </c>
      <c r="N204" s="3">
        <f t="shared" si="22"/>
        <v>3.3950000000000001E-2</v>
      </c>
      <c r="O204" s="3">
        <f t="shared" si="23"/>
        <v>3.0555000000000002E-2</v>
      </c>
      <c r="P204" s="33">
        <f t="shared" si="24"/>
        <v>0.64165500000000009</v>
      </c>
      <c r="Q204" s="3"/>
    </row>
    <row r="205" spans="2:17" x14ac:dyDescent="0.2">
      <c r="B205" s="1"/>
      <c r="C205" s="14">
        <v>0.26407999999999998</v>
      </c>
      <c r="D205" s="3">
        <v>1.48386</v>
      </c>
      <c r="E205" s="3">
        <v>1.18988</v>
      </c>
      <c r="F205" s="3">
        <v>1.7220500000000001</v>
      </c>
      <c r="G205" s="3">
        <f t="shared" si="20"/>
        <v>1.4652633333333334</v>
      </c>
      <c r="H205" s="36">
        <f t="shared" si="21"/>
        <v>30.770530000000001</v>
      </c>
      <c r="I205" s="3"/>
      <c r="J205" s="3">
        <v>0.26407999999999998</v>
      </c>
      <c r="K205" s="3">
        <v>2.1479999999999999E-2</v>
      </c>
      <c r="L205" s="3">
        <v>0.1181</v>
      </c>
      <c r="M205" s="3">
        <v>7.5429999999999997E-2</v>
      </c>
      <c r="N205" s="3">
        <f t="shared" si="22"/>
        <v>7.1669999999999998E-2</v>
      </c>
      <c r="O205" s="3">
        <f t="shared" si="23"/>
        <v>6.4503000000000005E-2</v>
      </c>
      <c r="P205" s="33">
        <f t="shared" si="24"/>
        <v>1.3545630000000002</v>
      </c>
      <c r="Q205" s="3"/>
    </row>
    <row r="206" spans="2:17" x14ac:dyDescent="0.2">
      <c r="B206" s="1"/>
      <c r="C206" s="14">
        <v>0.3301</v>
      </c>
      <c r="D206" s="3">
        <v>1.46319</v>
      </c>
      <c r="E206" s="3">
        <v>1.3258799999999999</v>
      </c>
      <c r="F206" s="3">
        <v>1.7998700000000001</v>
      </c>
      <c r="G206" s="3">
        <f t="shared" si="20"/>
        <v>1.5296466666666666</v>
      </c>
      <c r="H206" s="36">
        <f t="shared" si="21"/>
        <v>32.122579999999999</v>
      </c>
      <c r="I206" s="3"/>
      <c r="J206" s="3">
        <v>0.3301</v>
      </c>
      <c r="K206" s="3">
        <v>3.7280000000000001E-2</v>
      </c>
      <c r="L206" s="3">
        <v>5.6640000000000003E-2</v>
      </c>
      <c r="M206" s="3">
        <v>8.7819999999999995E-2</v>
      </c>
      <c r="N206" s="3">
        <f t="shared" si="22"/>
        <v>6.0580000000000002E-2</v>
      </c>
      <c r="O206" s="3">
        <f t="shared" si="23"/>
        <v>5.4522000000000001E-2</v>
      </c>
      <c r="P206" s="33">
        <f t="shared" si="24"/>
        <v>1.144962</v>
      </c>
      <c r="Q206" s="3"/>
    </row>
    <row r="207" spans="2:17" x14ac:dyDescent="0.2">
      <c r="B207" s="1"/>
      <c r="C207" s="14">
        <v>0.39611000000000002</v>
      </c>
      <c r="D207" s="3">
        <v>1.4012199999999999</v>
      </c>
      <c r="E207" s="3">
        <v>1.20489</v>
      </c>
      <c r="F207" s="3">
        <v>1.6571</v>
      </c>
      <c r="G207" s="3">
        <f t="shared" si="20"/>
        <v>1.4210700000000001</v>
      </c>
      <c r="H207" s="36">
        <f t="shared" si="21"/>
        <v>29.842470000000002</v>
      </c>
      <c r="I207" s="3"/>
      <c r="J207" s="3">
        <v>0.39611000000000002</v>
      </c>
      <c r="K207" s="3">
        <v>9.9580000000000002E-2</v>
      </c>
      <c r="L207" s="3">
        <v>1.66E-3</v>
      </c>
      <c r="M207" s="3">
        <v>0.10340000000000001</v>
      </c>
      <c r="N207" s="3">
        <f t="shared" si="22"/>
        <v>6.8213333333333334E-2</v>
      </c>
      <c r="O207" s="3">
        <f t="shared" si="23"/>
        <v>6.1392000000000002E-2</v>
      </c>
      <c r="P207" s="33">
        <f t="shared" si="24"/>
        <v>1.2892320000000002</v>
      </c>
      <c r="Q207" s="3"/>
    </row>
    <row r="208" spans="2:17" x14ac:dyDescent="0.2">
      <c r="B208" s="1"/>
      <c r="C208" s="14">
        <v>0.46212999999999999</v>
      </c>
      <c r="D208" s="3">
        <v>1.39998</v>
      </c>
      <c r="E208" s="3">
        <v>1.52112</v>
      </c>
      <c r="F208" s="3">
        <v>1.54504</v>
      </c>
      <c r="G208" s="3">
        <f t="shared" si="20"/>
        <v>1.4887133333333333</v>
      </c>
      <c r="H208" s="36">
        <f t="shared" si="21"/>
        <v>31.262979999999999</v>
      </c>
      <c r="I208" s="3"/>
      <c r="J208" s="3">
        <v>0.46212999999999999</v>
      </c>
      <c r="K208" s="3">
        <v>5.9290000000000002E-2</v>
      </c>
      <c r="L208" s="3">
        <v>6.336E-2</v>
      </c>
      <c r="M208" s="3">
        <v>5.5710000000000003E-2</v>
      </c>
      <c r="N208" s="3">
        <f t="shared" si="22"/>
        <v>5.9453333333333337E-2</v>
      </c>
      <c r="O208" s="3">
        <f t="shared" si="23"/>
        <v>5.3508000000000007E-2</v>
      </c>
      <c r="P208" s="33">
        <f t="shared" si="24"/>
        <v>1.1236680000000001</v>
      </c>
      <c r="Q208" s="3"/>
    </row>
    <row r="209" spans="2:17" x14ac:dyDescent="0.2">
      <c r="B209" s="1"/>
      <c r="C209" s="14">
        <v>0.52815000000000001</v>
      </c>
      <c r="D209" s="3">
        <v>1.5261800000000001</v>
      </c>
      <c r="E209" s="3">
        <v>1.7093400000000001</v>
      </c>
      <c r="F209" s="3">
        <v>1.8341499999999999</v>
      </c>
      <c r="G209" s="3">
        <f t="shared" si="20"/>
        <v>1.6898900000000001</v>
      </c>
      <c r="H209" s="36">
        <f t="shared" si="21"/>
        <v>35.487690000000001</v>
      </c>
      <c r="I209" s="3"/>
      <c r="J209" s="3">
        <v>0.52815000000000001</v>
      </c>
      <c r="K209" s="3">
        <v>0.18329000000000001</v>
      </c>
      <c r="L209" s="3">
        <v>0.16420000000000001</v>
      </c>
      <c r="M209" s="3">
        <v>0.27246999999999999</v>
      </c>
      <c r="N209" s="3">
        <f t="shared" si="22"/>
        <v>0.20665333333333336</v>
      </c>
      <c r="O209" s="3">
        <f t="shared" si="23"/>
        <v>0.18598800000000001</v>
      </c>
      <c r="P209" s="33">
        <f t="shared" si="24"/>
        <v>3.9057480000000004</v>
      </c>
      <c r="Q209" s="3"/>
    </row>
    <row r="210" spans="2:17" x14ac:dyDescent="0.2">
      <c r="B210" s="1"/>
      <c r="C210" s="14">
        <v>0.59416999999999998</v>
      </c>
      <c r="D210" s="3">
        <v>1.49613</v>
      </c>
      <c r="E210" s="3">
        <v>1.7201</v>
      </c>
      <c r="F210" s="3">
        <v>2.0116399999999999</v>
      </c>
      <c r="G210" s="3">
        <f t="shared" si="20"/>
        <v>1.7426233333333332</v>
      </c>
      <c r="H210" s="36">
        <f t="shared" si="21"/>
        <v>36.595089999999999</v>
      </c>
      <c r="I210" s="3"/>
      <c r="J210" s="3">
        <v>0.59416999999999998</v>
      </c>
      <c r="K210" s="3">
        <v>0.26754</v>
      </c>
      <c r="L210" s="3">
        <v>0.34227000000000002</v>
      </c>
      <c r="M210" s="3">
        <v>0.48326000000000002</v>
      </c>
      <c r="N210" s="3">
        <f t="shared" si="22"/>
        <v>0.36435666666666666</v>
      </c>
      <c r="O210" s="3">
        <f t="shared" si="23"/>
        <v>0.32792100000000002</v>
      </c>
      <c r="P210" s="33">
        <f t="shared" si="24"/>
        <v>6.8863410000000007</v>
      </c>
      <c r="Q210" s="3"/>
    </row>
    <row r="211" spans="2:17" x14ac:dyDescent="0.2">
      <c r="B211" s="1"/>
      <c r="C211" s="14">
        <v>0.66019000000000005</v>
      </c>
      <c r="D211" s="3">
        <v>1.7934699999999999</v>
      </c>
      <c r="E211" s="3">
        <v>2.0209700000000002</v>
      </c>
      <c r="F211" s="3">
        <v>2.5156499999999999</v>
      </c>
      <c r="G211" s="3">
        <f t="shared" si="20"/>
        <v>2.1100300000000001</v>
      </c>
      <c r="H211" s="36">
        <f t="shared" si="21"/>
        <v>44.310630000000003</v>
      </c>
      <c r="I211" s="3"/>
      <c r="J211" s="3">
        <v>0.66019000000000005</v>
      </c>
      <c r="K211" s="3">
        <v>0.52302000000000004</v>
      </c>
      <c r="L211" s="3">
        <v>0.66456999999999999</v>
      </c>
      <c r="M211" s="3">
        <v>0.95457999999999998</v>
      </c>
      <c r="N211" s="3">
        <f t="shared" si="22"/>
        <v>0.71405666666666667</v>
      </c>
      <c r="O211" s="3">
        <f t="shared" si="23"/>
        <v>0.64265099999999997</v>
      </c>
      <c r="P211" s="33">
        <f t="shared" si="24"/>
        <v>13.495671</v>
      </c>
      <c r="Q211" s="3"/>
    </row>
    <row r="212" spans="2:17" x14ac:dyDescent="0.2">
      <c r="B212" s="1"/>
      <c r="C212" s="14">
        <v>0.72621000000000002</v>
      </c>
      <c r="D212" s="3">
        <v>2.46875</v>
      </c>
      <c r="E212" s="3">
        <v>2.2698800000000001</v>
      </c>
      <c r="F212" s="3">
        <v>2.8471899999999999</v>
      </c>
      <c r="G212" s="3">
        <f t="shared" si="20"/>
        <v>2.5286066666666667</v>
      </c>
      <c r="H212" s="36">
        <f t="shared" si="21"/>
        <v>53.100740000000002</v>
      </c>
      <c r="I212" s="3"/>
      <c r="J212" s="3">
        <v>0.72621000000000002</v>
      </c>
      <c r="K212" s="3">
        <v>1.2403200000000001</v>
      </c>
      <c r="L212" s="3">
        <v>1.52745</v>
      </c>
      <c r="M212" s="3">
        <v>2.1455500000000001</v>
      </c>
      <c r="N212" s="3">
        <f t="shared" si="22"/>
        <v>1.6377733333333335</v>
      </c>
      <c r="O212" s="3">
        <f t="shared" si="23"/>
        <v>1.4739960000000003</v>
      </c>
      <c r="P212" s="33">
        <f t="shared" si="24"/>
        <v>30.953916000000007</v>
      </c>
      <c r="Q212" s="3"/>
    </row>
    <row r="213" spans="2:17" x14ac:dyDescent="0.2">
      <c r="C213" s="14">
        <v>0.79222999999999999</v>
      </c>
      <c r="D213" s="3">
        <v>3.0182600000000002</v>
      </c>
      <c r="E213" s="3">
        <v>2.43458</v>
      </c>
      <c r="F213" s="3">
        <v>2.9490500000000002</v>
      </c>
      <c r="G213" s="3">
        <f t="shared" si="20"/>
        <v>2.80063</v>
      </c>
      <c r="H213" s="36">
        <f t="shared" si="21"/>
        <v>58.813229999999997</v>
      </c>
      <c r="I213" s="3"/>
      <c r="J213" s="3">
        <v>0.79222999999999999</v>
      </c>
      <c r="K213" s="3">
        <v>2.1839200000000001</v>
      </c>
      <c r="L213" s="3">
        <v>2.40448</v>
      </c>
      <c r="M213" s="3">
        <v>3.0432999999999999</v>
      </c>
      <c r="N213" s="3">
        <f t="shared" si="22"/>
        <v>2.5439000000000003</v>
      </c>
      <c r="O213" s="3">
        <f t="shared" si="23"/>
        <v>2.2895100000000004</v>
      </c>
      <c r="P213" s="33">
        <f t="shared" si="24"/>
        <v>48.079710000000006</v>
      </c>
      <c r="Q213" s="3"/>
    </row>
    <row r="214" spans="2:17" x14ac:dyDescent="0.2">
      <c r="C214" s="14">
        <v>0.85824999999999996</v>
      </c>
      <c r="D214" s="3">
        <v>3.4990800000000002</v>
      </c>
      <c r="E214" s="3">
        <v>2.8080699999999998</v>
      </c>
      <c r="F214" s="3">
        <v>2.86232</v>
      </c>
      <c r="G214" s="3">
        <f t="shared" si="20"/>
        <v>3.0564900000000002</v>
      </c>
      <c r="H214" s="36">
        <f t="shared" si="21"/>
        <v>64.18629</v>
      </c>
      <c r="I214" s="3"/>
      <c r="J214" s="3">
        <v>0.85824999999999996</v>
      </c>
      <c r="K214" s="3">
        <v>3.4782600000000001</v>
      </c>
      <c r="L214" s="3">
        <v>3.4876</v>
      </c>
      <c r="M214" s="3">
        <v>3.5808300000000002</v>
      </c>
      <c r="N214" s="3">
        <f t="shared" si="22"/>
        <v>3.5155633333333332</v>
      </c>
      <c r="O214" s="3">
        <f t="shared" si="23"/>
        <v>3.1640069999999998</v>
      </c>
      <c r="P214" s="33">
        <f t="shared" si="24"/>
        <v>66.444147000000001</v>
      </c>
      <c r="Q214" s="3"/>
    </row>
    <row r="215" spans="2:17" x14ac:dyDescent="0.2">
      <c r="B215" s="1"/>
      <c r="C215" s="14">
        <v>0.92427000000000004</v>
      </c>
      <c r="D215" s="3">
        <v>4.6902299999999997</v>
      </c>
      <c r="E215" s="3">
        <v>3.10236</v>
      </c>
      <c r="F215" s="3">
        <v>2.7385299999999999</v>
      </c>
      <c r="G215" s="3">
        <f t="shared" si="20"/>
        <v>3.5103733333333333</v>
      </c>
      <c r="H215" s="36">
        <f t="shared" si="21"/>
        <v>73.717839999999995</v>
      </c>
      <c r="I215" s="3"/>
      <c r="J215" s="3">
        <v>0.92427000000000004</v>
      </c>
      <c r="K215" s="3">
        <v>4.5617099999999997</v>
      </c>
      <c r="L215" s="3">
        <v>4.4346800000000002</v>
      </c>
      <c r="M215" s="3">
        <v>3.8596300000000001</v>
      </c>
      <c r="N215" s="3">
        <f t="shared" si="22"/>
        <v>4.2853400000000006</v>
      </c>
      <c r="O215" s="3">
        <f t="shared" si="23"/>
        <v>3.8568060000000006</v>
      </c>
      <c r="P215" s="33">
        <f t="shared" si="24"/>
        <v>80.992926000000011</v>
      </c>
      <c r="Q215" s="3"/>
    </row>
    <row r="216" spans="2:17" x14ac:dyDescent="0.2">
      <c r="C216" s="14">
        <v>0.99029</v>
      </c>
      <c r="D216" s="3">
        <v>4.9215</v>
      </c>
      <c r="E216" s="3">
        <v>3.1128200000000001</v>
      </c>
      <c r="F216" s="3">
        <v>2.3804500000000002</v>
      </c>
      <c r="G216" s="3">
        <f t="shared" si="20"/>
        <v>3.4715900000000004</v>
      </c>
      <c r="H216" s="36">
        <f t="shared" si="21"/>
        <v>72.903390000000002</v>
      </c>
      <c r="I216" s="3"/>
      <c r="J216" s="3">
        <v>0.99029</v>
      </c>
      <c r="K216" s="3">
        <v>4.7515400000000003</v>
      </c>
      <c r="L216" s="3">
        <v>4.6919599999999999</v>
      </c>
      <c r="M216" s="3">
        <v>3.8033100000000002</v>
      </c>
      <c r="N216" s="3">
        <f t="shared" si="22"/>
        <v>4.4156033333333333</v>
      </c>
      <c r="O216" s="3">
        <f t="shared" si="23"/>
        <v>3.974043</v>
      </c>
      <c r="P216" s="33">
        <f t="shared" si="24"/>
        <v>83.454903000000002</v>
      </c>
      <c r="Q216" s="3"/>
    </row>
    <row r="217" spans="2:17" x14ac:dyDescent="0.2">
      <c r="B217" s="1"/>
      <c r="C217" s="14">
        <v>1.0563100000000001</v>
      </c>
      <c r="D217" s="3">
        <v>4.4870099999999997</v>
      </c>
      <c r="E217" s="3">
        <v>2.7237499999999999</v>
      </c>
      <c r="F217" s="3">
        <v>2.13897</v>
      </c>
      <c r="G217" s="3">
        <f t="shared" si="20"/>
        <v>3.1165766666666666</v>
      </c>
      <c r="H217" s="36">
        <f t="shared" si="21"/>
        <v>65.44811</v>
      </c>
      <c r="I217" s="3"/>
      <c r="J217" s="3">
        <v>1.0563100000000001</v>
      </c>
      <c r="K217" s="3">
        <v>4.4089999999999998</v>
      </c>
      <c r="L217" s="3">
        <v>4.3234399999999997</v>
      </c>
      <c r="M217" s="3">
        <v>2.9394100000000001</v>
      </c>
      <c r="N217" s="3">
        <f t="shared" si="22"/>
        <v>3.8906166666666668</v>
      </c>
      <c r="O217" s="3">
        <f t="shared" si="23"/>
        <v>3.5015550000000002</v>
      </c>
      <c r="P217" s="33">
        <f t="shared" si="24"/>
        <v>73.532655000000005</v>
      </c>
      <c r="Q217" s="3"/>
    </row>
    <row r="218" spans="2:17" x14ac:dyDescent="0.2">
      <c r="B218" s="1"/>
      <c r="C218" s="14">
        <v>1.12232</v>
      </c>
      <c r="D218" s="3">
        <v>3.6171700000000002</v>
      </c>
      <c r="E218" s="3">
        <v>2.2944300000000002</v>
      </c>
      <c r="F218" s="3">
        <v>2.00007</v>
      </c>
      <c r="G218" s="3">
        <f t="shared" si="20"/>
        <v>2.6372233333333335</v>
      </c>
      <c r="H218" s="36">
        <f t="shared" si="21"/>
        <v>55.381690000000006</v>
      </c>
      <c r="I218" s="3"/>
      <c r="J218" s="3">
        <v>1.12232</v>
      </c>
      <c r="K218" s="3">
        <v>3.7986499999999999</v>
      </c>
      <c r="L218" s="3">
        <v>3.8201200000000002</v>
      </c>
      <c r="M218" s="3">
        <v>2.4452799999999999</v>
      </c>
      <c r="N218" s="3">
        <f t="shared" si="22"/>
        <v>3.3546833333333335</v>
      </c>
      <c r="O218" s="3">
        <f t="shared" si="23"/>
        <v>3.019215</v>
      </c>
      <c r="P218" s="33">
        <f t="shared" si="24"/>
        <v>63.403514999999999</v>
      </c>
      <c r="Q218" s="3"/>
    </row>
    <row r="219" spans="2:17" x14ac:dyDescent="0.2">
      <c r="B219" s="1"/>
      <c r="C219" s="14">
        <v>1.18834</v>
      </c>
      <c r="D219" s="3">
        <v>3.34714</v>
      </c>
      <c r="E219" s="3">
        <v>2.0164800000000001</v>
      </c>
      <c r="F219" s="3">
        <v>1.6957</v>
      </c>
      <c r="G219" s="3">
        <f t="shared" si="20"/>
        <v>2.3531066666666667</v>
      </c>
      <c r="H219" s="36">
        <f t="shared" si="21"/>
        <v>49.415239999999997</v>
      </c>
      <c r="I219" s="3"/>
      <c r="J219" s="3">
        <v>1.18834</v>
      </c>
      <c r="K219" s="3">
        <v>2.7046999999999999</v>
      </c>
      <c r="L219" s="3">
        <v>3.1946699999999999</v>
      </c>
      <c r="M219" s="3">
        <v>2.1890999999999998</v>
      </c>
      <c r="N219" s="3">
        <f t="shared" si="22"/>
        <v>2.6961566666666665</v>
      </c>
      <c r="O219" s="3">
        <f t="shared" si="23"/>
        <v>2.4265409999999998</v>
      </c>
      <c r="P219" s="33">
        <f t="shared" si="24"/>
        <v>50.957360999999999</v>
      </c>
      <c r="Q219" s="3"/>
    </row>
    <row r="220" spans="2:17" x14ac:dyDescent="0.2">
      <c r="C220" s="14">
        <v>1.2543599999999999</v>
      </c>
      <c r="D220" s="3">
        <v>2.8309099999999998</v>
      </c>
      <c r="E220" s="3">
        <v>1.81576</v>
      </c>
      <c r="F220" s="3">
        <v>1.6134900000000001</v>
      </c>
      <c r="G220" s="3">
        <f t="shared" si="20"/>
        <v>2.0867200000000001</v>
      </c>
      <c r="H220" s="36">
        <f t="shared" si="21"/>
        <v>43.821120000000001</v>
      </c>
      <c r="I220" s="3"/>
      <c r="J220" s="3">
        <v>1.2543599999999999</v>
      </c>
      <c r="K220" s="3">
        <v>2.1199699999999999</v>
      </c>
      <c r="L220" s="3">
        <v>2.6278800000000002</v>
      </c>
      <c r="M220" s="3">
        <v>1.8858999999999999</v>
      </c>
      <c r="N220" s="3">
        <f t="shared" si="22"/>
        <v>2.2112499999999997</v>
      </c>
      <c r="O220" s="3">
        <f t="shared" si="23"/>
        <v>1.9901249999999997</v>
      </c>
      <c r="P220" s="33">
        <f t="shared" si="24"/>
        <v>41.792624999999994</v>
      </c>
      <c r="Q220" s="3"/>
    </row>
    <row r="221" spans="2:17" x14ac:dyDescent="0.2">
      <c r="B221" s="1"/>
      <c r="C221" s="14">
        <v>1.3203800000000001</v>
      </c>
      <c r="D221" s="3">
        <v>2.2861500000000001</v>
      </c>
      <c r="E221" s="3">
        <v>1.79854</v>
      </c>
      <c r="F221" s="3">
        <v>1.48356</v>
      </c>
      <c r="G221" s="3">
        <f t="shared" si="20"/>
        <v>1.8560833333333333</v>
      </c>
      <c r="H221" s="36">
        <f t="shared" si="21"/>
        <v>38.97775</v>
      </c>
      <c r="I221" s="3"/>
      <c r="J221" s="3">
        <v>1.3203800000000001</v>
      </c>
      <c r="K221" s="3">
        <v>1.9919899999999999</v>
      </c>
      <c r="L221" s="3">
        <v>2.4428700000000001</v>
      </c>
      <c r="M221" s="3">
        <v>1.7214</v>
      </c>
      <c r="N221" s="3">
        <f t="shared" si="22"/>
        <v>2.0520866666666668</v>
      </c>
      <c r="O221" s="3">
        <f t="shared" si="23"/>
        <v>1.8468780000000002</v>
      </c>
      <c r="P221" s="33">
        <f t="shared" si="24"/>
        <v>38.784438000000009</v>
      </c>
      <c r="Q221" s="3"/>
    </row>
    <row r="222" spans="2:17" x14ac:dyDescent="0.2">
      <c r="C222" s="14">
        <v>1.3864000000000001</v>
      </c>
      <c r="D222" s="3">
        <v>1.7672099999999999</v>
      </c>
      <c r="E222" s="3">
        <v>1.5545599999999999</v>
      </c>
      <c r="F222" s="3">
        <v>1.5905499999999999</v>
      </c>
      <c r="G222" s="3">
        <f t="shared" si="20"/>
        <v>1.6374399999999998</v>
      </c>
      <c r="H222" s="36">
        <f t="shared" si="21"/>
        <v>34.386239999999994</v>
      </c>
      <c r="I222" s="3"/>
      <c r="J222" s="3">
        <v>1.3864000000000001</v>
      </c>
      <c r="K222" s="3">
        <v>1.9379500000000001</v>
      </c>
      <c r="L222" s="3">
        <v>2.2588499999999998</v>
      </c>
      <c r="M222" s="3">
        <v>1.7010099999999999</v>
      </c>
      <c r="N222" s="3">
        <f t="shared" si="22"/>
        <v>1.9659366666666667</v>
      </c>
      <c r="O222" s="3">
        <f t="shared" si="23"/>
        <v>1.7693430000000001</v>
      </c>
      <c r="P222" s="33">
        <f t="shared" si="24"/>
        <v>37.156203000000005</v>
      </c>
      <c r="Q222" s="3"/>
    </row>
    <row r="223" spans="2:17" x14ac:dyDescent="0.2">
      <c r="B223" s="1"/>
      <c r="C223" s="14">
        <v>1.45242</v>
      </c>
      <c r="D223" s="3">
        <v>1.81871</v>
      </c>
      <c r="E223" s="3">
        <v>1.7087399999999999</v>
      </c>
      <c r="F223" s="3">
        <v>1.60344</v>
      </c>
      <c r="G223" s="3">
        <f t="shared" si="20"/>
        <v>1.7102966666666666</v>
      </c>
      <c r="H223" s="36">
        <f t="shared" si="21"/>
        <v>35.916229999999999</v>
      </c>
      <c r="I223" s="3"/>
      <c r="J223" s="3">
        <v>1.45242</v>
      </c>
      <c r="K223" s="3">
        <v>2.4533100000000001</v>
      </c>
      <c r="L223" s="3">
        <v>2.2189999999999999</v>
      </c>
      <c r="M223" s="3">
        <v>1.7098599999999999</v>
      </c>
      <c r="N223" s="3">
        <f t="shared" si="22"/>
        <v>2.1273899999999997</v>
      </c>
      <c r="O223" s="3">
        <f t="shared" si="23"/>
        <v>1.9146509999999997</v>
      </c>
      <c r="P223" s="33">
        <f t="shared" si="24"/>
        <v>40.207670999999991</v>
      </c>
      <c r="Q223" s="3"/>
    </row>
    <row r="224" spans="2:17" x14ac:dyDescent="0.2">
      <c r="B224" s="1"/>
      <c r="C224" s="14">
        <v>1.51844</v>
      </c>
      <c r="D224" s="3">
        <v>1.9435899999999999</v>
      </c>
      <c r="E224" s="3">
        <v>1.6795599999999999</v>
      </c>
      <c r="F224" s="3">
        <v>1.6133999999999999</v>
      </c>
      <c r="G224" s="3">
        <f t="shared" si="20"/>
        <v>1.7455166666666664</v>
      </c>
      <c r="H224" s="36">
        <f t="shared" si="21"/>
        <v>36.655849999999994</v>
      </c>
      <c r="I224" s="3"/>
      <c r="J224" s="3">
        <v>1.51844</v>
      </c>
      <c r="K224" s="3">
        <v>2.9590800000000002</v>
      </c>
      <c r="L224" s="3">
        <v>2.6554500000000001</v>
      </c>
      <c r="M224" s="3">
        <v>2.1756899999999999</v>
      </c>
      <c r="N224" s="3">
        <f t="shared" si="22"/>
        <v>2.59674</v>
      </c>
      <c r="O224" s="3">
        <f t="shared" si="23"/>
        <v>2.3370660000000001</v>
      </c>
      <c r="P224" s="33">
        <f t="shared" si="24"/>
        <v>49.078386000000002</v>
      </c>
      <c r="Q224" s="3"/>
    </row>
    <row r="225" spans="2:17" x14ac:dyDescent="0.2">
      <c r="C225" s="14">
        <v>1.58446</v>
      </c>
      <c r="D225" s="3">
        <v>1.8362499999999999</v>
      </c>
      <c r="E225" s="3">
        <v>1.67072</v>
      </c>
      <c r="F225" s="3">
        <v>1.6674500000000001</v>
      </c>
      <c r="G225" s="3">
        <f t="shared" si="20"/>
        <v>1.7248066666666666</v>
      </c>
      <c r="H225" s="36">
        <f t="shared" si="21"/>
        <v>36.220939999999999</v>
      </c>
      <c r="I225" s="3"/>
      <c r="J225" s="3">
        <v>1.58446</v>
      </c>
      <c r="K225" s="3">
        <v>3.1000999999999999</v>
      </c>
      <c r="L225" s="3">
        <v>3.1800600000000001</v>
      </c>
      <c r="M225" s="3">
        <v>2.8265199999999999</v>
      </c>
      <c r="N225" s="3">
        <f t="shared" si="22"/>
        <v>3.0355600000000003</v>
      </c>
      <c r="O225" s="3">
        <f t="shared" si="23"/>
        <v>2.7320040000000003</v>
      </c>
      <c r="P225" s="33">
        <f t="shared" si="24"/>
        <v>57.372084000000008</v>
      </c>
      <c r="Q225" s="3"/>
    </row>
    <row r="226" spans="2:17" x14ac:dyDescent="0.2">
      <c r="B226" s="1"/>
      <c r="C226" s="14">
        <v>1.6504799999999999</v>
      </c>
      <c r="D226" s="3">
        <v>2.0779399999999999</v>
      </c>
      <c r="E226" s="3">
        <v>2.0529500000000001</v>
      </c>
      <c r="F226" s="3">
        <v>2.1921499999999998</v>
      </c>
      <c r="G226" s="3">
        <f t="shared" si="20"/>
        <v>2.1076799999999998</v>
      </c>
      <c r="H226" s="36">
        <f t="shared" si="21"/>
        <v>44.261279999999992</v>
      </c>
      <c r="I226" s="3"/>
      <c r="J226" s="3">
        <v>1.6504799999999999</v>
      </c>
      <c r="K226" s="3">
        <v>3.4856500000000001</v>
      </c>
      <c r="L226" s="3">
        <v>4.1465699999999996</v>
      </c>
      <c r="M226" s="3">
        <v>3.57619</v>
      </c>
      <c r="N226" s="3">
        <f t="shared" si="22"/>
        <v>3.7361366666666669</v>
      </c>
      <c r="O226" s="3">
        <f t="shared" si="23"/>
        <v>3.3625230000000004</v>
      </c>
      <c r="P226" s="33">
        <f t="shared" si="24"/>
        <v>70.612983000000014</v>
      </c>
      <c r="Q226" s="3"/>
    </row>
    <row r="227" spans="2:17" x14ac:dyDescent="0.2">
      <c r="B227" s="1"/>
      <c r="C227" s="14">
        <v>1.7164999999999999</v>
      </c>
      <c r="D227" s="3">
        <v>2.52013</v>
      </c>
      <c r="E227" s="3">
        <v>2.54956</v>
      </c>
      <c r="F227" s="3">
        <v>2.5367500000000001</v>
      </c>
      <c r="G227" s="3">
        <f t="shared" si="20"/>
        <v>2.5354799999999997</v>
      </c>
      <c r="H227" s="36">
        <f t="shared" si="21"/>
        <v>53.245079999999994</v>
      </c>
      <c r="I227" s="3"/>
      <c r="J227" s="3">
        <v>1.7164999999999999</v>
      </c>
      <c r="K227" s="3">
        <v>4.1993400000000003</v>
      </c>
      <c r="L227" s="3">
        <v>4.8730500000000001</v>
      </c>
      <c r="M227" s="3">
        <v>4.2717099999999997</v>
      </c>
      <c r="N227" s="3">
        <f t="shared" si="22"/>
        <v>4.4480333333333339</v>
      </c>
      <c r="O227" s="3">
        <f t="shared" si="23"/>
        <v>4.0032300000000003</v>
      </c>
      <c r="P227" s="33">
        <f t="shared" si="24"/>
        <v>84.067830000000001</v>
      </c>
      <c r="Q227" s="3"/>
    </row>
    <row r="228" spans="2:17" x14ac:dyDescent="0.2">
      <c r="C228" s="14">
        <v>1.7825200000000001</v>
      </c>
      <c r="D228" s="3">
        <v>3.13836</v>
      </c>
      <c r="E228" s="3">
        <v>2.8744000000000001</v>
      </c>
      <c r="F228" s="3">
        <v>3.0970599999999999</v>
      </c>
      <c r="G228" s="3">
        <f t="shared" si="20"/>
        <v>3.0366066666666662</v>
      </c>
      <c r="H228" s="36">
        <f t="shared" si="21"/>
        <v>63.768739999999994</v>
      </c>
      <c r="I228" s="3"/>
      <c r="J228" s="3">
        <v>1.7825200000000001</v>
      </c>
      <c r="K228" s="3">
        <v>4.4909699999999999</v>
      </c>
      <c r="L228" s="3">
        <v>4.7450599999999996</v>
      </c>
      <c r="M228" s="3">
        <v>5.0490300000000001</v>
      </c>
      <c r="N228" s="3">
        <f t="shared" si="22"/>
        <v>4.7616866666666668</v>
      </c>
      <c r="O228" s="3">
        <f t="shared" si="23"/>
        <v>4.2855180000000006</v>
      </c>
      <c r="P228" s="33">
        <f t="shared" si="24"/>
        <v>89.995878000000019</v>
      </c>
      <c r="Q228" s="3"/>
    </row>
    <row r="229" spans="2:17" x14ac:dyDescent="0.2">
      <c r="C229" s="14">
        <v>1.84853</v>
      </c>
      <c r="D229" s="3">
        <v>3.7273399999999999</v>
      </c>
      <c r="E229" s="3">
        <v>3.0461399999999998</v>
      </c>
      <c r="F229" s="3">
        <v>3.02651</v>
      </c>
      <c r="G229" s="3">
        <f t="shared" si="20"/>
        <v>3.2666633333333333</v>
      </c>
      <c r="H229" s="36">
        <f t="shared" si="21"/>
        <v>68.599930000000001</v>
      </c>
      <c r="I229" s="3"/>
      <c r="J229" s="3">
        <v>1.84853</v>
      </c>
      <c r="K229" s="3">
        <v>4.5735700000000001</v>
      </c>
      <c r="L229" s="3">
        <v>4.0557699999999999</v>
      </c>
      <c r="M229" s="3">
        <v>4.2748900000000001</v>
      </c>
      <c r="N229" s="3">
        <f t="shared" si="22"/>
        <v>4.3014099999999997</v>
      </c>
      <c r="O229" s="3">
        <f t="shared" si="23"/>
        <v>3.8712689999999998</v>
      </c>
      <c r="P229" s="33">
        <f t="shared" si="24"/>
        <v>81.296649000000002</v>
      </c>
      <c r="Q229" s="3"/>
    </row>
    <row r="230" spans="2:17" x14ac:dyDescent="0.2">
      <c r="B230" s="1"/>
      <c r="C230" s="14">
        <v>1.91455</v>
      </c>
      <c r="D230" s="3">
        <v>3.5588799999999998</v>
      </c>
      <c r="E230" s="3">
        <v>2.8323999999999998</v>
      </c>
      <c r="F230" s="3">
        <v>2.73245</v>
      </c>
      <c r="G230" s="3">
        <f t="shared" si="20"/>
        <v>3.0412433333333335</v>
      </c>
      <c r="H230" s="36">
        <f t="shared" si="21"/>
        <v>63.866110000000006</v>
      </c>
      <c r="I230" s="3"/>
      <c r="J230" s="3">
        <v>1.91455</v>
      </c>
      <c r="K230" s="3">
        <v>3.53396</v>
      </c>
      <c r="L230" s="3">
        <v>2.9418199999999999</v>
      </c>
      <c r="M230" s="3">
        <v>3.53607</v>
      </c>
      <c r="N230" s="3">
        <f t="shared" si="22"/>
        <v>3.3372833333333336</v>
      </c>
      <c r="O230" s="3">
        <f t="shared" si="23"/>
        <v>3.0035550000000004</v>
      </c>
      <c r="P230" s="33">
        <f t="shared" si="24"/>
        <v>63.074655000000007</v>
      </c>
      <c r="Q230" s="3"/>
    </row>
    <row r="231" spans="2:17" x14ac:dyDescent="0.2">
      <c r="B231" s="1"/>
      <c r="C231" s="14">
        <v>1.9805699999999999</v>
      </c>
      <c r="D231" s="3">
        <v>2.8456299999999999</v>
      </c>
      <c r="E231" s="3">
        <v>2.61416</v>
      </c>
      <c r="F231" s="3">
        <v>2.5380199999999999</v>
      </c>
      <c r="G231" s="3">
        <f t="shared" si="20"/>
        <v>2.6659366666666666</v>
      </c>
      <c r="H231" s="36">
        <f t="shared" si="21"/>
        <v>55.984670000000001</v>
      </c>
      <c r="I231" s="3"/>
      <c r="J231" s="3">
        <v>1.9805699999999999</v>
      </c>
      <c r="K231" s="3">
        <v>2.2736900000000002</v>
      </c>
      <c r="L231" s="3">
        <v>1.72987</v>
      </c>
      <c r="M231" s="3">
        <v>2.5961099999999999</v>
      </c>
      <c r="N231" s="3">
        <f t="shared" si="22"/>
        <v>2.1998899999999999</v>
      </c>
      <c r="O231" s="3">
        <f t="shared" si="23"/>
        <v>1.9799009999999999</v>
      </c>
      <c r="P231" s="33">
        <f t="shared" si="24"/>
        <v>41.577920999999996</v>
      </c>
      <c r="Q231" s="3"/>
    </row>
    <row r="232" spans="2:17" x14ac:dyDescent="0.2">
      <c r="B232" s="1"/>
      <c r="C232" s="14">
        <v>2.0465900000000001</v>
      </c>
      <c r="D232" s="3">
        <v>2.22818</v>
      </c>
      <c r="E232" s="3">
        <v>2.1708599999999998</v>
      </c>
      <c r="F232" s="3">
        <v>2.2818299999999998</v>
      </c>
      <c r="G232" s="3">
        <f t="shared" si="20"/>
        <v>2.2269566666666663</v>
      </c>
      <c r="H232" s="36">
        <f t="shared" si="21"/>
        <v>46.766089999999991</v>
      </c>
      <c r="I232" s="3"/>
      <c r="J232" s="3">
        <v>2.0465900000000001</v>
      </c>
      <c r="K232" s="3">
        <v>0.98985999999999996</v>
      </c>
      <c r="L232" s="3">
        <v>0.60748000000000002</v>
      </c>
      <c r="M232" s="3">
        <v>1.37869</v>
      </c>
      <c r="N232" s="3">
        <f t="shared" si="22"/>
        <v>0.99200999999999995</v>
      </c>
      <c r="O232" s="3">
        <f t="shared" si="23"/>
        <v>0.89280899999999996</v>
      </c>
      <c r="P232" s="33">
        <f t="shared" si="24"/>
        <v>18.748988999999998</v>
      </c>
      <c r="Q232" s="3"/>
    </row>
    <row r="233" spans="2:17" x14ac:dyDescent="0.2">
      <c r="B233" s="1"/>
      <c r="C233" s="14">
        <v>2.1126100000000001</v>
      </c>
      <c r="D233" s="3">
        <v>1.96105</v>
      </c>
      <c r="E233" s="3">
        <v>1.9235500000000001</v>
      </c>
      <c r="F233" s="3">
        <v>2.0897100000000002</v>
      </c>
      <c r="G233" s="3">
        <f t="shared" si="20"/>
        <v>1.9914366666666667</v>
      </c>
      <c r="H233" s="36">
        <f t="shared" si="21"/>
        <v>41.820170000000005</v>
      </c>
      <c r="I233" s="3"/>
      <c r="J233" s="3">
        <v>2.1126100000000001</v>
      </c>
      <c r="K233" s="3">
        <v>0.33539999999999998</v>
      </c>
      <c r="L233" s="3">
        <v>0.11523</v>
      </c>
      <c r="M233" s="3">
        <v>0.52898999999999996</v>
      </c>
      <c r="N233" s="3">
        <f t="shared" si="22"/>
        <v>0.32654</v>
      </c>
      <c r="O233" s="3">
        <f t="shared" si="23"/>
        <v>0.29388599999999998</v>
      </c>
      <c r="P233" s="33">
        <f t="shared" si="24"/>
        <v>6.1716059999999997</v>
      </c>
      <c r="Q233" s="3"/>
    </row>
    <row r="234" spans="2:17" x14ac:dyDescent="0.2">
      <c r="B234" s="1"/>
      <c r="C234" s="14">
        <v>2.1786300000000001</v>
      </c>
      <c r="D234" s="3">
        <v>1.8127200000000001</v>
      </c>
      <c r="E234" s="3">
        <v>1.7645599999999999</v>
      </c>
      <c r="F234" s="3">
        <v>2.0071300000000001</v>
      </c>
      <c r="G234" s="3">
        <f t="shared" si="20"/>
        <v>1.86147</v>
      </c>
      <c r="H234" s="36">
        <f t="shared" si="21"/>
        <v>39.090870000000002</v>
      </c>
      <c r="I234" s="3"/>
      <c r="J234" s="3">
        <v>2.1786300000000001</v>
      </c>
      <c r="K234" s="3">
        <v>0.10736999999999999</v>
      </c>
      <c r="L234" s="3">
        <v>8.0140000000000003E-2</v>
      </c>
      <c r="M234" s="3">
        <v>0.11534</v>
      </c>
      <c r="N234" s="3">
        <f t="shared" si="22"/>
        <v>0.10095</v>
      </c>
      <c r="O234" s="3">
        <f t="shared" si="23"/>
        <v>9.0855000000000005E-2</v>
      </c>
      <c r="P234" s="33">
        <f t="shared" si="24"/>
        <v>1.9079550000000001</v>
      </c>
      <c r="Q234" s="3"/>
    </row>
    <row r="235" spans="2:17" x14ac:dyDescent="0.2">
      <c r="B235" s="1"/>
      <c r="C235" s="14">
        <v>2.24465</v>
      </c>
      <c r="D235" s="3">
        <v>1.5042500000000001</v>
      </c>
      <c r="E235" s="3">
        <v>1.90795</v>
      </c>
      <c r="F235" s="3">
        <v>2.0608200000000001</v>
      </c>
      <c r="G235" s="3">
        <f t="shared" si="20"/>
        <v>1.8243400000000001</v>
      </c>
      <c r="H235" s="36">
        <f t="shared" si="21"/>
        <v>38.311140000000002</v>
      </c>
      <c r="I235" s="3"/>
      <c r="J235" s="3">
        <v>2.24465</v>
      </c>
      <c r="K235" s="3">
        <v>5.4859999999999999E-2</v>
      </c>
      <c r="L235" s="3">
        <v>6.9999999999999994E-5</v>
      </c>
      <c r="M235" s="3">
        <v>8.2989999999999994E-2</v>
      </c>
      <c r="N235" s="3">
        <f t="shared" si="22"/>
        <v>4.5973333333333331E-2</v>
      </c>
      <c r="O235" s="3">
        <f t="shared" si="23"/>
        <v>4.1375999999999996E-2</v>
      </c>
      <c r="P235" s="33">
        <f t="shared" si="24"/>
        <v>0.86889599999999989</v>
      </c>
      <c r="Q235" s="3"/>
    </row>
    <row r="236" spans="2:17" x14ac:dyDescent="0.2">
      <c r="B236" s="1"/>
      <c r="C236" s="14">
        <v>2.31067</v>
      </c>
      <c r="D236" s="3">
        <v>1.86141</v>
      </c>
      <c r="E236" s="3">
        <v>1.7817000000000001</v>
      </c>
      <c r="F236" s="3">
        <v>1.82968</v>
      </c>
      <c r="G236" s="3">
        <f t="shared" si="20"/>
        <v>1.8242633333333333</v>
      </c>
      <c r="H236" s="36">
        <f t="shared" si="21"/>
        <v>38.309530000000002</v>
      </c>
      <c r="I236" s="3"/>
      <c r="J236" s="3">
        <v>2.31067</v>
      </c>
      <c r="K236" s="3">
        <v>2.249E-2</v>
      </c>
      <c r="L236" s="3">
        <v>0</v>
      </c>
      <c r="M236" s="3">
        <v>6.1620000000000001E-2</v>
      </c>
      <c r="N236" s="3">
        <f t="shared" si="22"/>
        <v>2.8036666666666668E-2</v>
      </c>
      <c r="O236" s="3">
        <f t="shared" si="23"/>
        <v>2.5233000000000002E-2</v>
      </c>
      <c r="P236" s="33">
        <f t="shared" si="24"/>
        <v>0.52989300000000006</v>
      </c>
      <c r="Q236" s="3"/>
    </row>
    <row r="237" spans="2:17" x14ac:dyDescent="0.2">
      <c r="B237" s="1"/>
      <c r="C237" s="14">
        <v>2.37669</v>
      </c>
      <c r="D237" s="3">
        <v>1.9151100000000001</v>
      </c>
      <c r="E237" s="3">
        <v>1.8948100000000001</v>
      </c>
      <c r="F237" s="3">
        <v>1.91818</v>
      </c>
      <c r="G237" s="3">
        <f t="shared" si="20"/>
        <v>1.9093666666666664</v>
      </c>
      <c r="H237" s="36">
        <f t="shared" si="21"/>
        <v>40.096699999999998</v>
      </c>
      <c r="I237" s="3"/>
      <c r="J237" s="3">
        <v>2.37669</v>
      </c>
      <c r="K237" s="3">
        <v>2.315E-2</v>
      </c>
      <c r="L237" s="3">
        <v>0</v>
      </c>
      <c r="M237" s="3">
        <v>3.9280000000000002E-2</v>
      </c>
      <c r="N237" s="3">
        <f t="shared" si="22"/>
        <v>2.0809999999999999E-2</v>
      </c>
      <c r="O237" s="3">
        <f t="shared" si="23"/>
        <v>1.8728999999999999E-2</v>
      </c>
      <c r="P237" s="33">
        <f t="shared" si="24"/>
        <v>0.39330899999999996</v>
      </c>
      <c r="Q237" s="3"/>
    </row>
    <row r="238" spans="2:17" x14ac:dyDescent="0.2">
      <c r="B238" s="1"/>
      <c r="C238" s="14">
        <v>2.4427099999999999</v>
      </c>
      <c r="D238" s="3">
        <v>1.8910899999999999</v>
      </c>
      <c r="E238" s="3">
        <v>1.6244499999999999</v>
      </c>
      <c r="F238" s="3">
        <v>1.9875400000000001</v>
      </c>
      <c r="G238" s="3">
        <f t="shared" si="20"/>
        <v>1.83436</v>
      </c>
      <c r="H238" s="36">
        <f t="shared" si="21"/>
        <v>38.521560000000001</v>
      </c>
      <c r="I238" s="3"/>
      <c r="J238" s="3">
        <v>2.4427099999999999</v>
      </c>
      <c r="K238" s="3">
        <v>2.818E-2</v>
      </c>
      <c r="L238" s="3">
        <v>2.8049999999999999E-2</v>
      </c>
      <c r="M238" s="3">
        <v>2.2630000000000001E-2</v>
      </c>
      <c r="N238" s="3">
        <f t="shared" si="22"/>
        <v>2.6286666666666667E-2</v>
      </c>
      <c r="O238" s="3">
        <f t="shared" si="23"/>
        <v>2.3658000000000002E-2</v>
      </c>
      <c r="P238" s="33">
        <f t="shared" si="24"/>
        <v>0.49681800000000004</v>
      </c>
      <c r="Q238" s="3"/>
    </row>
    <row r="239" spans="2:17" x14ac:dyDescent="0.2">
      <c r="B239" s="1"/>
      <c r="C239" s="14">
        <v>2.5087299999999999</v>
      </c>
      <c r="D239" s="3">
        <v>2.1278199999999998</v>
      </c>
      <c r="E239" s="3">
        <v>1.4607300000000001</v>
      </c>
      <c r="F239" s="3">
        <v>2.1803699999999999</v>
      </c>
      <c r="G239" s="3">
        <f t="shared" si="20"/>
        <v>1.9229733333333332</v>
      </c>
      <c r="H239" s="36">
        <f t="shared" si="21"/>
        <v>40.382439999999995</v>
      </c>
      <c r="I239" s="3"/>
      <c r="J239" s="3">
        <v>2.5087299999999999</v>
      </c>
      <c r="K239" s="3">
        <v>6.4430000000000001E-2</v>
      </c>
      <c r="L239" s="3">
        <v>6.9499999999999996E-3</v>
      </c>
      <c r="M239" s="3">
        <v>5.2389999999999999E-2</v>
      </c>
      <c r="N239" s="3">
        <f t="shared" si="22"/>
        <v>4.1256666666666664E-2</v>
      </c>
      <c r="O239" s="3">
        <f t="shared" si="23"/>
        <v>3.7130999999999997E-2</v>
      </c>
      <c r="P239" s="33">
        <f t="shared" si="24"/>
        <v>0.77975099999999997</v>
      </c>
      <c r="Q239" s="3"/>
    </row>
    <row r="240" spans="2:17" x14ac:dyDescent="0.2">
      <c r="C240" s="14">
        <v>2.5747399999999998</v>
      </c>
      <c r="D240" s="3">
        <v>2.2719100000000001</v>
      </c>
      <c r="E240" s="3">
        <v>1.2252799999999999</v>
      </c>
      <c r="F240" s="3">
        <v>1.95363</v>
      </c>
      <c r="G240" s="3">
        <f t="shared" si="20"/>
        <v>1.81694</v>
      </c>
      <c r="H240" s="36">
        <f t="shared" si="21"/>
        <v>38.155740000000002</v>
      </c>
      <c r="I240" s="3"/>
      <c r="J240" s="3">
        <v>2.5747399999999998</v>
      </c>
      <c r="K240" s="3">
        <v>6.8400000000000002E-2</v>
      </c>
      <c r="L240" s="3">
        <v>8.5019999999999998E-2</v>
      </c>
      <c r="M240" s="3">
        <v>6.4219999999999999E-2</v>
      </c>
      <c r="N240" s="3">
        <f t="shared" si="22"/>
        <v>7.2546666666666662E-2</v>
      </c>
      <c r="O240" s="3">
        <f t="shared" si="23"/>
        <v>6.5292000000000003E-2</v>
      </c>
      <c r="P240" s="33">
        <f t="shared" si="24"/>
        <v>1.371132</v>
      </c>
      <c r="Q240" s="3"/>
    </row>
    <row r="241" spans="3:17" x14ac:dyDescent="0.2">
      <c r="C241" s="14">
        <v>2.6407600000000002</v>
      </c>
      <c r="D241" s="3">
        <v>2.4550399999999999</v>
      </c>
      <c r="E241" s="3">
        <v>1.0638399999999999</v>
      </c>
      <c r="F241" s="3">
        <v>1.7503899999999999</v>
      </c>
      <c r="G241" s="3">
        <f t="shared" si="20"/>
        <v>1.7564233333333332</v>
      </c>
      <c r="H241" s="36">
        <f t="shared" si="21"/>
        <v>36.884889999999999</v>
      </c>
      <c r="I241" s="3"/>
      <c r="J241" s="3">
        <v>2.6407600000000002</v>
      </c>
      <c r="K241" s="3">
        <v>3.696E-2</v>
      </c>
      <c r="L241" s="3">
        <v>9.7110000000000002E-2</v>
      </c>
      <c r="M241" s="3">
        <v>4.8660000000000002E-2</v>
      </c>
      <c r="N241" s="3">
        <f t="shared" si="22"/>
        <v>6.0909999999999999E-2</v>
      </c>
      <c r="O241" s="3">
        <f t="shared" si="23"/>
        <v>5.4819E-2</v>
      </c>
      <c r="P241" s="33">
        <f t="shared" si="24"/>
        <v>1.1511990000000001</v>
      </c>
      <c r="Q241" s="3"/>
    </row>
    <row r="242" spans="3:17" x14ac:dyDescent="0.2">
      <c r="C242" s="14">
        <v>2.7067800000000002</v>
      </c>
      <c r="D242" s="3">
        <v>2.2150500000000002</v>
      </c>
      <c r="E242" s="3">
        <v>0.86373999999999995</v>
      </c>
      <c r="F242" s="3">
        <v>1.69537</v>
      </c>
      <c r="G242" s="3">
        <f t="shared" si="20"/>
        <v>1.5913866666666667</v>
      </c>
      <c r="H242" s="36">
        <f t="shared" si="21"/>
        <v>33.419119999999999</v>
      </c>
      <c r="I242" s="3"/>
      <c r="J242" s="3">
        <v>2.7067800000000002</v>
      </c>
      <c r="K242" s="3">
        <v>7.1480000000000002E-2</v>
      </c>
      <c r="L242" s="3">
        <v>0.12098</v>
      </c>
      <c r="M242" s="3">
        <v>0.10126</v>
      </c>
      <c r="N242" s="3">
        <f t="shared" si="22"/>
        <v>9.7906666666666683E-2</v>
      </c>
      <c r="O242" s="3">
        <f t="shared" si="23"/>
        <v>8.8116000000000014E-2</v>
      </c>
      <c r="P242" s="33">
        <f t="shared" si="24"/>
        <v>1.8504360000000002</v>
      </c>
      <c r="Q242" s="3"/>
    </row>
    <row r="243" spans="3:17" ht="17" thickBot="1" x14ac:dyDescent="0.25">
      <c r="C243" s="16">
        <v>2.7728000000000002</v>
      </c>
      <c r="D243" s="17">
        <v>1.6693</v>
      </c>
      <c r="E243" s="17">
        <v>0.87502999999999997</v>
      </c>
      <c r="F243" s="17">
        <v>1.57314</v>
      </c>
      <c r="G243" s="17">
        <f t="shared" si="20"/>
        <v>1.37249</v>
      </c>
      <c r="H243" s="24">
        <f t="shared" si="21"/>
        <v>28.822289999999999</v>
      </c>
      <c r="I243" s="17"/>
      <c r="J243" s="17">
        <v>2.7728000000000002</v>
      </c>
      <c r="K243" s="17">
        <v>8.3549999999999999E-2</v>
      </c>
      <c r="L243" s="17">
        <v>8.5379999999999998E-2</v>
      </c>
      <c r="M243" s="17">
        <v>4.1149999999999999E-2</v>
      </c>
      <c r="N243" s="17">
        <f t="shared" si="22"/>
        <v>7.0026666666666668E-2</v>
      </c>
      <c r="O243" s="17">
        <f t="shared" si="23"/>
        <v>6.3023999999999997E-2</v>
      </c>
      <c r="P243" s="34">
        <f t="shared" si="24"/>
        <v>1.323504</v>
      </c>
      <c r="Q243" s="3"/>
    </row>
  </sheetData>
  <mergeCells count="12">
    <mergeCell ref="D103:F103"/>
    <mergeCell ref="K103:M103"/>
    <mergeCell ref="D151:F151"/>
    <mergeCell ref="K151:M151"/>
    <mergeCell ref="D199:F199"/>
    <mergeCell ref="K199:M199"/>
    <mergeCell ref="C4:I4"/>
    <mergeCell ref="L4:R4"/>
    <mergeCell ref="D7:F7"/>
    <mergeCell ref="K7:M7"/>
    <mergeCell ref="D55:F55"/>
    <mergeCell ref="K55:M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307E-F241-0D49-92CD-932470757E94}">
  <dimension ref="B2:AD243"/>
  <sheetViews>
    <sheetView tabSelected="1" zoomScale="67" zoomScaleNormal="67" workbookViewId="0">
      <selection activeCell="C3" sqref="C3"/>
    </sheetView>
  </sheetViews>
  <sheetFormatPr baseColWidth="10" defaultRowHeight="16" x14ac:dyDescent="0.2"/>
  <cols>
    <col min="3" max="3" width="24" customWidth="1"/>
    <col min="8" max="8" width="21.5" style="21" customWidth="1"/>
    <col min="9" max="9" width="13.5" customWidth="1"/>
    <col min="10" max="10" width="27.1640625" customWidth="1"/>
    <col min="11" max="11" width="11.83203125" customWidth="1"/>
    <col min="12" max="12" width="12" customWidth="1"/>
    <col min="13" max="13" width="12.83203125" customWidth="1"/>
    <col min="15" max="15" width="21.6640625" customWidth="1"/>
    <col min="16" max="16" width="24.1640625" style="21" customWidth="1"/>
  </cols>
  <sheetData>
    <row r="2" spans="2:30" x14ac:dyDescent="0.2">
      <c r="C2" s="2" t="s">
        <v>31</v>
      </c>
    </row>
    <row r="3" spans="2:30" x14ac:dyDescent="0.2">
      <c r="C3" s="2"/>
    </row>
    <row r="4" spans="2:30" x14ac:dyDescent="0.2">
      <c r="C4" s="38" t="s">
        <v>27</v>
      </c>
      <c r="D4" s="38"/>
      <c r="E4" s="38"/>
      <c r="F4" s="38"/>
      <c r="G4" s="38"/>
      <c r="H4" s="38"/>
      <c r="I4" s="38"/>
      <c r="L4" s="39"/>
      <c r="M4" s="39"/>
      <c r="N4" s="39"/>
      <c r="O4" s="39"/>
      <c r="P4" s="39"/>
      <c r="Q4" s="39"/>
      <c r="R4" s="39"/>
    </row>
    <row r="5" spans="2:30" ht="17" thickBot="1" x14ac:dyDescent="0.25">
      <c r="M5" s="1"/>
      <c r="N5" s="1"/>
      <c r="O5" s="1"/>
      <c r="P5" s="29"/>
      <c r="Q5" s="1"/>
      <c r="S5" s="1"/>
      <c r="T5" s="1"/>
      <c r="U5" s="1"/>
    </row>
    <row r="6" spans="2:30" x14ac:dyDescent="0.2">
      <c r="C6" s="5" t="s">
        <v>6</v>
      </c>
      <c r="D6" s="6"/>
      <c r="E6" s="6"/>
      <c r="F6" s="7"/>
      <c r="G6" s="6"/>
      <c r="H6" s="22"/>
      <c r="I6" s="6"/>
      <c r="J6" s="6"/>
      <c r="K6" s="6"/>
      <c r="L6" s="6"/>
      <c r="M6" s="7"/>
      <c r="N6" s="7"/>
      <c r="O6" s="7"/>
      <c r="P6" s="30"/>
      <c r="Q6" s="1"/>
      <c r="S6" s="1"/>
      <c r="T6" s="1"/>
      <c r="U6" s="1"/>
    </row>
    <row r="7" spans="2:30" x14ac:dyDescent="0.2">
      <c r="C7" s="8" t="s">
        <v>1</v>
      </c>
      <c r="D7" s="41" t="s">
        <v>11</v>
      </c>
      <c r="E7" s="41"/>
      <c r="F7" s="41"/>
      <c r="G7" s="1"/>
      <c r="H7" s="21" t="s">
        <v>15</v>
      </c>
      <c r="J7" s="2" t="s">
        <v>22</v>
      </c>
      <c r="K7" s="41" t="s">
        <v>11</v>
      </c>
      <c r="L7" s="41"/>
      <c r="M7" s="41"/>
      <c r="N7" s="1"/>
      <c r="O7" s="1"/>
      <c r="P7" s="31" t="s">
        <v>15</v>
      </c>
      <c r="Q7" s="1"/>
      <c r="S7" s="1"/>
      <c r="T7" s="1"/>
      <c r="U7" s="1"/>
      <c r="V7" s="2"/>
    </row>
    <row r="8" spans="2:30" ht="19" x14ac:dyDescent="0.2">
      <c r="C8" s="12" t="s">
        <v>2</v>
      </c>
      <c r="D8" s="37" t="s">
        <v>12</v>
      </c>
      <c r="E8" s="37" t="s">
        <v>13</v>
      </c>
      <c r="F8" s="37" t="s">
        <v>14</v>
      </c>
      <c r="G8" s="1" t="s">
        <v>3</v>
      </c>
      <c r="H8" s="21" t="s">
        <v>21</v>
      </c>
      <c r="J8" t="s">
        <v>2</v>
      </c>
      <c r="K8" s="37" t="s">
        <v>12</v>
      </c>
      <c r="L8" s="37" t="s">
        <v>13</v>
      </c>
      <c r="M8" s="37" t="s">
        <v>14</v>
      </c>
      <c r="N8" s="1" t="s">
        <v>3</v>
      </c>
      <c r="O8" s="1" t="s">
        <v>16</v>
      </c>
      <c r="P8" s="32" t="s">
        <v>21</v>
      </c>
      <c r="Q8" s="1"/>
      <c r="S8" s="1"/>
      <c r="T8" s="1"/>
    </row>
    <row r="9" spans="2:30" x14ac:dyDescent="0.2">
      <c r="B9" s="1"/>
      <c r="C9" s="14">
        <v>0</v>
      </c>
      <c r="D9" s="3">
        <v>1.81593</v>
      </c>
      <c r="E9" s="3">
        <v>0.94494</v>
      </c>
      <c r="F9" s="3">
        <v>1.4348799999999999</v>
      </c>
      <c r="G9" s="3">
        <f t="shared" ref="G9:G51" si="0">AVERAGE(D9:F9)</f>
        <v>1.3985833333333335</v>
      </c>
      <c r="H9" s="36">
        <f t="shared" ref="H9:H51" si="1">G9*21</f>
        <v>29.370250000000002</v>
      </c>
      <c r="I9" s="3"/>
      <c r="J9" s="3">
        <v>0</v>
      </c>
      <c r="K9" s="3">
        <v>0</v>
      </c>
      <c r="L9" s="3">
        <v>3.7351000000000002E-2</v>
      </c>
      <c r="M9" s="3">
        <v>0</v>
      </c>
      <c r="N9" s="3">
        <f t="shared" ref="N9:N51" si="2">AVERAGE(K9:M9)</f>
        <v>1.2450333333333334E-2</v>
      </c>
      <c r="O9" s="3">
        <f t="shared" ref="O9:O51" si="3">N9*0.9</f>
        <v>1.1205300000000001E-2</v>
      </c>
      <c r="P9" s="33">
        <f t="shared" ref="P9:P51" si="4">O9*21</f>
        <v>0.23531130000000003</v>
      </c>
      <c r="Q9" s="3"/>
      <c r="T9" s="1"/>
      <c r="V9" s="3"/>
      <c r="W9" s="3"/>
      <c r="X9" s="3"/>
      <c r="Y9" s="3"/>
      <c r="Z9" s="3"/>
      <c r="AA9" s="3"/>
      <c r="AB9" s="3"/>
      <c r="AC9" s="3"/>
      <c r="AD9" s="3"/>
    </row>
    <row r="10" spans="2:30" x14ac:dyDescent="0.2">
      <c r="B10" s="1"/>
      <c r="C10" s="14">
        <v>6.6019999999999995E-2</v>
      </c>
      <c r="D10" s="3">
        <v>1.77139</v>
      </c>
      <c r="E10" s="3">
        <v>0.88993999999999995</v>
      </c>
      <c r="F10" s="3">
        <v>1.3420799999999999</v>
      </c>
      <c r="G10" s="3">
        <f t="shared" si="0"/>
        <v>1.3344699999999998</v>
      </c>
      <c r="H10" s="36">
        <f t="shared" si="1"/>
        <v>28.023869999999995</v>
      </c>
      <c r="I10" s="3"/>
      <c r="J10" s="3">
        <v>6.6019999999999995E-2</v>
      </c>
      <c r="K10" s="3">
        <v>0</v>
      </c>
      <c r="L10" s="3">
        <v>1.3032E-2</v>
      </c>
      <c r="M10" s="3">
        <v>0</v>
      </c>
      <c r="N10" s="3">
        <f t="shared" si="2"/>
        <v>4.3439999999999998E-3</v>
      </c>
      <c r="O10" s="3">
        <f t="shared" si="3"/>
        <v>3.9096000000000001E-3</v>
      </c>
      <c r="P10" s="33">
        <f t="shared" si="4"/>
        <v>8.2101599999999997E-2</v>
      </c>
      <c r="Q10" s="3"/>
      <c r="V10" s="3"/>
      <c r="W10" s="3"/>
      <c r="X10" s="3"/>
      <c r="Y10" s="3"/>
      <c r="Z10" s="3"/>
      <c r="AA10" s="3"/>
      <c r="AB10" s="3"/>
      <c r="AC10" s="3"/>
      <c r="AD10" s="3"/>
    </row>
    <row r="11" spans="2:30" x14ac:dyDescent="0.2">
      <c r="B11" s="1"/>
      <c r="C11" s="14">
        <v>0.13203999999999999</v>
      </c>
      <c r="D11" s="3">
        <v>1.69252</v>
      </c>
      <c r="E11" s="3">
        <v>0.96079999999999999</v>
      </c>
      <c r="F11" s="3">
        <v>1.2522899999999999</v>
      </c>
      <c r="G11" s="3">
        <f t="shared" si="0"/>
        <v>1.3018699999999999</v>
      </c>
      <c r="H11" s="36">
        <f t="shared" si="1"/>
        <v>27.339269999999996</v>
      </c>
      <c r="I11" s="3"/>
      <c r="J11" s="3">
        <v>0.13203999999999999</v>
      </c>
      <c r="K11" s="3">
        <v>0</v>
      </c>
      <c r="L11" s="3">
        <v>0</v>
      </c>
      <c r="M11" s="3">
        <v>0</v>
      </c>
      <c r="N11" s="3">
        <f t="shared" si="2"/>
        <v>0</v>
      </c>
      <c r="O11" s="3">
        <f t="shared" si="3"/>
        <v>0</v>
      </c>
      <c r="P11" s="33">
        <f t="shared" si="4"/>
        <v>0</v>
      </c>
      <c r="Q11" s="3"/>
      <c r="V11" s="3"/>
      <c r="W11" s="3"/>
      <c r="X11" s="3"/>
      <c r="Y11" s="3"/>
      <c r="Z11" s="3"/>
      <c r="AA11" s="3"/>
      <c r="AB11" s="3"/>
      <c r="AC11" s="3"/>
      <c r="AD11" s="3"/>
    </row>
    <row r="12" spans="2:30" x14ac:dyDescent="0.2">
      <c r="B12" s="1"/>
      <c r="C12" s="14">
        <v>0.19806000000000001</v>
      </c>
      <c r="D12" s="3">
        <v>1.77963</v>
      </c>
      <c r="E12" s="3">
        <v>0.94201000000000001</v>
      </c>
      <c r="F12" s="3">
        <v>1.2152700000000001</v>
      </c>
      <c r="G12" s="3">
        <f t="shared" si="0"/>
        <v>1.3123033333333334</v>
      </c>
      <c r="H12" s="36">
        <f t="shared" si="1"/>
        <v>27.55837</v>
      </c>
      <c r="I12" s="3"/>
      <c r="J12" s="3">
        <v>0.19806000000000001</v>
      </c>
      <c r="K12" s="3">
        <v>0</v>
      </c>
      <c r="L12" s="3">
        <v>0</v>
      </c>
      <c r="M12" s="3">
        <v>0</v>
      </c>
      <c r="N12" s="3">
        <f t="shared" si="2"/>
        <v>0</v>
      </c>
      <c r="O12" s="3">
        <f t="shared" si="3"/>
        <v>0</v>
      </c>
      <c r="P12" s="33">
        <f t="shared" si="4"/>
        <v>0</v>
      </c>
      <c r="Q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x14ac:dyDescent="0.2">
      <c r="B13" s="1"/>
      <c r="C13" s="14">
        <v>0.26407999999999998</v>
      </c>
      <c r="D13" s="3">
        <v>1.6756</v>
      </c>
      <c r="E13" s="3">
        <v>1.0236400000000001</v>
      </c>
      <c r="F13" s="3">
        <v>1.36242</v>
      </c>
      <c r="G13" s="3">
        <f t="shared" si="0"/>
        <v>1.3538866666666667</v>
      </c>
      <c r="H13" s="36">
        <f t="shared" si="1"/>
        <v>28.431619999999999</v>
      </c>
      <c r="I13" s="3"/>
      <c r="J13" s="3">
        <v>0.26407999999999998</v>
      </c>
      <c r="K13" s="3">
        <v>0</v>
      </c>
      <c r="L13" s="3">
        <v>0</v>
      </c>
      <c r="M13" s="3">
        <v>0</v>
      </c>
      <c r="N13" s="3">
        <f t="shared" si="2"/>
        <v>0</v>
      </c>
      <c r="O13" s="3">
        <f t="shared" si="3"/>
        <v>0</v>
      </c>
      <c r="P13" s="33">
        <f t="shared" si="4"/>
        <v>0</v>
      </c>
      <c r="Q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x14ac:dyDescent="0.2">
      <c r="B14" s="1"/>
      <c r="C14" s="14">
        <v>0.3301</v>
      </c>
      <c r="D14" s="3">
        <v>1.98952</v>
      </c>
      <c r="E14" s="3">
        <v>0.93745999999999996</v>
      </c>
      <c r="F14" s="3">
        <v>1.53457</v>
      </c>
      <c r="G14" s="3">
        <f t="shared" si="0"/>
        <v>1.4871833333333333</v>
      </c>
      <c r="H14" s="36">
        <f t="shared" si="1"/>
        <v>31.23085</v>
      </c>
      <c r="I14" s="3"/>
      <c r="J14" s="3">
        <v>0.3301</v>
      </c>
      <c r="K14" s="3">
        <v>7.1790000000000005E-4</v>
      </c>
      <c r="L14" s="3">
        <v>0</v>
      </c>
      <c r="M14" s="3">
        <v>0</v>
      </c>
      <c r="N14" s="3">
        <f t="shared" si="2"/>
        <v>2.3930000000000002E-4</v>
      </c>
      <c r="O14" s="3">
        <f t="shared" si="3"/>
        <v>2.1537000000000002E-4</v>
      </c>
      <c r="P14" s="33">
        <f t="shared" si="4"/>
        <v>4.5227700000000006E-3</v>
      </c>
      <c r="Q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x14ac:dyDescent="0.2">
      <c r="B15" s="1"/>
      <c r="C15" s="14">
        <v>0.39611000000000002</v>
      </c>
      <c r="D15" s="3">
        <v>2.33622</v>
      </c>
      <c r="E15" s="3">
        <v>1.0339</v>
      </c>
      <c r="F15" s="3">
        <v>1.6760299999999999</v>
      </c>
      <c r="G15" s="3">
        <f t="shared" si="0"/>
        <v>1.68205</v>
      </c>
      <c r="H15" s="36">
        <f t="shared" si="1"/>
        <v>35.323050000000002</v>
      </c>
      <c r="I15" s="3"/>
      <c r="J15" s="3">
        <v>0.39611000000000002</v>
      </c>
      <c r="K15" s="3">
        <v>3.0117399999999999E-2</v>
      </c>
      <c r="L15" s="3">
        <v>0</v>
      </c>
      <c r="M15" s="3">
        <v>0</v>
      </c>
      <c r="N15" s="3">
        <f t="shared" si="2"/>
        <v>1.0039133333333334E-2</v>
      </c>
      <c r="O15" s="3">
        <f t="shared" si="3"/>
        <v>9.0352200000000001E-3</v>
      </c>
      <c r="P15" s="33">
        <f t="shared" si="4"/>
        <v>0.18973962</v>
      </c>
      <c r="Q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x14ac:dyDescent="0.2">
      <c r="B16" s="1"/>
      <c r="C16" s="14">
        <v>0.46212999999999999</v>
      </c>
      <c r="D16" s="3">
        <v>1.91991</v>
      </c>
      <c r="E16" s="3">
        <v>1.1835</v>
      </c>
      <c r="F16" s="3">
        <v>1.51999</v>
      </c>
      <c r="G16" s="3">
        <f t="shared" si="0"/>
        <v>1.5411333333333335</v>
      </c>
      <c r="H16" s="36">
        <f t="shared" si="1"/>
        <v>32.363800000000005</v>
      </c>
      <c r="I16" s="3"/>
      <c r="J16" s="3">
        <v>0.46212999999999999</v>
      </c>
      <c r="K16" s="3">
        <v>3.4069999999999999E-3</v>
      </c>
      <c r="L16" s="3">
        <v>0</v>
      </c>
      <c r="M16" s="3">
        <v>0</v>
      </c>
      <c r="N16" s="3">
        <f t="shared" si="2"/>
        <v>1.1356666666666666E-3</v>
      </c>
      <c r="O16" s="3">
        <f t="shared" si="3"/>
        <v>1.0221E-3</v>
      </c>
      <c r="P16" s="33">
        <f t="shared" si="4"/>
        <v>2.14641E-2</v>
      </c>
      <c r="Q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x14ac:dyDescent="0.2">
      <c r="B17" s="1"/>
      <c r="C17" s="14">
        <v>0.52815000000000001</v>
      </c>
      <c r="D17" s="3">
        <v>2.2069800000000002</v>
      </c>
      <c r="E17" s="3">
        <v>1.06009</v>
      </c>
      <c r="F17" s="3">
        <v>1.4814000000000001</v>
      </c>
      <c r="G17" s="3">
        <f t="shared" si="0"/>
        <v>1.5828233333333335</v>
      </c>
      <c r="H17" s="36">
        <f t="shared" si="1"/>
        <v>33.239290000000004</v>
      </c>
      <c r="I17" s="3"/>
      <c r="J17" s="3">
        <v>0.52815000000000001</v>
      </c>
      <c r="K17" s="3">
        <v>0</v>
      </c>
      <c r="L17" s="3">
        <v>0</v>
      </c>
      <c r="M17" s="3">
        <v>0</v>
      </c>
      <c r="N17" s="3">
        <f t="shared" si="2"/>
        <v>0</v>
      </c>
      <c r="O17" s="3">
        <f t="shared" si="3"/>
        <v>0</v>
      </c>
      <c r="P17" s="33">
        <f t="shared" si="4"/>
        <v>0</v>
      </c>
      <c r="Q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x14ac:dyDescent="0.2">
      <c r="B18" s="1"/>
      <c r="C18" s="14">
        <v>0.59416999999999998</v>
      </c>
      <c r="D18" s="3">
        <v>2.4763199999999999</v>
      </c>
      <c r="E18" s="3">
        <v>1.514</v>
      </c>
      <c r="F18" s="3">
        <v>1.3870899999999999</v>
      </c>
      <c r="G18" s="3">
        <f t="shared" si="0"/>
        <v>1.7924699999999998</v>
      </c>
      <c r="H18" s="36">
        <f t="shared" si="1"/>
        <v>37.641869999999997</v>
      </c>
      <c r="I18" s="3"/>
      <c r="J18" s="3">
        <v>0.59416999999999998</v>
      </c>
      <c r="K18" s="3">
        <v>0</v>
      </c>
      <c r="L18" s="3">
        <v>0</v>
      </c>
      <c r="M18" s="3">
        <v>0</v>
      </c>
      <c r="N18" s="3">
        <f t="shared" si="2"/>
        <v>0</v>
      </c>
      <c r="O18" s="3">
        <f t="shared" si="3"/>
        <v>0</v>
      </c>
      <c r="P18" s="33">
        <f t="shared" si="4"/>
        <v>0</v>
      </c>
      <c r="Q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x14ac:dyDescent="0.2">
      <c r="B19" s="1"/>
      <c r="C19" s="14">
        <v>0.66019000000000005</v>
      </c>
      <c r="D19" s="3">
        <v>2.73969</v>
      </c>
      <c r="E19" s="3">
        <v>2.0482200000000002</v>
      </c>
      <c r="F19" s="3">
        <v>1.827</v>
      </c>
      <c r="G19" s="3">
        <f t="shared" si="0"/>
        <v>2.2049699999999999</v>
      </c>
      <c r="H19" s="36">
        <f t="shared" si="1"/>
        <v>46.304369999999999</v>
      </c>
      <c r="I19" s="3"/>
      <c r="J19" s="3">
        <v>0.66019000000000005</v>
      </c>
      <c r="K19" s="3">
        <v>0</v>
      </c>
      <c r="L19" s="3">
        <v>0</v>
      </c>
      <c r="M19" s="3">
        <v>0</v>
      </c>
      <c r="N19" s="3">
        <f t="shared" si="2"/>
        <v>0</v>
      </c>
      <c r="O19" s="3">
        <f t="shared" si="3"/>
        <v>0</v>
      </c>
      <c r="P19" s="33">
        <f t="shared" si="4"/>
        <v>0</v>
      </c>
      <c r="Q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x14ac:dyDescent="0.2">
      <c r="B20" s="1"/>
      <c r="C20" s="14">
        <v>0.72621000000000002</v>
      </c>
      <c r="D20" s="3">
        <v>2.66303</v>
      </c>
      <c r="E20" s="3">
        <v>2.5651000000000002</v>
      </c>
      <c r="F20" s="3">
        <v>2.6905000000000001</v>
      </c>
      <c r="G20" s="3">
        <f t="shared" si="0"/>
        <v>2.6395433333333336</v>
      </c>
      <c r="H20" s="36">
        <f t="shared" si="1"/>
        <v>55.430410000000002</v>
      </c>
      <c r="I20" s="3"/>
      <c r="J20" s="3">
        <v>0.72621000000000002</v>
      </c>
      <c r="K20" s="3">
        <v>0</v>
      </c>
      <c r="L20" s="3">
        <v>0</v>
      </c>
      <c r="M20" s="3">
        <v>0</v>
      </c>
      <c r="N20" s="3">
        <f t="shared" si="2"/>
        <v>0</v>
      </c>
      <c r="O20" s="3">
        <f t="shared" si="3"/>
        <v>0</v>
      </c>
      <c r="P20" s="33">
        <f t="shared" si="4"/>
        <v>0</v>
      </c>
      <c r="Q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x14ac:dyDescent="0.2">
      <c r="C21" s="14">
        <v>0.79222999999999999</v>
      </c>
      <c r="D21" s="3">
        <v>3.1216599999999999</v>
      </c>
      <c r="E21" s="3">
        <v>2.6374499999999999</v>
      </c>
      <c r="F21" s="3">
        <v>3.5398200000000002</v>
      </c>
      <c r="G21" s="3">
        <f t="shared" si="0"/>
        <v>3.0996433333333333</v>
      </c>
      <c r="H21" s="36">
        <f t="shared" si="1"/>
        <v>65.092510000000004</v>
      </c>
      <c r="I21" s="3"/>
      <c r="J21" s="3">
        <v>0.79222999999999999</v>
      </c>
      <c r="K21" s="3">
        <v>0</v>
      </c>
      <c r="L21" s="3">
        <v>0</v>
      </c>
      <c r="M21" s="3">
        <v>0</v>
      </c>
      <c r="N21" s="3">
        <f t="shared" si="2"/>
        <v>0</v>
      </c>
      <c r="O21" s="3">
        <f t="shared" si="3"/>
        <v>0</v>
      </c>
      <c r="P21" s="33">
        <f t="shared" si="4"/>
        <v>0</v>
      </c>
      <c r="Q21" s="3"/>
      <c r="V21" s="3"/>
      <c r="W21" s="3"/>
      <c r="X21" s="3"/>
      <c r="Y21" s="3"/>
      <c r="Z21" s="3"/>
      <c r="AA21" s="3"/>
      <c r="AB21" s="3"/>
      <c r="AC21" s="3"/>
      <c r="AD21" s="3"/>
    </row>
    <row r="22" spans="2:30" x14ac:dyDescent="0.2">
      <c r="C22" s="14">
        <v>0.85824999999999996</v>
      </c>
      <c r="D22" s="3">
        <v>3.58466</v>
      </c>
      <c r="E22" s="3">
        <v>2.7454200000000002</v>
      </c>
      <c r="F22" s="3">
        <v>3.2664499999999999</v>
      </c>
      <c r="G22" s="3">
        <f t="shared" si="0"/>
        <v>3.1988433333333339</v>
      </c>
      <c r="H22" s="36">
        <f t="shared" si="1"/>
        <v>67.175710000000009</v>
      </c>
      <c r="I22" s="3"/>
      <c r="J22" s="3">
        <v>0.85824999999999996</v>
      </c>
      <c r="K22" s="3">
        <v>1.9452000000000001E-2</v>
      </c>
      <c r="L22" s="3">
        <v>0</v>
      </c>
      <c r="M22" s="3">
        <v>0</v>
      </c>
      <c r="N22" s="3">
        <f t="shared" si="2"/>
        <v>6.4840000000000002E-3</v>
      </c>
      <c r="O22" s="3">
        <f t="shared" si="3"/>
        <v>5.8356000000000007E-3</v>
      </c>
      <c r="P22" s="33">
        <f t="shared" si="4"/>
        <v>0.12254760000000002</v>
      </c>
      <c r="Q22" s="3"/>
      <c r="V22" s="3"/>
      <c r="W22" s="3"/>
      <c r="X22" s="3"/>
      <c r="Y22" s="3"/>
      <c r="Z22" s="3"/>
      <c r="AA22" s="3"/>
      <c r="AB22" s="3"/>
      <c r="AC22" s="3"/>
      <c r="AD22" s="3"/>
    </row>
    <row r="23" spans="2:30" x14ac:dyDescent="0.2">
      <c r="B23" s="1"/>
      <c r="C23" s="14">
        <v>0.92427000000000004</v>
      </c>
      <c r="D23" s="3">
        <v>3.9361100000000002</v>
      </c>
      <c r="E23" s="3">
        <v>2.2905500000000001</v>
      </c>
      <c r="F23" s="3">
        <v>2.6228600000000002</v>
      </c>
      <c r="G23" s="3">
        <f t="shared" si="0"/>
        <v>2.9498400000000005</v>
      </c>
      <c r="H23" s="36">
        <f t="shared" si="1"/>
        <v>61.946640000000009</v>
      </c>
      <c r="I23" s="3"/>
      <c r="J23" s="3">
        <v>0.92427000000000004</v>
      </c>
      <c r="K23" s="3">
        <v>6.6659999999999997E-2</v>
      </c>
      <c r="L23" s="3">
        <v>0</v>
      </c>
      <c r="M23" s="3">
        <v>0</v>
      </c>
      <c r="N23" s="3">
        <f t="shared" si="2"/>
        <v>2.222E-2</v>
      </c>
      <c r="O23" s="3">
        <f t="shared" si="3"/>
        <v>1.9998000000000002E-2</v>
      </c>
      <c r="P23" s="33">
        <f t="shared" si="4"/>
        <v>0.41995800000000005</v>
      </c>
      <c r="Q23" s="3"/>
      <c r="V23" s="3"/>
      <c r="W23" s="3"/>
      <c r="X23" s="3"/>
      <c r="Y23" s="3"/>
      <c r="Z23" s="3"/>
      <c r="AA23" s="3"/>
      <c r="AB23" s="3"/>
      <c r="AC23" s="3"/>
      <c r="AD23" s="3"/>
    </row>
    <row r="24" spans="2:30" x14ac:dyDescent="0.2">
      <c r="B24" s="1"/>
      <c r="C24" s="14">
        <v>0.99029</v>
      </c>
      <c r="D24" s="3">
        <v>3.5340600000000002</v>
      </c>
      <c r="E24" s="3">
        <v>1.71974</v>
      </c>
      <c r="F24" s="3">
        <v>1.8855900000000001</v>
      </c>
      <c r="G24" s="3">
        <f t="shared" si="0"/>
        <v>2.379796666666667</v>
      </c>
      <c r="H24" s="36">
        <f t="shared" si="1"/>
        <v>49.975730000000006</v>
      </c>
      <c r="I24" s="3"/>
      <c r="J24" s="3">
        <v>0.99029</v>
      </c>
      <c r="K24" s="3">
        <v>1.45846E-2</v>
      </c>
      <c r="L24" s="3">
        <v>0</v>
      </c>
      <c r="M24" s="3">
        <v>0</v>
      </c>
      <c r="N24" s="3">
        <f t="shared" si="2"/>
        <v>4.8615333333333335E-3</v>
      </c>
      <c r="O24" s="3">
        <f t="shared" si="3"/>
        <v>4.3753799999999999E-3</v>
      </c>
      <c r="P24" s="33">
        <f t="shared" si="4"/>
        <v>9.1882980000000003E-2</v>
      </c>
      <c r="Q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x14ac:dyDescent="0.2">
      <c r="B25" s="1"/>
      <c r="C25" s="14">
        <v>1.0563100000000001</v>
      </c>
      <c r="D25" s="3">
        <v>2.87818</v>
      </c>
      <c r="E25" s="3">
        <v>1.6327799999999999</v>
      </c>
      <c r="F25" s="3">
        <v>1.2522</v>
      </c>
      <c r="G25" s="3">
        <f t="shared" si="0"/>
        <v>1.9210533333333333</v>
      </c>
      <c r="H25" s="36">
        <f t="shared" si="1"/>
        <v>40.342120000000001</v>
      </c>
      <c r="I25" s="3"/>
      <c r="J25" s="3">
        <v>1.0563100000000001</v>
      </c>
      <c r="K25" s="3">
        <v>0</v>
      </c>
      <c r="L25" s="3">
        <v>9.0000000000000002E-6</v>
      </c>
      <c r="M25" s="3">
        <v>0</v>
      </c>
      <c r="N25" s="3">
        <f t="shared" si="2"/>
        <v>3.0000000000000001E-6</v>
      </c>
      <c r="O25" s="3">
        <f t="shared" si="3"/>
        <v>2.7E-6</v>
      </c>
      <c r="P25" s="33">
        <f t="shared" si="4"/>
        <v>5.6700000000000003E-5</v>
      </c>
      <c r="Q25" s="3"/>
      <c r="V25" s="3"/>
      <c r="W25" s="3"/>
      <c r="X25" s="3"/>
      <c r="Y25" s="3"/>
      <c r="Z25" s="3"/>
      <c r="AA25" s="3"/>
      <c r="AB25" s="3"/>
      <c r="AC25" s="3"/>
      <c r="AD25" s="3"/>
    </row>
    <row r="26" spans="2:30" x14ac:dyDescent="0.2">
      <c r="B26" s="1"/>
      <c r="C26" s="14">
        <v>1.12232</v>
      </c>
      <c r="D26" s="3">
        <v>1.8243799999999999</v>
      </c>
      <c r="E26" s="3">
        <v>1.2724299999999999</v>
      </c>
      <c r="F26" s="3">
        <v>0.95340000000000003</v>
      </c>
      <c r="G26" s="3">
        <f t="shared" si="0"/>
        <v>1.3500699999999999</v>
      </c>
      <c r="H26" s="36">
        <f t="shared" si="1"/>
        <v>28.351469999999999</v>
      </c>
      <c r="I26" s="3"/>
      <c r="J26" s="3">
        <v>1.12232</v>
      </c>
      <c r="K26" s="3">
        <v>0</v>
      </c>
      <c r="L26" s="3">
        <v>0</v>
      </c>
      <c r="M26" s="3">
        <v>0</v>
      </c>
      <c r="N26" s="3">
        <f t="shared" si="2"/>
        <v>0</v>
      </c>
      <c r="O26" s="3">
        <f t="shared" si="3"/>
        <v>0</v>
      </c>
      <c r="P26" s="33">
        <f t="shared" si="4"/>
        <v>0</v>
      </c>
      <c r="Q26" s="3"/>
      <c r="V26" s="3"/>
      <c r="W26" s="3"/>
      <c r="X26" s="3"/>
      <c r="Y26" s="3"/>
      <c r="Z26" s="3"/>
      <c r="AA26" s="3"/>
      <c r="AB26" s="3"/>
      <c r="AC26" s="3"/>
      <c r="AD26" s="3"/>
    </row>
    <row r="27" spans="2:30" x14ac:dyDescent="0.2">
      <c r="B27" s="1"/>
      <c r="C27" s="14">
        <v>1.18834</v>
      </c>
      <c r="D27" s="3">
        <v>1.48847</v>
      </c>
      <c r="E27" s="3">
        <v>1.2213099999999999</v>
      </c>
      <c r="F27" s="3">
        <v>0.95620000000000005</v>
      </c>
      <c r="G27" s="3">
        <f t="shared" si="0"/>
        <v>1.2219933333333333</v>
      </c>
      <c r="H27" s="36">
        <f t="shared" si="1"/>
        <v>25.661859999999997</v>
      </c>
      <c r="I27" s="3"/>
      <c r="J27" s="3">
        <v>1.18834</v>
      </c>
      <c r="K27" s="3">
        <v>0</v>
      </c>
      <c r="L27" s="3">
        <v>2.5773000000000001E-2</v>
      </c>
      <c r="M27" s="3">
        <v>0</v>
      </c>
      <c r="N27" s="3">
        <f t="shared" si="2"/>
        <v>8.5909999999999997E-3</v>
      </c>
      <c r="O27" s="3">
        <f t="shared" si="3"/>
        <v>7.7318999999999999E-3</v>
      </c>
      <c r="P27" s="33">
        <f t="shared" si="4"/>
        <v>0.16236990000000001</v>
      </c>
      <c r="Q27" s="3"/>
      <c r="V27" s="3"/>
      <c r="W27" s="3"/>
      <c r="X27" s="3"/>
      <c r="Y27" s="3"/>
      <c r="Z27" s="3"/>
      <c r="AA27" s="3"/>
      <c r="AB27" s="3"/>
      <c r="AC27" s="3"/>
      <c r="AD27" s="3"/>
    </row>
    <row r="28" spans="2:30" x14ac:dyDescent="0.2">
      <c r="C28" s="14">
        <v>1.2543599999999999</v>
      </c>
      <c r="D28" s="3">
        <v>1.25928</v>
      </c>
      <c r="E28" s="3">
        <v>0.94223999999999997</v>
      </c>
      <c r="F28" s="3">
        <v>0.94244000000000006</v>
      </c>
      <c r="G28" s="3">
        <f t="shared" si="0"/>
        <v>1.0479866666666666</v>
      </c>
      <c r="H28" s="36">
        <f t="shared" si="1"/>
        <v>22.007719999999999</v>
      </c>
      <c r="I28" s="3"/>
      <c r="J28" s="3">
        <v>1.2543599999999999</v>
      </c>
      <c r="K28" s="3">
        <v>0</v>
      </c>
      <c r="L28" s="3">
        <v>3.7228999999999998E-2</v>
      </c>
      <c r="M28" s="3">
        <v>0</v>
      </c>
      <c r="N28" s="3">
        <f t="shared" si="2"/>
        <v>1.2409666666666666E-2</v>
      </c>
      <c r="O28" s="3">
        <f t="shared" si="3"/>
        <v>1.11687E-2</v>
      </c>
      <c r="P28" s="33">
        <f t="shared" si="4"/>
        <v>0.23454269999999999</v>
      </c>
      <c r="Q28" s="3"/>
      <c r="V28" s="3"/>
      <c r="W28" s="3"/>
      <c r="X28" s="3"/>
      <c r="Y28" s="3"/>
      <c r="Z28" s="3"/>
      <c r="AA28" s="3"/>
      <c r="AB28" s="3"/>
      <c r="AC28" s="3"/>
      <c r="AD28" s="3"/>
    </row>
    <row r="29" spans="2:30" x14ac:dyDescent="0.2">
      <c r="B29" s="1"/>
      <c r="C29" s="14">
        <v>1.3203800000000001</v>
      </c>
      <c r="D29" s="3">
        <v>1.2952699999999999</v>
      </c>
      <c r="E29" s="3">
        <v>1.0101599999999999</v>
      </c>
      <c r="F29" s="3">
        <v>0.81425999999999998</v>
      </c>
      <c r="G29" s="3">
        <f t="shared" si="0"/>
        <v>1.0398966666666667</v>
      </c>
      <c r="H29" s="36">
        <f t="shared" si="1"/>
        <v>21.83783</v>
      </c>
      <c r="I29" s="3"/>
      <c r="J29" s="3">
        <v>1.3203800000000001</v>
      </c>
      <c r="K29" s="3">
        <v>0</v>
      </c>
      <c r="L29" s="3">
        <v>2.1640000000000001E-3</v>
      </c>
      <c r="M29" s="3">
        <v>3.3105999999999999E-3</v>
      </c>
      <c r="N29" s="3">
        <f t="shared" si="2"/>
        <v>1.8248666666666666E-3</v>
      </c>
      <c r="O29" s="3">
        <f t="shared" si="3"/>
        <v>1.6423799999999999E-3</v>
      </c>
      <c r="P29" s="33">
        <f t="shared" si="4"/>
        <v>3.4489979999999996E-2</v>
      </c>
      <c r="Q29" s="3"/>
      <c r="V29" s="3"/>
      <c r="W29" s="3"/>
      <c r="X29" s="3"/>
      <c r="Y29" s="3"/>
      <c r="Z29" s="3"/>
      <c r="AA29" s="3"/>
      <c r="AB29" s="3"/>
      <c r="AC29" s="3"/>
      <c r="AD29" s="3"/>
    </row>
    <row r="30" spans="2:30" x14ac:dyDescent="0.2">
      <c r="B30" s="1"/>
      <c r="C30" s="14">
        <v>1.3864000000000001</v>
      </c>
      <c r="D30" s="3">
        <v>1.28634</v>
      </c>
      <c r="E30" s="3">
        <v>0.82416999999999996</v>
      </c>
      <c r="F30" s="3">
        <v>0.69144000000000005</v>
      </c>
      <c r="G30" s="3">
        <f t="shared" si="0"/>
        <v>0.93398333333333339</v>
      </c>
      <c r="H30" s="36">
        <f t="shared" si="1"/>
        <v>19.61365</v>
      </c>
      <c r="I30" s="3"/>
      <c r="J30" s="3">
        <v>1.3864000000000001</v>
      </c>
      <c r="K30" s="3">
        <v>0</v>
      </c>
      <c r="L30" s="3">
        <v>0</v>
      </c>
      <c r="M30" s="3">
        <v>3.0406300000000001E-2</v>
      </c>
      <c r="N30" s="3">
        <f t="shared" si="2"/>
        <v>1.0135433333333334E-2</v>
      </c>
      <c r="O30" s="3">
        <f t="shared" si="3"/>
        <v>9.1218900000000006E-3</v>
      </c>
      <c r="P30" s="33">
        <f t="shared" si="4"/>
        <v>0.19155969</v>
      </c>
      <c r="Q30" s="3"/>
      <c r="V30" s="3"/>
      <c r="W30" s="3"/>
      <c r="X30" s="3"/>
      <c r="Y30" s="3"/>
      <c r="Z30" s="3"/>
      <c r="AA30" s="3"/>
      <c r="AB30" s="3"/>
      <c r="AC30" s="3"/>
      <c r="AD30" s="3"/>
    </row>
    <row r="31" spans="2:30" x14ac:dyDescent="0.2">
      <c r="B31" s="1"/>
      <c r="C31" s="14">
        <v>1.45242</v>
      </c>
      <c r="D31" s="3">
        <v>1.4145099999999999</v>
      </c>
      <c r="E31" s="3">
        <v>0.84223999999999999</v>
      </c>
      <c r="F31" s="3">
        <v>0.86692999999999998</v>
      </c>
      <c r="G31" s="3">
        <f t="shared" si="0"/>
        <v>1.0412266666666665</v>
      </c>
      <c r="H31" s="36">
        <f t="shared" si="1"/>
        <v>21.865759999999998</v>
      </c>
      <c r="I31" s="3"/>
      <c r="J31" s="3">
        <v>1.45242</v>
      </c>
      <c r="K31" s="3">
        <v>0</v>
      </c>
      <c r="L31" s="3">
        <v>1.0215999999999999E-2</v>
      </c>
      <c r="M31" s="3">
        <v>0</v>
      </c>
      <c r="N31" s="3">
        <f t="shared" si="2"/>
        <v>3.4053333333333331E-3</v>
      </c>
      <c r="O31" s="3">
        <f t="shared" si="3"/>
        <v>3.0647999999999999E-3</v>
      </c>
      <c r="P31" s="33">
        <f t="shared" si="4"/>
        <v>6.4360799999999996E-2</v>
      </c>
      <c r="Q31" s="3"/>
      <c r="V31" s="3"/>
      <c r="W31" s="3"/>
      <c r="X31" s="3"/>
      <c r="Y31" s="3"/>
      <c r="Z31" s="3"/>
      <c r="AA31" s="3"/>
      <c r="AB31" s="3"/>
      <c r="AC31" s="3"/>
      <c r="AD31" s="3"/>
    </row>
    <row r="32" spans="2:30" x14ac:dyDescent="0.2">
      <c r="B32" s="1"/>
      <c r="C32" s="14">
        <v>1.51844</v>
      </c>
      <c r="D32" s="3">
        <v>1.40036</v>
      </c>
      <c r="E32" s="3">
        <v>1.08701</v>
      </c>
      <c r="F32" s="3">
        <v>0.97846999999999995</v>
      </c>
      <c r="G32" s="3">
        <f t="shared" si="0"/>
        <v>1.1552800000000001</v>
      </c>
      <c r="H32" s="36">
        <f t="shared" si="1"/>
        <v>24.26088</v>
      </c>
      <c r="I32" s="3"/>
      <c r="J32" s="3">
        <v>1.51844</v>
      </c>
      <c r="K32" s="3">
        <v>0</v>
      </c>
      <c r="L32" s="3">
        <v>2.3710999999999999E-2</v>
      </c>
      <c r="M32" s="3">
        <v>0</v>
      </c>
      <c r="N32" s="3">
        <f t="shared" si="2"/>
        <v>7.9036666666666665E-3</v>
      </c>
      <c r="O32" s="3">
        <f t="shared" si="3"/>
        <v>7.1133000000000004E-3</v>
      </c>
      <c r="P32" s="33">
        <f t="shared" si="4"/>
        <v>0.14937930000000002</v>
      </c>
      <c r="Q32" s="3"/>
      <c r="V32" s="3"/>
      <c r="W32" s="3"/>
      <c r="X32" s="3"/>
      <c r="Y32" s="3"/>
      <c r="Z32" s="3"/>
      <c r="AA32" s="3"/>
      <c r="AB32" s="3"/>
      <c r="AC32" s="3"/>
      <c r="AD32" s="3"/>
    </row>
    <row r="33" spans="2:30" x14ac:dyDescent="0.2">
      <c r="B33" s="1"/>
      <c r="C33" s="14">
        <v>1.58446</v>
      </c>
      <c r="D33" s="3">
        <v>1.58849</v>
      </c>
      <c r="E33" s="3">
        <v>1.22506</v>
      </c>
      <c r="F33" s="3">
        <v>0.92734000000000005</v>
      </c>
      <c r="G33" s="3">
        <f t="shared" si="0"/>
        <v>1.2469633333333334</v>
      </c>
      <c r="H33" s="36">
        <f t="shared" si="1"/>
        <v>26.186230000000002</v>
      </c>
      <c r="I33" s="3"/>
      <c r="J33" s="3">
        <v>1.58446</v>
      </c>
      <c r="K33" s="3">
        <v>0</v>
      </c>
      <c r="L33" s="3">
        <v>0</v>
      </c>
      <c r="M33" s="3">
        <v>0</v>
      </c>
      <c r="N33" s="3">
        <f t="shared" si="2"/>
        <v>0</v>
      </c>
      <c r="O33" s="3">
        <f t="shared" si="3"/>
        <v>0</v>
      </c>
      <c r="P33" s="33">
        <f t="shared" si="4"/>
        <v>0</v>
      </c>
      <c r="Q33" s="3"/>
      <c r="V33" s="3"/>
      <c r="W33" s="3"/>
      <c r="X33" s="3"/>
      <c r="Y33" s="3"/>
      <c r="Z33" s="3"/>
      <c r="AA33" s="3"/>
      <c r="AB33" s="3"/>
      <c r="AC33" s="3"/>
      <c r="AD33" s="3"/>
    </row>
    <row r="34" spans="2:30" x14ac:dyDescent="0.2">
      <c r="B34" s="1"/>
      <c r="C34" s="14">
        <v>1.6504799999999999</v>
      </c>
      <c r="D34" s="3">
        <v>1.5751200000000001</v>
      </c>
      <c r="E34" s="3">
        <v>1.6424399999999999</v>
      </c>
      <c r="F34" s="3">
        <v>1.07714</v>
      </c>
      <c r="G34" s="3">
        <f t="shared" si="0"/>
        <v>1.4315666666666667</v>
      </c>
      <c r="H34" s="36">
        <f t="shared" si="1"/>
        <v>30.062899999999999</v>
      </c>
      <c r="I34" s="3"/>
      <c r="J34" s="3">
        <v>1.6504799999999999</v>
      </c>
      <c r="K34" s="3">
        <v>0</v>
      </c>
      <c r="L34" s="3">
        <v>0</v>
      </c>
      <c r="M34" s="3">
        <v>0</v>
      </c>
      <c r="N34" s="3">
        <f t="shared" si="2"/>
        <v>0</v>
      </c>
      <c r="O34" s="3">
        <f t="shared" si="3"/>
        <v>0</v>
      </c>
      <c r="P34" s="33">
        <f t="shared" si="4"/>
        <v>0</v>
      </c>
      <c r="Q34" s="3"/>
      <c r="V34" s="3"/>
      <c r="W34" s="3"/>
      <c r="X34" s="3"/>
      <c r="Y34" s="3"/>
      <c r="Z34" s="3"/>
      <c r="AA34" s="3"/>
      <c r="AB34" s="3"/>
      <c r="AC34" s="3"/>
      <c r="AD34" s="3"/>
    </row>
    <row r="35" spans="2:30" x14ac:dyDescent="0.2">
      <c r="B35" s="1"/>
      <c r="C35" s="14">
        <v>1.7164999999999999</v>
      </c>
      <c r="D35" s="3">
        <v>2.20329</v>
      </c>
      <c r="E35" s="3">
        <v>1.99475</v>
      </c>
      <c r="F35" s="3">
        <v>1.7294700000000001</v>
      </c>
      <c r="G35" s="3">
        <f t="shared" si="0"/>
        <v>1.9758366666666667</v>
      </c>
      <c r="H35" s="36">
        <f t="shared" si="1"/>
        <v>41.492570000000001</v>
      </c>
      <c r="I35" s="3"/>
      <c r="J35" s="3">
        <v>1.7164999999999999</v>
      </c>
      <c r="K35" s="3">
        <v>0</v>
      </c>
      <c r="L35" s="3">
        <v>1.5629999999999999E-3</v>
      </c>
      <c r="M35" s="3">
        <v>0</v>
      </c>
      <c r="N35" s="3">
        <f t="shared" si="2"/>
        <v>5.2099999999999998E-4</v>
      </c>
      <c r="O35" s="3">
        <f t="shared" si="3"/>
        <v>4.6890000000000001E-4</v>
      </c>
      <c r="P35" s="33">
        <f t="shared" si="4"/>
        <v>9.8469000000000004E-3</v>
      </c>
      <c r="Q35" s="3"/>
      <c r="V35" s="3"/>
      <c r="W35" s="3"/>
      <c r="X35" s="3"/>
      <c r="Y35" s="3"/>
      <c r="Z35" s="3"/>
      <c r="AA35" s="3"/>
      <c r="AB35" s="3"/>
      <c r="AC35" s="3"/>
      <c r="AD35" s="3"/>
    </row>
    <row r="36" spans="2:30" x14ac:dyDescent="0.2">
      <c r="C36" s="14">
        <v>1.7825200000000001</v>
      </c>
      <c r="D36" s="3">
        <v>2.8183799999999999</v>
      </c>
      <c r="E36" s="3">
        <v>2.4196800000000001</v>
      </c>
      <c r="F36" s="3">
        <v>2.4562900000000001</v>
      </c>
      <c r="G36" s="3">
        <f t="shared" si="0"/>
        <v>2.5647833333333332</v>
      </c>
      <c r="H36" s="36">
        <f t="shared" si="1"/>
        <v>53.86045</v>
      </c>
      <c r="I36" s="3"/>
      <c r="J36" s="3">
        <v>1.7825200000000001</v>
      </c>
      <c r="K36" s="3">
        <v>1.5440000000000001E-4</v>
      </c>
      <c r="L36" s="3">
        <v>7.3759000000000005E-2</v>
      </c>
      <c r="M36" s="3">
        <v>0</v>
      </c>
      <c r="N36" s="3">
        <f t="shared" si="2"/>
        <v>2.4637800000000001E-2</v>
      </c>
      <c r="O36" s="3">
        <f t="shared" si="3"/>
        <v>2.2174020000000003E-2</v>
      </c>
      <c r="P36" s="33">
        <f t="shared" si="4"/>
        <v>0.46565442000000007</v>
      </c>
      <c r="Q36" s="3"/>
      <c r="V36" s="3"/>
      <c r="W36" s="3"/>
      <c r="X36" s="3"/>
      <c r="Y36" s="3"/>
      <c r="Z36" s="3"/>
      <c r="AA36" s="3"/>
      <c r="AB36" s="3"/>
      <c r="AC36" s="3"/>
      <c r="AD36" s="3"/>
    </row>
    <row r="37" spans="2:30" x14ac:dyDescent="0.2">
      <c r="C37" s="14">
        <v>1.84853</v>
      </c>
      <c r="D37" s="3">
        <v>3.6732999999999998</v>
      </c>
      <c r="E37" s="3">
        <v>2.48027</v>
      </c>
      <c r="F37" s="3">
        <v>3.0036100000000001</v>
      </c>
      <c r="G37" s="3">
        <f t="shared" si="0"/>
        <v>3.0523933333333333</v>
      </c>
      <c r="H37" s="36">
        <f t="shared" si="1"/>
        <v>64.100260000000006</v>
      </c>
      <c r="I37" s="3"/>
      <c r="J37" s="3">
        <v>1.84853</v>
      </c>
      <c r="K37" s="3">
        <v>2.6193999999999999E-2</v>
      </c>
      <c r="L37" s="3">
        <v>0.10696899999999999</v>
      </c>
      <c r="M37" s="3">
        <v>0</v>
      </c>
      <c r="N37" s="3">
        <f t="shared" si="2"/>
        <v>4.4387666666666666E-2</v>
      </c>
      <c r="O37" s="3">
        <f t="shared" si="3"/>
        <v>3.9948900000000002E-2</v>
      </c>
      <c r="P37" s="33">
        <f t="shared" si="4"/>
        <v>0.83892690000000003</v>
      </c>
      <c r="Q37" s="3"/>
      <c r="V37" s="3"/>
      <c r="W37" s="3"/>
      <c r="X37" s="3"/>
      <c r="Y37" s="3"/>
      <c r="Z37" s="3"/>
      <c r="AA37" s="3"/>
      <c r="AB37" s="3"/>
      <c r="AC37" s="3"/>
      <c r="AD37" s="3"/>
    </row>
    <row r="38" spans="2:30" x14ac:dyDescent="0.2">
      <c r="B38" s="1"/>
      <c r="C38" s="14">
        <v>1.91455</v>
      </c>
      <c r="D38" s="3">
        <v>3.9135900000000001</v>
      </c>
      <c r="E38" s="3">
        <v>2.4030800000000001</v>
      </c>
      <c r="F38" s="3">
        <v>3.2511399999999999</v>
      </c>
      <c r="G38" s="3">
        <f t="shared" si="0"/>
        <v>3.18927</v>
      </c>
      <c r="H38" s="36">
        <f t="shared" si="1"/>
        <v>66.974670000000003</v>
      </c>
      <c r="I38" s="3"/>
      <c r="J38" s="3">
        <v>1.91455</v>
      </c>
      <c r="K38" s="3">
        <v>6.1567999999999996E-3</v>
      </c>
      <c r="L38" s="3">
        <v>9.3771999999999994E-2</v>
      </c>
      <c r="M38" s="3">
        <v>0</v>
      </c>
      <c r="N38" s="3">
        <f t="shared" si="2"/>
        <v>3.3309600000000002E-2</v>
      </c>
      <c r="O38" s="3">
        <f t="shared" si="3"/>
        <v>2.9978640000000001E-2</v>
      </c>
      <c r="P38" s="33">
        <f t="shared" si="4"/>
        <v>0.62955143999999996</v>
      </c>
      <c r="Q38" s="3"/>
      <c r="V38" s="3"/>
      <c r="W38" s="3"/>
      <c r="X38" s="3"/>
      <c r="Y38" s="3"/>
      <c r="Z38" s="3"/>
      <c r="AA38" s="3"/>
      <c r="AB38" s="3"/>
      <c r="AC38" s="3"/>
      <c r="AD38" s="3"/>
    </row>
    <row r="39" spans="2:30" x14ac:dyDescent="0.2">
      <c r="B39" s="1"/>
      <c r="C39" s="14">
        <v>1.9805699999999999</v>
      </c>
      <c r="D39" s="3">
        <v>3.6431900000000002</v>
      </c>
      <c r="E39" s="3">
        <v>2.13239</v>
      </c>
      <c r="F39" s="3">
        <v>2.66886</v>
      </c>
      <c r="G39" s="3">
        <f t="shared" si="0"/>
        <v>2.8148133333333334</v>
      </c>
      <c r="H39" s="36">
        <f t="shared" si="1"/>
        <v>59.111080000000001</v>
      </c>
      <c r="I39" s="3"/>
      <c r="J39" s="3">
        <v>1.9805699999999999</v>
      </c>
      <c r="K39" s="3">
        <v>0</v>
      </c>
      <c r="L39" s="3">
        <v>2.2679000000000001E-2</v>
      </c>
      <c r="M39" s="3">
        <v>0</v>
      </c>
      <c r="N39" s="3">
        <f t="shared" si="2"/>
        <v>7.5596666666666668E-3</v>
      </c>
      <c r="O39" s="3">
        <f t="shared" si="3"/>
        <v>6.8037000000000002E-3</v>
      </c>
      <c r="P39" s="33">
        <f t="shared" si="4"/>
        <v>0.1428777</v>
      </c>
      <c r="Q39" s="3"/>
      <c r="V39" s="3"/>
      <c r="W39" s="3"/>
      <c r="X39" s="3"/>
      <c r="Y39" s="3"/>
      <c r="Z39" s="3"/>
      <c r="AA39" s="3"/>
      <c r="AB39" s="3"/>
      <c r="AC39" s="3"/>
      <c r="AD39" s="3"/>
    </row>
    <row r="40" spans="2:30" x14ac:dyDescent="0.2">
      <c r="B40" s="1"/>
      <c r="C40" s="14">
        <v>2.0465900000000001</v>
      </c>
      <c r="D40" s="3">
        <v>3.09579</v>
      </c>
      <c r="E40" s="3">
        <v>1.7837499999999999</v>
      </c>
      <c r="F40" s="3">
        <v>2.16777</v>
      </c>
      <c r="G40" s="3">
        <f t="shared" si="0"/>
        <v>2.3491033333333333</v>
      </c>
      <c r="H40" s="36">
        <f t="shared" si="1"/>
        <v>49.33117</v>
      </c>
      <c r="I40" s="3"/>
      <c r="J40" s="3">
        <v>2.0465900000000001</v>
      </c>
      <c r="K40" s="3">
        <v>0</v>
      </c>
      <c r="L40" s="3">
        <v>0</v>
      </c>
      <c r="M40" s="3">
        <v>0</v>
      </c>
      <c r="N40" s="3">
        <f t="shared" si="2"/>
        <v>0</v>
      </c>
      <c r="O40" s="3">
        <f t="shared" si="3"/>
        <v>0</v>
      </c>
      <c r="P40" s="33">
        <f t="shared" si="4"/>
        <v>0</v>
      </c>
      <c r="Q40" s="3"/>
      <c r="V40" s="3"/>
      <c r="W40" s="3"/>
      <c r="X40" s="3"/>
      <c r="Y40" s="3"/>
      <c r="Z40" s="3"/>
      <c r="AA40" s="3"/>
      <c r="AB40" s="3"/>
      <c r="AC40" s="3"/>
      <c r="AD40" s="3"/>
    </row>
    <row r="41" spans="2:30" x14ac:dyDescent="0.2">
      <c r="B41" s="1"/>
      <c r="C41" s="14">
        <v>2.1126100000000001</v>
      </c>
      <c r="D41" s="3">
        <v>2.52928</v>
      </c>
      <c r="E41" s="3">
        <v>1.18607</v>
      </c>
      <c r="F41" s="3">
        <v>1.7636700000000001</v>
      </c>
      <c r="G41" s="3">
        <f t="shared" si="0"/>
        <v>1.8263400000000001</v>
      </c>
      <c r="H41" s="36">
        <f t="shared" si="1"/>
        <v>38.353140000000003</v>
      </c>
      <c r="I41" s="3"/>
      <c r="J41" s="3">
        <v>2.1126100000000001</v>
      </c>
      <c r="K41" s="3">
        <v>0</v>
      </c>
      <c r="L41" s="3">
        <v>0</v>
      </c>
      <c r="M41" s="3">
        <v>0</v>
      </c>
      <c r="N41" s="3">
        <f t="shared" si="2"/>
        <v>0</v>
      </c>
      <c r="O41" s="3">
        <f t="shared" si="3"/>
        <v>0</v>
      </c>
      <c r="P41" s="33">
        <f t="shared" si="4"/>
        <v>0</v>
      </c>
      <c r="Q41" s="3"/>
      <c r="V41" s="3"/>
      <c r="W41" s="3"/>
      <c r="X41" s="3"/>
      <c r="Y41" s="3"/>
      <c r="Z41" s="3"/>
      <c r="AA41" s="3"/>
      <c r="AB41" s="3"/>
      <c r="AC41" s="3"/>
      <c r="AD41" s="3"/>
    </row>
    <row r="42" spans="2:30" x14ac:dyDescent="0.2">
      <c r="B42" s="1"/>
      <c r="C42" s="14">
        <v>2.1786300000000001</v>
      </c>
      <c r="D42" s="3">
        <v>2.3303099999999999</v>
      </c>
      <c r="E42" s="3">
        <v>0.93449000000000004</v>
      </c>
      <c r="F42" s="3">
        <v>1.5623800000000001</v>
      </c>
      <c r="G42" s="3">
        <f t="shared" si="0"/>
        <v>1.6090600000000002</v>
      </c>
      <c r="H42" s="36">
        <f t="shared" si="1"/>
        <v>33.790260000000004</v>
      </c>
      <c r="I42" s="3"/>
      <c r="J42" s="3">
        <v>2.1786300000000001</v>
      </c>
      <c r="K42" s="3">
        <v>0</v>
      </c>
      <c r="L42" s="3">
        <v>0</v>
      </c>
      <c r="M42" s="3">
        <v>0</v>
      </c>
      <c r="N42" s="3">
        <f t="shared" si="2"/>
        <v>0</v>
      </c>
      <c r="O42" s="3">
        <f t="shared" si="3"/>
        <v>0</v>
      </c>
      <c r="P42" s="33">
        <f t="shared" si="4"/>
        <v>0</v>
      </c>
      <c r="Q42" s="3"/>
      <c r="V42" s="3"/>
      <c r="W42" s="3"/>
      <c r="X42" s="3"/>
      <c r="Y42" s="3"/>
      <c r="Z42" s="3"/>
      <c r="AA42" s="3"/>
      <c r="AB42" s="3"/>
      <c r="AC42" s="3"/>
      <c r="AD42" s="3"/>
    </row>
    <row r="43" spans="2:30" x14ac:dyDescent="0.2">
      <c r="B43" s="1"/>
      <c r="C43" s="14">
        <v>2.24465</v>
      </c>
      <c r="D43" s="3">
        <v>1.75203</v>
      </c>
      <c r="E43" s="3">
        <v>0.91086999999999996</v>
      </c>
      <c r="F43" s="3">
        <v>1.4668399999999999</v>
      </c>
      <c r="G43" s="3">
        <f t="shared" si="0"/>
        <v>1.3765799999999999</v>
      </c>
      <c r="H43" s="36">
        <f t="shared" si="1"/>
        <v>28.908179999999998</v>
      </c>
      <c r="I43" s="3"/>
      <c r="J43" s="3">
        <v>2.24465</v>
      </c>
      <c r="K43" s="3">
        <v>0</v>
      </c>
      <c r="L43" s="3">
        <v>0</v>
      </c>
      <c r="M43" s="3">
        <v>0</v>
      </c>
      <c r="N43" s="3">
        <f t="shared" si="2"/>
        <v>0</v>
      </c>
      <c r="O43" s="3">
        <f t="shared" si="3"/>
        <v>0</v>
      </c>
      <c r="P43" s="33">
        <f t="shared" si="4"/>
        <v>0</v>
      </c>
      <c r="Q43" s="3"/>
      <c r="V43" s="3"/>
      <c r="W43" s="3"/>
      <c r="X43" s="3"/>
      <c r="Y43" s="3"/>
      <c r="Z43" s="3"/>
      <c r="AA43" s="3"/>
      <c r="AB43" s="3"/>
      <c r="AC43" s="3"/>
      <c r="AD43" s="3"/>
    </row>
    <row r="44" spans="2:30" x14ac:dyDescent="0.2">
      <c r="B44" s="1"/>
      <c r="C44" s="14">
        <v>2.31067</v>
      </c>
      <c r="D44" s="3">
        <v>1.6839999999999999</v>
      </c>
      <c r="E44" s="3">
        <v>0.54066999999999998</v>
      </c>
      <c r="F44" s="3">
        <v>1.6537900000000001</v>
      </c>
      <c r="G44" s="3">
        <f t="shared" si="0"/>
        <v>1.2928199999999999</v>
      </c>
      <c r="H44" s="36">
        <f t="shared" si="1"/>
        <v>27.149219999999996</v>
      </c>
      <c r="I44" s="3"/>
      <c r="J44" s="3">
        <v>2.31067</v>
      </c>
      <c r="K44" s="3">
        <v>0</v>
      </c>
      <c r="L44" s="3">
        <v>0</v>
      </c>
      <c r="M44" s="3">
        <v>0</v>
      </c>
      <c r="N44" s="3">
        <f t="shared" si="2"/>
        <v>0</v>
      </c>
      <c r="O44" s="3">
        <f t="shared" si="3"/>
        <v>0</v>
      </c>
      <c r="P44" s="33">
        <f t="shared" si="4"/>
        <v>0</v>
      </c>
      <c r="Q44" s="3"/>
      <c r="R44" s="1"/>
      <c r="V44" s="3"/>
      <c r="W44" s="3"/>
      <c r="X44" s="3"/>
      <c r="Y44" s="3"/>
      <c r="Z44" s="3"/>
      <c r="AA44" s="3"/>
      <c r="AB44" s="3"/>
      <c r="AC44" s="3"/>
      <c r="AD44" s="3"/>
    </row>
    <row r="45" spans="2:30" x14ac:dyDescent="0.2">
      <c r="B45" s="1"/>
      <c r="C45" s="14">
        <v>2.37669</v>
      </c>
      <c r="D45" s="3">
        <v>1.56494</v>
      </c>
      <c r="E45" s="3">
        <v>0.53458000000000006</v>
      </c>
      <c r="F45" s="3">
        <v>1.3762000000000001</v>
      </c>
      <c r="G45" s="3">
        <f t="shared" si="0"/>
        <v>1.1585733333333332</v>
      </c>
      <c r="H45" s="36">
        <f t="shared" si="1"/>
        <v>24.330039999999997</v>
      </c>
      <c r="I45" s="3"/>
      <c r="J45" s="3">
        <v>2.37669</v>
      </c>
      <c r="K45" s="3">
        <v>0</v>
      </c>
      <c r="L45" s="3">
        <v>0</v>
      </c>
      <c r="M45" s="3">
        <v>4.3769000000000004E-3</v>
      </c>
      <c r="N45" s="3">
        <f t="shared" si="2"/>
        <v>1.4589666666666669E-3</v>
      </c>
      <c r="O45" s="3">
        <f t="shared" si="3"/>
        <v>1.3130700000000002E-3</v>
      </c>
      <c r="P45" s="33">
        <f t="shared" si="4"/>
        <v>2.7574470000000004E-2</v>
      </c>
      <c r="Q45" s="3"/>
      <c r="R45" s="1"/>
      <c r="V45" s="3"/>
      <c r="W45" s="3"/>
      <c r="X45" s="3"/>
      <c r="Y45" s="3"/>
      <c r="Z45" s="3"/>
      <c r="AA45" s="3"/>
      <c r="AB45" s="3"/>
      <c r="AC45" s="3"/>
      <c r="AD45" s="3"/>
    </row>
    <row r="46" spans="2:30" x14ac:dyDescent="0.2">
      <c r="B46" s="1"/>
      <c r="C46" s="14">
        <v>2.4427099999999999</v>
      </c>
      <c r="D46" s="3">
        <v>1.5827100000000001</v>
      </c>
      <c r="E46" s="3">
        <v>0.41036</v>
      </c>
      <c r="F46" s="3">
        <v>0.92229000000000005</v>
      </c>
      <c r="G46" s="3">
        <f t="shared" si="0"/>
        <v>0.97178666666666669</v>
      </c>
      <c r="H46" s="36">
        <f t="shared" si="1"/>
        <v>20.407520000000002</v>
      </c>
      <c r="I46" s="3"/>
      <c r="J46" s="3">
        <v>2.4427099999999999</v>
      </c>
      <c r="K46" s="3">
        <v>2.0972E-3</v>
      </c>
      <c r="L46" s="3">
        <v>0</v>
      </c>
      <c r="M46" s="3">
        <v>1.9257E-3</v>
      </c>
      <c r="N46" s="3">
        <f t="shared" si="2"/>
        <v>1.3409666666666668E-3</v>
      </c>
      <c r="O46" s="3">
        <f t="shared" si="3"/>
        <v>1.2068700000000001E-3</v>
      </c>
      <c r="P46" s="33">
        <f t="shared" si="4"/>
        <v>2.5344270000000002E-2</v>
      </c>
      <c r="Q46" s="3"/>
      <c r="R46" s="1"/>
      <c r="V46" s="3"/>
      <c r="W46" s="3"/>
      <c r="X46" s="3"/>
      <c r="Y46" s="3"/>
      <c r="Z46" s="3"/>
      <c r="AA46" s="3"/>
      <c r="AB46" s="3"/>
      <c r="AC46" s="3"/>
      <c r="AD46" s="3"/>
    </row>
    <row r="47" spans="2:30" x14ac:dyDescent="0.2">
      <c r="B47" s="1"/>
      <c r="C47" s="14">
        <v>2.5087299999999999</v>
      </c>
      <c r="D47" s="3">
        <v>1.20845</v>
      </c>
      <c r="E47" s="3">
        <v>0.30915999999999999</v>
      </c>
      <c r="F47" s="3">
        <v>0.78134999999999999</v>
      </c>
      <c r="G47" s="3">
        <f t="shared" si="0"/>
        <v>0.76632</v>
      </c>
      <c r="H47" s="36">
        <f t="shared" si="1"/>
        <v>16.09272</v>
      </c>
      <c r="I47" s="3"/>
      <c r="J47" s="3">
        <v>2.5087299999999999</v>
      </c>
      <c r="K47" s="3">
        <v>3.3139700000000001E-2</v>
      </c>
      <c r="L47" s="3">
        <v>0</v>
      </c>
      <c r="M47" s="3">
        <v>0</v>
      </c>
      <c r="N47" s="3">
        <f t="shared" si="2"/>
        <v>1.1046566666666667E-2</v>
      </c>
      <c r="O47" s="3">
        <f t="shared" si="3"/>
        <v>9.94191E-3</v>
      </c>
      <c r="P47" s="33">
        <f t="shared" si="4"/>
        <v>0.20878010999999999</v>
      </c>
      <c r="Q47" s="3"/>
      <c r="R47" s="1"/>
      <c r="V47" s="3"/>
      <c r="W47" s="3"/>
      <c r="X47" s="3"/>
      <c r="Y47" s="3"/>
      <c r="Z47" s="3"/>
      <c r="AA47" s="3"/>
      <c r="AB47" s="3"/>
      <c r="AC47" s="3"/>
      <c r="AD47" s="3"/>
    </row>
    <row r="48" spans="2:30" x14ac:dyDescent="0.2">
      <c r="B48" s="1"/>
      <c r="C48" s="14">
        <v>2.5747399999999998</v>
      </c>
      <c r="D48" s="3">
        <v>0.93808000000000002</v>
      </c>
      <c r="E48" s="3">
        <v>0.22964000000000001</v>
      </c>
      <c r="F48" s="3">
        <v>0.74658000000000002</v>
      </c>
      <c r="G48" s="3">
        <f t="shared" si="0"/>
        <v>0.6381</v>
      </c>
      <c r="H48" s="36">
        <f t="shared" si="1"/>
        <v>13.4001</v>
      </c>
      <c r="I48" s="3"/>
      <c r="J48" s="3">
        <v>2.5747399999999998</v>
      </c>
      <c r="K48" s="3">
        <v>3.2427400000000002E-2</v>
      </c>
      <c r="L48" s="3">
        <v>0</v>
      </c>
      <c r="M48" s="3">
        <v>2.44301E-2</v>
      </c>
      <c r="N48" s="3">
        <f t="shared" si="2"/>
        <v>1.8952500000000001E-2</v>
      </c>
      <c r="O48" s="3">
        <f t="shared" si="3"/>
        <v>1.7057249999999999E-2</v>
      </c>
      <c r="P48" s="33">
        <f t="shared" si="4"/>
        <v>0.35820225</v>
      </c>
      <c r="Q48" s="3"/>
      <c r="R48" s="1"/>
      <c r="V48" s="3"/>
      <c r="W48" s="3"/>
      <c r="X48" s="3"/>
      <c r="Y48" s="3"/>
      <c r="Z48" s="3"/>
      <c r="AA48" s="3"/>
      <c r="AB48" s="3"/>
      <c r="AC48" s="3"/>
      <c r="AD48" s="3"/>
    </row>
    <row r="49" spans="2:30" x14ac:dyDescent="0.2">
      <c r="B49" s="1"/>
      <c r="C49" s="14">
        <v>2.6407600000000002</v>
      </c>
      <c r="D49" s="3">
        <v>0.63607999999999998</v>
      </c>
      <c r="E49" s="3">
        <v>0.1588</v>
      </c>
      <c r="F49" s="3">
        <v>0.71840000000000004</v>
      </c>
      <c r="G49" s="3">
        <f t="shared" si="0"/>
        <v>0.50442666666666669</v>
      </c>
      <c r="H49" s="36">
        <f t="shared" si="1"/>
        <v>10.59296</v>
      </c>
      <c r="I49" s="3"/>
      <c r="J49" s="3">
        <v>2.6407600000000002</v>
      </c>
      <c r="K49" s="3">
        <v>3.50783E-2</v>
      </c>
      <c r="L49" s="3">
        <v>0</v>
      </c>
      <c r="M49" s="3">
        <v>8.1685000000000004E-3</v>
      </c>
      <c r="N49" s="3">
        <f t="shared" si="2"/>
        <v>1.4415600000000001E-2</v>
      </c>
      <c r="O49" s="3">
        <f t="shared" si="3"/>
        <v>1.2974040000000001E-2</v>
      </c>
      <c r="P49" s="33">
        <f t="shared" si="4"/>
        <v>0.27245484000000003</v>
      </c>
      <c r="Q49" s="3"/>
      <c r="R49" s="1"/>
      <c r="V49" s="3"/>
      <c r="W49" s="3"/>
      <c r="X49" s="3"/>
      <c r="Y49" s="3"/>
      <c r="Z49" s="3"/>
      <c r="AA49" s="3"/>
      <c r="AB49" s="3"/>
      <c r="AC49" s="3"/>
      <c r="AD49" s="3"/>
    </row>
    <row r="50" spans="2:30" x14ac:dyDescent="0.2">
      <c r="B50" s="1"/>
      <c r="C50" s="14">
        <v>2.7067800000000002</v>
      </c>
      <c r="D50" s="3">
        <v>0.58345999999999998</v>
      </c>
      <c r="E50" s="3">
        <v>0.14066000000000001</v>
      </c>
      <c r="F50" s="3">
        <v>0.68308999999999997</v>
      </c>
      <c r="G50" s="3">
        <f t="shared" si="0"/>
        <v>0.46907000000000004</v>
      </c>
      <c r="H50" s="36">
        <f t="shared" si="1"/>
        <v>9.8504700000000014</v>
      </c>
      <c r="I50" s="3"/>
      <c r="J50" s="3">
        <v>2.7067800000000002</v>
      </c>
      <c r="K50" s="3">
        <v>3.7155000000000001E-3</v>
      </c>
      <c r="L50" s="3">
        <v>0</v>
      </c>
      <c r="M50" s="3">
        <v>0</v>
      </c>
      <c r="N50" s="3">
        <f t="shared" si="2"/>
        <v>1.2385E-3</v>
      </c>
      <c r="O50" s="3">
        <f t="shared" si="3"/>
        <v>1.11465E-3</v>
      </c>
      <c r="P50" s="33">
        <f t="shared" si="4"/>
        <v>2.3407650000000002E-2</v>
      </c>
      <c r="Q50" s="3"/>
      <c r="R50" s="1"/>
      <c r="V50" s="3"/>
      <c r="W50" s="3"/>
      <c r="X50" s="3"/>
      <c r="Y50" s="3"/>
      <c r="Z50" s="3"/>
      <c r="AA50" s="3"/>
      <c r="AB50" s="3"/>
      <c r="AC50" s="3"/>
      <c r="AD50" s="3"/>
    </row>
    <row r="51" spans="2:30" ht="17" thickBot="1" x14ac:dyDescent="0.25">
      <c r="B51" s="1"/>
      <c r="C51" s="16">
        <v>2.7728000000000002</v>
      </c>
      <c r="D51" s="17">
        <v>0.77666000000000002</v>
      </c>
      <c r="E51" s="17">
        <v>7.2830000000000006E-2</v>
      </c>
      <c r="F51" s="17">
        <v>0.56393000000000004</v>
      </c>
      <c r="G51" s="17">
        <f t="shared" si="0"/>
        <v>0.47114000000000006</v>
      </c>
      <c r="H51" s="24">
        <f t="shared" si="1"/>
        <v>9.8939400000000006</v>
      </c>
      <c r="I51" s="17"/>
      <c r="J51" s="17">
        <v>2.7728000000000002</v>
      </c>
      <c r="K51" s="17">
        <v>0</v>
      </c>
      <c r="L51" s="17">
        <v>0</v>
      </c>
      <c r="M51" s="17">
        <v>0</v>
      </c>
      <c r="N51" s="17">
        <f t="shared" si="2"/>
        <v>0</v>
      </c>
      <c r="O51" s="17">
        <f t="shared" si="3"/>
        <v>0</v>
      </c>
      <c r="P51" s="34">
        <f t="shared" si="4"/>
        <v>0</v>
      </c>
      <c r="Q51" s="3"/>
      <c r="R51" s="1"/>
      <c r="V51" s="3"/>
      <c r="W51" s="3"/>
      <c r="X51" s="3"/>
      <c r="Y51" s="3"/>
      <c r="Z51" s="3"/>
      <c r="AA51" s="3"/>
      <c r="AB51" s="3"/>
      <c r="AC51" s="3"/>
      <c r="AD51" s="3"/>
    </row>
    <row r="52" spans="2:30" x14ac:dyDescent="0.2">
      <c r="B52" s="1"/>
      <c r="C52" s="1"/>
      <c r="D52" s="1"/>
      <c r="E52" s="1"/>
      <c r="F52" s="1"/>
      <c r="G52" s="3"/>
      <c r="H52" s="25"/>
      <c r="I52" s="3"/>
      <c r="J52" s="1"/>
      <c r="K52" s="1"/>
      <c r="N52" s="4"/>
      <c r="O52" s="4"/>
      <c r="P52" s="25"/>
      <c r="Q52" s="3"/>
      <c r="R52" s="1"/>
      <c r="S52" s="1"/>
      <c r="V52" s="3"/>
      <c r="W52" s="3"/>
      <c r="X52" s="3"/>
      <c r="Y52" s="3"/>
      <c r="Z52" s="3"/>
      <c r="AA52" s="3"/>
      <c r="AB52" s="3"/>
      <c r="AC52" s="3"/>
      <c r="AD52" s="3"/>
    </row>
    <row r="53" spans="2:30" ht="17" thickBot="1" x14ac:dyDescent="0.25">
      <c r="B53" s="1"/>
      <c r="C53" s="1"/>
      <c r="D53" s="1"/>
      <c r="G53" s="3"/>
      <c r="H53" s="25"/>
      <c r="I53" s="3"/>
      <c r="J53" s="1"/>
      <c r="K53" s="1"/>
      <c r="N53" s="4"/>
      <c r="O53" s="4"/>
      <c r="P53" s="25"/>
      <c r="Q53" s="3"/>
      <c r="R53" s="1"/>
      <c r="S53" s="1"/>
      <c r="T53" s="1"/>
    </row>
    <row r="54" spans="2:30" x14ac:dyDescent="0.2">
      <c r="C54" s="5" t="s">
        <v>7</v>
      </c>
      <c r="D54" s="6"/>
      <c r="E54" s="6"/>
      <c r="F54" s="7"/>
      <c r="G54" s="18"/>
      <c r="H54" s="26"/>
      <c r="I54" s="18"/>
      <c r="J54" s="6"/>
      <c r="K54" s="6"/>
      <c r="L54" s="6"/>
      <c r="M54" s="7"/>
      <c r="N54" s="19"/>
      <c r="O54" s="19"/>
      <c r="P54" s="35"/>
      <c r="Q54" s="3"/>
      <c r="R54" s="1"/>
      <c r="S54" s="1"/>
      <c r="T54" s="1"/>
    </row>
    <row r="55" spans="2:30" x14ac:dyDescent="0.2">
      <c r="C55" s="8" t="s">
        <v>1</v>
      </c>
      <c r="D55" s="41" t="s">
        <v>11</v>
      </c>
      <c r="E55" s="41"/>
      <c r="F55" s="41"/>
      <c r="G55" s="1"/>
      <c r="H55" s="21" t="s">
        <v>15</v>
      </c>
      <c r="I55" s="3"/>
      <c r="J55" s="2" t="s">
        <v>22</v>
      </c>
      <c r="K55" s="41" t="s">
        <v>11</v>
      </c>
      <c r="L55" s="41"/>
      <c r="M55" s="41"/>
      <c r="N55" s="1"/>
      <c r="O55" s="1"/>
      <c r="P55" s="31" t="s">
        <v>15</v>
      </c>
      <c r="Q55" s="3"/>
      <c r="R55" s="1"/>
      <c r="S55" s="1"/>
      <c r="T55" s="1"/>
    </row>
    <row r="56" spans="2:30" ht="19" x14ac:dyDescent="0.2">
      <c r="C56" s="12" t="s">
        <v>2</v>
      </c>
      <c r="D56" s="37" t="s">
        <v>12</v>
      </c>
      <c r="E56" s="37" t="s">
        <v>13</v>
      </c>
      <c r="F56" s="37" t="s">
        <v>14</v>
      </c>
      <c r="G56" s="1" t="s">
        <v>3</v>
      </c>
      <c r="H56" s="21" t="s">
        <v>21</v>
      </c>
      <c r="I56" s="3"/>
      <c r="J56" t="s">
        <v>2</v>
      </c>
      <c r="K56" s="37" t="s">
        <v>12</v>
      </c>
      <c r="L56" s="37" t="s">
        <v>13</v>
      </c>
      <c r="M56" s="37" t="s">
        <v>14</v>
      </c>
      <c r="N56" s="1" t="s">
        <v>3</v>
      </c>
      <c r="O56" s="1" t="s">
        <v>16</v>
      </c>
      <c r="P56" s="32" t="s">
        <v>21</v>
      </c>
      <c r="Q56" s="3"/>
      <c r="R56" s="1"/>
      <c r="S56" s="1"/>
      <c r="T56" s="1"/>
    </row>
    <row r="57" spans="2:30" x14ac:dyDescent="0.2">
      <c r="B57" s="1"/>
      <c r="C57" s="14">
        <v>0</v>
      </c>
      <c r="D57" s="3">
        <v>0.68025999999999998</v>
      </c>
      <c r="E57" s="3">
        <v>0.74792000000000003</v>
      </c>
      <c r="F57" s="3">
        <v>0.72540000000000004</v>
      </c>
      <c r="G57" s="3">
        <f t="shared" ref="G57:G99" si="5">AVERAGE(D57:F57)</f>
        <v>0.71785999999999994</v>
      </c>
      <c r="H57" s="36">
        <f t="shared" ref="H57:H99" si="6">G57*21</f>
        <v>15.075059999999999</v>
      </c>
      <c r="I57" s="3"/>
      <c r="J57" s="3">
        <v>0</v>
      </c>
      <c r="K57" s="3">
        <v>0</v>
      </c>
      <c r="L57" s="3">
        <v>1.6206599999999999E-3</v>
      </c>
      <c r="M57" s="3">
        <v>0</v>
      </c>
      <c r="N57" s="3">
        <f t="shared" ref="N57:N99" si="7">AVERAGE(K57:M57)</f>
        <v>5.4022E-4</v>
      </c>
      <c r="O57" s="3">
        <f t="shared" ref="O57:O99" si="8">N57*0.9</f>
        <v>4.8619800000000002E-4</v>
      </c>
      <c r="P57" s="33">
        <f t="shared" ref="P57:P99" si="9">O57*21</f>
        <v>1.0210158E-2</v>
      </c>
      <c r="Q57" s="3"/>
      <c r="T57" s="1"/>
    </row>
    <row r="58" spans="2:30" x14ac:dyDescent="0.2">
      <c r="B58" s="1"/>
      <c r="C58" s="14">
        <v>6.6019999999999995E-2</v>
      </c>
      <c r="D58" s="3">
        <v>0.65598000000000001</v>
      </c>
      <c r="E58" s="3">
        <v>0.82931999999999995</v>
      </c>
      <c r="F58" s="3">
        <v>0.78310000000000002</v>
      </c>
      <c r="G58" s="3">
        <f t="shared" si="5"/>
        <v>0.75613333333333344</v>
      </c>
      <c r="H58" s="36">
        <f t="shared" si="6"/>
        <v>15.878800000000002</v>
      </c>
      <c r="I58" s="3"/>
      <c r="J58" s="3">
        <v>6.6019999999999995E-2</v>
      </c>
      <c r="K58" s="3">
        <v>0</v>
      </c>
      <c r="L58" s="3">
        <v>0</v>
      </c>
      <c r="M58" s="3">
        <v>0</v>
      </c>
      <c r="N58" s="3">
        <f t="shared" si="7"/>
        <v>0</v>
      </c>
      <c r="O58" s="3">
        <f t="shared" si="8"/>
        <v>0</v>
      </c>
      <c r="P58" s="33">
        <f t="shared" si="9"/>
        <v>0</v>
      </c>
      <c r="Q58" s="3"/>
      <c r="T58" s="1"/>
    </row>
    <row r="59" spans="2:30" x14ac:dyDescent="0.2">
      <c r="B59" s="1"/>
      <c r="C59" s="14">
        <v>0.13203999999999999</v>
      </c>
      <c r="D59" s="3">
        <v>0.65573000000000004</v>
      </c>
      <c r="E59" s="3">
        <v>0.95631999999999995</v>
      </c>
      <c r="F59" s="3">
        <v>0.63073999999999997</v>
      </c>
      <c r="G59" s="3">
        <f t="shared" si="5"/>
        <v>0.74759666666666658</v>
      </c>
      <c r="H59" s="36">
        <f t="shared" si="6"/>
        <v>15.699529999999998</v>
      </c>
      <c r="I59" s="3"/>
      <c r="J59" s="3">
        <v>0.13203999999999999</v>
      </c>
      <c r="K59" s="3">
        <v>0</v>
      </c>
      <c r="L59" s="3">
        <v>0</v>
      </c>
      <c r="M59" s="3">
        <v>0</v>
      </c>
      <c r="N59" s="3">
        <f t="shared" si="7"/>
        <v>0</v>
      </c>
      <c r="O59" s="3">
        <f t="shared" si="8"/>
        <v>0</v>
      </c>
      <c r="P59" s="33">
        <f t="shared" si="9"/>
        <v>0</v>
      </c>
      <c r="Q59" s="3"/>
      <c r="T59" s="1"/>
    </row>
    <row r="60" spans="2:30" x14ac:dyDescent="0.2">
      <c r="B60" s="1"/>
      <c r="C60" s="14">
        <v>0.19806000000000001</v>
      </c>
      <c r="D60" s="3">
        <v>0.35254000000000002</v>
      </c>
      <c r="E60" s="3">
        <v>0.97780999999999996</v>
      </c>
      <c r="F60" s="3">
        <v>0.70379000000000003</v>
      </c>
      <c r="G60" s="3">
        <f t="shared" si="5"/>
        <v>0.67804666666666658</v>
      </c>
      <c r="H60" s="36">
        <f t="shared" si="6"/>
        <v>14.238979999999998</v>
      </c>
      <c r="I60" s="3"/>
      <c r="J60" s="3">
        <v>0.19806000000000001</v>
      </c>
      <c r="K60" s="3">
        <v>0</v>
      </c>
      <c r="L60" s="3">
        <v>0</v>
      </c>
      <c r="M60" s="3">
        <v>0</v>
      </c>
      <c r="N60" s="3">
        <f t="shared" si="7"/>
        <v>0</v>
      </c>
      <c r="O60" s="3">
        <f t="shared" si="8"/>
        <v>0</v>
      </c>
      <c r="P60" s="33">
        <f t="shared" si="9"/>
        <v>0</v>
      </c>
      <c r="Q60" s="3"/>
      <c r="T60" s="1"/>
    </row>
    <row r="61" spans="2:30" x14ac:dyDescent="0.2">
      <c r="B61" s="1"/>
      <c r="C61" s="14">
        <v>0.26407999999999998</v>
      </c>
      <c r="D61" s="3">
        <v>0.48398999999999998</v>
      </c>
      <c r="E61" s="3">
        <v>0.93467999999999996</v>
      </c>
      <c r="F61" s="3">
        <v>0.55798000000000003</v>
      </c>
      <c r="G61" s="3">
        <f t="shared" si="5"/>
        <v>0.65888333333333327</v>
      </c>
      <c r="H61" s="36">
        <f t="shared" si="6"/>
        <v>13.836549999999999</v>
      </c>
      <c r="I61" s="3"/>
      <c r="J61" s="3">
        <v>0.26407999999999998</v>
      </c>
      <c r="K61" s="3">
        <v>0</v>
      </c>
      <c r="L61" s="3">
        <v>0</v>
      </c>
      <c r="M61" s="3">
        <v>0</v>
      </c>
      <c r="N61" s="3">
        <f t="shared" si="7"/>
        <v>0</v>
      </c>
      <c r="O61" s="3">
        <f t="shared" si="8"/>
        <v>0</v>
      </c>
      <c r="P61" s="33">
        <f t="shared" si="9"/>
        <v>0</v>
      </c>
      <c r="Q61" s="3"/>
      <c r="T61" s="1"/>
    </row>
    <row r="62" spans="2:30" x14ac:dyDescent="0.2">
      <c r="B62" s="1"/>
      <c r="C62" s="14">
        <v>0.3301</v>
      </c>
      <c r="D62" s="3">
        <v>0.62253000000000003</v>
      </c>
      <c r="E62" s="3">
        <v>0.77500000000000002</v>
      </c>
      <c r="F62" s="3">
        <v>0.59157000000000004</v>
      </c>
      <c r="G62" s="3">
        <f t="shared" si="5"/>
        <v>0.66303333333333336</v>
      </c>
      <c r="H62" s="36">
        <f t="shared" si="6"/>
        <v>13.9237</v>
      </c>
      <c r="I62" s="3"/>
      <c r="J62" s="3">
        <v>0.3301</v>
      </c>
      <c r="K62" s="3">
        <v>0</v>
      </c>
      <c r="L62" s="3">
        <v>0</v>
      </c>
      <c r="M62" s="3">
        <v>2.16884E-2</v>
      </c>
      <c r="N62" s="3">
        <f t="shared" si="7"/>
        <v>7.2294666666666667E-3</v>
      </c>
      <c r="O62" s="3">
        <f t="shared" si="8"/>
        <v>6.50652E-3</v>
      </c>
      <c r="P62" s="33">
        <f t="shared" si="9"/>
        <v>0.13663692</v>
      </c>
      <c r="Q62" s="3"/>
    </row>
    <row r="63" spans="2:30" x14ac:dyDescent="0.2">
      <c r="B63" s="1"/>
      <c r="C63" s="14">
        <v>0.39611000000000002</v>
      </c>
      <c r="D63" s="3">
        <v>0.68608999999999998</v>
      </c>
      <c r="E63" s="3">
        <v>0.66920999999999997</v>
      </c>
      <c r="F63" s="3">
        <v>0.59455999999999998</v>
      </c>
      <c r="G63" s="3">
        <f t="shared" si="5"/>
        <v>0.64995333333333327</v>
      </c>
      <c r="H63" s="36">
        <f t="shared" si="6"/>
        <v>13.649019999999998</v>
      </c>
      <c r="I63" s="3"/>
      <c r="J63" s="3">
        <v>0.39611000000000002</v>
      </c>
      <c r="K63" s="3">
        <v>0</v>
      </c>
      <c r="L63" s="3">
        <v>0</v>
      </c>
      <c r="M63" s="3">
        <v>1.32368E-2</v>
      </c>
      <c r="N63" s="3">
        <f t="shared" si="7"/>
        <v>4.4122666666666669E-3</v>
      </c>
      <c r="O63" s="3">
        <f t="shared" si="8"/>
        <v>3.9710400000000003E-3</v>
      </c>
      <c r="P63" s="33">
        <f t="shared" si="9"/>
        <v>8.3391840000000009E-2</v>
      </c>
      <c r="Q63" s="3"/>
    </row>
    <row r="64" spans="2:30" x14ac:dyDescent="0.2">
      <c r="B64" s="1"/>
      <c r="C64" s="14">
        <v>0.46212999999999999</v>
      </c>
      <c r="D64" s="3">
        <v>0.55786999999999998</v>
      </c>
      <c r="E64" s="3">
        <v>0.58130000000000004</v>
      </c>
      <c r="F64" s="3">
        <v>0.81503000000000003</v>
      </c>
      <c r="G64" s="3">
        <f t="shared" si="5"/>
        <v>0.65140000000000009</v>
      </c>
      <c r="H64" s="36">
        <f t="shared" si="6"/>
        <v>13.679400000000001</v>
      </c>
      <c r="I64" s="3"/>
      <c r="J64" s="3">
        <v>0.46212999999999999</v>
      </c>
      <c r="K64" s="3">
        <v>0</v>
      </c>
      <c r="L64" s="3">
        <v>2.6441099999999999E-3</v>
      </c>
      <c r="M64" s="3">
        <v>0</v>
      </c>
      <c r="N64" s="3">
        <f t="shared" si="7"/>
        <v>8.8136999999999992E-4</v>
      </c>
      <c r="O64" s="3">
        <f t="shared" si="8"/>
        <v>7.9323299999999996E-4</v>
      </c>
      <c r="P64" s="33">
        <f t="shared" si="9"/>
        <v>1.6657893E-2</v>
      </c>
      <c r="Q64" s="3"/>
    </row>
    <row r="65" spans="2:17" x14ac:dyDescent="0.2">
      <c r="B65" s="1"/>
      <c r="C65" s="14">
        <v>0.52815000000000001</v>
      </c>
      <c r="D65" s="3">
        <v>0.68189999999999995</v>
      </c>
      <c r="E65" s="3">
        <v>0.53122999999999998</v>
      </c>
      <c r="F65" s="3">
        <v>0.73324999999999996</v>
      </c>
      <c r="G65" s="3">
        <f t="shared" si="5"/>
        <v>0.64879333333333333</v>
      </c>
      <c r="H65" s="36">
        <f t="shared" si="6"/>
        <v>13.62466</v>
      </c>
      <c r="I65" s="3"/>
      <c r="J65" s="3">
        <v>0.52815000000000001</v>
      </c>
      <c r="K65" s="3">
        <v>0</v>
      </c>
      <c r="L65" s="3">
        <v>0</v>
      </c>
      <c r="M65" s="3">
        <v>0</v>
      </c>
      <c r="N65" s="3">
        <f t="shared" si="7"/>
        <v>0</v>
      </c>
      <c r="O65" s="3">
        <f t="shared" si="8"/>
        <v>0</v>
      </c>
      <c r="P65" s="33">
        <f t="shared" si="9"/>
        <v>0</v>
      </c>
      <c r="Q65" s="3"/>
    </row>
    <row r="66" spans="2:17" x14ac:dyDescent="0.2">
      <c r="B66" s="1"/>
      <c r="C66" s="14">
        <v>0.59416999999999998</v>
      </c>
      <c r="D66" s="3">
        <v>0.60887999999999998</v>
      </c>
      <c r="E66" s="3">
        <v>0.54276999999999997</v>
      </c>
      <c r="F66" s="3">
        <v>0.63295999999999997</v>
      </c>
      <c r="G66" s="3">
        <f t="shared" si="5"/>
        <v>0.59487000000000001</v>
      </c>
      <c r="H66" s="36">
        <f t="shared" si="6"/>
        <v>12.49227</v>
      </c>
      <c r="I66" s="3"/>
      <c r="J66" s="3">
        <v>0.59416999999999998</v>
      </c>
      <c r="K66" s="3">
        <v>0</v>
      </c>
      <c r="L66" s="3">
        <v>0</v>
      </c>
      <c r="M66" s="3">
        <v>0</v>
      </c>
      <c r="N66" s="3">
        <f t="shared" si="7"/>
        <v>0</v>
      </c>
      <c r="O66" s="3">
        <f t="shared" si="8"/>
        <v>0</v>
      </c>
      <c r="P66" s="33">
        <f t="shared" si="9"/>
        <v>0</v>
      </c>
      <c r="Q66" s="3"/>
    </row>
    <row r="67" spans="2:17" x14ac:dyDescent="0.2">
      <c r="B67" s="1"/>
      <c r="C67" s="14">
        <v>0.66019000000000005</v>
      </c>
      <c r="D67" s="3">
        <v>0.57652999999999999</v>
      </c>
      <c r="E67" s="3">
        <v>0.84475999999999996</v>
      </c>
      <c r="F67" s="3">
        <v>0.80330999999999997</v>
      </c>
      <c r="G67" s="3">
        <f t="shared" si="5"/>
        <v>0.74153333333333327</v>
      </c>
      <c r="H67" s="36">
        <f t="shared" si="6"/>
        <v>15.572199999999999</v>
      </c>
      <c r="I67" s="3"/>
      <c r="J67" s="3">
        <v>0.66019000000000005</v>
      </c>
      <c r="K67" s="3">
        <v>0</v>
      </c>
      <c r="L67" s="3">
        <v>0</v>
      </c>
      <c r="M67" s="3">
        <v>0</v>
      </c>
      <c r="N67" s="3">
        <f t="shared" si="7"/>
        <v>0</v>
      </c>
      <c r="O67" s="3">
        <f t="shared" si="8"/>
        <v>0</v>
      </c>
      <c r="P67" s="33">
        <f t="shared" si="9"/>
        <v>0</v>
      </c>
      <c r="Q67" s="3"/>
    </row>
    <row r="68" spans="2:17" x14ac:dyDescent="0.2">
      <c r="B68" s="1"/>
      <c r="C68" s="14">
        <v>0.72621000000000002</v>
      </c>
      <c r="D68" s="3">
        <v>0.71536</v>
      </c>
      <c r="E68" s="3">
        <v>0.76597999999999999</v>
      </c>
      <c r="F68" s="3">
        <v>0.78544000000000003</v>
      </c>
      <c r="G68" s="3">
        <f t="shared" si="5"/>
        <v>0.75559333333333323</v>
      </c>
      <c r="H68" s="36">
        <f t="shared" si="6"/>
        <v>15.867459999999998</v>
      </c>
      <c r="I68" s="3"/>
      <c r="J68" s="3">
        <v>0.72621000000000002</v>
      </c>
      <c r="K68" s="3">
        <v>0</v>
      </c>
      <c r="L68" s="3">
        <v>0</v>
      </c>
      <c r="M68" s="3">
        <v>0</v>
      </c>
      <c r="N68" s="3">
        <f t="shared" si="7"/>
        <v>0</v>
      </c>
      <c r="O68" s="3">
        <f t="shared" si="8"/>
        <v>0</v>
      </c>
      <c r="P68" s="33">
        <f t="shared" si="9"/>
        <v>0</v>
      </c>
      <c r="Q68" s="3"/>
    </row>
    <row r="69" spans="2:17" x14ac:dyDescent="0.2">
      <c r="C69" s="14">
        <v>0.79222999999999999</v>
      </c>
      <c r="D69" s="3">
        <v>1.0356000000000001</v>
      </c>
      <c r="E69" s="3">
        <v>0.87455000000000005</v>
      </c>
      <c r="F69" s="3">
        <v>0.88456000000000001</v>
      </c>
      <c r="G69" s="3">
        <f t="shared" si="5"/>
        <v>0.93157000000000012</v>
      </c>
      <c r="H69" s="36">
        <f t="shared" si="6"/>
        <v>19.562970000000004</v>
      </c>
      <c r="I69" s="3"/>
      <c r="J69" s="3">
        <v>0.79222999999999999</v>
      </c>
      <c r="K69" s="3">
        <v>0</v>
      </c>
      <c r="L69" s="3">
        <v>0</v>
      </c>
      <c r="M69" s="3">
        <v>0</v>
      </c>
      <c r="N69" s="3">
        <f t="shared" si="7"/>
        <v>0</v>
      </c>
      <c r="O69" s="3">
        <f t="shared" si="8"/>
        <v>0</v>
      </c>
      <c r="P69" s="33">
        <f t="shared" si="9"/>
        <v>0</v>
      </c>
      <c r="Q69" s="3"/>
    </row>
    <row r="70" spans="2:17" x14ac:dyDescent="0.2">
      <c r="B70" s="1"/>
      <c r="C70" s="14">
        <v>0.85824999999999996</v>
      </c>
      <c r="D70" s="3">
        <v>1.29297</v>
      </c>
      <c r="E70" s="3">
        <v>0.91940999999999995</v>
      </c>
      <c r="F70" s="3">
        <v>1.27624</v>
      </c>
      <c r="G70" s="3">
        <f t="shared" si="5"/>
        <v>1.1628733333333334</v>
      </c>
      <c r="H70" s="36">
        <f t="shared" si="6"/>
        <v>24.420340000000003</v>
      </c>
      <c r="I70" s="3"/>
      <c r="J70" s="3">
        <v>0.85824999999999996</v>
      </c>
      <c r="K70" s="3">
        <v>0</v>
      </c>
      <c r="L70" s="3">
        <v>0</v>
      </c>
      <c r="M70" s="3">
        <v>0</v>
      </c>
      <c r="N70" s="3">
        <f t="shared" si="7"/>
        <v>0</v>
      </c>
      <c r="O70" s="3">
        <f t="shared" si="8"/>
        <v>0</v>
      </c>
      <c r="P70" s="33">
        <f t="shared" si="9"/>
        <v>0</v>
      </c>
      <c r="Q70" s="3"/>
    </row>
    <row r="71" spans="2:17" x14ac:dyDescent="0.2">
      <c r="B71" s="1"/>
      <c r="C71" s="14">
        <v>0.92427000000000004</v>
      </c>
      <c r="D71" s="3">
        <v>1.5848500000000001</v>
      </c>
      <c r="E71" s="3">
        <v>1.1281600000000001</v>
      </c>
      <c r="F71" s="3">
        <v>1.62619</v>
      </c>
      <c r="G71" s="3">
        <f t="shared" si="5"/>
        <v>1.4463999999999999</v>
      </c>
      <c r="H71" s="36">
        <f t="shared" si="6"/>
        <v>30.374399999999998</v>
      </c>
      <c r="I71" s="3"/>
      <c r="J71" s="3">
        <v>0.92427000000000004</v>
      </c>
      <c r="K71" s="3">
        <v>0</v>
      </c>
      <c r="L71" s="3">
        <v>0</v>
      </c>
      <c r="M71" s="3">
        <v>0</v>
      </c>
      <c r="N71" s="3">
        <f t="shared" si="7"/>
        <v>0</v>
      </c>
      <c r="O71" s="3">
        <f t="shared" si="8"/>
        <v>0</v>
      </c>
      <c r="P71" s="33">
        <f t="shared" si="9"/>
        <v>0</v>
      </c>
      <c r="Q71" s="3"/>
    </row>
    <row r="72" spans="2:17" x14ac:dyDescent="0.2">
      <c r="B72" s="1"/>
      <c r="C72" s="14">
        <v>0.99029</v>
      </c>
      <c r="D72" s="3">
        <v>1.31779</v>
      </c>
      <c r="E72" s="3">
        <v>1.4947900000000001</v>
      </c>
      <c r="F72" s="3">
        <v>1.7497499999999999</v>
      </c>
      <c r="G72" s="3">
        <f t="shared" si="5"/>
        <v>1.5207766666666667</v>
      </c>
      <c r="H72" s="36">
        <f t="shared" si="6"/>
        <v>31.936309999999999</v>
      </c>
      <c r="I72" s="3"/>
      <c r="J72" s="3">
        <v>0.99029</v>
      </c>
      <c r="K72" s="3">
        <v>0</v>
      </c>
      <c r="L72" s="3">
        <v>0</v>
      </c>
      <c r="M72" s="3">
        <v>0</v>
      </c>
      <c r="N72" s="3">
        <f t="shared" si="7"/>
        <v>0</v>
      </c>
      <c r="O72" s="3">
        <f t="shared" si="8"/>
        <v>0</v>
      </c>
      <c r="P72" s="33">
        <f t="shared" si="9"/>
        <v>0</v>
      </c>
      <c r="Q72" s="3"/>
    </row>
    <row r="73" spans="2:17" x14ac:dyDescent="0.2">
      <c r="B73" s="1"/>
      <c r="C73" s="14">
        <v>1.0563100000000001</v>
      </c>
      <c r="D73" s="3">
        <v>1.33291</v>
      </c>
      <c r="E73" s="3">
        <v>1.3762799999999999</v>
      </c>
      <c r="F73" s="3">
        <v>1.41351</v>
      </c>
      <c r="G73" s="3">
        <f t="shared" si="5"/>
        <v>1.3742333333333334</v>
      </c>
      <c r="H73" s="36">
        <f t="shared" si="6"/>
        <v>28.858900000000002</v>
      </c>
      <c r="I73" s="3"/>
      <c r="J73" s="3">
        <v>1.0563100000000001</v>
      </c>
      <c r="K73" s="3">
        <v>0</v>
      </c>
      <c r="L73" s="3">
        <v>0</v>
      </c>
      <c r="M73" s="3">
        <v>0</v>
      </c>
      <c r="N73" s="3">
        <f t="shared" si="7"/>
        <v>0</v>
      </c>
      <c r="O73" s="3">
        <f t="shared" si="8"/>
        <v>0</v>
      </c>
      <c r="P73" s="33">
        <f t="shared" si="9"/>
        <v>0</v>
      </c>
      <c r="Q73" s="3"/>
    </row>
    <row r="74" spans="2:17" x14ac:dyDescent="0.2">
      <c r="B74" s="1"/>
      <c r="C74" s="14">
        <v>1.12232</v>
      </c>
      <c r="D74" s="3">
        <v>1.24193</v>
      </c>
      <c r="E74" s="3">
        <v>1.10992</v>
      </c>
      <c r="F74" s="3">
        <v>1.1556999999999999</v>
      </c>
      <c r="G74" s="3">
        <f t="shared" si="5"/>
        <v>1.1691833333333332</v>
      </c>
      <c r="H74" s="36">
        <f t="shared" si="6"/>
        <v>24.552849999999999</v>
      </c>
      <c r="I74" s="3"/>
      <c r="J74" s="3">
        <v>1.12232</v>
      </c>
      <c r="K74" s="3">
        <v>0</v>
      </c>
      <c r="L74" s="3">
        <v>0</v>
      </c>
      <c r="M74" s="3">
        <v>0</v>
      </c>
      <c r="N74" s="3">
        <f t="shared" si="7"/>
        <v>0</v>
      </c>
      <c r="O74" s="3">
        <f t="shared" si="8"/>
        <v>0</v>
      </c>
      <c r="P74" s="33">
        <f t="shared" si="9"/>
        <v>0</v>
      </c>
      <c r="Q74" s="3"/>
    </row>
    <row r="75" spans="2:17" x14ac:dyDescent="0.2">
      <c r="B75" s="1"/>
      <c r="C75" s="14">
        <v>1.18834</v>
      </c>
      <c r="D75" s="3">
        <v>1.0001100000000001</v>
      </c>
      <c r="E75" s="3">
        <v>1.0402</v>
      </c>
      <c r="F75" s="3">
        <v>0.9506</v>
      </c>
      <c r="G75" s="3">
        <f t="shared" si="5"/>
        <v>0.99697000000000002</v>
      </c>
      <c r="H75" s="36">
        <f t="shared" si="6"/>
        <v>20.93637</v>
      </c>
      <c r="I75" s="3"/>
      <c r="J75" s="3">
        <v>1.18834</v>
      </c>
      <c r="K75" s="3">
        <v>0</v>
      </c>
      <c r="L75" s="3">
        <v>0</v>
      </c>
      <c r="M75" s="3">
        <v>0</v>
      </c>
      <c r="N75" s="3">
        <f t="shared" si="7"/>
        <v>0</v>
      </c>
      <c r="O75" s="3">
        <f t="shared" si="8"/>
        <v>0</v>
      </c>
      <c r="P75" s="33">
        <f t="shared" si="9"/>
        <v>0</v>
      </c>
      <c r="Q75" s="3"/>
    </row>
    <row r="76" spans="2:17" x14ac:dyDescent="0.2">
      <c r="C76" s="14">
        <v>1.2543599999999999</v>
      </c>
      <c r="D76" s="3">
        <v>0.65347</v>
      </c>
      <c r="E76" s="3">
        <v>0.75370000000000004</v>
      </c>
      <c r="F76" s="3">
        <v>0.61438999999999999</v>
      </c>
      <c r="G76" s="3">
        <f t="shared" si="5"/>
        <v>0.6738533333333333</v>
      </c>
      <c r="H76" s="36">
        <f t="shared" si="6"/>
        <v>14.150919999999999</v>
      </c>
      <c r="I76" s="3"/>
      <c r="J76" s="3">
        <v>1.2543599999999999</v>
      </c>
      <c r="K76" s="3">
        <v>0</v>
      </c>
      <c r="L76" s="3">
        <v>0</v>
      </c>
      <c r="M76" s="3">
        <v>0</v>
      </c>
      <c r="N76" s="3">
        <f t="shared" si="7"/>
        <v>0</v>
      </c>
      <c r="O76" s="3">
        <f t="shared" si="8"/>
        <v>0</v>
      </c>
      <c r="P76" s="33">
        <f t="shared" si="9"/>
        <v>0</v>
      </c>
      <c r="Q76" s="3"/>
    </row>
    <row r="77" spans="2:17" x14ac:dyDescent="0.2">
      <c r="B77" s="1"/>
      <c r="C77" s="14">
        <v>1.3203800000000001</v>
      </c>
      <c r="D77" s="3">
        <v>0.66873000000000005</v>
      </c>
      <c r="E77" s="3">
        <v>0.67869000000000002</v>
      </c>
      <c r="F77" s="3">
        <v>0.60570999999999997</v>
      </c>
      <c r="G77" s="3">
        <f t="shared" si="5"/>
        <v>0.65104333333333331</v>
      </c>
      <c r="H77" s="36">
        <f t="shared" si="6"/>
        <v>13.671909999999999</v>
      </c>
      <c r="I77" s="3"/>
      <c r="J77" s="3">
        <v>1.3203800000000001</v>
      </c>
      <c r="K77" s="3">
        <v>0</v>
      </c>
      <c r="L77" s="3">
        <v>0</v>
      </c>
      <c r="M77" s="3">
        <v>0</v>
      </c>
      <c r="N77" s="3">
        <f t="shared" si="7"/>
        <v>0</v>
      </c>
      <c r="O77" s="3">
        <f t="shared" si="8"/>
        <v>0</v>
      </c>
      <c r="P77" s="33">
        <f t="shared" si="9"/>
        <v>0</v>
      </c>
      <c r="Q77" s="3"/>
    </row>
    <row r="78" spans="2:17" x14ac:dyDescent="0.2">
      <c r="B78" s="1"/>
      <c r="C78" s="14">
        <v>1.3864000000000001</v>
      </c>
      <c r="D78" s="3">
        <v>0.63915999999999995</v>
      </c>
      <c r="E78" s="3">
        <v>0.57869000000000004</v>
      </c>
      <c r="F78" s="3">
        <v>0.76475000000000004</v>
      </c>
      <c r="G78" s="3">
        <f t="shared" si="5"/>
        <v>0.6608666666666666</v>
      </c>
      <c r="H78" s="36">
        <f t="shared" si="6"/>
        <v>13.878199999999998</v>
      </c>
      <c r="I78" s="3"/>
      <c r="J78" s="3">
        <v>1.3864000000000001</v>
      </c>
      <c r="K78" s="3">
        <v>0</v>
      </c>
      <c r="L78" s="3">
        <v>0</v>
      </c>
      <c r="M78" s="3">
        <v>0</v>
      </c>
      <c r="N78" s="3">
        <f t="shared" si="7"/>
        <v>0</v>
      </c>
      <c r="O78" s="3">
        <f t="shared" si="8"/>
        <v>0</v>
      </c>
      <c r="P78" s="33">
        <f t="shared" si="9"/>
        <v>0</v>
      </c>
      <c r="Q78" s="3"/>
    </row>
    <row r="79" spans="2:17" x14ac:dyDescent="0.2">
      <c r="C79" s="14">
        <v>1.45242</v>
      </c>
      <c r="D79" s="3">
        <v>0.63771999999999995</v>
      </c>
      <c r="E79" s="3">
        <v>0.64356000000000002</v>
      </c>
      <c r="F79" s="3">
        <v>0.65483999999999998</v>
      </c>
      <c r="G79" s="3">
        <f t="shared" si="5"/>
        <v>0.64537333333333324</v>
      </c>
      <c r="H79" s="36">
        <f t="shared" si="6"/>
        <v>13.552839999999998</v>
      </c>
      <c r="I79" s="3"/>
      <c r="J79" s="3">
        <v>1.45242</v>
      </c>
      <c r="K79" s="3">
        <v>0</v>
      </c>
      <c r="L79" s="3">
        <v>0</v>
      </c>
      <c r="M79" s="3">
        <v>0</v>
      </c>
      <c r="N79" s="3">
        <f t="shared" si="7"/>
        <v>0</v>
      </c>
      <c r="O79" s="3">
        <f t="shared" si="8"/>
        <v>0</v>
      </c>
      <c r="P79" s="33">
        <f t="shared" si="9"/>
        <v>0</v>
      </c>
      <c r="Q79" s="3"/>
    </row>
    <row r="80" spans="2:17" x14ac:dyDescent="0.2">
      <c r="B80" s="1"/>
      <c r="C80" s="14">
        <v>1.51844</v>
      </c>
      <c r="D80" s="3">
        <v>0.66054999999999997</v>
      </c>
      <c r="E80" s="3">
        <v>0.78522999999999998</v>
      </c>
      <c r="F80" s="3">
        <v>0.83338000000000001</v>
      </c>
      <c r="G80" s="3">
        <f t="shared" si="5"/>
        <v>0.75972000000000006</v>
      </c>
      <c r="H80" s="36">
        <f t="shared" si="6"/>
        <v>15.954120000000001</v>
      </c>
      <c r="I80" s="3"/>
      <c r="J80" s="3">
        <v>1.51844</v>
      </c>
      <c r="K80" s="3">
        <v>0</v>
      </c>
      <c r="L80" s="3">
        <v>0</v>
      </c>
      <c r="M80" s="3">
        <v>0</v>
      </c>
      <c r="N80" s="3">
        <f t="shared" si="7"/>
        <v>0</v>
      </c>
      <c r="O80" s="3">
        <f t="shared" si="8"/>
        <v>0</v>
      </c>
      <c r="P80" s="33">
        <f t="shared" si="9"/>
        <v>0</v>
      </c>
      <c r="Q80" s="3"/>
    </row>
    <row r="81" spans="2:17" x14ac:dyDescent="0.2">
      <c r="B81" s="1"/>
      <c r="C81" s="14">
        <v>1.58446</v>
      </c>
      <c r="D81" s="3">
        <v>0.73914000000000002</v>
      </c>
      <c r="E81" s="3">
        <v>0.72504999999999997</v>
      </c>
      <c r="F81" s="3">
        <v>0.89602999999999999</v>
      </c>
      <c r="G81" s="3">
        <f t="shared" si="5"/>
        <v>0.78673999999999999</v>
      </c>
      <c r="H81" s="36">
        <f t="shared" si="6"/>
        <v>16.521540000000002</v>
      </c>
      <c r="I81" s="3"/>
      <c r="J81" s="3">
        <v>1.58446</v>
      </c>
      <c r="K81" s="3">
        <v>0</v>
      </c>
      <c r="L81" s="3">
        <v>0</v>
      </c>
      <c r="M81" s="3">
        <v>0</v>
      </c>
      <c r="N81" s="3">
        <f t="shared" si="7"/>
        <v>0</v>
      </c>
      <c r="O81" s="3">
        <f t="shared" si="8"/>
        <v>0</v>
      </c>
      <c r="P81" s="33">
        <f t="shared" si="9"/>
        <v>0</v>
      </c>
      <c r="Q81" s="3"/>
    </row>
    <row r="82" spans="2:17" x14ac:dyDescent="0.2">
      <c r="B82" s="1"/>
      <c r="C82" s="14">
        <v>1.6504799999999999</v>
      </c>
      <c r="D82" s="3">
        <v>0.96082000000000001</v>
      </c>
      <c r="E82" s="3">
        <v>0.79015000000000002</v>
      </c>
      <c r="F82" s="3">
        <v>0.85419999999999996</v>
      </c>
      <c r="G82" s="3">
        <f t="shared" si="5"/>
        <v>0.86839000000000011</v>
      </c>
      <c r="H82" s="36">
        <f t="shared" si="6"/>
        <v>18.236190000000001</v>
      </c>
      <c r="I82" s="3"/>
      <c r="J82" s="3">
        <v>1.6504799999999999</v>
      </c>
      <c r="K82" s="3">
        <v>0</v>
      </c>
      <c r="L82" s="3">
        <v>0</v>
      </c>
      <c r="M82" s="3">
        <v>0</v>
      </c>
      <c r="N82" s="3">
        <f t="shared" si="7"/>
        <v>0</v>
      </c>
      <c r="O82" s="3">
        <f t="shared" si="8"/>
        <v>0</v>
      </c>
      <c r="P82" s="33">
        <f t="shared" si="9"/>
        <v>0</v>
      </c>
      <c r="Q82" s="3"/>
    </row>
    <row r="83" spans="2:17" x14ac:dyDescent="0.2">
      <c r="B83" s="1"/>
      <c r="C83" s="14">
        <v>1.7164999999999999</v>
      </c>
      <c r="D83" s="3">
        <v>1.0797399999999999</v>
      </c>
      <c r="E83" s="3">
        <v>0.98773</v>
      </c>
      <c r="F83" s="3">
        <v>1.15951</v>
      </c>
      <c r="G83" s="3">
        <f t="shared" si="5"/>
        <v>1.0756600000000001</v>
      </c>
      <c r="H83" s="36">
        <f t="shared" si="6"/>
        <v>22.58886</v>
      </c>
      <c r="I83" s="3"/>
      <c r="J83" s="3">
        <v>1.7164999999999999</v>
      </c>
      <c r="K83" s="3">
        <v>0</v>
      </c>
      <c r="L83" s="3">
        <v>0</v>
      </c>
      <c r="M83" s="3">
        <v>0</v>
      </c>
      <c r="N83" s="3">
        <f t="shared" si="7"/>
        <v>0</v>
      </c>
      <c r="O83" s="3">
        <f t="shared" si="8"/>
        <v>0</v>
      </c>
      <c r="P83" s="33">
        <f t="shared" si="9"/>
        <v>0</v>
      </c>
      <c r="Q83" s="3"/>
    </row>
    <row r="84" spans="2:17" x14ac:dyDescent="0.2">
      <c r="C84" s="14">
        <v>1.7825200000000001</v>
      </c>
      <c r="D84" s="3">
        <v>1.1181099999999999</v>
      </c>
      <c r="E84" s="3">
        <v>1.1493599999999999</v>
      </c>
      <c r="F84" s="3">
        <v>1.3920600000000001</v>
      </c>
      <c r="G84" s="3">
        <f t="shared" si="5"/>
        <v>1.2198433333333334</v>
      </c>
      <c r="H84" s="36">
        <f t="shared" si="6"/>
        <v>25.616710000000001</v>
      </c>
      <c r="I84" s="3"/>
      <c r="J84" s="3">
        <v>1.7825200000000001</v>
      </c>
      <c r="K84" s="3">
        <v>0</v>
      </c>
      <c r="L84" s="3">
        <v>0</v>
      </c>
      <c r="M84" s="3">
        <v>0</v>
      </c>
      <c r="N84" s="3">
        <f t="shared" si="7"/>
        <v>0</v>
      </c>
      <c r="O84" s="3">
        <f t="shared" si="8"/>
        <v>0</v>
      </c>
      <c r="P84" s="33">
        <f t="shared" si="9"/>
        <v>0</v>
      </c>
      <c r="Q84" s="3"/>
    </row>
    <row r="85" spans="2:17" x14ac:dyDescent="0.2">
      <c r="C85" s="14">
        <v>1.84853</v>
      </c>
      <c r="D85" s="3">
        <v>1.34674</v>
      </c>
      <c r="E85" s="3">
        <v>1.43706</v>
      </c>
      <c r="F85" s="3">
        <v>1.54884</v>
      </c>
      <c r="G85" s="3">
        <f t="shared" si="5"/>
        <v>1.4442133333333336</v>
      </c>
      <c r="H85" s="36">
        <f t="shared" si="6"/>
        <v>30.328480000000006</v>
      </c>
      <c r="I85" s="3"/>
      <c r="J85" s="3">
        <v>1.84853</v>
      </c>
      <c r="K85" s="3">
        <v>2.9376200000000002E-2</v>
      </c>
      <c r="L85" s="3">
        <v>0</v>
      </c>
      <c r="M85" s="3">
        <v>0</v>
      </c>
      <c r="N85" s="3">
        <f t="shared" si="7"/>
        <v>9.7920666666666666E-3</v>
      </c>
      <c r="O85" s="3">
        <f t="shared" si="8"/>
        <v>8.8128600000000005E-3</v>
      </c>
      <c r="P85" s="33">
        <f t="shared" si="9"/>
        <v>0.18507006000000001</v>
      </c>
      <c r="Q85" s="3"/>
    </row>
    <row r="86" spans="2:17" x14ac:dyDescent="0.2">
      <c r="C86" s="14">
        <v>1.91455</v>
      </c>
      <c r="D86" s="3">
        <v>1.6129899999999999</v>
      </c>
      <c r="E86" s="3">
        <v>1.5017199999999999</v>
      </c>
      <c r="F86" s="3">
        <v>1.81643</v>
      </c>
      <c r="G86" s="3">
        <f t="shared" si="5"/>
        <v>1.6437133333333331</v>
      </c>
      <c r="H86" s="36">
        <f t="shared" si="6"/>
        <v>34.517979999999994</v>
      </c>
      <c r="I86" s="3"/>
      <c r="J86" s="3">
        <v>1.91455</v>
      </c>
      <c r="K86" s="3">
        <v>3.9497999999999998E-3</v>
      </c>
      <c r="L86" s="3">
        <v>0</v>
      </c>
      <c r="M86" s="3">
        <v>0</v>
      </c>
      <c r="N86" s="3">
        <f t="shared" si="7"/>
        <v>1.3166E-3</v>
      </c>
      <c r="O86" s="3">
        <f t="shared" si="8"/>
        <v>1.18494E-3</v>
      </c>
      <c r="P86" s="33">
        <f t="shared" si="9"/>
        <v>2.4883740000000001E-2</v>
      </c>
      <c r="Q86" s="3"/>
    </row>
    <row r="87" spans="2:17" x14ac:dyDescent="0.2">
      <c r="B87" s="1"/>
      <c r="C87" s="14">
        <v>1.9805699999999999</v>
      </c>
      <c r="D87" s="3">
        <v>1.6287799999999999</v>
      </c>
      <c r="E87" s="3">
        <v>1.4341699999999999</v>
      </c>
      <c r="F87" s="3">
        <v>1.85639</v>
      </c>
      <c r="G87" s="3">
        <f t="shared" si="5"/>
        <v>1.63978</v>
      </c>
      <c r="H87" s="36">
        <f t="shared" si="6"/>
        <v>34.435380000000002</v>
      </c>
      <c r="I87" s="3"/>
      <c r="J87" s="3">
        <v>1.9805699999999999</v>
      </c>
      <c r="K87" s="3">
        <v>0</v>
      </c>
      <c r="L87" s="3">
        <v>0</v>
      </c>
      <c r="M87" s="3">
        <v>0</v>
      </c>
      <c r="N87" s="3">
        <f t="shared" si="7"/>
        <v>0</v>
      </c>
      <c r="O87" s="3">
        <f t="shared" si="8"/>
        <v>0</v>
      </c>
      <c r="P87" s="33">
        <f t="shared" si="9"/>
        <v>0</v>
      </c>
      <c r="Q87" s="3"/>
    </row>
    <row r="88" spans="2:17" x14ac:dyDescent="0.2">
      <c r="B88" s="1"/>
      <c r="C88" s="14">
        <v>2.0465900000000001</v>
      </c>
      <c r="D88" s="3">
        <v>1.6527400000000001</v>
      </c>
      <c r="E88" s="3">
        <v>1.00024</v>
      </c>
      <c r="F88" s="3">
        <v>1.81664</v>
      </c>
      <c r="G88" s="3">
        <f t="shared" si="5"/>
        <v>1.4898733333333336</v>
      </c>
      <c r="H88" s="36">
        <f t="shared" si="6"/>
        <v>31.287340000000007</v>
      </c>
      <c r="I88" s="3"/>
      <c r="J88" s="3">
        <v>2.0465900000000001</v>
      </c>
      <c r="K88" s="3">
        <v>1.3817E-3</v>
      </c>
      <c r="L88" s="3">
        <v>0</v>
      </c>
      <c r="M88" s="3">
        <v>0</v>
      </c>
      <c r="N88" s="3">
        <f t="shared" si="7"/>
        <v>4.6056666666666668E-4</v>
      </c>
      <c r="O88" s="3">
        <f t="shared" si="8"/>
        <v>4.1451000000000004E-4</v>
      </c>
      <c r="P88" s="33">
        <f t="shared" si="9"/>
        <v>8.7047100000000009E-3</v>
      </c>
      <c r="Q88" s="3"/>
    </row>
    <row r="89" spans="2:17" x14ac:dyDescent="0.2">
      <c r="B89" s="1"/>
      <c r="C89" s="14">
        <v>2.1126100000000001</v>
      </c>
      <c r="D89" s="3">
        <v>1.62903</v>
      </c>
      <c r="E89" s="3">
        <v>0.73260999999999998</v>
      </c>
      <c r="F89" s="3">
        <v>1.62876</v>
      </c>
      <c r="G89" s="3">
        <f t="shared" si="5"/>
        <v>1.3301333333333334</v>
      </c>
      <c r="H89" s="36">
        <f t="shared" si="6"/>
        <v>27.9328</v>
      </c>
      <c r="I89" s="3"/>
      <c r="J89" s="3">
        <v>2.1126100000000001</v>
      </c>
      <c r="K89" s="3">
        <v>2.83313E-2</v>
      </c>
      <c r="L89" s="3">
        <v>0</v>
      </c>
      <c r="M89" s="3">
        <v>0</v>
      </c>
      <c r="N89" s="3">
        <f t="shared" si="7"/>
        <v>9.4437666666666673E-3</v>
      </c>
      <c r="O89" s="3">
        <f t="shared" si="8"/>
        <v>8.4993900000000008E-3</v>
      </c>
      <c r="P89" s="33">
        <f t="shared" si="9"/>
        <v>0.17848719000000002</v>
      </c>
      <c r="Q89" s="3"/>
    </row>
    <row r="90" spans="2:17" x14ac:dyDescent="0.2">
      <c r="B90" s="1"/>
      <c r="C90" s="14">
        <v>2.1786300000000001</v>
      </c>
      <c r="D90" s="3">
        <v>1.47516</v>
      </c>
      <c r="E90" s="3">
        <v>0.85133000000000003</v>
      </c>
      <c r="F90" s="3">
        <v>1.4122399999999999</v>
      </c>
      <c r="G90" s="3">
        <f t="shared" si="5"/>
        <v>1.2462433333333334</v>
      </c>
      <c r="H90" s="36">
        <f t="shared" si="6"/>
        <v>26.171110000000002</v>
      </c>
      <c r="I90" s="3"/>
      <c r="J90" s="3">
        <v>2.1786300000000001</v>
      </c>
      <c r="K90" s="3">
        <v>0</v>
      </c>
      <c r="L90" s="3">
        <v>0</v>
      </c>
      <c r="M90" s="3">
        <v>0</v>
      </c>
      <c r="N90" s="3">
        <f t="shared" si="7"/>
        <v>0</v>
      </c>
      <c r="O90" s="3">
        <f t="shared" si="8"/>
        <v>0</v>
      </c>
      <c r="P90" s="33">
        <f t="shared" si="9"/>
        <v>0</v>
      </c>
      <c r="Q90" s="3"/>
    </row>
    <row r="91" spans="2:17" x14ac:dyDescent="0.2">
      <c r="B91" s="1"/>
      <c r="C91" s="14">
        <v>2.24465</v>
      </c>
      <c r="D91" s="3">
        <v>1.1922900000000001</v>
      </c>
      <c r="E91" s="3">
        <v>0.72175999999999996</v>
      </c>
      <c r="F91" s="3">
        <v>1.2859100000000001</v>
      </c>
      <c r="G91" s="3">
        <f t="shared" si="5"/>
        <v>1.0666533333333332</v>
      </c>
      <c r="H91" s="36">
        <f t="shared" si="6"/>
        <v>22.399719999999999</v>
      </c>
      <c r="I91" s="3"/>
      <c r="J91" s="3">
        <v>2.24465</v>
      </c>
      <c r="K91" s="3">
        <v>1.3527999999999999E-3</v>
      </c>
      <c r="L91" s="3">
        <v>0</v>
      </c>
      <c r="M91" s="3">
        <v>0</v>
      </c>
      <c r="N91" s="3">
        <f t="shared" si="7"/>
        <v>4.5093333333333331E-4</v>
      </c>
      <c r="O91" s="3">
        <f t="shared" si="8"/>
        <v>4.0583999999999998E-4</v>
      </c>
      <c r="P91" s="33">
        <f t="shared" si="9"/>
        <v>8.5226399999999997E-3</v>
      </c>
      <c r="Q91" s="3"/>
    </row>
    <row r="92" spans="2:17" x14ac:dyDescent="0.2">
      <c r="B92" s="1"/>
      <c r="C92" s="14">
        <v>2.31067</v>
      </c>
      <c r="D92" s="3">
        <v>1.0181100000000001</v>
      </c>
      <c r="E92" s="3">
        <v>0.58581000000000005</v>
      </c>
      <c r="F92" s="3">
        <v>1.1929000000000001</v>
      </c>
      <c r="G92" s="3">
        <f t="shared" si="5"/>
        <v>0.9322733333333334</v>
      </c>
      <c r="H92" s="36">
        <f t="shared" si="6"/>
        <v>19.577740000000002</v>
      </c>
      <c r="I92" s="3"/>
      <c r="J92" s="3">
        <v>2.31067</v>
      </c>
      <c r="K92" s="3">
        <v>3.4359599999999997E-2</v>
      </c>
      <c r="L92" s="3">
        <v>0</v>
      </c>
      <c r="M92" s="3">
        <v>0</v>
      </c>
      <c r="N92" s="3">
        <f t="shared" si="7"/>
        <v>1.1453199999999998E-2</v>
      </c>
      <c r="O92" s="3">
        <f t="shared" si="8"/>
        <v>1.0307879999999998E-2</v>
      </c>
      <c r="P92" s="33">
        <f t="shared" si="9"/>
        <v>0.21646547999999996</v>
      </c>
      <c r="Q92" s="3"/>
    </row>
    <row r="93" spans="2:17" x14ac:dyDescent="0.2">
      <c r="B93" s="1"/>
      <c r="C93" s="14">
        <v>2.37669</v>
      </c>
      <c r="D93" s="3">
        <v>0.91488999999999998</v>
      </c>
      <c r="E93" s="3">
        <v>0.52005000000000001</v>
      </c>
      <c r="F93" s="3">
        <v>1.1448499999999999</v>
      </c>
      <c r="G93" s="3">
        <f t="shared" si="5"/>
        <v>0.85992999999999997</v>
      </c>
      <c r="H93" s="36">
        <f t="shared" si="6"/>
        <v>18.058530000000001</v>
      </c>
      <c r="I93" s="3"/>
      <c r="J93" s="3">
        <v>2.37669</v>
      </c>
      <c r="K93" s="3">
        <v>3.6503999999999998E-3</v>
      </c>
      <c r="L93" s="3">
        <v>0</v>
      </c>
      <c r="M93" s="3">
        <v>0</v>
      </c>
      <c r="N93" s="3">
        <f t="shared" si="7"/>
        <v>1.2167999999999999E-3</v>
      </c>
      <c r="O93" s="3">
        <f t="shared" si="8"/>
        <v>1.09512E-3</v>
      </c>
      <c r="P93" s="33">
        <f t="shared" si="9"/>
        <v>2.299752E-2</v>
      </c>
      <c r="Q93" s="3"/>
    </row>
    <row r="94" spans="2:17" x14ac:dyDescent="0.2">
      <c r="B94" s="1"/>
      <c r="C94" s="14">
        <v>2.4427099999999999</v>
      </c>
      <c r="D94" s="3">
        <v>0.60251999999999994</v>
      </c>
      <c r="E94" s="3">
        <v>0.41393000000000002</v>
      </c>
      <c r="F94" s="3">
        <v>1.1264000000000001</v>
      </c>
      <c r="G94" s="3">
        <f t="shared" si="5"/>
        <v>0.71428333333333338</v>
      </c>
      <c r="H94" s="36">
        <f t="shared" si="6"/>
        <v>14.999950000000002</v>
      </c>
      <c r="I94" s="3"/>
      <c r="J94" s="3">
        <v>2.4427099999999999</v>
      </c>
      <c r="K94" s="3">
        <v>0</v>
      </c>
      <c r="L94" s="3">
        <v>0</v>
      </c>
      <c r="M94" s="3">
        <v>0</v>
      </c>
      <c r="N94" s="3">
        <f t="shared" si="7"/>
        <v>0</v>
      </c>
      <c r="O94" s="3">
        <f t="shared" si="8"/>
        <v>0</v>
      </c>
      <c r="P94" s="33">
        <f t="shared" si="9"/>
        <v>0</v>
      </c>
      <c r="Q94" s="3"/>
    </row>
    <row r="95" spans="2:17" x14ac:dyDescent="0.2">
      <c r="B95" s="1"/>
      <c r="C95" s="14">
        <v>2.5087299999999999</v>
      </c>
      <c r="D95" s="3">
        <v>0.65858000000000005</v>
      </c>
      <c r="E95" s="3">
        <v>0.55564000000000002</v>
      </c>
      <c r="F95" s="3">
        <v>1.0025200000000001</v>
      </c>
      <c r="G95" s="3">
        <f t="shared" si="5"/>
        <v>0.73891333333333342</v>
      </c>
      <c r="H95" s="36">
        <f t="shared" si="6"/>
        <v>15.517180000000002</v>
      </c>
      <c r="I95" s="3"/>
      <c r="J95" s="3">
        <v>2.5087299999999999</v>
      </c>
      <c r="K95" s="3">
        <v>0</v>
      </c>
      <c r="L95" s="3">
        <v>0</v>
      </c>
      <c r="M95" s="3">
        <v>0</v>
      </c>
      <c r="N95" s="3">
        <f t="shared" si="7"/>
        <v>0</v>
      </c>
      <c r="O95" s="3">
        <f t="shared" si="8"/>
        <v>0</v>
      </c>
      <c r="P95" s="33">
        <f t="shared" si="9"/>
        <v>0</v>
      </c>
      <c r="Q95" s="3"/>
    </row>
    <row r="96" spans="2:17" x14ac:dyDescent="0.2">
      <c r="B96" s="1"/>
      <c r="C96" s="14">
        <v>2.5747399999999998</v>
      </c>
      <c r="D96" s="3">
        <v>0.49957000000000001</v>
      </c>
      <c r="E96" s="3">
        <v>0.43842999999999999</v>
      </c>
      <c r="F96" s="3">
        <v>1.06202</v>
      </c>
      <c r="G96" s="3">
        <f t="shared" si="5"/>
        <v>0.66667333333333334</v>
      </c>
      <c r="H96" s="36">
        <f t="shared" si="6"/>
        <v>14.00014</v>
      </c>
      <c r="I96" s="3"/>
      <c r="J96" s="3">
        <v>2.5747399999999998</v>
      </c>
      <c r="K96" s="3">
        <v>0</v>
      </c>
      <c r="L96" s="3">
        <v>0</v>
      </c>
      <c r="M96" s="3">
        <v>0</v>
      </c>
      <c r="N96" s="3">
        <f t="shared" si="7"/>
        <v>0</v>
      </c>
      <c r="O96" s="3">
        <f t="shared" si="8"/>
        <v>0</v>
      </c>
      <c r="P96" s="33">
        <f t="shared" si="9"/>
        <v>0</v>
      </c>
      <c r="Q96" s="3"/>
    </row>
    <row r="97" spans="2:17" x14ac:dyDescent="0.2">
      <c r="B97" s="1"/>
      <c r="C97" s="14">
        <v>2.6407600000000002</v>
      </c>
      <c r="D97" s="3">
        <v>0.50880999999999998</v>
      </c>
      <c r="E97" s="3">
        <v>0.55262</v>
      </c>
      <c r="F97" s="3">
        <v>0.90144000000000002</v>
      </c>
      <c r="G97" s="3">
        <f t="shared" si="5"/>
        <v>0.65429000000000004</v>
      </c>
      <c r="H97" s="36">
        <f t="shared" si="6"/>
        <v>13.74009</v>
      </c>
      <c r="I97" s="3"/>
      <c r="J97" s="3">
        <v>2.6407600000000002</v>
      </c>
      <c r="K97" s="3">
        <v>1.1731800000000001E-2</v>
      </c>
      <c r="L97" s="3">
        <v>0</v>
      </c>
      <c r="M97" s="3">
        <v>1.6459999999999999E-4</v>
      </c>
      <c r="N97" s="3">
        <f t="shared" si="7"/>
        <v>3.9654666666666671E-3</v>
      </c>
      <c r="O97" s="3">
        <f t="shared" si="8"/>
        <v>3.5689200000000006E-3</v>
      </c>
      <c r="P97" s="33">
        <f t="shared" si="9"/>
        <v>7.4947320000000012E-2</v>
      </c>
      <c r="Q97" s="3"/>
    </row>
    <row r="98" spans="2:17" x14ac:dyDescent="0.2">
      <c r="B98" s="1"/>
      <c r="C98" s="14">
        <v>2.7067800000000002</v>
      </c>
      <c r="D98" s="3">
        <v>0.59840000000000004</v>
      </c>
      <c r="E98" s="3">
        <v>0.60789000000000004</v>
      </c>
      <c r="F98" s="3">
        <v>1.03467</v>
      </c>
      <c r="G98" s="3">
        <f t="shared" si="5"/>
        <v>0.7469866666666668</v>
      </c>
      <c r="H98" s="36">
        <f t="shared" si="6"/>
        <v>15.686720000000003</v>
      </c>
      <c r="I98" s="3"/>
      <c r="J98" s="3">
        <v>2.7067800000000002</v>
      </c>
      <c r="K98" s="3">
        <v>2.0166199999999999E-2</v>
      </c>
      <c r="L98" s="3">
        <v>0</v>
      </c>
      <c r="M98" s="3">
        <v>0</v>
      </c>
      <c r="N98" s="3">
        <f t="shared" si="7"/>
        <v>6.7220666666666659E-3</v>
      </c>
      <c r="O98" s="3">
        <f t="shared" si="8"/>
        <v>6.0498599999999998E-3</v>
      </c>
      <c r="P98" s="33">
        <f t="shared" si="9"/>
        <v>0.12704705999999999</v>
      </c>
      <c r="Q98" s="3"/>
    </row>
    <row r="99" spans="2:17" ht="17" thickBot="1" x14ac:dyDescent="0.25">
      <c r="B99" s="1"/>
      <c r="C99" s="16">
        <v>2.7728000000000002</v>
      </c>
      <c r="D99" s="17">
        <v>0.59155999999999997</v>
      </c>
      <c r="E99" s="17">
        <v>0.58601000000000003</v>
      </c>
      <c r="F99" s="17">
        <v>1.0745800000000001</v>
      </c>
      <c r="G99" s="17">
        <f t="shared" si="5"/>
        <v>0.75071666666666681</v>
      </c>
      <c r="H99" s="24">
        <f t="shared" si="6"/>
        <v>15.765050000000002</v>
      </c>
      <c r="I99" s="17"/>
      <c r="J99" s="17">
        <v>2.7728000000000002</v>
      </c>
      <c r="K99" s="17">
        <v>0</v>
      </c>
      <c r="L99" s="17">
        <v>0</v>
      </c>
      <c r="M99" s="17">
        <v>5.8840999999999997E-3</v>
      </c>
      <c r="N99" s="17">
        <f t="shared" si="7"/>
        <v>1.9613666666666667E-3</v>
      </c>
      <c r="O99" s="17">
        <f t="shared" si="8"/>
        <v>1.76523E-3</v>
      </c>
      <c r="P99" s="34">
        <f t="shared" si="9"/>
        <v>3.7069829999999998E-2</v>
      </c>
      <c r="Q99" s="3"/>
    </row>
    <row r="100" spans="2:17" x14ac:dyDescent="0.2">
      <c r="B100" s="1"/>
      <c r="C100" s="3"/>
      <c r="D100" s="3"/>
      <c r="F100" s="3"/>
      <c r="G100" s="3"/>
      <c r="H100" s="25"/>
      <c r="I100" s="3"/>
      <c r="J100" s="3"/>
      <c r="K100" s="4"/>
      <c r="L100" s="4"/>
      <c r="M100" s="4"/>
      <c r="N100" s="4"/>
      <c r="O100" s="4"/>
      <c r="P100" s="25"/>
      <c r="Q100" s="3"/>
    </row>
    <row r="101" spans="2:17" ht="17" thickBot="1" x14ac:dyDescent="0.25">
      <c r="G101" s="3"/>
      <c r="H101" s="25"/>
      <c r="I101" s="3"/>
      <c r="N101" s="4"/>
      <c r="O101" s="4"/>
      <c r="P101" s="25"/>
      <c r="Q101" s="3"/>
    </row>
    <row r="102" spans="2:17" x14ac:dyDescent="0.2">
      <c r="C102" s="5" t="s">
        <v>17</v>
      </c>
      <c r="D102" s="6"/>
      <c r="E102" s="6"/>
      <c r="F102" s="7"/>
      <c r="G102" s="18"/>
      <c r="H102" s="26"/>
      <c r="I102" s="18"/>
      <c r="J102" s="6"/>
      <c r="K102" s="6"/>
      <c r="L102" s="6"/>
      <c r="M102" s="7"/>
      <c r="N102" s="19"/>
      <c r="O102" s="19"/>
      <c r="P102" s="35"/>
      <c r="Q102" s="3"/>
    </row>
    <row r="103" spans="2:17" x14ac:dyDescent="0.2">
      <c r="C103" s="8" t="s">
        <v>1</v>
      </c>
      <c r="D103" s="41" t="s">
        <v>11</v>
      </c>
      <c r="E103" s="41"/>
      <c r="F103" s="41"/>
      <c r="G103" s="1"/>
      <c r="H103" s="21" t="s">
        <v>15</v>
      </c>
      <c r="I103" s="3"/>
      <c r="J103" s="2" t="s">
        <v>22</v>
      </c>
      <c r="K103" s="41" t="s">
        <v>11</v>
      </c>
      <c r="L103" s="41"/>
      <c r="M103" s="41"/>
      <c r="N103" s="1"/>
      <c r="O103" s="1"/>
      <c r="P103" s="31" t="s">
        <v>15</v>
      </c>
      <c r="Q103" s="3"/>
    </row>
    <row r="104" spans="2:17" ht="19" x14ac:dyDescent="0.2">
      <c r="C104" s="12" t="s">
        <v>2</v>
      </c>
      <c r="D104" s="37" t="s">
        <v>12</v>
      </c>
      <c r="E104" s="37" t="s">
        <v>13</v>
      </c>
      <c r="F104" s="37" t="s">
        <v>14</v>
      </c>
      <c r="G104" s="1" t="s">
        <v>3</v>
      </c>
      <c r="H104" s="21" t="s">
        <v>21</v>
      </c>
      <c r="I104" s="3"/>
      <c r="J104" t="s">
        <v>2</v>
      </c>
      <c r="K104" s="37" t="s">
        <v>12</v>
      </c>
      <c r="L104" s="37" t="s">
        <v>13</v>
      </c>
      <c r="M104" s="37" t="s">
        <v>14</v>
      </c>
      <c r="N104" s="1" t="s">
        <v>3</v>
      </c>
      <c r="O104" s="1" t="s">
        <v>16</v>
      </c>
      <c r="P104" s="32" t="s">
        <v>21</v>
      </c>
      <c r="Q104" s="3"/>
    </row>
    <row r="105" spans="2:17" x14ac:dyDescent="0.2">
      <c r="B105" s="1"/>
      <c r="C105" s="14">
        <v>0</v>
      </c>
      <c r="D105" s="3">
        <v>1.06158</v>
      </c>
      <c r="E105" s="3">
        <v>1.2299199999999999</v>
      </c>
      <c r="F105" s="3">
        <v>0.53671999999999997</v>
      </c>
      <c r="G105" s="3">
        <f t="shared" ref="G105:G147" si="10">AVERAGE(D105:F105)</f>
        <v>0.94274000000000002</v>
      </c>
      <c r="H105" s="36">
        <f t="shared" ref="H105:H147" si="11">G105*21</f>
        <v>19.797540000000001</v>
      </c>
      <c r="I105" s="3"/>
      <c r="J105" s="3">
        <v>0</v>
      </c>
      <c r="K105" s="3">
        <v>1.8209999999999999E-3</v>
      </c>
      <c r="L105" s="3">
        <v>0</v>
      </c>
      <c r="M105" s="3">
        <v>0</v>
      </c>
      <c r="N105" s="3">
        <f t="shared" ref="N105:N147" si="12">AVERAGE(K105:M105)</f>
        <v>6.0700000000000001E-4</v>
      </c>
      <c r="O105" s="3">
        <f t="shared" ref="O105:O147" si="13">N105*0.9</f>
        <v>5.463E-4</v>
      </c>
      <c r="P105" s="33">
        <f t="shared" ref="P105:P147" si="14">O105*21</f>
        <v>1.14723E-2</v>
      </c>
      <c r="Q105" s="3"/>
    </row>
    <row r="106" spans="2:17" x14ac:dyDescent="0.2">
      <c r="B106" s="1"/>
      <c r="C106" s="14">
        <v>6.6019999999999995E-2</v>
      </c>
      <c r="D106" s="3">
        <v>0.92693999999999999</v>
      </c>
      <c r="E106" s="3">
        <v>1.2473700000000001</v>
      </c>
      <c r="F106" s="3">
        <v>0.58718000000000004</v>
      </c>
      <c r="G106" s="3">
        <f t="shared" si="10"/>
        <v>0.92049666666666674</v>
      </c>
      <c r="H106" s="36">
        <f t="shared" si="11"/>
        <v>19.33043</v>
      </c>
      <c r="I106" s="3"/>
      <c r="J106" s="3">
        <v>6.6019999999999995E-2</v>
      </c>
      <c r="K106" s="3">
        <v>2.0411800000000001E-2</v>
      </c>
      <c r="L106" s="3">
        <v>6.5277E-3</v>
      </c>
      <c r="M106" s="3">
        <v>0</v>
      </c>
      <c r="N106" s="3">
        <f t="shared" si="12"/>
        <v>8.9798333333333345E-3</v>
      </c>
      <c r="O106" s="3">
        <f t="shared" si="13"/>
        <v>8.0818500000000015E-3</v>
      </c>
      <c r="P106" s="33">
        <f t="shared" si="14"/>
        <v>0.16971885000000003</v>
      </c>
      <c r="Q106" s="3"/>
    </row>
    <row r="107" spans="2:17" x14ac:dyDescent="0.2">
      <c r="B107" s="1"/>
      <c r="C107" s="14">
        <v>0.13203999999999999</v>
      </c>
      <c r="D107" s="3">
        <v>0.97982000000000002</v>
      </c>
      <c r="E107" s="3">
        <v>1.0883100000000001</v>
      </c>
      <c r="F107" s="3">
        <v>0.69472</v>
      </c>
      <c r="G107" s="3">
        <f t="shared" si="10"/>
        <v>0.92095000000000005</v>
      </c>
      <c r="H107" s="36">
        <f t="shared" si="11"/>
        <v>19.339950000000002</v>
      </c>
      <c r="I107" s="3"/>
      <c r="J107" s="3">
        <v>0.13203999999999999</v>
      </c>
      <c r="K107" s="3">
        <v>0</v>
      </c>
      <c r="L107" s="3">
        <v>2.7250699999999999E-2</v>
      </c>
      <c r="M107" s="3">
        <v>0</v>
      </c>
      <c r="N107" s="3">
        <f t="shared" si="12"/>
        <v>9.0835666666666658E-3</v>
      </c>
      <c r="O107" s="3">
        <f t="shared" si="13"/>
        <v>8.1752099999999987E-3</v>
      </c>
      <c r="P107" s="33">
        <f t="shared" si="14"/>
        <v>0.17167940999999998</v>
      </c>
      <c r="Q107" s="3"/>
    </row>
    <row r="108" spans="2:17" x14ac:dyDescent="0.2">
      <c r="B108" s="1"/>
      <c r="C108" s="14">
        <v>0.19806000000000001</v>
      </c>
      <c r="D108" s="3">
        <v>1.06555</v>
      </c>
      <c r="E108" s="3">
        <v>1.0739799999999999</v>
      </c>
      <c r="F108" s="3">
        <v>0.68874000000000002</v>
      </c>
      <c r="G108" s="3">
        <f t="shared" si="10"/>
        <v>0.94275666666666658</v>
      </c>
      <c r="H108" s="36">
        <f t="shared" si="11"/>
        <v>19.797889999999999</v>
      </c>
      <c r="I108" s="3"/>
      <c r="J108" s="3">
        <v>0.19806000000000001</v>
      </c>
      <c r="K108" s="3">
        <v>0</v>
      </c>
      <c r="L108" s="3">
        <v>1.7430000000000001E-4</v>
      </c>
      <c r="M108" s="3">
        <v>1.3198400000000001E-2</v>
      </c>
      <c r="N108" s="3">
        <f t="shared" si="12"/>
        <v>4.4575666666666668E-3</v>
      </c>
      <c r="O108" s="3">
        <f t="shared" si="13"/>
        <v>4.0118100000000002E-3</v>
      </c>
      <c r="P108" s="33">
        <f t="shared" si="14"/>
        <v>8.4248009999999998E-2</v>
      </c>
      <c r="Q108" s="3"/>
    </row>
    <row r="109" spans="2:17" x14ac:dyDescent="0.2">
      <c r="B109" s="1"/>
      <c r="C109" s="14">
        <v>0.26407999999999998</v>
      </c>
      <c r="D109" s="3">
        <v>1.06165</v>
      </c>
      <c r="E109" s="3">
        <v>0.94926999999999995</v>
      </c>
      <c r="F109" s="3">
        <v>0.71369000000000005</v>
      </c>
      <c r="G109" s="3">
        <f t="shared" si="10"/>
        <v>0.90820333333333336</v>
      </c>
      <c r="H109" s="36">
        <f t="shared" si="11"/>
        <v>19.07227</v>
      </c>
      <c r="I109" s="3"/>
      <c r="J109" s="3">
        <v>0.26407999999999998</v>
      </c>
      <c r="K109" s="3">
        <v>0</v>
      </c>
      <c r="L109" s="3">
        <v>0</v>
      </c>
      <c r="M109" s="3">
        <v>2.0249199999999998E-2</v>
      </c>
      <c r="N109" s="3">
        <f t="shared" si="12"/>
        <v>6.7497333333333331E-3</v>
      </c>
      <c r="O109" s="3">
        <f t="shared" si="13"/>
        <v>6.0747600000000002E-3</v>
      </c>
      <c r="P109" s="33">
        <f t="shared" si="14"/>
        <v>0.12756996000000001</v>
      </c>
      <c r="Q109" s="3"/>
    </row>
    <row r="110" spans="2:17" x14ac:dyDescent="0.2">
      <c r="B110" s="1"/>
      <c r="C110" s="14">
        <v>0.3301</v>
      </c>
      <c r="D110" s="3">
        <v>0.99033000000000004</v>
      </c>
      <c r="E110" s="3">
        <v>0.85616999999999999</v>
      </c>
      <c r="F110" s="3">
        <v>0.80908000000000002</v>
      </c>
      <c r="G110" s="3">
        <f t="shared" si="10"/>
        <v>0.88519333333333339</v>
      </c>
      <c r="H110" s="36">
        <f t="shared" si="11"/>
        <v>18.58906</v>
      </c>
      <c r="I110" s="3"/>
      <c r="J110" s="3">
        <v>0.3301</v>
      </c>
      <c r="K110" s="3">
        <v>0</v>
      </c>
      <c r="L110" s="3">
        <v>0</v>
      </c>
      <c r="M110" s="3">
        <v>0</v>
      </c>
      <c r="N110" s="3">
        <f t="shared" si="12"/>
        <v>0</v>
      </c>
      <c r="O110" s="3">
        <f t="shared" si="13"/>
        <v>0</v>
      </c>
      <c r="P110" s="33">
        <f t="shared" si="14"/>
        <v>0</v>
      </c>
      <c r="Q110" s="3"/>
    </row>
    <row r="111" spans="2:17" x14ac:dyDescent="0.2">
      <c r="B111" s="1"/>
      <c r="C111" s="14">
        <v>0.39611000000000002</v>
      </c>
      <c r="D111" s="3">
        <v>1.1449400000000001</v>
      </c>
      <c r="E111" s="3">
        <v>0.85004999999999997</v>
      </c>
      <c r="F111" s="3">
        <v>0.81913000000000002</v>
      </c>
      <c r="G111" s="3">
        <f t="shared" si="10"/>
        <v>0.93803999999999998</v>
      </c>
      <c r="H111" s="36">
        <f t="shared" si="11"/>
        <v>19.698840000000001</v>
      </c>
      <c r="I111" s="3"/>
      <c r="J111" s="3">
        <v>0.39611000000000002</v>
      </c>
      <c r="K111" s="3">
        <v>0</v>
      </c>
      <c r="L111" s="3">
        <v>0</v>
      </c>
      <c r="M111" s="3">
        <v>0</v>
      </c>
      <c r="N111" s="3">
        <f t="shared" si="12"/>
        <v>0</v>
      </c>
      <c r="O111" s="3">
        <f t="shared" si="13"/>
        <v>0</v>
      </c>
      <c r="P111" s="33">
        <f t="shared" si="14"/>
        <v>0</v>
      </c>
      <c r="Q111" s="3"/>
    </row>
    <row r="112" spans="2:17" x14ac:dyDescent="0.2">
      <c r="B112" s="1"/>
      <c r="C112" s="14">
        <v>0.46212999999999999</v>
      </c>
      <c r="D112" s="3">
        <v>1.31619</v>
      </c>
      <c r="E112" s="3">
        <v>1.0634699999999999</v>
      </c>
      <c r="F112" s="3">
        <v>0.81586000000000003</v>
      </c>
      <c r="G112" s="3">
        <f t="shared" si="10"/>
        <v>1.0651733333333333</v>
      </c>
      <c r="H112" s="36">
        <f t="shared" si="11"/>
        <v>22.368639999999999</v>
      </c>
      <c r="I112" s="3"/>
      <c r="J112" s="3">
        <v>0.46212999999999999</v>
      </c>
      <c r="K112" s="3">
        <v>0</v>
      </c>
      <c r="L112" s="3">
        <v>1.0505199999999999E-2</v>
      </c>
      <c r="M112" s="3">
        <v>0</v>
      </c>
      <c r="N112" s="3">
        <f t="shared" si="12"/>
        <v>3.5017333333333331E-3</v>
      </c>
      <c r="O112" s="3">
        <f t="shared" si="13"/>
        <v>3.1515599999999999E-3</v>
      </c>
      <c r="P112" s="33">
        <f t="shared" si="14"/>
        <v>6.6182759999999993E-2</v>
      </c>
      <c r="Q112" s="3"/>
    </row>
    <row r="113" spans="2:17" x14ac:dyDescent="0.2">
      <c r="B113" s="1"/>
      <c r="C113" s="14">
        <v>0.52815000000000001</v>
      </c>
      <c r="D113" s="3">
        <v>1.4518800000000001</v>
      </c>
      <c r="E113" s="3">
        <v>1.0620700000000001</v>
      </c>
      <c r="F113" s="3">
        <v>0.78815000000000002</v>
      </c>
      <c r="G113" s="3">
        <f t="shared" si="10"/>
        <v>1.1007</v>
      </c>
      <c r="H113" s="36">
        <f t="shared" si="11"/>
        <v>23.114699999999999</v>
      </c>
      <c r="I113" s="3"/>
      <c r="J113" s="3">
        <v>0.52815000000000001</v>
      </c>
      <c r="K113" s="3">
        <v>0</v>
      </c>
      <c r="L113" s="3">
        <v>2.3269399999999999E-2</v>
      </c>
      <c r="M113" s="3">
        <v>0</v>
      </c>
      <c r="N113" s="3">
        <f t="shared" si="12"/>
        <v>7.7564666666666664E-3</v>
      </c>
      <c r="O113" s="3">
        <f t="shared" si="13"/>
        <v>6.9808199999999996E-3</v>
      </c>
      <c r="P113" s="33">
        <f t="shared" si="14"/>
        <v>0.14659722</v>
      </c>
      <c r="Q113" s="3"/>
    </row>
    <row r="114" spans="2:17" x14ac:dyDescent="0.2">
      <c r="B114" s="1"/>
      <c r="C114" s="14">
        <v>0.59416999999999998</v>
      </c>
      <c r="D114" s="3">
        <v>1.2172000000000001</v>
      </c>
      <c r="E114" s="3">
        <v>1.16764</v>
      </c>
      <c r="F114" s="3">
        <v>0.82665</v>
      </c>
      <c r="G114" s="3">
        <f t="shared" si="10"/>
        <v>1.0704966666666667</v>
      </c>
      <c r="H114" s="36">
        <f t="shared" si="11"/>
        <v>22.480429999999998</v>
      </c>
      <c r="I114" s="3"/>
      <c r="J114" s="3">
        <v>0.59416999999999998</v>
      </c>
      <c r="K114" s="3">
        <v>0</v>
      </c>
      <c r="L114" s="3">
        <v>0</v>
      </c>
      <c r="M114" s="3">
        <v>0</v>
      </c>
      <c r="N114" s="3">
        <f t="shared" si="12"/>
        <v>0</v>
      </c>
      <c r="O114" s="3">
        <f t="shared" si="13"/>
        <v>0</v>
      </c>
      <c r="P114" s="33">
        <f t="shared" si="14"/>
        <v>0</v>
      </c>
      <c r="Q114" s="3"/>
    </row>
    <row r="115" spans="2:17" x14ac:dyDescent="0.2">
      <c r="B115" s="1"/>
      <c r="C115" s="14">
        <v>0.66019000000000005</v>
      </c>
      <c r="D115" s="3">
        <v>1.3009900000000001</v>
      </c>
      <c r="E115" s="3">
        <v>1.0733600000000001</v>
      </c>
      <c r="F115" s="3">
        <v>0.92232999999999998</v>
      </c>
      <c r="G115" s="3">
        <f t="shared" si="10"/>
        <v>1.0988933333333335</v>
      </c>
      <c r="H115" s="36">
        <f t="shared" si="11"/>
        <v>23.076760000000004</v>
      </c>
      <c r="I115" s="3"/>
      <c r="J115" s="3">
        <v>0.66019000000000005</v>
      </c>
      <c r="K115" s="3">
        <v>0</v>
      </c>
      <c r="L115" s="3">
        <v>0</v>
      </c>
      <c r="M115" s="3">
        <v>0</v>
      </c>
      <c r="N115" s="3">
        <f t="shared" si="12"/>
        <v>0</v>
      </c>
      <c r="O115" s="3">
        <f t="shared" si="13"/>
        <v>0</v>
      </c>
      <c r="P115" s="33">
        <f t="shared" si="14"/>
        <v>0</v>
      </c>
      <c r="Q115" s="3"/>
    </row>
    <row r="116" spans="2:17" x14ac:dyDescent="0.2">
      <c r="B116" s="1"/>
      <c r="C116" s="14">
        <v>0.72621000000000002</v>
      </c>
      <c r="D116" s="3">
        <v>1.3400300000000001</v>
      </c>
      <c r="E116" s="3">
        <v>1.28338</v>
      </c>
      <c r="F116" s="3">
        <v>1.3688199999999999</v>
      </c>
      <c r="G116" s="3">
        <f t="shared" si="10"/>
        <v>1.3307433333333332</v>
      </c>
      <c r="H116" s="36">
        <f t="shared" si="11"/>
        <v>27.945609999999995</v>
      </c>
      <c r="I116" s="3"/>
      <c r="J116" s="3">
        <v>0.72621000000000002</v>
      </c>
      <c r="K116" s="3">
        <v>0</v>
      </c>
      <c r="L116" s="3">
        <v>0</v>
      </c>
      <c r="M116" s="3">
        <v>0</v>
      </c>
      <c r="N116" s="3">
        <f t="shared" si="12"/>
        <v>0</v>
      </c>
      <c r="O116" s="3">
        <f t="shared" si="13"/>
        <v>0</v>
      </c>
      <c r="P116" s="33">
        <f t="shared" si="14"/>
        <v>0</v>
      </c>
      <c r="Q116" s="3"/>
    </row>
    <row r="117" spans="2:17" x14ac:dyDescent="0.2">
      <c r="C117" s="14">
        <v>0.79222999999999999</v>
      </c>
      <c r="D117" s="3">
        <v>1.9070100000000001</v>
      </c>
      <c r="E117" s="3">
        <v>1.6156600000000001</v>
      </c>
      <c r="F117" s="3">
        <v>1.10958</v>
      </c>
      <c r="G117" s="3">
        <f t="shared" si="10"/>
        <v>1.5440833333333333</v>
      </c>
      <c r="H117" s="36">
        <f t="shared" si="11"/>
        <v>32.425750000000001</v>
      </c>
      <c r="I117" s="3"/>
      <c r="J117" s="3">
        <v>0.79222999999999999</v>
      </c>
      <c r="K117" s="3">
        <v>0</v>
      </c>
      <c r="L117" s="3">
        <v>0</v>
      </c>
      <c r="M117" s="3">
        <v>0</v>
      </c>
      <c r="N117" s="3">
        <f t="shared" si="12"/>
        <v>0</v>
      </c>
      <c r="O117" s="3">
        <f t="shared" si="13"/>
        <v>0</v>
      </c>
      <c r="P117" s="33">
        <f t="shared" si="14"/>
        <v>0</v>
      </c>
      <c r="Q117" s="3"/>
    </row>
    <row r="118" spans="2:17" x14ac:dyDescent="0.2">
      <c r="C118" s="14">
        <v>0.85824999999999996</v>
      </c>
      <c r="D118" s="3">
        <v>2.1291000000000002</v>
      </c>
      <c r="E118" s="3">
        <v>2.1204100000000001</v>
      </c>
      <c r="F118" s="3">
        <v>1.3854500000000001</v>
      </c>
      <c r="G118" s="3">
        <f t="shared" si="10"/>
        <v>1.8783200000000004</v>
      </c>
      <c r="H118" s="36">
        <f t="shared" si="11"/>
        <v>39.444720000000011</v>
      </c>
      <c r="I118" s="3"/>
      <c r="J118" s="3">
        <v>0.85824999999999996</v>
      </c>
      <c r="K118" s="3">
        <v>0</v>
      </c>
      <c r="L118" s="3">
        <v>0</v>
      </c>
      <c r="M118" s="3">
        <v>0</v>
      </c>
      <c r="N118" s="3">
        <f t="shared" si="12"/>
        <v>0</v>
      </c>
      <c r="O118" s="3">
        <f t="shared" si="13"/>
        <v>0</v>
      </c>
      <c r="P118" s="33">
        <f t="shared" si="14"/>
        <v>0</v>
      </c>
      <c r="Q118" s="3"/>
    </row>
    <row r="119" spans="2:17" x14ac:dyDescent="0.2">
      <c r="B119" s="1"/>
      <c r="C119" s="14">
        <v>0.92427000000000004</v>
      </c>
      <c r="D119" s="3">
        <v>2.5643500000000001</v>
      </c>
      <c r="E119" s="3">
        <v>2.4218299999999999</v>
      </c>
      <c r="F119" s="3">
        <v>1.9613700000000001</v>
      </c>
      <c r="G119" s="3">
        <f t="shared" si="10"/>
        <v>2.3158499999999997</v>
      </c>
      <c r="H119" s="36">
        <f t="shared" si="11"/>
        <v>48.632849999999998</v>
      </c>
      <c r="I119" s="3"/>
      <c r="J119" s="3">
        <v>0.92427000000000004</v>
      </c>
      <c r="K119" s="3">
        <v>0</v>
      </c>
      <c r="L119" s="3">
        <v>0</v>
      </c>
      <c r="M119" s="3">
        <v>1.72783E-2</v>
      </c>
      <c r="N119" s="3">
        <f t="shared" si="12"/>
        <v>5.7594333333333336E-3</v>
      </c>
      <c r="O119" s="3">
        <f t="shared" si="13"/>
        <v>5.1834900000000007E-3</v>
      </c>
      <c r="P119" s="33">
        <f t="shared" si="14"/>
        <v>0.10885329000000002</v>
      </c>
      <c r="Q119" s="3"/>
    </row>
    <row r="120" spans="2:17" x14ac:dyDescent="0.2">
      <c r="C120" s="14">
        <v>0.99029</v>
      </c>
      <c r="D120" s="3">
        <v>3.2098800000000001</v>
      </c>
      <c r="E120" s="3">
        <v>2.65273</v>
      </c>
      <c r="F120" s="3">
        <v>2.4599500000000001</v>
      </c>
      <c r="G120" s="3">
        <f t="shared" si="10"/>
        <v>2.7741866666666666</v>
      </c>
      <c r="H120" s="36">
        <f t="shared" si="11"/>
        <v>58.257919999999999</v>
      </c>
      <c r="I120" s="3"/>
      <c r="J120" s="3">
        <v>0.99029</v>
      </c>
      <c r="K120" s="3">
        <v>2.7229199999999999E-2</v>
      </c>
      <c r="L120" s="3">
        <v>0</v>
      </c>
      <c r="M120" s="3">
        <v>1.77229E-2</v>
      </c>
      <c r="N120" s="3">
        <f t="shared" si="12"/>
        <v>1.4984033333333332E-2</v>
      </c>
      <c r="O120" s="3">
        <f t="shared" si="13"/>
        <v>1.3485629999999998E-2</v>
      </c>
      <c r="P120" s="33">
        <f t="shared" si="14"/>
        <v>0.28319823</v>
      </c>
      <c r="Q120" s="3"/>
    </row>
    <row r="121" spans="2:17" x14ac:dyDescent="0.2">
      <c r="C121" s="14">
        <v>1.0563100000000001</v>
      </c>
      <c r="D121" s="3">
        <v>2.9672900000000002</v>
      </c>
      <c r="E121" s="3">
        <v>2.2237</v>
      </c>
      <c r="F121" s="3">
        <v>2.3126699999999998</v>
      </c>
      <c r="G121" s="3">
        <f t="shared" si="10"/>
        <v>2.50122</v>
      </c>
      <c r="H121" s="36">
        <f t="shared" si="11"/>
        <v>52.525620000000004</v>
      </c>
      <c r="I121" s="3"/>
      <c r="J121" s="3">
        <v>1.0563100000000001</v>
      </c>
      <c r="K121" s="3">
        <v>3.9024499999999997E-2</v>
      </c>
      <c r="L121" s="3">
        <v>0</v>
      </c>
      <c r="M121" s="3">
        <v>3.2134500000000003E-2</v>
      </c>
      <c r="N121" s="3">
        <f t="shared" si="12"/>
        <v>2.3719666666666667E-2</v>
      </c>
      <c r="O121" s="3">
        <f t="shared" si="13"/>
        <v>2.1347700000000001E-2</v>
      </c>
      <c r="P121" s="33">
        <f t="shared" si="14"/>
        <v>0.44830170000000003</v>
      </c>
      <c r="Q121" s="3"/>
    </row>
    <row r="122" spans="2:17" x14ac:dyDescent="0.2">
      <c r="B122" s="1"/>
      <c r="C122" s="14">
        <v>1.12232</v>
      </c>
      <c r="D122" s="3">
        <v>2.5219999999999998</v>
      </c>
      <c r="E122" s="3">
        <v>1.7240800000000001</v>
      </c>
      <c r="F122" s="3">
        <v>2.1402399999999999</v>
      </c>
      <c r="G122" s="3">
        <f t="shared" si="10"/>
        <v>2.1287733333333332</v>
      </c>
      <c r="H122" s="36">
        <f t="shared" si="11"/>
        <v>44.704239999999999</v>
      </c>
      <c r="I122" s="3"/>
      <c r="J122" s="3">
        <v>1.12232</v>
      </c>
      <c r="K122" s="3">
        <v>0</v>
      </c>
      <c r="L122" s="3">
        <v>0</v>
      </c>
      <c r="M122" s="3">
        <v>5.4236699999999999E-2</v>
      </c>
      <c r="N122" s="3">
        <f t="shared" si="12"/>
        <v>1.8078899999999998E-2</v>
      </c>
      <c r="O122" s="3">
        <f t="shared" si="13"/>
        <v>1.6271009999999999E-2</v>
      </c>
      <c r="P122" s="33">
        <f t="shared" si="14"/>
        <v>0.34169120999999997</v>
      </c>
      <c r="Q122" s="3"/>
    </row>
    <row r="123" spans="2:17" x14ac:dyDescent="0.2">
      <c r="B123" s="1"/>
      <c r="C123" s="14">
        <v>1.18834</v>
      </c>
      <c r="D123" s="3">
        <v>1.9244300000000001</v>
      </c>
      <c r="E123" s="3">
        <v>1.26414</v>
      </c>
      <c r="F123" s="3">
        <v>1.4556500000000001</v>
      </c>
      <c r="G123" s="3">
        <f t="shared" si="10"/>
        <v>1.5480733333333336</v>
      </c>
      <c r="H123" s="36">
        <f t="shared" si="11"/>
        <v>32.509540000000008</v>
      </c>
      <c r="I123" s="3"/>
      <c r="J123" s="3">
        <v>1.18834</v>
      </c>
      <c r="K123" s="3">
        <v>0</v>
      </c>
      <c r="L123" s="3">
        <v>0</v>
      </c>
      <c r="M123" s="3">
        <v>7.3416999999999996E-3</v>
      </c>
      <c r="N123" s="3">
        <f t="shared" si="12"/>
        <v>2.4472333333333332E-3</v>
      </c>
      <c r="O123" s="3">
        <f t="shared" si="13"/>
        <v>2.20251E-3</v>
      </c>
      <c r="P123" s="33">
        <f t="shared" si="14"/>
        <v>4.6252710000000002E-2</v>
      </c>
      <c r="Q123" s="3"/>
    </row>
    <row r="124" spans="2:17" x14ac:dyDescent="0.2">
      <c r="C124" s="14">
        <v>1.2543599999999999</v>
      </c>
      <c r="D124" s="3">
        <v>1.2527299999999999</v>
      </c>
      <c r="E124" s="3">
        <v>1.19248</v>
      </c>
      <c r="F124" s="3">
        <v>1.1524300000000001</v>
      </c>
      <c r="G124" s="3">
        <f t="shared" si="10"/>
        <v>1.1992133333333335</v>
      </c>
      <c r="H124" s="36">
        <f t="shared" si="11"/>
        <v>25.183480000000003</v>
      </c>
      <c r="I124" s="3"/>
      <c r="J124" s="3">
        <v>1.2543599999999999</v>
      </c>
      <c r="K124" s="3">
        <v>0</v>
      </c>
      <c r="L124" s="3">
        <v>0</v>
      </c>
      <c r="M124" s="3">
        <v>0</v>
      </c>
      <c r="N124" s="3">
        <f t="shared" si="12"/>
        <v>0</v>
      </c>
      <c r="O124" s="3">
        <f t="shared" si="13"/>
        <v>0</v>
      </c>
      <c r="P124" s="33">
        <f t="shared" si="14"/>
        <v>0</v>
      </c>
      <c r="Q124" s="3"/>
    </row>
    <row r="125" spans="2:17" x14ac:dyDescent="0.2">
      <c r="B125" s="1"/>
      <c r="C125" s="14">
        <v>1.3203800000000001</v>
      </c>
      <c r="D125" s="3">
        <v>1.3672299999999999</v>
      </c>
      <c r="E125" s="3">
        <v>0.94643999999999995</v>
      </c>
      <c r="F125" s="3">
        <v>1.1196600000000001</v>
      </c>
      <c r="G125" s="3">
        <f t="shared" si="10"/>
        <v>1.1444433333333335</v>
      </c>
      <c r="H125" s="36">
        <f t="shared" si="11"/>
        <v>24.033310000000004</v>
      </c>
      <c r="I125" s="3"/>
      <c r="J125" s="3">
        <v>1.3203800000000001</v>
      </c>
      <c r="K125" s="3">
        <v>0</v>
      </c>
      <c r="L125" s="3">
        <v>0</v>
      </c>
      <c r="M125" s="3">
        <v>0</v>
      </c>
      <c r="N125" s="3">
        <f t="shared" si="12"/>
        <v>0</v>
      </c>
      <c r="O125" s="3">
        <f t="shared" si="13"/>
        <v>0</v>
      </c>
      <c r="P125" s="33">
        <f t="shared" si="14"/>
        <v>0</v>
      </c>
      <c r="Q125" s="3"/>
    </row>
    <row r="126" spans="2:17" x14ac:dyDescent="0.2">
      <c r="C126" s="14">
        <v>1.3864000000000001</v>
      </c>
      <c r="D126" s="3">
        <v>1.1360600000000001</v>
      </c>
      <c r="E126" s="3">
        <v>0.94845999999999997</v>
      </c>
      <c r="F126" s="3">
        <v>1.2266600000000001</v>
      </c>
      <c r="G126" s="3">
        <f t="shared" si="10"/>
        <v>1.1037266666666667</v>
      </c>
      <c r="H126" s="36">
        <f t="shared" si="11"/>
        <v>23.178260000000002</v>
      </c>
      <c r="I126" s="3"/>
      <c r="J126" s="3">
        <v>1.3864000000000001</v>
      </c>
      <c r="K126" s="3">
        <v>0</v>
      </c>
      <c r="L126" s="3">
        <v>3.1830999999999999E-3</v>
      </c>
      <c r="M126" s="3">
        <v>0</v>
      </c>
      <c r="N126" s="3">
        <f t="shared" si="12"/>
        <v>1.0610333333333332E-3</v>
      </c>
      <c r="O126" s="3">
        <f t="shared" si="13"/>
        <v>9.5492999999999988E-4</v>
      </c>
      <c r="P126" s="33">
        <f t="shared" si="14"/>
        <v>2.0053529999999996E-2</v>
      </c>
      <c r="Q126" s="3"/>
    </row>
    <row r="127" spans="2:17" x14ac:dyDescent="0.2">
      <c r="B127" s="1"/>
      <c r="C127" s="14">
        <v>1.45242</v>
      </c>
      <c r="D127" s="3">
        <v>1.1336599999999999</v>
      </c>
      <c r="E127" s="3">
        <v>0.97665000000000002</v>
      </c>
      <c r="F127" s="3">
        <v>1.15615</v>
      </c>
      <c r="G127" s="3">
        <f t="shared" si="10"/>
        <v>1.0888200000000001</v>
      </c>
      <c r="H127" s="36">
        <f t="shared" si="11"/>
        <v>22.865220000000001</v>
      </c>
      <c r="I127" s="3"/>
      <c r="J127" s="3">
        <v>1.45242</v>
      </c>
      <c r="K127" s="3">
        <v>2.1158000000000001E-3</v>
      </c>
      <c r="L127" s="3">
        <v>2.9103400000000001E-2</v>
      </c>
      <c r="M127" s="3">
        <v>0</v>
      </c>
      <c r="N127" s="3">
        <f t="shared" si="12"/>
        <v>1.0406400000000001E-2</v>
      </c>
      <c r="O127" s="3">
        <f t="shared" si="13"/>
        <v>9.3657600000000008E-3</v>
      </c>
      <c r="P127" s="33">
        <f t="shared" si="14"/>
        <v>0.19668096000000002</v>
      </c>
      <c r="Q127" s="3"/>
    </row>
    <row r="128" spans="2:17" x14ac:dyDescent="0.2">
      <c r="B128" s="1"/>
      <c r="C128" s="14">
        <v>1.51844</v>
      </c>
      <c r="D128" s="3">
        <v>1.2182299999999999</v>
      </c>
      <c r="E128" s="3">
        <v>0.88334999999999997</v>
      </c>
      <c r="F128" s="3">
        <v>1.1740900000000001</v>
      </c>
      <c r="G128" s="3">
        <f t="shared" si="10"/>
        <v>1.09189</v>
      </c>
      <c r="H128" s="36">
        <f t="shared" si="11"/>
        <v>22.929690000000001</v>
      </c>
      <c r="I128" s="3"/>
      <c r="J128" s="3">
        <v>1.51844</v>
      </c>
      <c r="K128" s="3">
        <v>3.05169E-2</v>
      </c>
      <c r="L128" s="3">
        <v>5.5014500000000001E-2</v>
      </c>
      <c r="M128" s="3">
        <v>0</v>
      </c>
      <c r="N128" s="3">
        <f t="shared" si="12"/>
        <v>2.8510466666666668E-2</v>
      </c>
      <c r="O128" s="3">
        <f t="shared" si="13"/>
        <v>2.5659420000000002E-2</v>
      </c>
      <c r="P128" s="33">
        <f t="shared" si="14"/>
        <v>0.53884782000000009</v>
      </c>
      <c r="Q128" s="3"/>
    </row>
    <row r="129" spans="2:17" x14ac:dyDescent="0.2">
      <c r="C129" s="14">
        <v>1.58446</v>
      </c>
      <c r="D129" s="3">
        <v>0.88766</v>
      </c>
      <c r="E129" s="3">
        <v>1.0408200000000001</v>
      </c>
      <c r="F129" s="3">
        <v>1.1636599999999999</v>
      </c>
      <c r="G129" s="3">
        <f t="shared" si="10"/>
        <v>1.0307133333333331</v>
      </c>
      <c r="H129" s="36">
        <f t="shared" si="11"/>
        <v>21.644979999999997</v>
      </c>
      <c r="I129" s="3"/>
      <c r="J129" s="3">
        <v>1.58446</v>
      </c>
      <c r="K129" s="3">
        <v>2.38021E-2</v>
      </c>
      <c r="L129" s="3">
        <v>1.3309E-2</v>
      </c>
      <c r="M129" s="3">
        <v>1.80809E-2</v>
      </c>
      <c r="N129" s="3">
        <f t="shared" si="12"/>
        <v>1.8397333333333335E-2</v>
      </c>
      <c r="O129" s="3">
        <f t="shared" si="13"/>
        <v>1.6557600000000002E-2</v>
      </c>
      <c r="P129" s="33">
        <f t="shared" si="14"/>
        <v>0.34770960000000006</v>
      </c>
      <c r="Q129" s="3"/>
    </row>
    <row r="130" spans="2:17" x14ac:dyDescent="0.2">
      <c r="B130" s="1"/>
      <c r="C130" s="14">
        <v>1.6504799999999999</v>
      </c>
      <c r="D130" s="3">
        <v>1.2866500000000001</v>
      </c>
      <c r="E130" s="3">
        <v>1.1560299999999999</v>
      </c>
      <c r="F130" s="3">
        <v>1.4559899999999999</v>
      </c>
      <c r="G130" s="3">
        <f t="shared" si="10"/>
        <v>1.2995566666666667</v>
      </c>
      <c r="H130" s="36">
        <f t="shared" si="11"/>
        <v>27.290690000000001</v>
      </c>
      <c r="I130" s="3"/>
      <c r="J130" s="3">
        <v>1.6504799999999999</v>
      </c>
      <c r="K130" s="3">
        <v>4.5204599999999998E-2</v>
      </c>
      <c r="L130" s="3">
        <v>0</v>
      </c>
      <c r="M130" s="3">
        <v>1.5369499999999999E-2</v>
      </c>
      <c r="N130" s="3">
        <f t="shared" si="12"/>
        <v>2.0191366666666665E-2</v>
      </c>
      <c r="O130" s="3">
        <f t="shared" si="13"/>
        <v>1.8172229999999998E-2</v>
      </c>
      <c r="P130" s="33">
        <f t="shared" si="14"/>
        <v>0.38161682999999996</v>
      </c>
      <c r="Q130" s="3"/>
    </row>
    <row r="131" spans="2:17" x14ac:dyDescent="0.2">
      <c r="B131" s="1"/>
      <c r="C131" s="14">
        <v>1.7164999999999999</v>
      </c>
      <c r="D131" s="3">
        <v>1.49536</v>
      </c>
      <c r="E131" s="3">
        <v>1.52522</v>
      </c>
      <c r="F131" s="3">
        <v>1.5859399999999999</v>
      </c>
      <c r="G131" s="3">
        <f t="shared" si="10"/>
        <v>1.5355066666666666</v>
      </c>
      <c r="H131" s="36">
        <f t="shared" si="11"/>
        <v>32.245639999999995</v>
      </c>
      <c r="I131" s="3"/>
      <c r="J131" s="3">
        <v>1.7164999999999999</v>
      </c>
      <c r="K131" s="3">
        <v>3.1649400000000001E-2</v>
      </c>
      <c r="L131" s="3">
        <v>0</v>
      </c>
      <c r="M131" s="3">
        <v>0</v>
      </c>
      <c r="N131" s="3">
        <f t="shared" si="12"/>
        <v>1.05498E-2</v>
      </c>
      <c r="O131" s="3">
        <f t="shared" si="13"/>
        <v>9.4948199999999993E-3</v>
      </c>
      <c r="P131" s="33">
        <f t="shared" si="14"/>
        <v>0.19939121999999998</v>
      </c>
      <c r="Q131" s="3"/>
    </row>
    <row r="132" spans="2:17" x14ac:dyDescent="0.2">
      <c r="B132" s="1"/>
      <c r="C132" s="14">
        <v>1.7825200000000001</v>
      </c>
      <c r="D132" s="3">
        <v>1.6865600000000001</v>
      </c>
      <c r="E132" s="3">
        <v>1.9306399999999999</v>
      </c>
      <c r="F132" s="3">
        <v>2.1092</v>
      </c>
      <c r="G132" s="3">
        <f t="shared" si="10"/>
        <v>1.9088000000000001</v>
      </c>
      <c r="H132" s="36">
        <f t="shared" si="11"/>
        <v>40.084800000000001</v>
      </c>
      <c r="I132" s="3"/>
      <c r="J132" s="3">
        <v>1.7825200000000001</v>
      </c>
      <c r="K132" s="3">
        <v>1.1632000000000001E-3</v>
      </c>
      <c r="L132" s="3">
        <v>0</v>
      </c>
      <c r="M132" s="3">
        <v>0</v>
      </c>
      <c r="N132" s="3">
        <f t="shared" si="12"/>
        <v>3.8773333333333334E-4</v>
      </c>
      <c r="O132" s="3">
        <f t="shared" si="13"/>
        <v>3.4895999999999999E-4</v>
      </c>
      <c r="P132" s="33">
        <f t="shared" si="14"/>
        <v>7.3281600000000002E-3</v>
      </c>
      <c r="Q132" s="3"/>
    </row>
    <row r="133" spans="2:17" x14ac:dyDescent="0.2">
      <c r="C133" s="14">
        <v>1.84853</v>
      </c>
      <c r="D133" s="3">
        <v>2.1898300000000002</v>
      </c>
      <c r="E133" s="3">
        <v>2.6196299999999999</v>
      </c>
      <c r="F133" s="3">
        <v>2.0205500000000001</v>
      </c>
      <c r="G133" s="3">
        <f t="shared" si="10"/>
        <v>2.2766699999999997</v>
      </c>
      <c r="H133" s="36">
        <f t="shared" si="11"/>
        <v>47.810069999999996</v>
      </c>
      <c r="I133" s="3"/>
      <c r="J133" s="3">
        <v>1.84853</v>
      </c>
      <c r="K133" s="3">
        <v>0</v>
      </c>
      <c r="L133" s="3">
        <v>0</v>
      </c>
      <c r="M133" s="3">
        <v>0</v>
      </c>
      <c r="N133" s="3">
        <f t="shared" si="12"/>
        <v>0</v>
      </c>
      <c r="O133" s="3">
        <f t="shared" si="13"/>
        <v>0</v>
      </c>
      <c r="P133" s="33">
        <f t="shared" si="14"/>
        <v>0</v>
      </c>
      <c r="Q133" s="3"/>
    </row>
    <row r="134" spans="2:17" x14ac:dyDescent="0.2">
      <c r="B134" s="1"/>
      <c r="C134" s="14">
        <v>1.91455</v>
      </c>
      <c r="D134" s="3">
        <v>2.5083299999999999</v>
      </c>
      <c r="E134" s="3">
        <v>2.71915</v>
      </c>
      <c r="F134" s="3">
        <v>2.6558099999999998</v>
      </c>
      <c r="G134" s="3">
        <f t="shared" si="10"/>
        <v>2.6277633333333332</v>
      </c>
      <c r="H134" s="36">
        <f t="shared" si="11"/>
        <v>55.183029999999995</v>
      </c>
      <c r="I134" s="3"/>
      <c r="J134" s="3">
        <v>1.91455</v>
      </c>
      <c r="K134" s="3">
        <v>0</v>
      </c>
      <c r="L134" s="3">
        <v>0</v>
      </c>
      <c r="M134" s="3">
        <v>0</v>
      </c>
      <c r="N134" s="3">
        <f t="shared" si="12"/>
        <v>0</v>
      </c>
      <c r="O134" s="3">
        <f t="shared" si="13"/>
        <v>0</v>
      </c>
      <c r="P134" s="33">
        <f t="shared" si="14"/>
        <v>0</v>
      </c>
      <c r="Q134" s="3"/>
    </row>
    <row r="135" spans="2:17" x14ac:dyDescent="0.2">
      <c r="B135" s="1"/>
      <c r="C135" s="14">
        <v>1.9805699999999999</v>
      </c>
      <c r="D135" s="3">
        <v>2.4790199999999998</v>
      </c>
      <c r="E135" s="3">
        <v>2.5089999999999999</v>
      </c>
      <c r="F135" s="3">
        <v>2.5138600000000002</v>
      </c>
      <c r="G135" s="3">
        <f t="shared" si="10"/>
        <v>2.5006266666666668</v>
      </c>
      <c r="H135" s="36">
        <f t="shared" si="11"/>
        <v>52.513159999999999</v>
      </c>
      <c r="I135" s="3"/>
      <c r="J135" s="3">
        <v>1.9805699999999999</v>
      </c>
      <c r="K135" s="3">
        <v>0</v>
      </c>
      <c r="L135" s="3">
        <v>0</v>
      </c>
      <c r="M135" s="3">
        <v>0</v>
      </c>
      <c r="N135" s="3">
        <f t="shared" si="12"/>
        <v>0</v>
      </c>
      <c r="O135" s="3">
        <f t="shared" si="13"/>
        <v>0</v>
      </c>
      <c r="P135" s="33">
        <f t="shared" si="14"/>
        <v>0</v>
      </c>
      <c r="Q135" s="3"/>
    </row>
    <row r="136" spans="2:17" x14ac:dyDescent="0.2">
      <c r="B136" s="1"/>
      <c r="C136" s="14">
        <v>2.0465900000000001</v>
      </c>
      <c r="D136" s="3">
        <v>1.96682</v>
      </c>
      <c r="E136" s="3">
        <v>2.1834600000000002</v>
      </c>
      <c r="F136" s="3">
        <v>2.0317500000000002</v>
      </c>
      <c r="G136" s="3">
        <f t="shared" si="10"/>
        <v>2.0606766666666672</v>
      </c>
      <c r="H136" s="36">
        <f t="shared" si="11"/>
        <v>43.274210000000011</v>
      </c>
      <c r="I136" s="3"/>
      <c r="J136" s="3">
        <v>2.0465900000000001</v>
      </c>
      <c r="K136" s="3">
        <v>0</v>
      </c>
      <c r="L136" s="3">
        <v>0</v>
      </c>
      <c r="M136" s="3">
        <v>0</v>
      </c>
      <c r="N136" s="3">
        <f t="shared" si="12"/>
        <v>0</v>
      </c>
      <c r="O136" s="3">
        <f t="shared" si="13"/>
        <v>0</v>
      </c>
      <c r="P136" s="33">
        <f t="shared" si="14"/>
        <v>0</v>
      </c>
      <c r="Q136" s="3"/>
    </row>
    <row r="137" spans="2:17" x14ac:dyDescent="0.2">
      <c r="B137" s="1"/>
      <c r="C137" s="14">
        <v>2.1126100000000001</v>
      </c>
      <c r="D137" s="3">
        <v>1.70302</v>
      </c>
      <c r="E137" s="3">
        <v>1.89117</v>
      </c>
      <c r="F137" s="3">
        <v>1.4072499999999999</v>
      </c>
      <c r="G137" s="3">
        <f t="shared" si="10"/>
        <v>1.6671466666666668</v>
      </c>
      <c r="H137" s="36">
        <f t="shared" si="11"/>
        <v>35.010080000000002</v>
      </c>
      <c r="I137" s="3"/>
      <c r="J137" s="3">
        <v>2.1126100000000001</v>
      </c>
      <c r="K137" s="3">
        <v>0</v>
      </c>
      <c r="L137" s="3">
        <v>0</v>
      </c>
      <c r="M137" s="3">
        <v>0</v>
      </c>
      <c r="N137" s="3">
        <f t="shared" si="12"/>
        <v>0</v>
      </c>
      <c r="O137" s="3">
        <f t="shared" si="13"/>
        <v>0</v>
      </c>
      <c r="P137" s="33">
        <f t="shared" si="14"/>
        <v>0</v>
      </c>
      <c r="Q137" s="3"/>
    </row>
    <row r="138" spans="2:17" x14ac:dyDescent="0.2">
      <c r="B138" s="1"/>
      <c r="C138" s="14">
        <v>2.1786300000000001</v>
      </c>
      <c r="D138" s="3">
        <v>1.3684799999999999</v>
      </c>
      <c r="E138" s="3">
        <v>1.3708199999999999</v>
      </c>
      <c r="F138" s="3">
        <v>1.25488</v>
      </c>
      <c r="G138" s="3">
        <f t="shared" si="10"/>
        <v>1.3313933333333334</v>
      </c>
      <c r="H138" s="36">
        <f t="shared" si="11"/>
        <v>27.95926</v>
      </c>
      <c r="I138" s="3"/>
      <c r="J138" s="3">
        <v>2.1786300000000001</v>
      </c>
      <c r="K138" s="3">
        <v>0</v>
      </c>
      <c r="L138" s="3">
        <v>0</v>
      </c>
      <c r="M138" s="3">
        <v>0</v>
      </c>
      <c r="N138" s="3">
        <f t="shared" si="12"/>
        <v>0</v>
      </c>
      <c r="O138" s="3">
        <f t="shared" si="13"/>
        <v>0</v>
      </c>
      <c r="P138" s="33">
        <f t="shared" si="14"/>
        <v>0</v>
      </c>
      <c r="Q138" s="3"/>
    </row>
    <row r="139" spans="2:17" x14ac:dyDescent="0.2">
      <c r="B139" s="1"/>
      <c r="C139" s="14">
        <v>2.24465</v>
      </c>
      <c r="D139" s="3">
        <v>1.0165</v>
      </c>
      <c r="E139" s="3">
        <v>1.1902999999999999</v>
      </c>
      <c r="F139" s="3">
        <v>1.0277099999999999</v>
      </c>
      <c r="G139" s="3">
        <f t="shared" si="10"/>
        <v>1.0781699999999999</v>
      </c>
      <c r="H139" s="36">
        <f t="shared" si="11"/>
        <v>22.641569999999998</v>
      </c>
      <c r="I139" s="3"/>
      <c r="J139" s="3">
        <v>2.24465</v>
      </c>
      <c r="K139" s="3">
        <v>0</v>
      </c>
      <c r="L139" s="3">
        <v>0</v>
      </c>
      <c r="M139" s="3">
        <v>0</v>
      </c>
      <c r="N139" s="3">
        <f t="shared" si="12"/>
        <v>0</v>
      </c>
      <c r="O139" s="3">
        <f t="shared" si="13"/>
        <v>0</v>
      </c>
      <c r="P139" s="33">
        <f t="shared" si="14"/>
        <v>0</v>
      </c>
      <c r="Q139" s="3"/>
    </row>
    <row r="140" spans="2:17" x14ac:dyDescent="0.2">
      <c r="B140" s="1"/>
      <c r="C140" s="14">
        <v>2.31067</v>
      </c>
      <c r="D140" s="3">
        <v>0.875</v>
      </c>
      <c r="E140" s="3">
        <v>0.86775000000000002</v>
      </c>
      <c r="F140" s="3">
        <v>1.1251599999999999</v>
      </c>
      <c r="G140" s="3">
        <f t="shared" si="10"/>
        <v>0.9559700000000001</v>
      </c>
      <c r="H140" s="36">
        <f t="shared" si="11"/>
        <v>20.075370000000003</v>
      </c>
      <c r="I140" s="3"/>
      <c r="J140" s="3">
        <v>2.31067</v>
      </c>
      <c r="K140" s="3">
        <v>0</v>
      </c>
      <c r="L140" s="3">
        <v>0</v>
      </c>
      <c r="M140" s="3">
        <v>0</v>
      </c>
      <c r="N140" s="3">
        <f t="shared" si="12"/>
        <v>0</v>
      </c>
      <c r="O140" s="3">
        <f t="shared" si="13"/>
        <v>0</v>
      </c>
      <c r="P140" s="33">
        <f t="shared" si="14"/>
        <v>0</v>
      </c>
      <c r="Q140" s="3"/>
    </row>
    <row r="141" spans="2:17" x14ac:dyDescent="0.2">
      <c r="B141" s="1"/>
      <c r="C141" s="14">
        <v>2.37669</v>
      </c>
      <c r="D141" s="3">
        <v>0.89829000000000003</v>
      </c>
      <c r="E141" s="3">
        <v>0.75556000000000001</v>
      </c>
      <c r="F141" s="3">
        <v>0.94874999999999998</v>
      </c>
      <c r="G141" s="3">
        <f t="shared" si="10"/>
        <v>0.86753333333333327</v>
      </c>
      <c r="H141" s="36">
        <f t="shared" si="11"/>
        <v>18.2182</v>
      </c>
      <c r="I141" s="3"/>
      <c r="J141" s="3">
        <v>2.37669</v>
      </c>
      <c r="K141" s="3">
        <v>0</v>
      </c>
      <c r="L141" s="3">
        <v>0</v>
      </c>
      <c r="M141" s="3">
        <v>0</v>
      </c>
      <c r="N141" s="3">
        <f t="shared" si="12"/>
        <v>0</v>
      </c>
      <c r="O141" s="3">
        <f t="shared" si="13"/>
        <v>0</v>
      </c>
      <c r="P141" s="33">
        <f t="shared" si="14"/>
        <v>0</v>
      </c>
      <c r="Q141" s="3"/>
    </row>
    <row r="142" spans="2:17" x14ac:dyDescent="0.2">
      <c r="B142" s="1"/>
      <c r="C142" s="14">
        <v>2.4427099999999999</v>
      </c>
      <c r="D142" s="3">
        <v>0.98116000000000003</v>
      </c>
      <c r="E142" s="3">
        <v>0.75683999999999996</v>
      </c>
      <c r="F142" s="3">
        <v>1.0934600000000001</v>
      </c>
      <c r="G142" s="3">
        <f t="shared" si="10"/>
        <v>0.94381999999999999</v>
      </c>
      <c r="H142" s="36">
        <f t="shared" si="11"/>
        <v>19.820219999999999</v>
      </c>
      <c r="I142" s="3"/>
      <c r="J142" s="3">
        <v>2.4427099999999999</v>
      </c>
      <c r="K142" s="3">
        <v>0</v>
      </c>
      <c r="L142" s="3">
        <v>0</v>
      </c>
      <c r="M142" s="3">
        <v>0</v>
      </c>
      <c r="N142" s="3">
        <f t="shared" si="12"/>
        <v>0</v>
      </c>
      <c r="O142" s="3">
        <f t="shared" si="13"/>
        <v>0</v>
      </c>
      <c r="P142" s="33">
        <f t="shared" si="14"/>
        <v>0</v>
      </c>
      <c r="Q142" s="3"/>
    </row>
    <row r="143" spans="2:17" x14ac:dyDescent="0.2">
      <c r="B143" s="1"/>
      <c r="C143" s="14">
        <v>2.5087299999999999</v>
      </c>
      <c r="D143" s="3">
        <v>0.85526999999999997</v>
      </c>
      <c r="E143" s="3">
        <v>0.74814999999999998</v>
      </c>
      <c r="F143" s="3">
        <v>1.0580700000000001</v>
      </c>
      <c r="G143" s="3">
        <f t="shared" si="10"/>
        <v>0.88716333333333319</v>
      </c>
      <c r="H143" s="36">
        <f t="shared" si="11"/>
        <v>18.630429999999997</v>
      </c>
      <c r="I143" s="3"/>
      <c r="J143" s="3">
        <v>2.5087299999999999</v>
      </c>
      <c r="K143" s="3">
        <v>0</v>
      </c>
      <c r="L143" s="3">
        <v>0</v>
      </c>
      <c r="M143" s="3">
        <v>0</v>
      </c>
      <c r="N143" s="3">
        <f t="shared" si="12"/>
        <v>0</v>
      </c>
      <c r="O143" s="3">
        <f t="shared" si="13"/>
        <v>0</v>
      </c>
      <c r="P143" s="33">
        <f t="shared" si="14"/>
        <v>0</v>
      </c>
      <c r="Q143" s="3"/>
    </row>
    <row r="144" spans="2:17" x14ac:dyDescent="0.2">
      <c r="B144" s="1"/>
      <c r="C144" s="14">
        <v>2.5747399999999998</v>
      </c>
      <c r="D144" s="3">
        <v>0.65044999999999997</v>
      </c>
      <c r="E144" s="3">
        <v>0.69377999999999995</v>
      </c>
      <c r="F144" s="3">
        <v>0.78734999999999999</v>
      </c>
      <c r="G144" s="3">
        <f t="shared" si="10"/>
        <v>0.71052666666666664</v>
      </c>
      <c r="H144" s="36">
        <f t="shared" si="11"/>
        <v>14.921059999999999</v>
      </c>
      <c r="I144" s="3"/>
      <c r="J144" s="3">
        <v>2.5747399999999998</v>
      </c>
      <c r="K144" s="3">
        <v>2.8562000000000001E-3</v>
      </c>
      <c r="L144" s="3">
        <v>0</v>
      </c>
      <c r="M144" s="3">
        <v>0</v>
      </c>
      <c r="N144" s="3">
        <f t="shared" si="12"/>
        <v>9.5206666666666675E-4</v>
      </c>
      <c r="O144" s="3">
        <f t="shared" si="13"/>
        <v>8.5686000000000009E-4</v>
      </c>
      <c r="P144" s="33">
        <f t="shared" si="14"/>
        <v>1.7994060000000003E-2</v>
      </c>
      <c r="Q144" s="3"/>
    </row>
    <row r="145" spans="2:17" x14ac:dyDescent="0.2">
      <c r="B145" s="1"/>
      <c r="C145" s="14">
        <v>2.6407600000000002</v>
      </c>
      <c r="D145" s="3">
        <v>0.54508000000000001</v>
      </c>
      <c r="E145" s="3">
        <v>0.47025</v>
      </c>
      <c r="F145" s="3">
        <v>0.83740999999999999</v>
      </c>
      <c r="G145" s="3">
        <f t="shared" si="10"/>
        <v>0.61758000000000002</v>
      </c>
      <c r="H145" s="36">
        <f t="shared" si="11"/>
        <v>12.96918</v>
      </c>
      <c r="I145" s="3"/>
      <c r="J145" s="3">
        <v>2.6407600000000002</v>
      </c>
      <c r="K145" s="3">
        <v>3.42511E-2</v>
      </c>
      <c r="L145" s="3">
        <v>0</v>
      </c>
      <c r="M145" s="3">
        <v>0</v>
      </c>
      <c r="N145" s="3">
        <f t="shared" si="12"/>
        <v>1.1417033333333333E-2</v>
      </c>
      <c r="O145" s="3">
        <f t="shared" si="13"/>
        <v>1.0275330000000001E-2</v>
      </c>
      <c r="P145" s="33">
        <f t="shared" si="14"/>
        <v>0.21578193000000001</v>
      </c>
      <c r="Q145" s="3"/>
    </row>
    <row r="146" spans="2:17" x14ac:dyDescent="0.2">
      <c r="B146" s="1"/>
      <c r="C146" s="14">
        <v>2.7067800000000002</v>
      </c>
      <c r="D146" s="3">
        <v>0.38452999999999998</v>
      </c>
      <c r="E146" s="3">
        <v>0.48655999999999999</v>
      </c>
      <c r="F146" s="3">
        <v>1.0613699999999999</v>
      </c>
      <c r="G146" s="3">
        <f t="shared" si="10"/>
        <v>0.64415333333333324</v>
      </c>
      <c r="H146" s="36">
        <f t="shared" si="11"/>
        <v>13.527219999999998</v>
      </c>
      <c r="I146" s="3"/>
      <c r="J146" s="3">
        <v>2.7067800000000002</v>
      </c>
      <c r="K146" s="3">
        <v>4.2079999999999998E-4</v>
      </c>
      <c r="L146" s="3">
        <v>3.5730000000000001E-4</v>
      </c>
      <c r="M146" s="3">
        <v>0</v>
      </c>
      <c r="N146" s="3">
        <f t="shared" si="12"/>
        <v>2.5936666666666666E-4</v>
      </c>
      <c r="O146" s="3">
        <f t="shared" si="13"/>
        <v>2.3342999999999999E-4</v>
      </c>
      <c r="P146" s="33">
        <f t="shared" si="14"/>
        <v>4.9020299999999999E-3</v>
      </c>
      <c r="Q146" s="3"/>
    </row>
    <row r="147" spans="2:17" ht="17" thickBot="1" x14ac:dyDescent="0.25">
      <c r="B147" s="1"/>
      <c r="C147" s="16">
        <v>2.7728000000000002</v>
      </c>
      <c r="D147" s="17">
        <v>0.44886999999999999</v>
      </c>
      <c r="E147" s="17">
        <v>0.52024000000000004</v>
      </c>
      <c r="F147" s="17">
        <v>1.07223</v>
      </c>
      <c r="G147" s="17">
        <f t="shared" si="10"/>
        <v>0.68044666666666664</v>
      </c>
      <c r="H147" s="24">
        <f t="shared" si="11"/>
        <v>14.28938</v>
      </c>
      <c r="I147" s="17"/>
      <c r="J147" s="17">
        <v>2.7728000000000002</v>
      </c>
      <c r="K147" s="17">
        <v>0</v>
      </c>
      <c r="L147" s="17">
        <v>2.8339699999999999E-2</v>
      </c>
      <c r="M147" s="17">
        <v>0</v>
      </c>
      <c r="N147" s="17">
        <f t="shared" si="12"/>
        <v>9.4465666666666663E-3</v>
      </c>
      <c r="O147" s="17">
        <f t="shared" si="13"/>
        <v>8.5019099999999997E-3</v>
      </c>
      <c r="P147" s="34">
        <f t="shared" si="14"/>
        <v>0.17854011</v>
      </c>
      <c r="Q147" s="3"/>
    </row>
    <row r="148" spans="2:17" x14ac:dyDescent="0.2">
      <c r="B148" s="1"/>
      <c r="C148" s="1"/>
      <c r="G148" s="3"/>
      <c r="H148" s="25"/>
      <c r="I148" s="3"/>
      <c r="J148" s="3"/>
      <c r="N148" s="4"/>
      <c r="O148" s="4"/>
      <c r="P148" s="25"/>
      <c r="Q148" s="3"/>
    </row>
    <row r="149" spans="2:17" ht="17" thickBot="1" x14ac:dyDescent="0.25">
      <c r="G149" s="3"/>
      <c r="H149" s="25"/>
      <c r="I149" s="3"/>
      <c r="J149" s="3"/>
      <c r="N149" s="4"/>
      <c r="O149" s="4"/>
      <c r="P149" s="25"/>
      <c r="Q149" s="3"/>
    </row>
    <row r="150" spans="2:17" x14ac:dyDescent="0.2">
      <c r="C150" s="5" t="s">
        <v>26</v>
      </c>
      <c r="D150" s="6"/>
      <c r="E150" s="6"/>
      <c r="F150" s="7"/>
      <c r="G150" s="18"/>
      <c r="H150" s="26"/>
      <c r="I150" s="18"/>
      <c r="J150" s="18"/>
      <c r="K150" s="6"/>
      <c r="L150" s="6"/>
      <c r="M150" s="7"/>
      <c r="N150" s="19"/>
      <c r="O150" s="19"/>
      <c r="P150" s="35"/>
      <c r="Q150" s="3"/>
    </row>
    <row r="151" spans="2:17" x14ac:dyDescent="0.2">
      <c r="C151" s="8" t="s">
        <v>1</v>
      </c>
      <c r="D151" s="41" t="s">
        <v>11</v>
      </c>
      <c r="E151" s="41"/>
      <c r="F151" s="41"/>
      <c r="G151" s="1"/>
      <c r="H151" s="21" t="s">
        <v>15</v>
      </c>
      <c r="I151" s="3"/>
      <c r="J151" s="2" t="s">
        <v>22</v>
      </c>
      <c r="K151" s="41" t="s">
        <v>11</v>
      </c>
      <c r="L151" s="41"/>
      <c r="M151" s="41"/>
      <c r="N151" s="1"/>
      <c r="O151" s="1"/>
      <c r="P151" s="31" t="s">
        <v>15</v>
      </c>
      <c r="Q151" s="3"/>
    </row>
    <row r="152" spans="2:17" ht="19" x14ac:dyDescent="0.2">
      <c r="C152" s="12" t="s">
        <v>2</v>
      </c>
      <c r="D152" s="37" t="s">
        <v>12</v>
      </c>
      <c r="E152" s="37" t="s">
        <v>13</v>
      </c>
      <c r="F152" s="37" t="s">
        <v>14</v>
      </c>
      <c r="G152" s="1" t="s">
        <v>3</v>
      </c>
      <c r="H152" s="21" t="s">
        <v>21</v>
      </c>
      <c r="I152" s="3"/>
      <c r="J152" t="s">
        <v>2</v>
      </c>
      <c r="K152" s="37" t="s">
        <v>12</v>
      </c>
      <c r="L152" s="37" t="s">
        <v>13</v>
      </c>
      <c r="M152" s="37" t="s">
        <v>14</v>
      </c>
      <c r="N152" s="1" t="s">
        <v>3</v>
      </c>
      <c r="O152" s="1" t="s">
        <v>16</v>
      </c>
      <c r="P152" s="32" t="s">
        <v>21</v>
      </c>
      <c r="Q152" s="3"/>
    </row>
    <row r="153" spans="2:17" x14ac:dyDescent="0.2">
      <c r="B153" s="1"/>
      <c r="C153" s="14">
        <v>0</v>
      </c>
      <c r="D153" s="3">
        <v>0.59348999999999996</v>
      </c>
      <c r="E153" s="3">
        <v>0.40133999999999997</v>
      </c>
      <c r="F153" s="3">
        <v>0.80059999999999998</v>
      </c>
      <c r="G153" s="3">
        <f t="shared" ref="G153:G195" si="15">AVERAGE(D153:F153)</f>
        <v>0.59847666666666666</v>
      </c>
      <c r="H153" s="36">
        <f t="shared" ref="H153:H195" si="16">G153*21</f>
        <v>12.568009999999999</v>
      </c>
      <c r="I153" s="3"/>
      <c r="J153" s="3">
        <v>0</v>
      </c>
      <c r="K153" s="3">
        <v>0.121383</v>
      </c>
      <c r="L153" s="3">
        <v>0</v>
      </c>
      <c r="M153" s="3">
        <v>0.19071199999999999</v>
      </c>
      <c r="N153" s="3">
        <f t="shared" ref="N153:N195" si="17">AVERAGE(K153:M153)</f>
        <v>0.10403166666666668</v>
      </c>
      <c r="O153" s="3">
        <f t="shared" ref="O153:O195" si="18">N153*0.9</f>
        <v>9.3628500000000003E-2</v>
      </c>
      <c r="P153" s="33">
        <f t="shared" ref="P153:P195" si="19">O153*21</f>
        <v>1.9661985</v>
      </c>
      <c r="Q153" s="3"/>
    </row>
    <row r="154" spans="2:17" x14ac:dyDescent="0.2">
      <c r="B154" s="1"/>
      <c r="C154" s="14">
        <v>6.6019999999999995E-2</v>
      </c>
      <c r="D154" s="3">
        <v>0.63336000000000003</v>
      </c>
      <c r="E154" s="3">
        <v>0.47471999999999998</v>
      </c>
      <c r="F154" s="3">
        <v>0.95248999999999995</v>
      </c>
      <c r="G154" s="3">
        <f t="shared" si="15"/>
        <v>0.68685666666666656</v>
      </c>
      <c r="H154" s="36">
        <f t="shared" si="16"/>
        <v>14.423989999999998</v>
      </c>
      <c r="I154" s="3"/>
      <c r="J154" s="3">
        <v>6.6019999999999995E-2</v>
      </c>
      <c r="K154" s="3">
        <v>5.5517999999999998E-2</v>
      </c>
      <c r="L154" s="3">
        <v>0</v>
      </c>
      <c r="M154" s="3">
        <v>0.137212</v>
      </c>
      <c r="N154" s="3">
        <f t="shared" si="17"/>
        <v>6.4243333333333333E-2</v>
      </c>
      <c r="O154" s="3">
        <f t="shared" si="18"/>
        <v>5.7819000000000002E-2</v>
      </c>
      <c r="P154" s="33">
        <f t="shared" si="19"/>
        <v>1.214199</v>
      </c>
      <c r="Q154" s="3"/>
    </row>
    <row r="155" spans="2:17" x14ac:dyDescent="0.2">
      <c r="B155" s="1"/>
      <c r="C155" s="14">
        <v>0.13203999999999999</v>
      </c>
      <c r="D155" s="3">
        <v>0.69435000000000002</v>
      </c>
      <c r="E155" s="3">
        <v>0.45123000000000002</v>
      </c>
      <c r="F155" s="3">
        <v>0.94918999999999998</v>
      </c>
      <c r="G155" s="3">
        <f t="shared" si="15"/>
        <v>0.69825666666666664</v>
      </c>
      <c r="H155" s="36">
        <f t="shared" si="16"/>
        <v>14.66339</v>
      </c>
      <c r="I155" s="3"/>
      <c r="J155" s="3">
        <v>0.13203999999999999</v>
      </c>
      <c r="K155" s="3">
        <v>3.5212E-2</v>
      </c>
      <c r="L155" s="3">
        <v>0</v>
      </c>
      <c r="M155" s="3">
        <v>0.16439599999999999</v>
      </c>
      <c r="N155" s="3">
        <f t="shared" si="17"/>
        <v>6.6535999999999998E-2</v>
      </c>
      <c r="O155" s="3">
        <f t="shared" si="18"/>
        <v>5.9882400000000002E-2</v>
      </c>
      <c r="P155" s="33">
        <f t="shared" si="19"/>
        <v>1.2575304</v>
      </c>
      <c r="Q155" s="3"/>
    </row>
    <row r="156" spans="2:17" x14ac:dyDescent="0.2">
      <c r="B156" s="1"/>
      <c r="C156" s="14">
        <v>0.19806000000000001</v>
      </c>
      <c r="D156" s="3">
        <v>0.89456000000000002</v>
      </c>
      <c r="E156" s="3">
        <v>0.46961000000000003</v>
      </c>
      <c r="F156" s="3">
        <v>1.0819399999999999</v>
      </c>
      <c r="G156" s="3">
        <f t="shared" si="15"/>
        <v>0.81537000000000004</v>
      </c>
      <c r="H156" s="36">
        <f t="shared" si="16"/>
        <v>17.122769999999999</v>
      </c>
      <c r="I156" s="3"/>
      <c r="J156" s="3">
        <v>0.19806000000000001</v>
      </c>
      <c r="K156" s="3">
        <v>0.241864</v>
      </c>
      <c r="L156" s="3">
        <v>0</v>
      </c>
      <c r="M156" s="3">
        <v>0.31523800000000002</v>
      </c>
      <c r="N156" s="3">
        <f t="shared" si="17"/>
        <v>0.18570066666666665</v>
      </c>
      <c r="O156" s="3">
        <f t="shared" si="18"/>
        <v>0.16713059999999999</v>
      </c>
      <c r="P156" s="33">
        <f t="shared" si="19"/>
        <v>3.5097425999999996</v>
      </c>
      <c r="Q156" s="3"/>
    </row>
    <row r="157" spans="2:17" x14ac:dyDescent="0.2">
      <c r="B157" s="1"/>
      <c r="C157" s="14">
        <v>0.26407999999999998</v>
      </c>
      <c r="D157" s="3">
        <v>1.08971</v>
      </c>
      <c r="E157" s="3">
        <v>0.48137999999999997</v>
      </c>
      <c r="F157" s="3">
        <v>1.35263</v>
      </c>
      <c r="G157" s="3">
        <f t="shared" si="15"/>
        <v>0.97457333333333329</v>
      </c>
      <c r="H157" s="36">
        <f t="shared" si="16"/>
        <v>20.46604</v>
      </c>
      <c r="I157" s="3"/>
      <c r="J157" s="3">
        <v>0.26407999999999998</v>
      </c>
      <c r="K157" s="3">
        <v>0.157774</v>
      </c>
      <c r="L157" s="3">
        <v>0</v>
      </c>
      <c r="M157" s="3">
        <v>0.33956500000000001</v>
      </c>
      <c r="N157" s="3">
        <f t="shared" si="17"/>
        <v>0.16577966666666666</v>
      </c>
      <c r="O157" s="3">
        <f t="shared" si="18"/>
        <v>0.14920169999999999</v>
      </c>
      <c r="P157" s="33">
        <f t="shared" si="19"/>
        <v>3.1332356999999997</v>
      </c>
      <c r="Q157" s="3"/>
    </row>
    <row r="158" spans="2:17" x14ac:dyDescent="0.2">
      <c r="B158" s="1"/>
      <c r="C158" s="14">
        <v>0.3301</v>
      </c>
      <c r="D158" s="3">
        <v>1.0280499999999999</v>
      </c>
      <c r="E158" s="3">
        <v>0.52868000000000004</v>
      </c>
      <c r="F158" s="3">
        <v>1.4596199999999999</v>
      </c>
      <c r="G158" s="3">
        <f t="shared" si="15"/>
        <v>1.00545</v>
      </c>
      <c r="H158" s="36">
        <f t="shared" si="16"/>
        <v>21.114449999999998</v>
      </c>
      <c r="I158" s="3"/>
      <c r="J158" s="3">
        <v>0.3301</v>
      </c>
      <c r="K158" s="3">
        <v>0.15182399999999999</v>
      </c>
      <c r="L158" s="3">
        <v>0</v>
      </c>
      <c r="M158" s="3">
        <v>0.30246099999999998</v>
      </c>
      <c r="N158" s="3">
        <f t="shared" si="17"/>
        <v>0.1514283333333333</v>
      </c>
      <c r="O158" s="3">
        <f t="shared" si="18"/>
        <v>0.13628549999999998</v>
      </c>
      <c r="P158" s="33">
        <f t="shared" si="19"/>
        <v>2.8619954999999995</v>
      </c>
      <c r="Q158" s="3"/>
    </row>
    <row r="159" spans="2:17" x14ac:dyDescent="0.2">
      <c r="B159" s="1"/>
      <c r="C159" s="14">
        <v>0.39611000000000002</v>
      </c>
      <c r="D159" s="3">
        <v>1.02491</v>
      </c>
      <c r="E159" s="3">
        <v>0.78015999999999996</v>
      </c>
      <c r="F159" s="3">
        <v>1.60273</v>
      </c>
      <c r="G159" s="3">
        <f t="shared" si="15"/>
        <v>1.1359333333333332</v>
      </c>
      <c r="H159" s="36">
        <f t="shared" si="16"/>
        <v>23.854599999999998</v>
      </c>
      <c r="I159" s="3"/>
      <c r="J159" s="3">
        <v>0.39611000000000002</v>
      </c>
      <c r="K159" s="3">
        <v>7.9500000000000001E-2</v>
      </c>
      <c r="L159" s="3">
        <v>2.1224E-2</v>
      </c>
      <c r="M159" s="3">
        <v>0.19627800000000001</v>
      </c>
      <c r="N159" s="3">
        <f t="shared" si="17"/>
        <v>9.9000666666666667E-2</v>
      </c>
      <c r="O159" s="3">
        <f t="shared" si="18"/>
        <v>8.9100600000000002E-2</v>
      </c>
      <c r="P159" s="33">
        <f t="shared" si="19"/>
        <v>1.8711126</v>
      </c>
      <c r="Q159" s="3"/>
    </row>
    <row r="160" spans="2:17" x14ac:dyDescent="0.2">
      <c r="B160" s="1"/>
      <c r="C160" s="14">
        <v>0.46212999999999999</v>
      </c>
      <c r="D160" s="3">
        <v>1.2548900000000001</v>
      </c>
      <c r="E160" s="3">
        <v>0.82406000000000001</v>
      </c>
      <c r="F160" s="3">
        <v>1.7458800000000001</v>
      </c>
      <c r="G160" s="3">
        <f t="shared" si="15"/>
        <v>1.2749433333333333</v>
      </c>
      <c r="H160" s="36">
        <f t="shared" si="16"/>
        <v>26.773810000000001</v>
      </c>
      <c r="I160" s="3"/>
      <c r="J160" s="3">
        <v>0.46212999999999999</v>
      </c>
      <c r="K160" s="3">
        <v>3.1227999999999999E-2</v>
      </c>
      <c r="L160" s="3">
        <v>1.4284E-2</v>
      </c>
      <c r="M160" s="3">
        <v>0.104583</v>
      </c>
      <c r="N160" s="3">
        <f t="shared" si="17"/>
        <v>5.0031666666666662E-2</v>
      </c>
      <c r="O160" s="3">
        <f t="shared" si="18"/>
        <v>4.5028499999999999E-2</v>
      </c>
      <c r="P160" s="33">
        <f t="shared" si="19"/>
        <v>0.94559850000000001</v>
      </c>
      <c r="Q160" s="3"/>
    </row>
    <row r="161" spans="2:17" x14ac:dyDescent="0.2">
      <c r="B161" s="1"/>
      <c r="C161" s="14">
        <v>0.52815000000000001</v>
      </c>
      <c r="D161" s="3">
        <v>1.4523900000000001</v>
      </c>
      <c r="E161" s="3">
        <v>0.79196999999999995</v>
      </c>
      <c r="F161" s="3">
        <v>2.0382899999999999</v>
      </c>
      <c r="G161" s="3">
        <f t="shared" si="15"/>
        <v>1.4275500000000001</v>
      </c>
      <c r="H161" s="36">
        <f t="shared" si="16"/>
        <v>29.978550000000002</v>
      </c>
      <c r="I161" s="3"/>
      <c r="J161" s="3">
        <v>0.52815000000000001</v>
      </c>
      <c r="K161" s="3">
        <v>4.7126000000000001E-2</v>
      </c>
      <c r="L161" s="3">
        <v>0</v>
      </c>
      <c r="M161" s="3">
        <v>0.12495299999999999</v>
      </c>
      <c r="N161" s="3">
        <f t="shared" si="17"/>
        <v>5.7359666666666663E-2</v>
      </c>
      <c r="O161" s="3">
        <f t="shared" si="18"/>
        <v>5.1623699999999995E-2</v>
      </c>
      <c r="P161" s="33">
        <f t="shared" si="19"/>
        <v>1.0840976999999998</v>
      </c>
      <c r="Q161" s="3"/>
    </row>
    <row r="162" spans="2:17" x14ac:dyDescent="0.2">
      <c r="B162" s="1"/>
      <c r="C162" s="14">
        <v>0.59416999999999998</v>
      </c>
      <c r="D162" s="3">
        <v>1.6605099999999999</v>
      </c>
      <c r="E162" s="3">
        <v>0.89368999999999998</v>
      </c>
      <c r="F162" s="3">
        <v>2.0792999999999999</v>
      </c>
      <c r="G162" s="3">
        <f t="shared" si="15"/>
        <v>1.5445</v>
      </c>
      <c r="H162" s="36">
        <f t="shared" si="16"/>
        <v>32.4345</v>
      </c>
      <c r="I162" s="3"/>
      <c r="J162" s="3">
        <v>0.59416999999999998</v>
      </c>
      <c r="K162" s="3">
        <v>3.5673000000000003E-2</v>
      </c>
      <c r="L162" s="3">
        <v>0</v>
      </c>
      <c r="M162" s="3">
        <v>8.9632000000000003E-2</v>
      </c>
      <c r="N162" s="3">
        <f t="shared" si="17"/>
        <v>4.1768333333333331E-2</v>
      </c>
      <c r="O162" s="3">
        <f t="shared" si="18"/>
        <v>3.75915E-2</v>
      </c>
      <c r="P162" s="33">
        <f t="shared" si="19"/>
        <v>0.7894215</v>
      </c>
      <c r="Q162" s="3"/>
    </row>
    <row r="163" spans="2:17" x14ac:dyDescent="0.2">
      <c r="B163" s="1"/>
      <c r="C163" s="14">
        <v>0.66019000000000005</v>
      </c>
      <c r="D163" s="3">
        <v>1.59015</v>
      </c>
      <c r="E163" s="3">
        <v>1.1300600000000001</v>
      </c>
      <c r="F163" s="3">
        <v>2.0541900000000002</v>
      </c>
      <c r="G163" s="3">
        <f t="shared" si="15"/>
        <v>1.5914666666666666</v>
      </c>
      <c r="H163" s="36">
        <f t="shared" si="16"/>
        <v>33.4208</v>
      </c>
      <c r="I163" s="3"/>
      <c r="J163" s="3">
        <v>0.66019000000000005</v>
      </c>
      <c r="K163" s="3">
        <v>0.11493200000000001</v>
      </c>
      <c r="L163" s="3">
        <v>0</v>
      </c>
      <c r="M163" s="3">
        <v>0.140705</v>
      </c>
      <c r="N163" s="3">
        <f t="shared" si="17"/>
        <v>8.5212333333333334E-2</v>
      </c>
      <c r="O163" s="3">
        <f t="shared" si="18"/>
        <v>7.6691099999999998E-2</v>
      </c>
      <c r="P163" s="33">
        <f t="shared" si="19"/>
        <v>1.6105130999999999</v>
      </c>
      <c r="Q163" s="3"/>
    </row>
    <row r="164" spans="2:17" x14ac:dyDescent="0.2">
      <c r="B164" s="1"/>
      <c r="C164" s="14">
        <v>0.72621000000000002</v>
      </c>
      <c r="D164" s="3">
        <v>1.9060699999999999</v>
      </c>
      <c r="E164" s="3">
        <v>1.66544</v>
      </c>
      <c r="F164" s="3">
        <v>2.0783200000000002</v>
      </c>
      <c r="G164" s="3">
        <f t="shared" si="15"/>
        <v>1.8832766666666665</v>
      </c>
      <c r="H164" s="36">
        <f t="shared" si="16"/>
        <v>39.548809999999996</v>
      </c>
      <c r="I164" s="3"/>
      <c r="J164" s="3">
        <v>0.72621000000000002</v>
      </c>
      <c r="K164" s="3">
        <v>4.7975999999999998E-2</v>
      </c>
      <c r="L164" s="3">
        <v>1.7750000000000001E-3</v>
      </c>
      <c r="M164" s="3">
        <v>0.138484</v>
      </c>
      <c r="N164" s="3">
        <f t="shared" si="17"/>
        <v>6.2744999999999995E-2</v>
      </c>
      <c r="O164" s="3">
        <f t="shared" si="18"/>
        <v>5.64705E-2</v>
      </c>
      <c r="P164" s="33">
        <f t="shared" si="19"/>
        <v>1.1858804999999999</v>
      </c>
      <c r="Q164" s="3"/>
    </row>
    <row r="165" spans="2:17" x14ac:dyDescent="0.2">
      <c r="C165" s="14">
        <v>0.79222999999999999</v>
      </c>
      <c r="D165" s="3">
        <v>2.0735299999999999</v>
      </c>
      <c r="E165" s="3">
        <v>1.91717</v>
      </c>
      <c r="F165" s="3">
        <v>2.2693099999999999</v>
      </c>
      <c r="G165" s="3">
        <f t="shared" si="15"/>
        <v>2.0866699999999998</v>
      </c>
      <c r="H165" s="36">
        <f t="shared" si="16"/>
        <v>43.820069999999994</v>
      </c>
      <c r="I165" s="3"/>
      <c r="J165" s="3">
        <v>0.79222999999999999</v>
      </c>
      <c r="K165" s="3">
        <v>0</v>
      </c>
      <c r="L165" s="3">
        <v>4.6588999999999998E-2</v>
      </c>
      <c r="M165" s="3">
        <v>3.0720999999999998E-2</v>
      </c>
      <c r="N165" s="3">
        <f t="shared" si="17"/>
        <v>2.5769999999999998E-2</v>
      </c>
      <c r="O165" s="3">
        <f t="shared" si="18"/>
        <v>2.3192999999999998E-2</v>
      </c>
      <c r="P165" s="33">
        <f t="shared" si="19"/>
        <v>0.48705299999999996</v>
      </c>
      <c r="Q165" s="3"/>
    </row>
    <row r="166" spans="2:17" x14ac:dyDescent="0.2">
      <c r="C166" s="14">
        <v>0.85824999999999996</v>
      </c>
      <c r="D166" s="3">
        <v>2.0844900000000002</v>
      </c>
      <c r="E166" s="3">
        <v>2.2227399999999999</v>
      </c>
      <c r="F166" s="3">
        <v>2.3218899999999998</v>
      </c>
      <c r="G166" s="3">
        <f t="shared" si="15"/>
        <v>2.2097066666666669</v>
      </c>
      <c r="H166" s="36">
        <f t="shared" si="16"/>
        <v>46.403840000000002</v>
      </c>
      <c r="I166" s="3"/>
      <c r="J166" s="3">
        <v>0.85824999999999996</v>
      </c>
      <c r="K166" s="3">
        <v>2.1135000000000001E-2</v>
      </c>
      <c r="L166" s="3">
        <v>0.101842</v>
      </c>
      <c r="M166" s="3">
        <v>2.8912E-2</v>
      </c>
      <c r="N166" s="3">
        <f t="shared" si="17"/>
        <v>5.0629666666666663E-2</v>
      </c>
      <c r="O166" s="3">
        <f t="shared" si="18"/>
        <v>4.5566699999999995E-2</v>
      </c>
      <c r="P166" s="33">
        <f t="shared" si="19"/>
        <v>0.95690069999999994</v>
      </c>
      <c r="Q166" s="3"/>
    </row>
    <row r="167" spans="2:17" x14ac:dyDescent="0.2">
      <c r="B167" s="1"/>
      <c r="C167" s="14">
        <v>0.92427000000000004</v>
      </c>
      <c r="D167" s="3">
        <v>2.24621</v>
      </c>
      <c r="E167" s="3">
        <v>1.8970899999999999</v>
      </c>
      <c r="F167" s="3">
        <v>2.3917199999999998</v>
      </c>
      <c r="G167" s="3">
        <f t="shared" si="15"/>
        <v>2.1783399999999999</v>
      </c>
      <c r="H167" s="36">
        <f t="shared" si="16"/>
        <v>45.745139999999999</v>
      </c>
      <c r="I167" s="3"/>
      <c r="J167" s="3">
        <v>0.92427000000000004</v>
      </c>
      <c r="K167" s="3">
        <v>3.3432000000000003E-2</v>
      </c>
      <c r="L167" s="3">
        <v>4.4838000000000003E-2</v>
      </c>
      <c r="M167" s="3">
        <v>2.5916999999999999E-2</v>
      </c>
      <c r="N167" s="3">
        <f t="shared" si="17"/>
        <v>3.4729000000000003E-2</v>
      </c>
      <c r="O167" s="3">
        <f t="shared" si="18"/>
        <v>3.1256100000000002E-2</v>
      </c>
      <c r="P167" s="33">
        <f t="shared" si="19"/>
        <v>0.65637810000000008</v>
      </c>
      <c r="Q167" s="3"/>
    </row>
    <row r="168" spans="2:17" x14ac:dyDescent="0.2">
      <c r="C168" s="14">
        <v>0.99029</v>
      </c>
      <c r="D168" s="3">
        <v>2.0371299999999999</v>
      </c>
      <c r="E168" s="3">
        <v>1.69214</v>
      </c>
      <c r="F168" s="3">
        <v>2.2896700000000001</v>
      </c>
      <c r="G168" s="3">
        <f t="shared" si="15"/>
        <v>2.0063133333333334</v>
      </c>
      <c r="H168" s="36">
        <f t="shared" si="16"/>
        <v>42.132580000000004</v>
      </c>
      <c r="I168" s="3"/>
      <c r="J168" s="3">
        <v>0.99029</v>
      </c>
      <c r="K168" s="3">
        <v>7.2597999999999996E-2</v>
      </c>
      <c r="L168" s="3">
        <v>0</v>
      </c>
      <c r="M168" s="3">
        <v>5.5327000000000001E-2</v>
      </c>
      <c r="N168" s="3">
        <f t="shared" si="17"/>
        <v>4.2641666666666668E-2</v>
      </c>
      <c r="O168" s="3">
        <f t="shared" si="18"/>
        <v>3.8377500000000002E-2</v>
      </c>
      <c r="P168" s="33">
        <f t="shared" si="19"/>
        <v>0.80592750000000002</v>
      </c>
      <c r="Q168" s="3"/>
    </row>
    <row r="169" spans="2:17" x14ac:dyDescent="0.2">
      <c r="B169" s="1"/>
      <c r="C169" s="14">
        <v>1.0563100000000001</v>
      </c>
      <c r="D169" s="3">
        <v>1.43699</v>
      </c>
      <c r="E169" s="3">
        <v>1.2266600000000001</v>
      </c>
      <c r="F169" s="3">
        <v>1.6267400000000001</v>
      </c>
      <c r="G169" s="3">
        <f t="shared" si="15"/>
        <v>1.4301300000000001</v>
      </c>
      <c r="H169" s="36">
        <f t="shared" si="16"/>
        <v>30.032730000000001</v>
      </c>
      <c r="I169" s="3"/>
      <c r="J169" s="3">
        <v>1.0563100000000001</v>
      </c>
      <c r="K169" s="3">
        <v>6.0010000000000003E-3</v>
      </c>
      <c r="L169" s="3">
        <v>0</v>
      </c>
      <c r="M169" s="3">
        <v>2.6891000000000002E-2</v>
      </c>
      <c r="N169" s="3">
        <f t="shared" si="17"/>
        <v>1.0964000000000002E-2</v>
      </c>
      <c r="O169" s="3">
        <f t="shared" si="18"/>
        <v>9.8676000000000024E-3</v>
      </c>
      <c r="P169" s="33">
        <f t="shared" si="19"/>
        <v>0.20721960000000006</v>
      </c>
      <c r="Q169" s="3"/>
    </row>
    <row r="170" spans="2:17" x14ac:dyDescent="0.2">
      <c r="B170" s="1"/>
      <c r="C170" s="14">
        <v>1.12232</v>
      </c>
      <c r="D170" s="3">
        <v>1.1185099999999999</v>
      </c>
      <c r="E170" s="3">
        <v>0.82286000000000004</v>
      </c>
      <c r="F170" s="3">
        <v>1.10791</v>
      </c>
      <c r="G170" s="3">
        <f t="shared" si="15"/>
        <v>1.0164266666666666</v>
      </c>
      <c r="H170" s="36">
        <f t="shared" si="16"/>
        <v>21.344959999999997</v>
      </c>
      <c r="I170" s="3"/>
      <c r="J170" s="3">
        <v>1.12232</v>
      </c>
      <c r="K170" s="3">
        <v>0</v>
      </c>
      <c r="L170" s="3">
        <v>0</v>
      </c>
      <c r="M170" s="3">
        <v>3.0600000000000001E-4</v>
      </c>
      <c r="N170" s="3">
        <f t="shared" si="17"/>
        <v>1.02E-4</v>
      </c>
      <c r="O170" s="3">
        <f t="shared" si="18"/>
        <v>9.1799999999999995E-5</v>
      </c>
      <c r="P170" s="33">
        <f t="shared" si="19"/>
        <v>1.9277999999999999E-3</v>
      </c>
      <c r="Q170" s="3"/>
    </row>
    <row r="171" spans="2:17" x14ac:dyDescent="0.2">
      <c r="B171" s="1"/>
      <c r="C171" s="14">
        <v>1.18834</v>
      </c>
      <c r="D171" s="3">
        <v>0.97089999999999999</v>
      </c>
      <c r="E171" s="3">
        <v>0.76093</v>
      </c>
      <c r="F171" s="3">
        <v>0.84853000000000001</v>
      </c>
      <c r="G171" s="3">
        <f t="shared" si="15"/>
        <v>0.86011999999999988</v>
      </c>
      <c r="H171" s="36">
        <f t="shared" si="16"/>
        <v>18.062519999999999</v>
      </c>
      <c r="I171" s="3"/>
      <c r="J171" s="3">
        <v>1.18834</v>
      </c>
      <c r="K171" s="3">
        <v>0</v>
      </c>
      <c r="L171" s="3">
        <v>0</v>
      </c>
      <c r="M171" s="3">
        <v>0</v>
      </c>
      <c r="N171" s="3">
        <f t="shared" si="17"/>
        <v>0</v>
      </c>
      <c r="O171" s="3">
        <f t="shared" si="18"/>
        <v>0</v>
      </c>
      <c r="P171" s="33">
        <f t="shared" si="19"/>
        <v>0</v>
      </c>
      <c r="Q171" s="3"/>
    </row>
    <row r="172" spans="2:17" x14ac:dyDescent="0.2">
      <c r="C172" s="14">
        <v>1.2543599999999999</v>
      </c>
      <c r="D172" s="3">
        <v>0.82213999999999998</v>
      </c>
      <c r="E172" s="3">
        <v>0.56757999999999997</v>
      </c>
      <c r="F172" s="3">
        <v>0.84363999999999995</v>
      </c>
      <c r="G172" s="3">
        <f t="shared" si="15"/>
        <v>0.74445333333333341</v>
      </c>
      <c r="H172" s="36">
        <f t="shared" si="16"/>
        <v>15.633520000000001</v>
      </c>
      <c r="I172" s="3"/>
      <c r="J172" s="3">
        <v>1.2543599999999999</v>
      </c>
      <c r="K172" s="3">
        <v>0</v>
      </c>
      <c r="L172" s="3">
        <v>0</v>
      </c>
      <c r="M172" s="3">
        <v>0</v>
      </c>
      <c r="N172" s="3">
        <f t="shared" si="17"/>
        <v>0</v>
      </c>
      <c r="O172" s="3">
        <f t="shared" si="18"/>
        <v>0</v>
      </c>
      <c r="P172" s="33">
        <f t="shared" si="19"/>
        <v>0</v>
      </c>
      <c r="Q172" s="3"/>
    </row>
    <row r="173" spans="2:17" x14ac:dyDescent="0.2">
      <c r="B173" s="1"/>
      <c r="C173" s="14">
        <v>1.3203800000000001</v>
      </c>
      <c r="D173" s="3">
        <v>0.54679999999999995</v>
      </c>
      <c r="E173" s="3">
        <v>0.53103</v>
      </c>
      <c r="F173" s="3">
        <v>0.55054999999999998</v>
      </c>
      <c r="G173" s="3">
        <f t="shared" si="15"/>
        <v>0.54279333333333335</v>
      </c>
      <c r="H173" s="36">
        <f t="shared" si="16"/>
        <v>11.39866</v>
      </c>
      <c r="I173" s="3"/>
      <c r="J173" s="3">
        <v>1.3203800000000001</v>
      </c>
      <c r="K173" s="3">
        <v>0</v>
      </c>
      <c r="L173" s="3">
        <v>0</v>
      </c>
      <c r="M173" s="3">
        <v>0</v>
      </c>
      <c r="N173" s="3">
        <f t="shared" si="17"/>
        <v>0</v>
      </c>
      <c r="O173" s="3">
        <f t="shared" si="18"/>
        <v>0</v>
      </c>
      <c r="P173" s="33">
        <f t="shared" si="19"/>
        <v>0</v>
      </c>
      <c r="Q173" s="3"/>
    </row>
    <row r="174" spans="2:17" x14ac:dyDescent="0.2">
      <c r="C174" s="14">
        <v>1.3864000000000001</v>
      </c>
      <c r="D174" s="3">
        <v>0.54837999999999998</v>
      </c>
      <c r="E174" s="3">
        <v>0.55762999999999996</v>
      </c>
      <c r="F174" s="3">
        <v>0.62334000000000001</v>
      </c>
      <c r="G174" s="3">
        <f t="shared" si="15"/>
        <v>0.57645000000000002</v>
      </c>
      <c r="H174" s="36">
        <f t="shared" si="16"/>
        <v>12.105450000000001</v>
      </c>
      <c r="I174" s="3"/>
      <c r="J174" s="3">
        <v>1.3864000000000001</v>
      </c>
      <c r="K174" s="3">
        <v>0</v>
      </c>
      <c r="L174" s="3">
        <v>0</v>
      </c>
      <c r="M174" s="3">
        <v>0</v>
      </c>
      <c r="N174" s="3">
        <f t="shared" si="17"/>
        <v>0</v>
      </c>
      <c r="O174" s="3">
        <f t="shared" si="18"/>
        <v>0</v>
      </c>
      <c r="P174" s="33">
        <f t="shared" si="19"/>
        <v>0</v>
      </c>
      <c r="Q174" s="3"/>
    </row>
    <row r="175" spans="2:17" x14ac:dyDescent="0.2">
      <c r="B175" s="1"/>
      <c r="C175" s="14">
        <v>1.45242</v>
      </c>
      <c r="D175" s="3">
        <v>0.65947</v>
      </c>
      <c r="E175" s="3">
        <v>0.59116999999999997</v>
      </c>
      <c r="F175" s="3">
        <v>0.59624999999999995</v>
      </c>
      <c r="G175" s="3">
        <f t="shared" si="15"/>
        <v>0.61563000000000001</v>
      </c>
      <c r="H175" s="36">
        <f t="shared" si="16"/>
        <v>12.928230000000001</v>
      </c>
      <c r="I175" s="3"/>
      <c r="J175" s="3">
        <v>1.45242</v>
      </c>
      <c r="K175" s="3">
        <v>0</v>
      </c>
      <c r="L175" s="3">
        <v>0</v>
      </c>
      <c r="M175" s="3">
        <v>0</v>
      </c>
      <c r="N175" s="3">
        <f t="shared" si="17"/>
        <v>0</v>
      </c>
      <c r="O175" s="3">
        <f t="shared" si="18"/>
        <v>0</v>
      </c>
      <c r="P175" s="33">
        <f t="shared" si="19"/>
        <v>0</v>
      </c>
      <c r="Q175" s="3"/>
    </row>
    <row r="176" spans="2:17" x14ac:dyDescent="0.2">
      <c r="B176" s="1"/>
      <c r="C176" s="14">
        <v>1.51844</v>
      </c>
      <c r="D176" s="3">
        <v>0.64795999999999998</v>
      </c>
      <c r="E176" s="3">
        <v>0.64949999999999997</v>
      </c>
      <c r="F176" s="3">
        <v>0.6613</v>
      </c>
      <c r="G176" s="3">
        <f t="shared" si="15"/>
        <v>0.65292000000000006</v>
      </c>
      <c r="H176" s="36">
        <f t="shared" si="16"/>
        <v>13.711320000000001</v>
      </c>
      <c r="I176" s="3"/>
      <c r="J176" s="3">
        <v>1.51844</v>
      </c>
      <c r="K176" s="3">
        <v>0</v>
      </c>
      <c r="L176" s="3">
        <v>0</v>
      </c>
      <c r="M176" s="3">
        <v>0</v>
      </c>
      <c r="N176" s="3">
        <f t="shared" si="17"/>
        <v>0</v>
      </c>
      <c r="O176" s="3">
        <f t="shared" si="18"/>
        <v>0</v>
      </c>
      <c r="P176" s="33">
        <f t="shared" si="19"/>
        <v>0</v>
      </c>
      <c r="Q176" s="3"/>
    </row>
    <row r="177" spans="2:17" x14ac:dyDescent="0.2">
      <c r="C177" s="14">
        <v>1.58446</v>
      </c>
      <c r="D177" s="3">
        <v>0.93811</v>
      </c>
      <c r="E177" s="3">
        <v>0.58862999999999999</v>
      </c>
      <c r="F177" s="3">
        <v>0.95945999999999998</v>
      </c>
      <c r="G177" s="3">
        <f t="shared" si="15"/>
        <v>0.82873333333333343</v>
      </c>
      <c r="H177" s="36">
        <f t="shared" si="16"/>
        <v>17.403400000000001</v>
      </c>
      <c r="I177" s="3"/>
      <c r="J177" s="3">
        <v>1.58446</v>
      </c>
      <c r="K177" s="3">
        <v>0</v>
      </c>
      <c r="L177" s="3">
        <v>3.3649999999999999E-3</v>
      </c>
      <c r="M177" s="3">
        <v>0</v>
      </c>
      <c r="N177" s="3">
        <f t="shared" si="17"/>
        <v>1.1216666666666666E-3</v>
      </c>
      <c r="O177" s="3">
        <f t="shared" si="18"/>
        <v>1.0095E-3</v>
      </c>
      <c r="P177" s="33">
        <f t="shared" si="19"/>
        <v>2.11995E-2</v>
      </c>
      <c r="Q177" s="3"/>
    </row>
    <row r="178" spans="2:17" x14ac:dyDescent="0.2">
      <c r="B178" s="1"/>
      <c r="C178" s="14">
        <v>1.6504799999999999</v>
      </c>
      <c r="D178" s="3">
        <v>0.96269000000000005</v>
      </c>
      <c r="E178" s="3">
        <v>0.60107999999999995</v>
      </c>
      <c r="F178" s="3">
        <v>0.90003999999999995</v>
      </c>
      <c r="G178" s="3">
        <f t="shared" si="15"/>
        <v>0.82126999999999983</v>
      </c>
      <c r="H178" s="36">
        <f t="shared" si="16"/>
        <v>17.246669999999998</v>
      </c>
      <c r="I178" s="3"/>
      <c r="J178" s="3">
        <v>1.6504799999999999</v>
      </c>
      <c r="K178" s="3">
        <v>0</v>
      </c>
      <c r="L178" s="3">
        <v>3.5200000000000002E-2</v>
      </c>
      <c r="M178" s="3">
        <v>0</v>
      </c>
      <c r="N178" s="3">
        <f t="shared" si="17"/>
        <v>1.1733333333333333E-2</v>
      </c>
      <c r="O178" s="3">
        <f t="shared" si="18"/>
        <v>1.056E-2</v>
      </c>
      <c r="P178" s="33">
        <f t="shared" si="19"/>
        <v>0.22176000000000001</v>
      </c>
      <c r="Q178" s="3"/>
    </row>
    <row r="179" spans="2:17" x14ac:dyDescent="0.2">
      <c r="B179" s="1"/>
      <c r="C179" s="14">
        <v>1.7164999999999999</v>
      </c>
      <c r="D179" s="3">
        <v>1.0623</v>
      </c>
      <c r="E179" s="3">
        <v>0.71814</v>
      </c>
      <c r="F179" s="3">
        <v>0.93508999999999998</v>
      </c>
      <c r="G179" s="3">
        <f t="shared" si="15"/>
        <v>0.90517666666666674</v>
      </c>
      <c r="H179" s="36">
        <f t="shared" si="16"/>
        <v>19.008710000000001</v>
      </c>
      <c r="I179" s="3"/>
      <c r="J179" s="3">
        <v>1.7164999999999999</v>
      </c>
      <c r="K179" s="3">
        <v>0</v>
      </c>
      <c r="L179" s="3">
        <v>1.6490000000000001E-3</v>
      </c>
      <c r="M179" s="3">
        <v>0</v>
      </c>
      <c r="N179" s="3">
        <f t="shared" si="17"/>
        <v>5.4966666666666673E-4</v>
      </c>
      <c r="O179" s="3">
        <f t="shared" si="18"/>
        <v>4.9470000000000004E-4</v>
      </c>
      <c r="P179" s="33">
        <f t="shared" si="19"/>
        <v>1.0388700000000001E-2</v>
      </c>
      <c r="Q179" s="3"/>
    </row>
    <row r="180" spans="2:17" x14ac:dyDescent="0.2">
      <c r="C180" s="14">
        <v>1.7825200000000001</v>
      </c>
      <c r="D180" s="3">
        <v>1.2622</v>
      </c>
      <c r="E180" s="3">
        <v>0.96723000000000003</v>
      </c>
      <c r="F180" s="3">
        <v>1.2700800000000001</v>
      </c>
      <c r="G180" s="3">
        <f t="shared" si="15"/>
        <v>1.1665033333333332</v>
      </c>
      <c r="H180" s="36">
        <f t="shared" si="16"/>
        <v>24.496569999999998</v>
      </c>
      <c r="I180" s="3"/>
      <c r="J180" s="3">
        <v>1.7825200000000001</v>
      </c>
      <c r="K180" s="3">
        <v>0</v>
      </c>
      <c r="L180" s="3">
        <v>3.4713000000000001E-2</v>
      </c>
      <c r="M180" s="3">
        <v>0</v>
      </c>
      <c r="N180" s="3">
        <f t="shared" si="17"/>
        <v>1.1571E-2</v>
      </c>
      <c r="O180" s="3">
        <f t="shared" si="18"/>
        <v>1.04139E-2</v>
      </c>
      <c r="P180" s="33">
        <f t="shared" si="19"/>
        <v>0.21869189999999999</v>
      </c>
      <c r="Q180" s="3"/>
    </row>
    <row r="181" spans="2:17" x14ac:dyDescent="0.2">
      <c r="C181" s="14">
        <v>1.84853</v>
      </c>
      <c r="D181" s="3">
        <v>1.5292300000000001</v>
      </c>
      <c r="E181" s="3">
        <v>1.15863</v>
      </c>
      <c r="F181" s="3">
        <v>1.41889</v>
      </c>
      <c r="G181" s="3">
        <f t="shared" si="15"/>
        <v>1.3689166666666666</v>
      </c>
      <c r="H181" s="36">
        <f t="shared" si="16"/>
        <v>28.747249999999998</v>
      </c>
      <c r="I181" s="3"/>
      <c r="J181" s="3">
        <v>1.84853</v>
      </c>
      <c r="K181" s="3">
        <v>0</v>
      </c>
      <c r="L181" s="3">
        <v>3.4750000000000003E-2</v>
      </c>
      <c r="M181" s="3">
        <v>0</v>
      </c>
      <c r="N181" s="3">
        <f t="shared" si="17"/>
        <v>1.1583333333333334E-2</v>
      </c>
      <c r="O181" s="3">
        <f t="shared" si="18"/>
        <v>1.0425000000000002E-2</v>
      </c>
      <c r="P181" s="33">
        <f t="shared" si="19"/>
        <v>0.21892500000000004</v>
      </c>
      <c r="Q181" s="3"/>
    </row>
    <row r="182" spans="2:17" x14ac:dyDescent="0.2">
      <c r="B182" s="1"/>
      <c r="C182" s="14">
        <v>1.91455</v>
      </c>
      <c r="D182" s="3">
        <v>2.1163099999999999</v>
      </c>
      <c r="E182" s="3">
        <v>1.74177</v>
      </c>
      <c r="F182" s="3">
        <v>1.7814099999999999</v>
      </c>
      <c r="G182" s="3">
        <f t="shared" si="15"/>
        <v>1.8798300000000001</v>
      </c>
      <c r="H182" s="36">
        <f t="shared" si="16"/>
        <v>39.476430000000001</v>
      </c>
      <c r="I182" s="3"/>
      <c r="J182" s="3">
        <v>1.91455</v>
      </c>
      <c r="K182" s="3">
        <v>0</v>
      </c>
      <c r="L182" s="3">
        <v>4.6032999999999998E-2</v>
      </c>
      <c r="M182" s="3">
        <v>0</v>
      </c>
      <c r="N182" s="3">
        <f t="shared" si="17"/>
        <v>1.5344333333333333E-2</v>
      </c>
      <c r="O182" s="3">
        <f t="shared" si="18"/>
        <v>1.38099E-2</v>
      </c>
      <c r="P182" s="33">
        <f t="shared" si="19"/>
        <v>0.29000789999999999</v>
      </c>
      <c r="Q182" s="3"/>
    </row>
    <row r="183" spans="2:17" x14ac:dyDescent="0.2">
      <c r="B183" s="1"/>
      <c r="C183" s="14">
        <v>1.9805699999999999</v>
      </c>
      <c r="D183" s="3">
        <v>2.4491299999999998</v>
      </c>
      <c r="E183" s="3">
        <v>2.2322099999999998</v>
      </c>
      <c r="F183" s="3">
        <v>2.1966399999999999</v>
      </c>
      <c r="G183" s="3">
        <f t="shared" si="15"/>
        <v>2.2926599999999997</v>
      </c>
      <c r="H183" s="36">
        <f t="shared" si="16"/>
        <v>48.145859999999992</v>
      </c>
      <c r="I183" s="3"/>
      <c r="J183" s="3">
        <v>1.9805699999999999</v>
      </c>
      <c r="K183" s="3">
        <v>0</v>
      </c>
      <c r="L183" s="3">
        <v>1.5488999999999999E-2</v>
      </c>
      <c r="M183" s="3">
        <v>0</v>
      </c>
      <c r="N183" s="3">
        <f t="shared" si="17"/>
        <v>5.1630000000000001E-3</v>
      </c>
      <c r="O183" s="3">
        <f t="shared" si="18"/>
        <v>4.6467000000000001E-3</v>
      </c>
      <c r="P183" s="33">
        <f t="shared" si="19"/>
        <v>9.7580700000000006E-2</v>
      </c>
      <c r="Q183" s="3"/>
    </row>
    <row r="184" spans="2:17" x14ac:dyDescent="0.2">
      <c r="B184" s="1"/>
      <c r="C184" s="14">
        <v>2.0465900000000001</v>
      </c>
      <c r="D184" s="3">
        <v>2.2400199999999999</v>
      </c>
      <c r="E184" s="3">
        <v>1.81091</v>
      </c>
      <c r="F184" s="3">
        <v>2.5917699999999999</v>
      </c>
      <c r="G184" s="3">
        <f t="shared" si="15"/>
        <v>2.2142333333333331</v>
      </c>
      <c r="H184" s="36">
        <f t="shared" si="16"/>
        <v>46.498899999999992</v>
      </c>
      <c r="I184" s="3"/>
      <c r="J184" s="3">
        <v>2.0465900000000001</v>
      </c>
      <c r="K184" s="3">
        <v>2.1146999999999999E-2</v>
      </c>
      <c r="L184" s="3">
        <v>1.5589E-2</v>
      </c>
      <c r="M184" s="3">
        <v>0</v>
      </c>
      <c r="N184" s="3">
        <f t="shared" si="17"/>
        <v>1.2245333333333332E-2</v>
      </c>
      <c r="O184" s="3">
        <f t="shared" si="18"/>
        <v>1.1020799999999999E-2</v>
      </c>
      <c r="P184" s="33">
        <f t="shared" si="19"/>
        <v>0.23143679999999997</v>
      </c>
      <c r="Q184" s="3"/>
    </row>
    <row r="185" spans="2:17" x14ac:dyDescent="0.2">
      <c r="B185" s="1"/>
      <c r="C185" s="14">
        <v>2.1126100000000001</v>
      </c>
      <c r="D185" s="3">
        <v>2.0287000000000002</v>
      </c>
      <c r="E185" s="3">
        <v>1.56294</v>
      </c>
      <c r="F185" s="3">
        <v>2.3576199999999998</v>
      </c>
      <c r="G185" s="3">
        <f t="shared" si="15"/>
        <v>1.9830866666666667</v>
      </c>
      <c r="H185" s="36">
        <f t="shared" si="16"/>
        <v>41.644820000000003</v>
      </c>
      <c r="I185" s="3"/>
      <c r="J185" s="3">
        <v>2.1126100000000001</v>
      </c>
      <c r="K185" s="3">
        <v>1.3653E-2</v>
      </c>
      <c r="L185" s="3">
        <v>1.7299999999999999E-2</v>
      </c>
      <c r="M185" s="3">
        <v>2.9939E-2</v>
      </c>
      <c r="N185" s="3">
        <f t="shared" si="17"/>
        <v>2.0297333333333334E-2</v>
      </c>
      <c r="O185" s="3">
        <f t="shared" si="18"/>
        <v>1.8267600000000002E-2</v>
      </c>
      <c r="P185" s="33">
        <f t="shared" si="19"/>
        <v>0.38361960000000006</v>
      </c>
      <c r="Q185" s="3"/>
    </row>
    <row r="186" spans="2:17" x14ac:dyDescent="0.2">
      <c r="B186" s="1"/>
      <c r="C186" s="14">
        <v>2.1786300000000001</v>
      </c>
      <c r="D186" s="3">
        <v>1.49519</v>
      </c>
      <c r="E186" s="3">
        <v>1.03098</v>
      </c>
      <c r="F186" s="3">
        <v>2.0543200000000001</v>
      </c>
      <c r="G186" s="3">
        <f t="shared" si="15"/>
        <v>1.5268300000000001</v>
      </c>
      <c r="H186" s="36">
        <f t="shared" si="16"/>
        <v>32.063430000000004</v>
      </c>
      <c r="I186" s="3"/>
      <c r="J186" s="3">
        <v>2.1786300000000001</v>
      </c>
      <c r="K186" s="3">
        <v>0</v>
      </c>
      <c r="L186" s="3">
        <v>0</v>
      </c>
      <c r="M186" s="3">
        <v>5.9199999999999999E-3</v>
      </c>
      <c r="N186" s="3">
        <f t="shared" si="17"/>
        <v>1.9733333333333334E-3</v>
      </c>
      <c r="O186" s="3">
        <f t="shared" si="18"/>
        <v>1.7760000000000002E-3</v>
      </c>
      <c r="P186" s="33">
        <f t="shared" si="19"/>
        <v>3.7296000000000003E-2</v>
      </c>
      <c r="Q186" s="3"/>
    </row>
    <row r="187" spans="2:17" x14ac:dyDescent="0.2">
      <c r="B187" s="1"/>
      <c r="C187" s="14">
        <v>2.24465</v>
      </c>
      <c r="D187" s="3">
        <v>1.07863</v>
      </c>
      <c r="E187" s="3">
        <v>0.83880999999999994</v>
      </c>
      <c r="F187" s="3">
        <v>1.42252</v>
      </c>
      <c r="G187" s="3">
        <f t="shared" si="15"/>
        <v>1.1133200000000001</v>
      </c>
      <c r="H187" s="36">
        <f t="shared" si="16"/>
        <v>23.379720000000002</v>
      </c>
      <c r="I187" s="3"/>
      <c r="J187" s="3">
        <v>2.24465</v>
      </c>
      <c r="K187" s="3">
        <v>0</v>
      </c>
      <c r="L187" s="3">
        <v>0</v>
      </c>
      <c r="M187" s="3">
        <v>0</v>
      </c>
      <c r="N187" s="3">
        <f t="shared" si="17"/>
        <v>0</v>
      </c>
      <c r="O187" s="3">
        <f t="shared" si="18"/>
        <v>0</v>
      </c>
      <c r="P187" s="33">
        <f t="shared" si="19"/>
        <v>0</v>
      </c>
      <c r="Q187" s="3"/>
    </row>
    <row r="188" spans="2:17" x14ac:dyDescent="0.2">
      <c r="B188" s="1"/>
      <c r="C188" s="14">
        <v>2.31067</v>
      </c>
      <c r="D188" s="3">
        <v>0.90988999999999998</v>
      </c>
      <c r="E188" s="3">
        <v>0.47510000000000002</v>
      </c>
      <c r="F188" s="3">
        <v>1.0224599999999999</v>
      </c>
      <c r="G188" s="3">
        <f t="shared" si="15"/>
        <v>0.80248333333333333</v>
      </c>
      <c r="H188" s="36">
        <f t="shared" si="16"/>
        <v>16.852149999999998</v>
      </c>
      <c r="I188" s="3"/>
      <c r="J188" s="3">
        <v>2.31067</v>
      </c>
      <c r="K188" s="3">
        <v>0</v>
      </c>
      <c r="L188" s="3">
        <v>0</v>
      </c>
      <c r="M188" s="3">
        <v>0</v>
      </c>
      <c r="N188" s="3">
        <f t="shared" si="17"/>
        <v>0</v>
      </c>
      <c r="O188" s="3">
        <f t="shared" si="18"/>
        <v>0</v>
      </c>
      <c r="P188" s="33">
        <f t="shared" si="19"/>
        <v>0</v>
      </c>
      <c r="Q188" s="3"/>
    </row>
    <row r="189" spans="2:17" x14ac:dyDescent="0.2">
      <c r="B189" s="1"/>
      <c r="C189" s="14">
        <v>2.37669</v>
      </c>
      <c r="D189" s="3">
        <v>0.89373000000000002</v>
      </c>
      <c r="E189" s="3">
        <v>0.55008000000000001</v>
      </c>
      <c r="F189" s="3">
        <v>1.09938</v>
      </c>
      <c r="G189" s="3">
        <f t="shared" si="15"/>
        <v>0.84772999999999998</v>
      </c>
      <c r="H189" s="36">
        <f t="shared" si="16"/>
        <v>17.802330000000001</v>
      </c>
      <c r="I189" s="3"/>
      <c r="J189" s="3">
        <v>2.37669</v>
      </c>
      <c r="K189" s="3">
        <v>0</v>
      </c>
      <c r="L189" s="3">
        <v>0</v>
      </c>
      <c r="M189" s="3">
        <v>0</v>
      </c>
      <c r="N189" s="3">
        <f t="shared" si="17"/>
        <v>0</v>
      </c>
      <c r="O189" s="3">
        <f t="shared" si="18"/>
        <v>0</v>
      </c>
      <c r="P189" s="33">
        <f t="shared" si="19"/>
        <v>0</v>
      </c>
      <c r="Q189" s="3"/>
    </row>
    <row r="190" spans="2:17" x14ac:dyDescent="0.2">
      <c r="B190" s="1"/>
      <c r="C190" s="14">
        <v>2.4427099999999999</v>
      </c>
      <c r="D190" s="3">
        <v>0.77812999999999999</v>
      </c>
      <c r="E190" s="3">
        <v>0.72519999999999996</v>
      </c>
      <c r="F190" s="3">
        <v>0.77500999999999998</v>
      </c>
      <c r="G190" s="3">
        <f t="shared" si="15"/>
        <v>0.75944666666666671</v>
      </c>
      <c r="H190" s="36">
        <f t="shared" si="16"/>
        <v>15.94838</v>
      </c>
      <c r="I190" s="3"/>
      <c r="J190" s="3">
        <v>2.4427099999999999</v>
      </c>
      <c r="K190" s="3">
        <v>0</v>
      </c>
      <c r="L190" s="3">
        <v>0</v>
      </c>
      <c r="M190" s="3">
        <v>0</v>
      </c>
      <c r="N190" s="3">
        <f t="shared" si="17"/>
        <v>0</v>
      </c>
      <c r="O190" s="3">
        <f t="shared" si="18"/>
        <v>0</v>
      </c>
      <c r="P190" s="33">
        <f t="shared" si="19"/>
        <v>0</v>
      </c>
      <c r="Q190" s="3"/>
    </row>
    <row r="191" spans="2:17" x14ac:dyDescent="0.2">
      <c r="B191" s="1"/>
      <c r="C191" s="14">
        <v>2.5087299999999999</v>
      </c>
      <c r="D191" s="3">
        <v>0.84414</v>
      </c>
      <c r="E191" s="3">
        <v>0.67684999999999995</v>
      </c>
      <c r="F191" s="3">
        <v>0.67298999999999998</v>
      </c>
      <c r="G191" s="3">
        <f t="shared" si="15"/>
        <v>0.73132666666666657</v>
      </c>
      <c r="H191" s="36">
        <f t="shared" si="16"/>
        <v>15.357859999999999</v>
      </c>
      <c r="I191" s="3"/>
      <c r="J191" s="3">
        <v>2.5087299999999999</v>
      </c>
      <c r="K191" s="3">
        <v>0</v>
      </c>
      <c r="L191" s="3">
        <v>0</v>
      </c>
      <c r="M191" s="3">
        <v>0</v>
      </c>
      <c r="N191" s="3">
        <f t="shared" si="17"/>
        <v>0</v>
      </c>
      <c r="O191" s="3">
        <f t="shared" si="18"/>
        <v>0</v>
      </c>
      <c r="P191" s="33">
        <f t="shared" si="19"/>
        <v>0</v>
      </c>
      <c r="Q191" s="3"/>
    </row>
    <row r="192" spans="2:17" x14ac:dyDescent="0.2">
      <c r="B192" s="1"/>
      <c r="C192" s="14">
        <v>2.5747399999999998</v>
      </c>
      <c r="D192" s="3">
        <v>0.86577999999999999</v>
      </c>
      <c r="E192" s="3">
        <v>0.66576999999999997</v>
      </c>
      <c r="F192" s="3">
        <v>0.66059999999999997</v>
      </c>
      <c r="G192" s="3">
        <f t="shared" si="15"/>
        <v>0.73071666666666657</v>
      </c>
      <c r="H192" s="36">
        <f t="shared" si="16"/>
        <v>15.345049999999999</v>
      </c>
      <c r="I192" s="3"/>
      <c r="J192" s="3">
        <v>2.5747399999999998</v>
      </c>
      <c r="K192" s="3">
        <v>0</v>
      </c>
      <c r="L192" s="3">
        <v>0</v>
      </c>
      <c r="M192" s="3">
        <v>8.7810000000000006E-3</v>
      </c>
      <c r="N192" s="3">
        <f t="shared" si="17"/>
        <v>2.9270000000000003E-3</v>
      </c>
      <c r="O192" s="3">
        <f t="shared" si="18"/>
        <v>2.6343000000000004E-3</v>
      </c>
      <c r="P192" s="33">
        <f t="shared" si="19"/>
        <v>5.532030000000001E-2</v>
      </c>
      <c r="Q192" s="3"/>
    </row>
    <row r="193" spans="2:17" x14ac:dyDescent="0.2">
      <c r="B193" s="1"/>
      <c r="C193" s="14">
        <v>2.6407600000000002</v>
      </c>
      <c r="D193" s="3">
        <v>0.78624000000000005</v>
      </c>
      <c r="E193" s="3">
        <v>0.83674000000000004</v>
      </c>
      <c r="F193" s="3">
        <v>0.60599000000000003</v>
      </c>
      <c r="G193" s="3">
        <f t="shared" si="15"/>
        <v>0.74299000000000015</v>
      </c>
      <c r="H193" s="36">
        <f t="shared" si="16"/>
        <v>15.602790000000002</v>
      </c>
      <c r="I193" s="3"/>
      <c r="J193" s="3">
        <v>2.6407600000000002</v>
      </c>
      <c r="K193" s="3">
        <v>0</v>
      </c>
      <c r="L193" s="3">
        <v>0</v>
      </c>
      <c r="M193" s="3">
        <v>2.3151000000000001E-2</v>
      </c>
      <c r="N193" s="3">
        <f t="shared" si="17"/>
        <v>7.7170000000000008E-3</v>
      </c>
      <c r="O193" s="3">
        <f t="shared" si="18"/>
        <v>6.9453000000000006E-3</v>
      </c>
      <c r="P193" s="33">
        <f t="shared" si="19"/>
        <v>0.14585130000000002</v>
      </c>
      <c r="Q193" s="3"/>
    </row>
    <row r="194" spans="2:17" x14ac:dyDescent="0.2">
      <c r="B194" s="1"/>
      <c r="C194" s="14">
        <v>2.7067800000000002</v>
      </c>
      <c r="D194" s="3">
        <v>0.96945000000000003</v>
      </c>
      <c r="E194" s="3">
        <v>1.0077499999999999</v>
      </c>
      <c r="F194" s="3">
        <v>0.58652000000000004</v>
      </c>
      <c r="G194" s="3">
        <f t="shared" si="15"/>
        <v>0.8545733333333333</v>
      </c>
      <c r="H194" s="36">
        <f t="shared" si="16"/>
        <v>17.94604</v>
      </c>
      <c r="I194" s="3"/>
      <c r="J194" s="3">
        <v>2.7067800000000002</v>
      </c>
      <c r="K194" s="3">
        <v>0</v>
      </c>
      <c r="L194" s="3">
        <v>0</v>
      </c>
      <c r="M194" s="3">
        <v>0</v>
      </c>
      <c r="N194" s="3">
        <f t="shared" si="17"/>
        <v>0</v>
      </c>
      <c r="O194" s="3">
        <f t="shared" si="18"/>
        <v>0</v>
      </c>
      <c r="P194" s="33">
        <f t="shared" si="19"/>
        <v>0</v>
      </c>
      <c r="Q194" s="3"/>
    </row>
    <row r="195" spans="2:17" ht="17" thickBot="1" x14ac:dyDescent="0.25">
      <c r="C195" s="16">
        <v>2.7728000000000002</v>
      </c>
      <c r="D195" s="17">
        <v>0.91035999999999995</v>
      </c>
      <c r="E195" s="17">
        <v>1.0065500000000001</v>
      </c>
      <c r="F195" s="17">
        <v>0.44989000000000001</v>
      </c>
      <c r="G195" s="17">
        <f t="shared" si="15"/>
        <v>0.78893333333333338</v>
      </c>
      <c r="H195" s="24">
        <f t="shared" si="16"/>
        <v>16.567600000000002</v>
      </c>
      <c r="I195" s="17"/>
      <c r="J195" s="17">
        <v>2.7728000000000002</v>
      </c>
      <c r="K195" s="17">
        <v>2.0110000000000002E-3</v>
      </c>
      <c r="L195" s="17">
        <v>2.3800000000000002E-2</v>
      </c>
      <c r="M195" s="17">
        <v>0</v>
      </c>
      <c r="N195" s="17">
        <f t="shared" si="17"/>
        <v>8.6036666666666674E-3</v>
      </c>
      <c r="O195" s="17">
        <f t="shared" si="18"/>
        <v>7.7433000000000007E-3</v>
      </c>
      <c r="P195" s="34">
        <f t="shared" si="19"/>
        <v>0.16260930000000001</v>
      </c>
      <c r="Q195" s="3"/>
    </row>
    <row r="196" spans="2:17" x14ac:dyDescent="0.2">
      <c r="C196" s="3"/>
      <c r="D196" s="3"/>
      <c r="E196" s="3"/>
      <c r="F196" s="3"/>
      <c r="G196" s="3"/>
      <c r="H196" s="36"/>
      <c r="I196" s="3"/>
      <c r="J196" s="3"/>
      <c r="K196" s="3"/>
      <c r="L196" s="3"/>
      <c r="M196" s="3"/>
      <c r="N196" s="3"/>
      <c r="O196" s="3"/>
      <c r="P196" s="36"/>
      <c r="Q196" s="3"/>
    </row>
    <row r="197" spans="2:17" ht="17" thickBot="1" x14ac:dyDescent="0.25">
      <c r="G197" s="3"/>
      <c r="H197" s="25"/>
      <c r="I197" s="3"/>
      <c r="N197" s="4"/>
      <c r="O197" s="4"/>
      <c r="P197" s="25"/>
      <c r="Q197" s="3"/>
    </row>
    <row r="198" spans="2:17" x14ac:dyDescent="0.2">
      <c r="C198" s="5" t="s">
        <v>24</v>
      </c>
      <c r="D198" s="6"/>
      <c r="E198" s="6"/>
      <c r="F198" s="7"/>
      <c r="G198" s="18"/>
      <c r="H198" s="26"/>
      <c r="I198" s="18"/>
      <c r="J198" s="6"/>
      <c r="K198" s="6"/>
      <c r="L198" s="6"/>
      <c r="M198" s="7"/>
      <c r="N198" s="19"/>
      <c r="O198" s="19"/>
      <c r="P198" s="35"/>
      <c r="Q198" s="3"/>
    </row>
    <row r="199" spans="2:17" x14ac:dyDescent="0.2">
      <c r="C199" s="8" t="s">
        <v>1</v>
      </c>
      <c r="D199" s="41" t="s">
        <v>11</v>
      </c>
      <c r="E199" s="41"/>
      <c r="F199" s="41"/>
      <c r="G199" s="1"/>
      <c r="H199" s="21" t="s">
        <v>15</v>
      </c>
      <c r="I199" s="3"/>
      <c r="J199" s="2" t="s">
        <v>22</v>
      </c>
      <c r="K199" s="41" t="s">
        <v>11</v>
      </c>
      <c r="L199" s="41"/>
      <c r="M199" s="41"/>
      <c r="N199" s="1"/>
      <c r="O199" s="1"/>
      <c r="P199" s="31" t="s">
        <v>15</v>
      </c>
      <c r="Q199" s="3"/>
    </row>
    <row r="200" spans="2:17" ht="19" x14ac:dyDescent="0.2">
      <c r="C200" s="12" t="s">
        <v>2</v>
      </c>
      <c r="D200" s="37" t="s">
        <v>12</v>
      </c>
      <c r="E200" s="37" t="s">
        <v>13</v>
      </c>
      <c r="F200" s="37" t="s">
        <v>14</v>
      </c>
      <c r="G200" s="1" t="s">
        <v>3</v>
      </c>
      <c r="H200" s="21" t="s">
        <v>21</v>
      </c>
      <c r="I200" s="3"/>
      <c r="J200" t="s">
        <v>2</v>
      </c>
      <c r="K200" s="37" t="s">
        <v>12</v>
      </c>
      <c r="L200" s="37" t="s">
        <v>13</v>
      </c>
      <c r="M200" s="37" t="s">
        <v>14</v>
      </c>
      <c r="N200" s="1" t="s">
        <v>3</v>
      </c>
      <c r="O200" s="1" t="s">
        <v>16</v>
      </c>
      <c r="P200" s="32" t="s">
        <v>21</v>
      </c>
      <c r="Q200" s="3"/>
    </row>
    <row r="201" spans="2:17" x14ac:dyDescent="0.2">
      <c r="B201" s="1"/>
      <c r="C201" s="14">
        <v>0</v>
      </c>
      <c r="D201" s="3">
        <v>1.7467600000000001</v>
      </c>
      <c r="E201" s="3">
        <v>2.2109399999999999</v>
      </c>
      <c r="F201" s="3">
        <v>2.1483099999999999</v>
      </c>
      <c r="G201" s="3">
        <f t="shared" ref="G201:G243" si="20">AVERAGE(D201:F201)</f>
        <v>2.0353366666666663</v>
      </c>
      <c r="H201" s="36">
        <f t="shared" ref="H201:H243" si="21">G201*21</f>
        <v>42.742069999999991</v>
      </c>
      <c r="I201" s="3"/>
      <c r="J201" s="3">
        <v>0</v>
      </c>
      <c r="K201" s="3">
        <v>4.8896E-3</v>
      </c>
      <c r="L201" s="3">
        <v>4.3171000000000001E-2</v>
      </c>
      <c r="M201" s="3">
        <v>0</v>
      </c>
      <c r="N201" s="3">
        <f t="shared" ref="N201:N243" si="22">AVERAGE(K201:M201)</f>
        <v>1.6020200000000002E-2</v>
      </c>
      <c r="O201" s="3">
        <f t="shared" ref="O201:O243" si="23">N201*0.9</f>
        <v>1.4418180000000003E-2</v>
      </c>
      <c r="P201" s="33">
        <f t="shared" ref="P201:P243" si="24">O201*21</f>
        <v>0.30278178000000006</v>
      </c>
      <c r="Q201" s="3"/>
    </row>
    <row r="202" spans="2:17" x14ac:dyDescent="0.2">
      <c r="B202" s="1"/>
      <c r="C202" s="14">
        <v>6.6019999999999995E-2</v>
      </c>
      <c r="D202" s="3">
        <v>1.7284200000000001</v>
      </c>
      <c r="E202" s="3">
        <v>2.0361799999999999</v>
      </c>
      <c r="F202" s="3">
        <v>1.95373</v>
      </c>
      <c r="G202" s="3">
        <f t="shared" si="20"/>
        <v>1.90611</v>
      </c>
      <c r="H202" s="36">
        <f t="shared" si="21"/>
        <v>40.028309999999998</v>
      </c>
      <c r="I202" s="3"/>
      <c r="J202" s="3">
        <v>6.6019999999999995E-2</v>
      </c>
      <c r="K202" s="3">
        <v>0</v>
      </c>
      <c r="L202" s="3">
        <v>3.6804999999999997E-2</v>
      </c>
      <c r="M202" s="3">
        <v>2.7119999999999998E-2</v>
      </c>
      <c r="N202" s="3">
        <f t="shared" si="22"/>
        <v>2.1308333333333332E-2</v>
      </c>
      <c r="O202" s="3">
        <f t="shared" si="23"/>
        <v>1.91775E-2</v>
      </c>
      <c r="P202" s="33">
        <f t="shared" si="24"/>
        <v>0.40272750000000002</v>
      </c>
      <c r="Q202" s="3"/>
    </row>
    <row r="203" spans="2:17" x14ac:dyDescent="0.2">
      <c r="B203" s="1"/>
      <c r="C203" s="14">
        <v>0.13203999999999999</v>
      </c>
      <c r="D203" s="3">
        <v>1.8414600000000001</v>
      </c>
      <c r="E203" s="3">
        <v>1.93038</v>
      </c>
      <c r="F203" s="3">
        <v>1.70987</v>
      </c>
      <c r="G203" s="3">
        <f t="shared" si="20"/>
        <v>1.8272366666666666</v>
      </c>
      <c r="H203" s="36">
        <f t="shared" si="21"/>
        <v>38.371969999999997</v>
      </c>
      <c r="I203" s="3"/>
      <c r="J203" s="3">
        <v>0.13203999999999999</v>
      </c>
      <c r="K203" s="3">
        <v>0</v>
      </c>
      <c r="L203" s="3">
        <v>4.7320000000000001E-3</v>
      </c>
      <c r="M203" s="3">
        <v>8.1440000000000002E-3</v>
      </c>
      <c r="N203" s="3">
        <f t="shared" si="22"/>
        <v>4.2919999999999998E-3</v>
      </c>
      <c r="O203" s="3">
        <f t="shared" si="23"/>
        <v>3.8628E-3</v>
      </c>
      <c r="P203" s="33">
        <f t="shared" si="24"/>
        <v>8.1118800000000005E-2</v>
      </c>
      <c r="Q203" s="3"/>
    </row>
    <row r="204" spans="2:17" x14ac:dyDescent="0.2">
      <c r="B204" s="1"/>
      <c r="C204" s="14">
        <v>0.19806000000000001</v>
      </c>
      <c r="D204" s="3">
        <v>2.29339</v>
      </c>
      <c r="E204" s="3">
        <v>1.85076</v>
      </c>
      <c r="F204" s="3">
        <v>1.5100100000000001</v>
      </c>
      <c r="G204" s="3">
        <f t="shared" si="20"/>
        <v>1.88472</v>
      </c>
      <c r="H204" s="36">
        <f t="shared" si="21"/>
        <v>39.579119999999996</v>
      </c>
      <c r="I204" s="3"/>
      <c r="J204" s="3">
        <v>0.19806000000000001</v>
      </c>
      <c r="K204" s="3">
        <v>5.0908999999999998E-3</v>
      </c>
      <c r="L204" s="3">
        <v>0</v>
      </c>
      <c r="M204" s="3">
        <v>3.3047E-2</v>
      </c>
      <c r="N204" s="3">
        <f t="shared" si="22"/>
        <v>1.2712633333333334E-2</v>
      </c>
      <c r="O204" s="3">
        <f t="shared" si="23"/>
        <v>1.1441370000000001E-2</v>
      </c>
      <c r="P204" s="33">
        <f t="shared" si="24"/>
        <v>0.24026877000000002</v>
      </c>
      <c r="Q204" s="3"/>
    </row>
    <row r="205" spans="2:17" x14ac:dyDescent="0.2">
      <c r="B205" s="1"/>
      <c r="C205" s="14">
        <v>0.26407999999999998</v>
      </c>
      <c r="D205" s="3">
        <v>2.4613100000000001</v>
      </c>
      <c r="E205" s="3">
        <v>1.4831799999999999</v>
      </c>
      <c r="F205" s="3">
        <v>1.3582399999999999</v>
      </c>
      <c r="G205" s="3">
        <f t="shared" si="20"/>
        <v>1.7675766666666668</v>
      </c>
      <c r="H205" s="36">
        <f t="shared" si="21"/>
        <v>37.119110000000006</v>
      </c>
      <c r="I205" s="3"/>
      <c r="J205" s="3">
        <v>0.26407999999999998</v>
      </c>
      <c r="K205" s="3">
        <v>0</v>
      </c>
      <c r="L205" s="3">
        <v>0</v>
      </c>
      <c r="M205" s="3">
        <v>0</v>
      </c>
      <c r="N205" s="3">
        <f t="shared" si="22"/>
        <v>0</v>
      </c>
      <c r="O205" s="3">
        <f t="shared" si="23"/>
        <v>0</v>
      </c>
      <c r="P205" s="33">
        <f t="shared" si="24"/>
        <v>0</v>
      </c>
      <c r="Q205" s="3"/>
    </row>
    <row r="206" spans="2:17" x14ac:dyDescent="0.2">
      <c r="B206" s="1"/>
      <c r="C206" s="14">
        <v>0.3301</v>
      </c>
      <c r="D206" s="3">
        <v>2.5261</v>
      </c>
      <c r="E206" s="3">
        <v>1.4974099999999999</v>
      </c>
      <c r="F206" s="3">
        <v>1.8036099999999999</v>
      </c>
      <c r="G206" s="3">
        <f t="shared" si="20"/>
        <v>1.9423733333333333</v>
      </c>
      <c r="H206" s="36">
        <f t="shared" si="21"/>
        <v>40.789839999999998</v>
      </c>
      <c r="I206" s="3"/>
      <c r="J206" s="3">
        <v>0.3301</v>
      </c>
      <c r="K206" s="3">
        <v>0</v>
      </c>
      <c r="L206" s="3">
        <v>0</v>
      </c>
      <c r="M206" s="3">
        <v>0</v>
      </c>
      <c r="N206" s="3">
        <f t="shared" si="22"/>
        <v>0</v>
      </c>
      <c r="O206" s="3">
        <f t="shared" si="23"/>
        <v>0</v>
      </c>
      <c r="P206" s="33">
        <f t="shared" si="24"/>
        <v>0</v>
      </c>
      <c r="Q206" s="3"/>
    </row>
    <row r="207" spans="2:17" x14ac:dyDescent="0.2">
      <c r="B207" s="1"/>
      <c r="C207" s="14">
        <v>0.39611000000000002</v>
      </c>
      <c r="D207" s="3">
        <v>2.4870899999999998</v>
      </c>
      <c r="E207" s="3">
        <v>1.43838</v>
      </c>
      <c r="F207" s="3">
        <v>1.617</v>
      </c>
      <c r="G207" s="3">
        <f t="shared" si="20"/>
        <v>1.8474899999999999</v>
      </c>
      <c r="H207" s="36">
        <f t="shared" si="21"/>
        <v>38.797289999999997</v>
      </c>
      <c r="I207" s="3"/>
      <c r="J207" s="3">
        <v>0.39611000000000002</v>
      </c>
      <c r="K207" s="3">
        <v>2.7575100000000002E-2</v>
      </c>
      <c r="L207" s="3">
        <v>0</v>
      </c>
      <c r="M207" s="3">
        <v>0</v>
      </c>
      <c r="N207" s="3">
        <f t="shared" si="22"/>
        <v>9.1917000000000006E-3</v>
      </c>
      <c r="O207" s="3">
        <f t="shared" si="23"/>
        <v>8.2725300000000002E-3</v>
      </c>
      <c r="P207" s="33">
        <f t="shared" si="24"/>
        <v>0.17372313</v>
      </c>
      <c r="Q207" s="3"/>
    </row>
    <row r="208" spans="2:17" x14ac:dyDescent="0.2">
      <c r="B208" s="1"/>
      <c r="C208" s="14">
        <v>0.46212999999999999</v>
      </c>
      <c r="D208" s="3">
        <v>2.2447900000000001</v>
      </c>
      <c r="E208" s="3">
        <v>1.39916</v>
      </c>
      <c r="F208" s="3">
        <v>1.9125000000000001</v>
      </c>
      <c r="G208" s="3">
        <f t="shared" si="20"/>
        <v>1.85215</v>
      </c>
      <c r="H208" s="36">
        <f t="shared" si="21"/>
        <v>38.895150000000001</v>
      </c>
      <c r="I208" s="3"/>
      <c r="J208" s="3">
        <v>0.46212999999999999</v>
      </c>
      <c r="K208" s="3">
        <v>5.5477E-3</v>
      </c>
      <c r="L208" s="3">
        <v>0</v>
      </c>
      <c r="M208" s="3">
        <v>0</v>
      </c>
      <c r="N208" s="3">
        <f t="shared" si="22"/>
        <v>1.8492333333333334E-3</v>
      </c>
      <c r="O208" s="3">
        <f t="shared" si="23"/>
        <v>1.66431E-3</v>
      </c>
      <c r="P208" s="33">
        <f t="shared" si="24"/>
        <v>3.4950509999999997E-2</v>
      </c>
      <c r="Q208" s="3"/>
    </row>
    <row r="209" spans="2:17" x14ac:dyDescent="0.2">
      <c r="B209" s="1"/>
      <c r="C209" s="14">
        <v>0.52815000000000001</v>
      </c>
      <c r="D209" s="3">
        <v>1.85358</v>
      </c>
      <c r="E209" s="3">
        <v>1.3067200000000001</v>
      </c>
      <c r="F209" s="3">
        <v>1.8508100000000001</v>
      </c>
      <c r="G209" s="3">
        <f t="shared" si="20"/>
        <v>1.6703700000000001</v>
      </c>
      <c r="H209" s="36">
        <f t="shared" si="21"/>
        <v>35.077770000000001</v>
      </c>
      <c r="I209" s="3"/>
      <c r="J209" s="3">
        <v>0.52815000000000001</v>
      </c>
      <c r="K209" s="3">
        <v>0</v>
      </c>
      <c r="L209" s="3">
        <v>2.8043999999999999E-2</v>
      </c>
      <c r="M209" s="3">
        <v>0</v>
      </c>
      <c r="N209" s="3">
        <f t="shared" si="22"/>
        <v>9.3480000000000004E-3</v>
      </c>
      <c r="O209" s="3">
        <f t="shared" si="23"/>
        <v>8.4132000000000009E-3</v>
      </c>
      <c r="P209" s="33">
        <f t="shared" si="24"/>
        <v>0.17667720000000001</v>
      </c>
      <c r="Q209" s="3"/>
    </row>
    <row r="210" spans="2:17" x14ac:dyDescent="0.2">
      <c r="B210" s="1"/>
      <c r="C210" s="14">
        <v>0.59416999999999998</v>
      </c>
      <c r="D210" s="3">
        <v>1.90479</v>
      </c>
      <c r="E210" s="3">
        <v>1.37134</v>
      </c>
      <c r="F210" s="3">
        <v>2.31366</v>
      </c>
      <c r="G210" s="3">
        <f t="shared" si="20"/>
        <v>1.8632633333333335</v>
      </c>
      <c r="H210" s="36">
        <f t="shared" si="21"/>
        <v>39.128530000000005</v>
      </c>
      <c r="I210" s="3"/>
      <c r="J210" s="3">
        <v>0.59416999999999998</v>
      </c>
      <c r="K210" s="3">
        <v>0</v>
      </c>
      <c r="L210" s="3">
        <v>3.9600999999999997E-2</v>
      </c>
      <c r="M210" s="3">
        <v>0</v>
      </c>
      <c r="N210" s="3">
        <f t="shared" si="22"/>
        <v>1.3200333333333333E-2</v>
      </c>
      <c r="O210" s="3">
        <f t="shared" si="23"/>
        <v>1.18803E-2</v>
      </c>
      <c r="P210" s="33">
        <f t="shared" si="24"/>
        <v>0.24948629999999999</v>
      </c>
      <c r="Q210" s="3"/>
    </row>
    <row r="211" spans="2:17" x14ac:dyDescent="0.2">
      <c r="B211" s="1"/>
      <c r="C211" s="14">
        <v>0.66019000000000005</v>
      </c>
      <c r="D211" s="3">
        <v>2.36707</v>
      </c>
      <c r="E211" s="3">
        <v>1.58769</v>
      </c>
      <c r="F211" s="3">
        <v>2.8903500000000002</v>
      </c>
      <c r="G211" s="3">
        <f t="shared" si="20"/>
        <v>2.2817033333333332</v>
      </c>
      <c r="H211" s="36">
        <f t="shared" si="21"/>
        <v>47.915769999999995</v>
      </c>
      <c r="I211" s="3"/>
      <c r="J211" s="3">
        <v>0.66019000000000005</v>
      </c>
      <c r="K211" s="3">
        <v>0</v>
      </c>
      <c r="L211" s="3">
        <v>0</v>
      </c>
      <c r="M211" s="3">
        <v>0</v>
      </c>
      <c r="N211" s="3">
        <f t="shared" si="22"/>
        <v>0</v>
      </c>
      <c r="O211" s="3">
        <f t="shared" si="23"/>
        <v>0</v>
      </c>
      <c r="P211" s="33">
        <f t="shared" si="24"/>
        <v>0</v>
      </c>
      <c r="Q211" s="3"/>
    </row>
    <row r="212" spans="2:17" x14ac:dyDescent="0.2">
      <c r="B212" s="1"/>
      <c r="C212" s="14">
        <v>0.72621000000000002</v>
      </c>
      <c r="D212" s="3">
        <v>2.4847100000000002</v>
      </c>
      <c r="E212" s="3">
        <v>1.8023</v>
      </c>
      <c r="F212" s="3">
        <v>3.4435699999999998</v>
      </c>
      <c r="G212" s="3">
        <f t="shared" si="20"/>
        <v>2.5768599999999999</v>
      </c>
      <c r="H212" s="36">
        <f t="shared" si="21"/>
        <v>54.114059999999995</v>
      </c>
      <c r="I212" s="3"/>
      <c r="J212" s="3">
        <v>0.72621000000000002</v>
      </c>
      <c r="K212" s="3">
        <v>0</v>
      </c>
      <c r="L212" s="3">
        <v>1.1599999999999999E-2</v>
      </c>
      <c r="M212" s="3">
        <v>0</v>
      </c>
      <c r="N212" s="3">
        <f t="shared" si="22"/>
        <v>3.8666666666666663E-3</v>
      </c>
      <c r="O212" s="3">
        <f t="shared" si="23"/>
        <v>3.4799999999999996E-3</v>
      </c>
      <c r="P212" s="33">
        <f t="shared" si="24"/>
        <v>7.3079999999999992E-2</v>
      </c>
      <c r="Q212" s="3"/>
    </row>
    <row r="213" spans="2:17" x14ac:dyDescent="0.2">
      <c r="C213" s="14">
        <v>0.79222999999999999</v>
      </c>
      <c r="D213" s="3">
        <v>3.0785300000000002</v>
      </c>
      <c r="E213" s="3">
        <v>2.59124</v>
      </c>
      <c r="F213" s="3">
        <v>4.2070999999999996</v>
      </c>
      <c r="G213" s="3">
        <f t="shared" si="20"/>
        <v>3.2922899999999999</v>
      </c>
      <c r="H213" s="36">
        <f t="shared" si="21"/>
        <v>69.138090000000005</v>
      </c>
      <c r="I213" s="3"/>
      <c r="J213" s="3">
        <v>0.79222999999999999</v>
      </c>
      <c r="K213" s="3">
        <v>0</v>
      </c>
      <c r="L213" s="3">
        <v>5.6523999999999998E-2</v>
      </c>
      <c r="M213" s="3">
        <v>0</v>
      </c>
      <c r="N213" s="3">
        <f t="shared" si="22"/>
        <v>1.8841333333333331E-2</v>
      </c>
      <c r="O213" s="3">
        <f t="shared" si="23"/>
        <v>1.6957199999999999E-2</v>
      </c>
      <c r="P213" s="33">
        <f t="shared" si="24"/>
        <v>0.35610119999999995</v>
      </c>
      <c r="Q213" s="3"/>
    </row>
    <row r="214" spans="2:17" x14ac:dyDescent="0.2">
      <c r="C214" s="14">
        <v>0.85824999999999996</v>
      </c>
      <c r="D214" s="3">
        <v>3.8031600000000001</v>
      </c>
      <c r="E214" s="3">
        <v>3.0918600000000001</v>
      </c>
      <c r="F214" s="3">
        <v>4.0322500000000003</v>
      </c>
      <c r="G214" s="3">
        <f t="shared" si="20"/>
        <v>3.6424233333333333</v>
      </c>
      <c r="H214" s="36">
        <f t="shared" si="21"/>
        <v>76.490890000000007</v>
      </c>
      <c r="I214" s="3"/>
      <c r="J214" s="3">
        <v>0.85824999999999996</v>
      </c>
      <c r="K214" s="3">
        <v>0</v>
      </c>
      <c r="L214" s="3">
        <v>1.8760000000000001E-3</v>
      </c>
      <c r="M214" s="3">
        <v>5.0470000000000003E-3</v>
      </c>
      <c r="N214" s="3">
        <f t="shared" si="22"/>
        <v>2.3076666666666666E-3</v>
      </c>
      <c r="O214" s="3">
        <f t="shared" si="23"/>
        <v>2.0769E-3</v>
      </c>
      <c r="P214" s="33">
        <f t="shared" si="24"/>
        <v>4.3614899999999998E-2</v>
      </c>
      <c r="Q214" s="3"/>
    </row>
    <row r="215" spans="2:17" x14ac:dyDescent="0.2">
      <c r="B215" s="1"/>
      <c r="C215" s="14">
        <v>0.92427000000000004</v>
      </c>
      <c r="D215" s="3">
        <v>4.3038699999999999</v>
      </c>
      <c r="E215" s="3">
        <v>3.53932</v>
      </c>
      <c r="F215" s="3">
        <v>3.8626</v>
      </c>
      <c r="G215" s="3">
        <f t="shared" si="20"/>
        <v>3.9019300000000001</v>
      </c>
      <c r="H215" s="36">
        <f t="shared" si="21"/>
        <v>81.940529999999995</v>
      </c>
      <c r="I215" s="3"/>
      <c r="J215" s="3">
        <v>0.92427000000000004</v>
      </c>
      <c r="K215" s="3">
        <v>7.2884999999999998E-3</v>
      </c>
      <c r="L215" s="3">
        <v>0</v>
      </c>
      <c r="M215" s="3">
        <v>3.7121000000000001E-2</v>
      </c>
      <c r="N215" s="3">
        <f t="shared" si="22"/>
        <v>1.4803166666666668E-2</v>
      </c>
      <c r="O215" s="3">
        <f t="shared" si="23"/>
        <v>1.3322850000000001E-2</v>
      </c>
      <c r="P215" s="33">
        <f t="shared" si="24"/>
        <v>0.27977985</v>
      </c>
      <c r="Q215" s="3"/>
    </row>
    <row r="216" spans="2:17" x14ac:dyDescent="0.2">
      <c r="C216" s="14">
        <v>0.99029</v>
      </c>
      <c r="D216" s="3">
        <v>4.3654500000000001</v>
      </c>
      <c r="E216" s="3">
        <v>3.198</v>
      </c>
      <c r="F216" s="3">
        <v>3.1427700000000001</v>
      </c>
      <c r="G216" s="3">
        <f t="shared" si="20"/>
        <v>3.56874</v>
      </c>
      <c r="H216" s="36">
        <f t="shared" si="21"/>
        <v>74.943539999999999</v>
      </c>
      <c r="I216" s="3"/>
      <c r="J216" s="3">
        <v>0.99029</v>
      </c>
      <c r="K216" s="3">
        <v>2.5760100000000001E-2</v>
      </c>
      <c r="L216" s="3">
        <v>2.52E-4</v>
      </c>
      <c r="M216" s="3">
        <v>5.4801000000000002E-2</v>
      </c>
      <c r="N216" s="3">
        <f t="shared" si="22"/>
        <v>2.6937699999999998E-2</v>
      </c>
      <c r="O216" s="3">
        <f t="shared" si="23"/>
        <v>2.424393E-2</v>
      </c>
      <c r="P216" s="33">
        <f t="shared" si="24"/>
        <v>0.50912252999999996</v>
      </c>
      <c r="Q216" s="3"/>
    </row>
    <row r="217" spans="2:17" x14ac:dyDescent="0.2">
      <c r="B217" s="1"/>
      <c r="C217" s="14">
        <v>1.0563100000000001</v>
      </c>
      <c r="D217" s="3">
        <v>3.3563200000000002</v>
      </c>
      <c r="E217" s="3">
        <v>2.79786</v>
      </c>
      <c r="F217" s="3">
        <v>2.6868300000000001</v>
      </c>
      <c r="G217" s="3">
        <f t="shared" si="20"/>
        <v>2.9470033333333334</v>
      </c>
      <c r="H217" s="36">
        <f t="shared" si="21"/>
        <v>61.887070000000001</v>
      </c>
      <c r="I217" s="3"/>
      <c r="J217" s="3">
        <v>1.0563100000000001</v>
      </c>
      <c r="K217" s="3">
        <v>0</v>
      </c>
      <c r="L217" s="3">
        <v>1.1021E-2</v>
      </c>
      <c r="M217" s="3">
        <v>0.100316</v>
      </c>
      <c r="N217" s="3">
        <f t="shared" si="22"/>
        <v>3.7112333333333337E-2</v>
      </c>
      <c r="O217" s="3">
        <f t="shared" si="23"/>
        <v>3.3401100000000003E-2</v>
      </c>
      <c r="P217" s="33">
        <f t="shared" si="24"/>
        <v>0.70142310000000008</v>
      </c>
      <c r="Q217" s="3"/>
    </row>
    <row r="218" spans="2:17" x14ac:dyDescent="0.2">
      <c r="B218" s="1"/>
      <c r="C218" s="14">
        <v>1.12232</v>
      </c>
      <c r="D218" s="3">
        <v>2.4310900000000002</v>
      </c>
      <c r="E218" s="3">
        <v>2.5252300000000001</v>
      </c>
      <c r="F218" s="3">
        <v>1.99282</v>
      </c>
      <c r="G218" s="3">
        <f t="shared" si="20"/>
        <v>2.3163800000000001</v>
      </c>
      <c r="H218" s="36">
        <f t="shared" si="21"/>
        <v>48.643979999999999</v>
      </c>
      <c r="I218" s="3"/>
      <c r="J218" s="3">
        <v>1.12232</v>
      </c>
      <c r="K218" s="3">
        <v>0</v>
      </c>
      <c r="L218" s="3">
        <v>9.2580000000000006E-3</v>
      </c>
      <c r="M218" s="3">
        <v>0.12685099999999999</v>
      </c>
      <c r="N218" s="3">
        <f t="shared" si="22"/>
        <v>4.5369666666666662E-2</v>
      </c>
      <c r="O218" s="3">
        <f t="shared" si="23"/>
        <v>4.08327E-2</v>
      </c>
      <c r="P218" s="33">
        <f t="shared" si="24"/>
        <v>0.85748669999999994</v>
      </c>
      <c r="Q218" s="3"/>
    </row>
    <row r="219" spans="2:17" x14ac:dyDescent="0.2">
      <c r="B219" s="1"/>
      <c r="C219" s="14">
        <v>1.18834</v>
      </c>
      <c r="D219" s="3">
        <v>1.81148</v>
      </c>
      <c r="E219" s="3">
        <v>2.15422</v>
      </c>
      <c r="F219" s="3">
        <v>2.04549</v>
      </c>
      <c r="G219" s="3">
        <f t="shared" si="20"/>
        <v>2.00373</v>
      </c>
      <c r="H219" s="36">
        <f t="shared" si="21"/>
        <v>42.078330000000001</v>
      </c>
      <c r="I219" s="3"/>
      <c r="J219" s="3">
        <v>1.18834</v>
      </c>
      <c r="K219" s="3">
        <v>0</v>
      </c>
      <c r="L219" s="3">
        <v>8.2407999999999995E-2</v>
      </c>
      <c r="M219" s="3">
        <v>1.1220000000000001E-2</v>
      </c>
      <c r="N219" s="3">
        <f t="shared" si="22"/>
        <v>3.1209333333333329E-2</v>
      </c>
      <c r="O219" s="3">
        <f t="shared" si="23"/>
        <v>2.8088399999999996E-2</v>
      </c>
      <c r="P219" s="33">
        <f t="shared" si="24"/>
        <v>0.58985639999999995</v>
      </c>
      <c r="Q219" s="3"/>
    </row>
    <row r="220" spans="2:17" x14ac:dyDescent="0.2">
      <c r="C220" s="14">
        <v>1.2543599999999999</v>
      </c>
      <c r="D220" s="3">
        <v>1.52305</v>
      </c>
      <c r="E220" s="3">
        <v>2.0989</v>
      </c>
      <c r="F220" s="3">
        <v>2.04277</v>
      </c>
      <c r="G220" s="3">
        <f t="shared" si="20"/>
        <v>1.8882399999999999</v>
      </c>
      <c r="H220" s="36">
        <f t="shared" si="21"/>
        <v>39.653039999999997</v>
      </c>
      <c r="I220" s="3"/>
      <c r="J220" s="3">
        <v>1.2543599999999999</v>
      </c>
      <c r="K220" s="3">
        <v>2.0046700000000001E-2</v>
      </c>
      <c r="L220" s="3">
        <v>0.105487</v>
      </c>
      <c r="M220" s="3">
        <v>0</v>
      </c>
      <c r="N220" s="3">
        <f t="shared" si="22"/>
        <v>4.1844566666666666E-2</v>
      </c>
      <c r="O220" s="3">
        <f t="shared" si="23"/>
        <v>3.7660110000000004E-2</v>
      </c>
      <c r="P220" s="33">
        <f t="shared" si="24"/>
        <v>0.79086231000000007</v>
      </c>
      <c r="Q220" s="3"/>
    </row>
    <row r="221" spans="2:17" x14ac:dyDescent="0.2">
      <c r="B221" s="1"/>
      <c r="C221" s="14">
        <v>1.3203800000000001</v>
      </c>
      <c r="D221" s="3">
        <v>1.20591</v>
      </c>
      <c r="E221" s="3">
        <v>2.0009800000000002</v>
      </c>
      <c r="F221" s="3">
        <v>2.1649699999999998</v>
      </c>
      <c r="G221" s="3">
        <f t="shared" si="20"/>
        <v>1.7906199999999999</v>
      </c>
      <c r="H221" s="36">
        <f t="shared" si="21"/>
        <v>37.603020000000001</v>
      </c>
      <c r="I221" s="3"/>
      <c r="J221" s="3">
        <v>1.3203800000000001</v>
      </c>
      <c r="K221" s="3">
        <v>2.3137999999999999E-2</v>
      </c>
      <c r="L221" s="3">
        <v>8.2849000000000006E-2</v>
      </c>
      <c r="M221" s="3">
        <v>1.1261999999999999E-2</v>
      </c>
      <c r="N221" s="3">
        <f t="shared" si="22"/>
        <v>3.9083E-2</v>
      </c>
      <c r="O221" s="3">
        <f t="shared" si="23"/>
        <v>3.5174700000000003E-2</v>
      </c>
      <c r="P221" s="33">
        <f t="shared" si="24"/>
        <v>0.73866870000000007</v>
      </c>
      <c r="Q221" s="3"/>
    </row>
    <row r="222" spans="2:17" x14ac:dyDescent="0.2">
      <c r="C222" s="14">
        <v>1.3864000000000001</v>
      </c>
      <c r="D222" s="3">
        <v>1.1193900000000001</v>
      </c>
      <c r="E222" s="3">
        <v>1.8283199999999999</v>
      </c>
      <c r="F222" s="3">
        <v>1.82623</v>
      </c>
      <c r="G222" s="3">
        <f t="shared" si="20"/>
        <v>1.5913133333333331</v>
      </c>
      <c r="H222" s="36">
        <f t="shared" si="21"/>
        <v>33.417579999999994</v>
      </c>
      <c r="I222" s="3"/>
      <c r="J222" s="3">
        <v>1.3864000000000001</v>
      </c>
      <c r="K222" s="3">
        <v>2.3757299999999999E-2</v>
      </c>
      <c r="L222" s="3">
        <v>2.8811E-2</v>
      </c>
      <c r="M222" s="3">
        <v>2.2313E-2</v>
      </c>
      <c r="N222" s="3">
        <f t="shared" si="22"/>
        <v>2.4960433333333334E-2</v>
      </c>
      <c r="O222" s="3">
        <f t="shared" si="23"/>
        <v>2.2464390000000001E-2</v>
      </c>
      <c r="P222" s="33">
        <f t="shared" si="24"/>
        <v>0.47175219000000002</v>
      </c>
      <c r="Q222" s="3"/>
    </row>
    <row r="223" spans="2:17" x14ac:dyDescent="0.2">
      <c r="B223" s="1"/>
      <c r="C223" s="14">
        <v>1.45242</v>
      </c>
      <c r="D223" s="3">
        <v>1.5487500000000001</v>
      </c>
      <c r="E223" s="3">
        <v>1.94445</v>
      </c>
      <c r="F223" s="3">
        <v>1.9374</v>
      </c>
      <c r="G223" s="3">
        <f t="shared" si="20"/>
        <v>1.8102</v>
      </c>
      <c r="H223" s="36">
        <f t="shared" si="21"/>
        <v>38.014200000000002</v>
      </c>
      <c r="I223" s="3"/>
      <c r="J223" s="3">
        <v>1.45242</v>
      </c>
      <c r="K223" s="3">
        <v>0</v>
      </c>
      <c r="L223" s="3">
        <v>2.6203000000000001E-2</v>
      </c>
      <c r="M223" s="3">
        <v>0</v>
      </c>
      <c r="N223" s="3">
        <f t="shared" si="22"/>
        <v>8.7343333333333335E-3</v>
      </c>
      <c r="O223" s="3">
        <f t="shared" si="23"/>
        <v>7.8609000000000005E-3</v>
      </c>
      <c r="P223" s="33">
        <f t="shared" si="24"/>
        <v>0.1650789</v>
      </c>
      <c r="Q223" s="3"/>
    </row>
    <row r="224" spans="2:17" x14ac:dyDescent="0.2">
      <c r="B224" s="1"/>
      <c r="C224" s="14">
        <v>1.51844</v>
      </c>
      <c r="D224" s="3">
        <v>1.4447000000000001</v>
      </c>
      <c r="E224" s="3">
        <v>1.93187</v>
      </c>
      <c r="F224" s="3">
        <v>1.64533</v>
      </c>
      <c r="G224" s="3">
        <f t="shared" si="20"/>
        <v>1.6739666666666668</v>
      </c>
      <c r="H224" s="36">
        <f t="shared" si="21"/>
        <v>35.153300000000002</v>
      </c>
      <c r="I224" s="3"/>
      <c r="J224" s="3">
        <v>1.51844</v>
      </c>
      <c r="K224" s="3">
        <v>5.9249000000000003E-3</v>
      </c>
      <c r="L224" s="3">
        <v>1.8100000000000001E-4</v>
      </c>
      <c r="M224" s="3">
        <v>0</v>
      </c>
      <c r="N224" s="3">
        <f t="shared" si="22"/>
        <v>2.0352999999999999E-3</v>
      </c>
      <c r="O224" s="3">
        <f t="shared" si="23"/>
        <v>1.8317699999999999E-3</v>
      </c>
      <c r="P224" s="33">
        <f t="shared" si="24"/>
        <v>3.8467169999999995E-2</v>
      </c>
      <c r="Q224" s="3"/>
    </row>
    <row r="225" spans="2:17" x14ac:dyDescent="0.2">
      <c r="C225" s="14">
        <v>1.58446</v>
      </c>
      <c r="D225" s="3">
        <v>1.7669600000000001</v>
      </c>
      <c r="E225" s="3">
        <v>2.2396199999999999</v>
      </c>
      <c r="F225" s="3">
        <v>1.7077500000000001</v>
      </c>
      <c r="G225" s="3">
        <f t="shared" si="20"/>
        <v>1.9047766666666666</v>
      </c>
      <c r="H225" s="36">
        <f t="shared" si="21"/>
        <v>40.000309999999999</v>
      </c>
      <c r="I225" s="3"/>
      <c r="J225" s="3">
        <v>1.58446</v>
      </c>
      <c r="K225" s="3">
        <v>2.7583699999999999E-2</v>
      </c>
      <c r="L225" s="3">
        <v>0</v>
      </c>
      <c r="M225" s="3">
        <v>0</v>
      </c>
      <c r="N225" s="3">
        <f t="shared" si="22"/>
        <v>9.1945666666666658E-3</v>
      </c>
      <c r="O225" s="3">
        <f t="shared" si="23"/>
        <v>8.2751099999999987E-3</v>
      </c>
      <c r="P225" s="33">
        <f t="shared" si="24"/>
        <v>0.17377730999999996</v>
      </c>
      <c r="Q225" s="3"/>
    </row>
    <row r="226" spans="2:17" x14ac:dyDescent="0.2">
      <c r="B226" s="1"/>
      <c r="C226" s="14">
        <v>1.6504799999999999</v>
      </c>
      <c r="D226" s="3">
        <v>2.0899100000000002</v>
      </c>
      <c r="E226" s="3">
        <v>2.8042600000000002</v>
      </c>
      <c r="F226" s="3">
        <v>2.2734899999999998</v>
      </c>
      <c r="G226" s="3">
        <f t="shared" si="20"/>
        <v>2.3892200000000003</v>
      </c>
      <c r="H226" s="36">
        <f t="shared" si="21"/>
        <v>50.173620000000007</v>
      </c>
      <c r="I226" s="3"/>
      <c r="J226" s="3">
        <v>1.6504799999999999</v>
      </c>
      <c r="K226" s="3">
        <v>0</v>
      </c>
      <c r="L226" s="3">
        <v>0</v>
      </c>
      <c r="M226" s="3">
        <v>0</v>
      </c>
      <c r="N226" s="3">
        <f t="shared" si="22"/>
        <v>0</v>
      </c>
      <c r="O226" s="3">
        <f t="shared" si="23"/>
        <v>0</v>
      </c>
      <c r="P226" s="33">
        <f t="shared" si="24"/>
        <v>0</v>
      </c>
      <c r="Q226" s="3"/>
    </row>
    <row r="227" spans="2:17" x14ac:dyDescent="0.2">
      <c r="B227" s="1"/>
      <c r="C227" s="14">
        <v>1.7164999999999999</v>
      </c>
      <c r="D227" s="3">
        <v>2.6192299999999999</v>
      </c>
      <c r="E227" s="3">
        <v>3.5568200000000001</v>
      </c>
      <c r="F227" s="3">
        <v>3.2035800000000001</v>
      </c>
      <c r="G227" s="3">
        <f t="shared" si="20"/>
        <v>3.1265433333333337</v>
      </c>
      <c r="H227" s="36">
        <f t="shared" si="21"/>
        <v>65.657410000000013</v>
      </c>
      <c r="I227" s="3"/>
      <c r="J227" s="3">
        <v>1.7164999999999999</v>
      </c>
      <c r="K227" s="3">
        <v>0</v>
      </c>
      <c r="L227" s="3">
        <v>1.515E-2</v>
      </c>
      <c r="M227" s="3">
        <v>0</v>
      </c>
      <c r="N227" s="3">
        <f t="shared" si="22"/>
        <v>5.0499999999999998E-3</v>
      </c>
      <c r="O227" s="3">
        <f t="shared" si="23"/>
        <v>4.5449999999999996E-3</v>
      </c>
      <c r="P227" s="33">
        <f t="shared" si="24"/>
        <v>9.5444999999999988E-2</v>
      </c>
      <c r="Q227" s="3"/>
    </row>
    <row r="228" spans="2:17" x14ac:dyDescent="0.2">
      <c r="C228" s="14">
        <v>1.7825200000000001</v>
      </c>
      <c r="D228" s="3">
        <v>3.38123</v>
      </c>
      <c r="E228" s="3">
        <v>4.1120599999999996</v>
      </c>
      <c r="F228" s="3">
        <v>3.8008700000000002</v>
      </c>
      <c r="G228" s="3">
        <f t="shared" si="20"/>
        <v>3.7647200000000001</v>
      </c>
      <c r="H228" s="36">
        <f t="shared" si="21"/>
        <v>79.059120000000007</v>
      </c>
      <c r="I228" s="3"/>
      <c r="J228" s="3">
        <v>1.7825200000000001</v>
      </c>
      <c r="K228" s="3">
        <v>0</v>
      </c>
      <c r="L228" s="3">
        <v>1.5514E-2</v>
      </c>
      <c r="M228" s="3">
        <v>0</v>
      </c>
      <c r="N228" s="3">
        <f t="shared" si="22"/>
        <v>5.1713333333333333E-3</v>
      </c>
      <c r="O228" s="3">
        <f t="shared" si="23"/>
        <v>4.6541999999999998E-3</v>
      </c>
      <c r="P228" s="33">
        <f t="shared" si="24"/>
        <v>9.7738199999999997E-2</v>
      </c>
      <c r="Q228" s="3"/>
    </row>
    <row r="229" spans="2:17" x14ac:dyDescent="0.2">
      <c r="C229" s="14">
        <v>1.84853</v>
      </c>
      <c r="D229" s="3">
        <v>3.7938999999999998</v>
      </c>
      <c r="E229" s="3">
        <v>3.9598100000000001</v>
      </c>
      <c r="F229" s="3">
        <v>4.6124799999999997</v>
      </c>
      <c r="G229" s="3">
        <f t="shared" si="20"/>
        <v>4.1220633333333332</v>
      </c>
      <c r="H229" s="36">
        <f t="shared" si="21"/>
        <v>86.563329999999993</v>
      </c>
      <c r="I229" s="3"/>
      <c r="J229" s="3">
        <v>1.84853</v>
      </c>
      <c r="K229" s="3">
        <v>0</v>
      </c>
      <c r="L229" s="3">
        <v>0</v>
      </c>
      <c r="M229" s="3">
        <v>0</v>
      </c>
      <c r="N229" s="3">
        <f t="shared" si="22"/>
        <v>0</v>
      </c>
      <c r="O229" s="3">
        <f t="shared" si="23"/>
        <v>0</v>
      </c>
      <c r="P229" s="33">
        <f t="shared" si="24"/>
        <v>0</v>
      </c>
      <c r="Q229" s="3"/>
    </row>
    <row r="230" spans="2:17" x14ac:dyDescent="0.2">
      <c r="B230" s="1"/>
      <c r="C230" s="14">
        <v>1.91455</v>
      </c>
      <c r="D230" s="3">
        <v>3.80904</v>
      </c>
      <c r="E230" s="3">
        <v>3.1295099999999998</v>
      </c>
      <c r="F230" s="3">
        <v>5.0146100000000002</v>
      </c>
      <c r="G230" s="3">
        <f t="shared" si="20"/>
        <v>3.984386666666667</v>
      </c>
      <c r="H230" s="36">
        <f t="shared" si="21"/>
        <v>83.672120000000007</v>
      </c>
      <c r="I230" s="3"/>
      <c r="J230" s="3">
        <v>1.91455</v>
      </c>
      <c r="K230" s="3">
        <v>0</v>
      </c>
      <c r="L230" s="3">
        <v>0</v>
      </c>
      <c r="M230" s="3">
        <v>0</v>
      </c>
      <c r="N230" s="3">
        <f t="shared" si="22"/>
        <v>0</v>
      </c>
      <c r="O230" s="3">
        <f t="shared" si="23"/>
        <v>0</v>
      </c>
      <c r="P230" s="33">
        <f t="shared" si="24"/>
        <v>0</v>
      </c>
      <c r="Q230" s="3"/>
    </row>
    <row r="231" spans="2:17" x14ac:dyDescent="0.2">
      <c r="B231" s="1"/>
      <c r="C231" s="14">
        <v>1.9805699999999999</v>
      </c>
      <c r="D231" s="3">
        <v>3.7551199999999998</v>
      </c>
      <c r="E231" s="3">
        <v>2.26126</v>
      </c>
      <c r="F231" s="3">
        <v>3.7634300000000001</v>
      </c>
      <c r="G231" s="3">
        <f t="shared" si="20"/>
        <v>3.2599366666666665</v>
      </c>
      <c r="H231" s="36">
        <f t="shared" si="21"/>
        <v>68.458669999999998</v>
      </c>
      <c r="I231" s="3"/>
      <c r="J231" s="3">
        <v>1.9805699999999999</v>
      </c>
      <c r="K231" s="3">
        <v>1.4824199999999999E-2</v>
      </c>
      <c r="L231" s="3">
        <v>9.0790000000000003E-3</v>
      </c>
      <c r="M231" s="3">
        <v>0</v>
      </c>
      <c r="N231" s="3">
        <f t="shared" si="22"/>
        <v>7.9677333333333326E-3</v>
      </c>
      <c r="O231" s="3">
        <f t="shared" si="23"/>
        <v>7.1709599999999997E-3</v>
      </c>
      <c r="P231" s="33">
        <f t="shared" si="24"/>
        <v>0.15059016</v>
      </c>
      <c r="Q231" s="3"/>
    </row>
    <row r="232" spans="2:17" x14ac:dyDescent="0.2">
      <c r="B232" s="1"/>
      <c r="C232" s="14">
        <v>2.0465900000000001</v>
      </c>
      <c r="D232" s="3">
        <v>3.5284599999999999</v>
      </c>
      <c r="E232" s="3">
        <v>1.43222</v>
      </c>
      <c r="F232" s="3">
        <v>2.8911600000000002</v>
      </c>
      <c r="G232" s="3">
        <f t="shared" si="20"/>
        <v>2.6172800000000001</v>
      </c>
      <c r="H232" s="36">
        <f t="shared" si="21"/>
        <v>54.962879999999998</v>
      </c>
      <c r="I232" s="3"/>
      <c r="J232" s="3">
        <v>2.0465900000000001</v>
      </c>
      <c r="K232" s="3">
        <v>6.6620000000000004E-3</v>
      </c>
      <c r="L232" s="3">
        <v>2.5364999999999999E-2</v>
      </c>
      <c r="M232" s="3">
        <v>0</v>
      </c>
      <c r="N232" s="3">
        <f t="shared" si="22"/>
        <v>1.0675666666666667E-2</v>
      </c>
      <c r="O232" s="3">
        <f t="shared" si="23"/>
        <v>9.6080999999999996E-3</v>
      </c>
      <c r="P232" s="33">
        <f t="shared" si="24"/>
        <v>0.20177009999999998</v>
      </c>
      <c r="Q232" s="3"/>
    </row>
    <row r="233" spans="2:17" x14ac:dyDescent="0.2">
      <c r="B233" s="1"/>
      <c r="C233" s="14">
        <v>2.1126100000000001</v>
      </c>
      <c r="D233" s="3">
        <v>2.5473300000000001</v>
      </c>
      <c r="E233" s="3">
        <v>1.1088899999999999</v>
      </c>
      <c r="F233" s="3">
        <v>1.91859</v>
      </c>
      <c r="G233" s="3">
        <f t="shared" si="20"/>
        <v>1.8582700000000001</v>
      </c>
      <c r="H233" s="36">
        <f t="shared" si="21"/>
        <v>39.023670000000003</v>
      </c>
      <c r="I233" s="3"/>
      <c r="J233" s="3">
        <v>2.1126100000000001</v>
      </c>
      <c r="K233" s="3">
        <v>1.9047100000000001E-2</v>
      </c>
      <c r="L233" s="3">
        <v>8.3999999999999995E-5</v>
      </c>
      <c r="M233" s="3">
        <v>0</v>
      </c>
      <c r="N233" s="3">
        <f t="shared" si="22"/>
        <v>6.3770333333333339E-3</v>
      </c>
      <c r="O233" s="3">
        <f t="shared" si="23"/>
        <v>5.7393300000000008E-3</v>
      </c>
      <c r="P233" s="33">
        <f t="shared" si="24"/>
        <v>0.12052593000000002</v>
      </c>
      <c r="Q233" s="3"/>
    </row>
    <row r="234" spans="2:17" x14ac:dyDescent="0.2">
      <c r="B234" s="1"/>
      <c r="C234" s="14">
        <v>2.1786300000000001</v>
      </c>
      <c r="D234" s="3">
        <v>1.7516499999999999</v>
      </c>
      <c r="E234" s="3">
        <v>1.22309</v>
      </c>
      <c r="F234" s="3">
        <v>1.58283</v>
      </c>
      <c r="G234" s="3">
        <f t="shared" si="20"/>
        <v>1.51919</v>
      </c>
      <c r="H234" s="36">
        <f t="shared" si="21"/>
        <v>31.902990000000003</v>
      </c>
      <c r="I234" s="3"/>
      <c r="J234" s="3">
        <v>2.1786300000000001</v>
      </c>
      <c r="K234" s="3">
        <v>1.4177500000000001E-2</v>
      </c>
      <c r="L234" s="3">
        <v>0</v>
      </c>
      <c r="M234" s="3">
        <v>0</v>
      </c>
      <c r="N234" s="3">
        <f t="shared" si="22"/>
        <v>4.7258333333333336E-3</v>
      </c>
      <c r="O234" s="3">
        <f t="shared" si="23"/>
        <v>4.2532500000000001E-3</v>
      </c>
      <c r="P234" s="33">
        <f t="shared" si="24"/>
        <v>8.9318250000000002E-2</v>
      </c>
      <c r="Q234" s="3"/>
    </row>
    <row r="235" spans="2:17" x14ac:dyDescent="0.2">
      <c r="B235" s="1"/>
      <c r="C235" s="14">
        <v>2.24465</v>
      </c>
      <c r="D235" s="3">
        <v>1.63262</v>
      </c>
      <c r="E235" s="3">
        <v>1.26695</v>
      </c>
      <c r="F235" s="3">
        <v>1.4858899999999999</v>
      </c>
      <c r="G235" s="3">
        <f t="shared" si="20"/>
        <v>1.4618200000000001</v>
      </c>
      <c r="H235" s="36">
        <f t="shared" si="21"/>
        <v>30.698220000000003</v>
      </c>
      <c r="I235" s="3"/>
      <c r="J235" s="3">
        <v>2.24465</v>
      </c>
      <c r="K235" s="3">
        <v>5.7026000000000004E-3</v>
      </c>
      <c r="L235" s="3">
        <v>0</v>
      </c>
      <c r="M235" s="3">
        <v>0</v>
      </c>
      <c r="N235" s="3">
        <f t="shared" si="22"/>
        <v>1.9008666666666667E-3</v>
      </c>
      <c r="O235" s="3">
        <f t="shared" si="23"/>
        <v>1.7107800000000001E-3</v>
      </c>
      <c r="P235" s="33">
        <f t="shared" si="24"/>
        <v>3.5926380000000001E-2</v>
      </c>
      <c r="Q235" s="3"/>
    </row>
    <row r="236" spans="2:17" x14ac:dyDescent="0.2">
      <c r="B236" s="1"/>
      <c r="C236" s="14">
        <v>2.31067</v>
      </c>
      <c r="D236" s="3">
        <v>1.3771599999999999</v>
      </c>
      <c r="E236" s="3">
        <v>1.1940299999999999</v>
      </c>
      <c r="F236" s="3">
        <v>1.5661799999999999</v>
      </c>
      <c r="G236" s="3">
        <f t="shared" si="20"/>
        <v>1.3791233333333333</v>
      </c>
      <c r="H236" s="36">
        <f t="shared" si="21"/>
        <v>28.961589999999998</v>
      </c>
      <c r="I236" s="3"/>
      <c r="J236" s="3">
        <v>2.31067</v>
      </c>
      <c r="K236" s="3">
        <v>2.75334E-2</v>
      </c>
      <c r="L236" s="3">
        <v>2.5642000000000002E-2</v>
      </c>
      <c r="M236" s="3">
        <v>0</v>
      </c>
      <c r="N236" s="3">
        <f t="shared" si="22"/>
        <v>1.7725133333333334E-2</v>
      </c>
      <c r="O236" s="3">
        <f t="shared" si="23"/>
        <v>1.5952620000000001E-2</v>
      </c>
      <c r="P236" s="33">
        <f t="shared" si="24"/>
        <v>0.33500501999999999</v>
      </c>
      <c r="Q236" s="3"/>
    </row>
    <row r="237" spans="2:17" x14ac:dyDescent="0.2">
      <c r="B237" s="1"/>
      <c r="C237" s="14">
        <v>2.37669</v>
      </c>
      <c r="D237" s="3">
        <v>1.4212899999999999</v>
      </c>
      <c r="E237" s="3">
        <v>0.96077000000000001</v>
      </c>
      <c r="F237" s="3">
        <v>1.3389200000000001</v>
      </c>
      <c r="G237" s="3">
        <f t="shared" si="20"/>
        <v>1.2403266666666666</v>
      </c>
      <c r="H237" s="36">
        <f t="shared" si="21"/>
        <v>26.046859999999999</v>
      </c>
      <c r="I237" s="3"/>
      <c r="J237" s="3">
        <v>2.37669</v>
      </c>
      <c r="K237" s="3">
        <v>0</v>
      </c>
      <c r="L237" s="3">
        <v>7.1399999999999996E-3</v>
      </c>
      <c r="M237" s="3">
        <v>0</v>
      </c>
      <c r="N237" s="3">
        <f t="shared" si="22"/>
        <v>2.3799999999999997E-3</v>
      </c>
      <c r="O237" s="3">
        <f t="shared" si="23"/>
        <v>2.1419999999999998E-3</v>
      </c>
      <c r="P237" s="33">
        <f t="shared" si="24"/>
        <v>4.4981999999999994E-2</v>
      </c>
      <c r="Q237" s="3"/>
    </row>
    <row r="238" spans="2:17" x14ac:dyDescent="0.2">
      <c r="B238" s="1"/>
      <c r="C238" s="14">
        <v>2.4427099999999999</v>
      </c>
      <c r="D238" s="3">
        <v>1.593</v>
      </c>
      <c r="E238" s="3">
        <v>1.16672</v>
      </c>
      <c r="F238" s="3">
        <v>1.3869400000000001</v>
      </c>
      <c r="G238" s="3">
        <f t="shared" si="20"/>
        <v>1.38222</v>
      </c>
      <c r="H238" s="36">
        <f t="shared" si="21"/>
        <v>29.026620000000001</v>
      </c>
      <c r="I238" s="3"/>
      <c r="J238" s="3">
        <v>2.4427099999999999</v>
      </c>
      <c r="K238" s="3">
        <v>0</v>
      </c>
      <c r="L238" s="3">
        <v>1.7246999999999998E-2</v>
      </c>
      <c r="M238" s="3">
        <v>0</v>
      </c>
      <c r="N238" s="3">
        <f t="shared" si="22"/>
        <v>5.7489999999999998E-3</v>
      </c>
      <c r="O238" s="3">
        <f t="shared" si="23"/>
        <v>5.1741000000000001E-3</v>
      </c>
      <c r="P238" s="33">
        <f t="shared" si="24"/>
        <v>0.10865610000000001</v>
      </c>
      <c r="Q238" s="3"/>
    </row>
    <row r="239" spans="2:17" x14ac:dyDescent="0.2">
      <c r="B239" s="1"/>
      <c r="C239" s="14">
        <v>2.5087299999999999</v>
      </c>
      <c r="D239" s="3">
        <v>1.7664500000000001</v>
      </c>
      <c r="E239" s="3">
        <v>1.17896</v>
      </c>
      <c r="F239" s="3">
        <v>1.2678700000000001</v>
      </c>
      <c r="G239" s="3">
        <f t="shared" si="20"/>
        <v>1.4044266666666667</v>
      </c>
      <c r="H239" s="36">
        <f t="shared" si="21"/>
        <v>29.49296</v>
      </c>
      <c r="I239" s="3"/>
      <c r="J239" s="3">
        <v>2.5087299999999999</v>
      </c>
      <c r="K239" s="3">
        <v>2.5678200000000002E-2</v>
      </c>
      <c r="L239" s="3">
        <v>1.7198999999999999E-2</v>
      </c>
      <c r="M239" s="3">
        <v>0</v>
      </c>
      <c r="N239" s="3">
        <f t="shared" si="22"/>
        <v>1.4292400000000002E-2</v>
      </c>
      <c r="O239" s="3">
        <f t="shared" si="23"/>
        <v>1.2863160000000002E-2</v>
      </c>
      <c r="P239" s="33">
        <f t="shared" si="24"/>
        <v>0.27012636000000007</v>
      </c>
      <c r="Q239" s="3"/>
    </row>
    <row r="240" spans="2:17" x14ac:dyDescent="0.2">
      <c r="C240" s="14">
        <v>2.5747399999999998</v>
      </c>
      <c r="D240" s="3">
        <v>1.7892699999999999</v>
      </c>
      <c r="E240" s="3">
        <v>1.02013</v>
      </c>
      <c r="F240" s="3">
        <v>1.3250599999999999</v>
      </c>
      <c r="G240" s="3">
        <f t="shared" si="20"/>
        <v>1.3781533333333333</v>
      </c>
      <c r="H240" s="36">
        <f t="shared" si="21"/>
        <v>28.941220000000001</v>
      </c>
      <c r="I240" s="3"/>
      <c r="J240" s="3">
        <v>2.5747399999999998</v>
      </c>
      <c r="K240" s="3">
        <v>7.7152999999999996E-3</v>
      </c>
      <c r="L240" s="3">
        <v>0</v>
      </c>
      <c r="M240" s="3">
        <v>3.0346000000000001E-2</v>
      </c>
      <c r="N240" s="3">
        <f t="shared" si="22"/>
        <v>1.26871E-2</v>
      </c>
      <c r="O240" s="3">
        <f t="shared" si="23"/>
        <v>1.141839E-2</v>
      </c>
      <c r="P240" s="33">
        <f t="shared" si="24"/>
        <v>0.23978619000000001</v>
      </c>
      <c r="Q240" s="3"/>
    </row>
    <row r="241" spans="3:17" x14ac:dyDescent="0.2">
      <c r="C241" s="14">
        <v>2.6407600000000002</v>
      </c>
      <c r="D241" s="3">
        <v>1.98912</v>
      </c>
      <c r="E241" s="3">
        <v>0.89361999999999997</v>
      </c>
      <c r="F241" s="3">
        <v>1.38744</v>
      </c>
      <c r="G241" s="3">
        <f t="shared" si="20"/>
        <v>1.4233933333333333</v>
      </c>
      <c r="H241" s="36">
        <f t="shared" si="21"/>
        <v>29.891259999999999</v>
      </c>
      <c r="I241" s="3"/>
      <c r="J241" s="3">
        <v>2.6407600000000002</v>
      </c>
      <c r="K241" s="3">
        <v>0</v>
      </c>
      <c r="L241" s="3">
        <v>0</v>
      </c>
      <c r="M241" s="3">
        <v>4.0957E-2</v>
      </c>
      <c r="N241" s="3">
        <f t="shared" si="22"/>
        <v>1.3652333333333334E-2</v>
      </c>
      <c r="O241" s="3">
        <f t="shared" si="23"/>
        <v>1.22871E-2</v>
      </c>
      <c r="P241" s="33">
        <f t="shared" si="24"/>
        <v>0.25802910000000001</v>
      </c>
      <c r="Q241" s="3"/>
    </row>
    <row r="242" spans="3:17" x14ac:dyDescent="0.2">
      <c r="C242" s="14">
        <v>2.7067800000000002</v>
      </c>
      <c r="D242" s="3">
        <v>2.24762</v>
      </c>
      <c r="E242" s="3">
        <v>0.76109000000000004</v>
      </c>
      <c r="F242" s="3">
        <v>1.2373400000000001</v>
      </c>
      <c r="G242" s="3">
        <f t="shared" si="20"/>
        <v>1.4153500000000001</v>
      </c>
      <c r="H242" s="36">
        <f t="shared" si="21"/>
        <v>29.722350000000002</v>
      </c>
      <c r="I242" s="3"/>
      <c r="J242" s="3">
        <v>2.7067800000000002</v>
      </c>
      <c r="K242" s="3">
        <v>5.0131999999999998E-3</v>
      </c>
      <c r="L242" s="3">
        <v>2.0396999999999998E-2</v>
      </c>
      <c r="M242" s="3">
        <v>1.6317000000000002E-2</v>
      </c>
      <c r="N242" s="3">
        <f t="shared" si="22"/>
        <v>1.3909066666666666E-2</v>
      </c>
      <c r="O242" s="3">
        <f t="shared" si="23"/>
        <v>1.2518159999999999E-2</v>
      </c>
      <c r="P242" s="33">
        <f t="shared" si="24"/>
        <v>0.26288135999999995</v>
      </c>
      <c r="Q242" s="3"/>
    </row>
    <row r="243" spans="3:17" ht="17" thickBot="1" x14ac:dyDescent="0.25">
      <c r="C243" s="16">
        <v>2.7728000000000002</v>
      </c>
      <c r="D243" s="17">
        <v>2.7017799999999998</v>
      </c>
      <c r="E243" s="17">
        <v>0.81679000000000002</v>
      </c>
      <c r="F243" s="17">
        <v>0.84872000000000003</v>
      </c>
      <c r="G243" s="17">
        <f t="shared" si="20"/>
        <v>1.4557633333333333</v>
      </c>
      <c r="H243" s="24">
        <f t="shared" si="21"/>
        <v>30.57103</v>
      </c>
      <c r="I243" s="17"/>
      <c r="J243" s="17">
        <v>2.7728000000000002</v>
      </c>
      <c r="K243" s="17">
        <v>2.8642899999999999E-2</v>
      </c>
      <c r="L243" s="17">
        <v>3.0603000000000002E-2</v>
      </c>
      <c r="M243" s="17">
        <v>1.5987000000000001E-2</v>
      </c>
      <c r="N243" s="17">
        <f t="shared" si="22"/>
        <v>2.5077633333333335E-2</v>
      </c>
      <c r="O243" s="17">
        <f t="shared" si="23"/>
        <v>2.2569870000000002E-2</v>
      </c>
      <c r="P243" s="34">
        <f t="shared" si="24"/>
        <v>0.47396727000000005</v>
      </c>
      <c r="Q243" s="3"/>
    </row>
  </sheetData>
  <mergeCells count="12">
    <mergeCell ref="D103:F103"/>
    <mergeCell ref="K103:M103"/>
    <mergeCell ref="D151:F151"/>
    <mergeCell ref="K151:M151"/>
    <mergeCell ref="D199:F199"/>
    <mergeCell ref="K199:M199"/>
    <mergeCell ref="C4:I4"/>
    <mergeCell ref="L4:R4"/>
    <mergeCell ref="D7:F7"/>
    <mergeCell ref="K7:M7"/>
    <mergeCell ref="D55:F55"/>
    <mergeCell ref="K55:M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5D - source data </vt:lpstr>
      <vt:lpstr>Figure 5E - source data </vt:lpstr>
      <vt:lpstr>Figure 5I - source data</vt:lpstr>
      <vt:lpstr>Figure 5J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2021-02-09T23:38:21Z</dcterms:created>
  <dcterms:modified xsi:type="dcterms:W3CDTF">2021-03-02T01:42:26Z</dcterms:modified>
</cp:coreProperties>
</file>